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75\"/>
    </mc:Choice>
  </mc:AlternateContent>
  <xr:revisionPtr revIDLastSave="0" documentId="13_ncr:1_{7BB151A8-FF14-4861-B1A4-FC670B8BB2D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75_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G186" i="19" l="1"/>
  <c r="JH186" i="19"/>
  <c r="JG187" i="19"/>
  <c r="JH187" i="19"/>
  <c r="JG188" i="19"/>
  <c r="JH188" i="19"/>
  <c r="JG189" i="19"/>
  <c r="JH189" i="19"/>
  <c r="JG190" i="19"/>
  <c r="JH190" i="19"/>
  <c r="JG191" i="19"/>
  <c r="JH191" i="19"/>
  <c r="JG192" i="19"/>
  <c r="JH192" i="19"/>
  <c r="JG193" i="19"/>
  <c r="JH193" i="19"/>
  <c r="JG194" i="19"/>
  <c r="JH194" i="19"/>
  <c r="JG195" i="19"/>
  <c r="JH195" i="19"/>
  <c r="JG196" i="19"/>
  <c r="JH196" i="19"/>
  <c r="JG197" i="19"/>
  <c r="JH197" i="19"/>
  <c r="JG198" i="19"/>
  <c r="JH198" i="19"/>
  <c r="JG199" i="19"/>
  <c r="JH199" i="19"/>
  <c r="JG200" i="19"/>
  <c r="JH200" i="19"/>
  <c r="JG201" i="19"/>
  <c r="JH201" i="19"/>
  <c r="JG202" i="19"/>
  <c r="JH202" i="19"/>
  <c r="JG203" i="19"/>
  <c r="JH203" i="19"/>
  <c r="JG204" i="19"/>
  <c r="JH204" i="19"/>
  <c r="JG205" i="19"/>
  <c r="JH205" i="19"/>
  <c r="JG206" i="19"/>
  <c r="JH206" i="19"/>
  <c r="JG207" i="19"/>
  <c r="JH207" i="19"/>
  <c r="JG208" i="19"/>
  <c r="JH208" i="19"/>
  <c r="JG209" i="19"/>
  <c r="JH209" i="19"/>
  <c r="JG210" i="19"/>
  <c r="JH210" i="19"/>
  <c r="JG211" i="19"/>
  <c r="JH211" i="19"/>
  <c r="JG212" i="19"/>
  <c r="JH212" i="19"/>
  <c r="JG213" i="19"/>
  <c r="JH213" i="19"/>
  <c r="JG214" i="19"/>
  <c r="JH214" i="19"/>
  <c r="JG215" i="19"/>
  <c r="JH215" i="19"/>
  <c r="JG216" i="19"/>
  <c r="JH216" i="19"/>
  <c r="JG217" i="19"/>
  <c r="JH217" i="19"/>
  <c r="JG218" i="19"/>
  <c r="JH218" i="19"/>
  <c r="JG219" i="19"/>
  <c r="JH219" i="19"/>
  <c r="JG220" i="19"/>
  <c r="JH220" i="19"/>
  <c r="JG221" i="19"/>
  <c r="JH221" i="19"/>
  <c r="JG222" i="19"/>
  <c r="JH222" i="19"/>
  <c r="JG223" i="19"/>
  <c r="JH223" i="19"/>
  <c r="JG224" i="19"/>
  <c r="JH224" i="19"/>
  <c r="JG225" i="19"/>
  <c r="JH225" i="19"/>
  <c r="JG226" i="19"/>
  <c r="JH226" i="19"/>
  <c r="JG227" i="19"/>
  <c r="JH227" i="19"/>
  <c r="JG228" i="19"/>
  <c r="JH228" i="19"/>
  <c r="JG229" i="19"/>
  <c r="JH229" i="19"/>
  <c r="JG230" i="19"/>
  <c r="JH230" i="19"/>
  <c r="JG231" i="19"/>
  <c r="JH231" i="19"/>
  <c r="JG232" i="19"/>
  <c r="JH232" i="19"/>
  <c r="JG233" i="19"/>
  <c r="JH233" i="19"/>
  <c r="JG234" i="19"/>
  <c r="JH234" i="19"/>
  <c r="JG235" i="19"/>
  <c r="JH235" i="19"/>
  <c r="JG236" i="19"/>
  <c r="JH236" i="19"/>
  <c r="JG237" i="19"/>
  <c r="JH237" i="19"/>
  <c r="JG238" i="19"/>
  <c r="JH238" i="19"/>
  <c r="JG239" i="19"/>
  <c r="JH239" i="19"/>
  <c r="JG240" i="19"/>
  <c r="JH240" i="19"/>
  <c r="JG241" i="19"/>
  <c r="JH241" i="19"/>
  <c r="JG242" i="19"/>
  <c r="JH242" i="19"/>
  <c r="JG243" i="19"/>
  <c r="JH243" i="19"/>
  <c r="JG244" i="19"/>
  <c r="JH244" i="19"/>
  <c r="JG245" i="19"/>
  <c r="JH245" i="19"/>
  <c r="JG246" i="19"/>
  <c r="JH246" i="19"/>
  <c r="JG247" i="19"/>
  <c r="JH247" i="19"/>
  <c r="JG248" i="19"/>
  <c r="JH248" i="19"/>
  <c r="JG249" i="19"/>
  <c r="JH249" i="19"/>
  <c r="JG250" i="19"/>
  <c r="JH250" i="19"/>
  <c r="JG251" i="19"/>
  <c r="JH251" i="19"/>
  <c r="JG252" i="19"/>
  <c r="JH252" i="19"/>
  <c r="JG253" i="19"/>
  <c r="JH253" i="19"/>
  <c r="JG254" i="19"/>
  <c r="JH254" i="19"/>
  <c r="JG255" i="19"/>
  <c r="JH255" i="19"/>
  <c r="JG256" i="19"/>
  <c r="JH256" i="19"/>
  <c r="JG257" i="19"/>
  <c r="JH257" i="19"/>
  <c r="JG258" i="19"/>
  <c r="JH258" i="19"/>
  <c r="JG259" i="19"/>
  <c r="JH259" i="19"/>
  <c r="JH185" i="19"/>
  <c r="JG185" i="19"/>
  <c r="JG100" i="19"/>
  <c r="JH100" i="19"/>
  <c r="JG101" i="19"/>
  <c r="JH101" i="19"/>
  <c r="JG102" i="19"/>
  <c r="JH102" i="19"/>
  <c r="JG103" i="19"/>
  <c r="JH103" i="19"/>
  <c r="JG104" i="19"/>
  <c r="JH104" i="19"/>
  <c r="JG105" i="19"/>
  <c r="JH105" i="19"/>
  <c r="JG106" i="19"/>
  <c r="JH106" i="19"/>
  <c r="JG107" i="19"/>
  <c r="JH107" i="19"/>
  <c r="JG108" i="19"/>
  <c r="JH108" i="19"/>
  <c r="JG109" i="19"/>
  <c r="JH109" i="19"/>
  <c r="JG110" i="19"/>
  <c r="JH110" i="19"/>
  <c r="JG111" i="19"/>
  <c r="JH111" i="19"/>
  <c r="JG112" i="19"/>
  <c r="JH112" i="19"/>
  <c r="JG113" i="19"/>
  <c r="JH113" i="19"/>
  <c r="JG114" i="19"/>
  <c r="JH114" i="19"/>
  <c r="JG115" i="19"/>
  <c r="JH115" i="19"/>
  <c r="JG116" i="19"/>
  <c r="JH116" i="19"/>
  <c r="JG117" i="19"/>
  <c r="JH117" i="19"/>
  <c r="JG118" i="19"/>
  <c r="JH118" i="19"/>
  <c r="JG119" i="19"/>
  <c r="JH119" i="19"/>
  <c r="JG120" i="19"/>
  <c r="JH120" i="19"/>
  <c r="JG121" i="19"/>
  <c r="JH121" i="19"/>
  <c r="JG122" i="19"/>
  <c r="JH122" i="19"/>
  <c r="JG123" i="19"/>
  <c r="JH123" i="19"/>
  <c r="JG124" i="19"/>
  <c r="JH124" i="19"/>
  <c r="JG125" i="19"/>
  <c r="JH125" i="19"/>
  <c r="JG126" i="19"/>
  <c r="JH126" i="19"/>
  <c r="JG127" i="19"/>
  <c r="JH127" i="19"/>
  <c r="JG128" i="19"/>
  <c r="JH128" i="19"/>
  <c r="JG129" i="19"/>
  <c r="JH129" i="19"/>
  <c r="JG130" i="19"/>
  <c r="JH130" i="19"/>
  <c r="JG131" i="19"/>
  <c r="JH131" i="19"/>
  <c r="JG132" i="19"/>
  <c r="JH132" i="19"/>
  <c r="JG133" i="19"/>
  <c r="JH133" i="19"/>
  <c r="JG134" i="19"/>
  <c r="JH134" i="19"/>
  <c r="JG135" i="19"/>
  <c r="JH135" i="19"/>
  <c r="JG136" i="19"/>
  <c r="JH136" i="19"/>
  <c r="JG137" i="19"/>
  <c r="JH137" i="19"/>
  <c r="JG138" i="19"/>
  <c r="JH138" i="19"/>
  <c r="JG139" i="19"/>
  <c r="JH139" i="19"/>
  <c r="JG140" i="19"/>
  <c r="JH140" i="19"/>
  <c r="JG141" i="19"/>
  <c r="JH141" i="19"/>
  <c r="JG142" i="19"/>
  <c r="JH142" i="19"/>
  <c r="JG143" i="19"/>
  <c r="JH143" i="19"/>
  <c r="JG144" i="19"/>
  <c r="JH144" i="19"/>
  <c r="JG145" i="19"/>
  <c r="JH145" i="19"/>
  <c r="JG146" i="19"/>
  <c r="JH146" i="19"/>
  <c r="JG147" i="19"/>
  <c r="JH147" i="19"/>
  <c r="JG148" i="19"/>
  <c r="JH148" i="19"/>
  <c r="JG149" i="19"/>
  <c r="JH149" i="19"/>
  <c r="JG150" i="19"/>
  <c r="JH150" i="19"/>
  <c r="JG151" i="19"/>
  <c r="JH151" i="19"/>
  <c r="JG152" i="19"/>
  <c r="JH152" i="19"/>
  <c r="JG153" i="19"/>
  <c r="JH153" i="19"/>
  <c r="JG154" i="19"/>
  <c r="JH154" i="19"/>
  <c r="JG155" i="19"/>
  <c r="JH155" i="19"/>
  <c r="JG156" i="19"/>
  <c r="JH156" i="19"/>
  <c r="JG157" i="19"/>
  <c r="JH157" i="19"/>
  <c r="JG158" i="19"/>
  <c r="JH158" i="19"/>
  <c r="JG159" i="19"/>
  <c r="JH159" i="19"/>
  <c r="JG160" i="19"/>
  <c r="JH160" i="19"/>
  <c r="JG161" i="19"/>
  <c r="JH161" i="19"/>
  <c r="JG162" i="19"/>
  <c r="JH162" i="19"/>
  <c r="JG163" i="19"/>
  <c r="JH163" i="19"/>
  <c r="JG164" i="19"/>
  <c r="JH164" i="19"/>
  <c r="JG165" i="19"/>
  <c r="JH165" i="19"/>
  <c r="JG166" i="19"/>
  <c r="JH166" i="19"/>
  <c r="JG167" i="19"/>
  <c r="JH167" i="19"/>
  <c r="JG168" i="19"/>
  <c r="JH168" i="19"/>
  <c r="JG169" i="19"/>
  <c r="JH169" i="19"/>
  <c r="JG170" i="19"/>
  <c r="JH170" i="19"/>
  <c r="JG171" i="19"/>
  <c r="JH171" i="19"/>
  <c r="JG172" i="19"/>
  <c r="JH172" i="19"/>
  <c r="JG173" i="19"/>
  <c r="JH173" i="19"/>
  <c r="JH99" i="19"/>
  <c r="JG99" i="19"/>
  <c r="JG14" i="19"/>
  <c r="JH14" i="19"/>
  <c r="JG15" i="19"/>
  <c r="JH15" i="19"/>
  <c r="JG16" i="19"/>
  <c r="JH16" i="19"/>
  <c r="JG17" i="19"/>
  <c r="JH17" i="19"/>
  <c r="JG18" i="19"/>
  <c r="JH18" i="19"/>
  <c r="JG19" i="19"/>
  <c r="JH19" i="19"/>
  <c r="JG20" i="19"/>
  <c r="JH20" i="19"/>
  <c r="JG21" i="19"/>
  <c r="JH21" i="19"/>
  <c r="JG22" i="19"/>
  <c r="JH22" i="19"/>
  <c r="JG23" i="19"/>
  <c r="JH23" i="19"/>
  <c r="JG24" i="19"/>
  <c r="JH24" i="19"/>
  <c r="JG25" i="19"/>
  <c r="JH25" i="19"/>
  <c r="JG26" i="19"/>
  <c r="JH26" i="19"/>
  <c r="JG27" i="19"/>
  <c r="JH27" i="19"/>
  <c r="JG28" i="19"/>
  <c r="JH28" i="19"/>
  <c r="JG29" i="19"/>
  <c r="JH29" i="19"/>
  <c r="JG30" i="19"/>
  <c r="JH30" i="19"/>
  <c r="JG31" i="19"/>
  <c r="JH31" i="19"/>
  <c r="JG32" i="19"/>
  <c r="JH32" i="19"/>
  <c r="JG33" i="19"/>
  <c r="JH33" i="19"/>
  <c r="JG34" i="19"/>
  <c r="JH34" i="19"/>
  <c r="JG35" i="19"/>
  <c r="JH35" i="19"/>
  <c r="JG36" i="19"/>
  <c r="JH36" i="19"/>
  <c r="JG37" i="19"/>
  <c r="JH37" i="19"/>
  <c r="JG38" i="19"/>
  <c r="JH38" i="19"/>
  <c r="JG39" i="19"/>
  <c r="JH39" i="19"/>
  <c r="JG40" i="19"/>
  <c r="JH40" i="19"/>
  <c r="JG41" i="19"/>
  <c r="JH41" i="19"/>
  <c r="JG42" i="19"/>
  <c r="JH42" i="19"/>
  <c r="JG43" i="19"/>
  <c r="JH43" i="19"/>
  <c r="JG44" i="19"/>
  <c r="JH44" i="19"/>
  <c r="JG45" i="19"/>
  <c r="JH45" i="19"/>
  <c r="JG46" i="19"/>
  <c r="JH46" i="19"/>
  <c r="JG47" i="19"/>
  <c r="JH47" i="19"/>
  <c r="JG48" i="19"/>
  <c r="JH48" i="19"/>
  <c r="JG49" i="19"/>
  <c r="JH49" i="19"/>
  <c r="JG50" i="19"/>
  <c r="JH50" i="19"/>
  <c r="JG51" i="19"/>
  <c r="JH51" i="19"/>
  <c r="JG52" i="19"/>
  <c r="JH52" i="19"/>
  <c r="JG53" i="19"/>
  <c r="JH53" i="19"/>
  <c r="JG54" i="19"/>
  <c r="JH54" i="19"/>
  <c r="JG55" i="19"/>
  <c r="JH55" i="19"/>
  <c r="JG56" i="19"/>
  <c r="JH56" i="19"/>
  <c r="JG57" i="19"/>
  <c r="JH57" i="19"/>
  <c r="JG58" i="19"/>
  <c r="JH58" i="19"/>
  <c r="JG59" i="19"/>
  <c r="JH59" i="19"/>
  <c r="JG60" i="19"/>
  <c r="JH60" i="19"/>
  <c r="JG61" i="19"/>
  <c r="JH61" i="19"/>
  <c r="JG62" i="19"/>
  <c r="JH62" i="19"/>
  <c r="JG63" i="19"/>
  <c r="JH63" i="19"/>
  <c r="JG64" i="19"/>
  <c r="JH64" i="19"/>
  <c r="JG65" i="19"/>
  <c r="JH65" i="19"/>
  <c r="JG66" i="19"/>
  <c r="JH66" i="19"/>
  <c r="JG67" i="19"/>
  <c r="JH67" i="19"/>
  <c r="JG68" i="19"/>
  <c r="JH68" i="19"/>
  <c r="JG69" i="19"/>
  <c r="JH69" i="19"/>
  <c r="JG70" i="19"/>
  <c r="JH70" i="19"/>
  <c r="JG71" i="19"/>
  <c r="JH71" i="19"/>
  <c r="JG72" i="19"/>
  <c r="JH72" i="19"/>
  <c r="JG73" i="19"/>
  <c r="JH73" i="19"/>
  <c r="JG74" i="19"/>
  <c r="JH74" i="19"/>
  <c r="JG75" i="19"/>
  <c r="JH75" i="19"/>
  <c r="JG76" i="19"/>
  <c r="JH76" i="19"/>
  <c r="JG77" i="19"/>
  <c r="JH77" i="19"/>
  <c r="JG78" i="19"/>
  <c r="JH78" i="19"/>
  <c r="JG79" i="19"/>
  <c r="JH79" i="19"/>
  <c r="JG80" i="19"/>
  <c r="JH80" i="19"/>
  <c r="JG81" i="19"/>
  <c r="JH81" i="19"/>
  <c r="JG82" i="19"/>
  <c r="JH82" i="19"/>
  <c r="JG83" i="19"/>
  <c r="JH83" i="19"/>
  <c r="JG84" i="19"/>
  <c r="JH84" i="19"/>
  <c r="JG85" i="19"/>
  <c r="JH85" i="19"/>
  <c r="JG86" i="19"/>
  <c r="JH86" i="19"/>
  <c r="JG87" i="19"/>
  <c r="JH87" i="19"/>
  <c r="JH13" i="19"/>
  <c r="RN14" i="19"/>
  <c r="RN15" i="19"/>
  <c r="RN16" i="19"/>
  <c r="RN17" i="19"/>
  <c r="RN18" i="19"/>
  <c r="RN19" i="19"/>
  <c r="RN20" i="19"/>
  <c r="RN21" i="19"/>
  <c r="RN22" i="19"/>
  <c r="RN23" i="19"/>
  <c r="RN24" i="19"/>
  <c r="RN25" i="19"/>
  <c r="RN26" i="19"/>
  <c r="RN27" i="19"/>
  <c r="RN28" i="19"/>
  <c r="RN29" i="19"/>
  <c r="RN30" i="19"/>
  <c r="RN31" i="19"/>
  <c r="RN32" i="19"/>
  <c r="RN33" i="19"/>
  <c r="RN34" i="19"/>
  <c r="RN35" i="19"/>
  <c r="RN36" i="19"/>
  <c r="RN37" i="19"/>
  <c r="RN38" i="19"/>
  <c r="RN39" i="19"/>
  <c r="RN40" i="19"/>
  <c r="RN41" i="19"/>
  <c r="RN42" i="19"/>
  <c r="RN43" i="19"/>
  <c r="RN44" i="19"/>
  <c r="RN45" i="19"/>
  <c r="RN46" i="19"/>
  <c r="RN47" i="19"/>
  <c r="RN48" i="19"/>
  <c r="RN49" i="19"/>
  <c r="RN50" i="19"/>
  <c r="RN51" i="19"/>
  <c r="RN52" i="19"/>
  <c r="RN53" i="19"/>
  <c r="RN54" i="19"/>
  <c r="RN55" i="19"/>
  <c r="RN56" i="19"/>
  <c r="RN57" i="19"/>
  <c r="RN58" i="19"/>
  <c r="RN59" i="19"/>
  <c r="RN60" i="19"/>
  <c r="RN61" i="19"/>
  <c r="RN62" i="19"/>
  <c r="RN63" i="19"/>
  <c r="RN64" i="19"/>
  <c r="RN65" i="19"/>
  <c r="RN66" i="19"/>
  <c r="RN67" i="19"/>
  <c r="RN68" i="19"/>
  <c r="RN69" i="19"/>
  <c r="RN70" i="19"/>
  <c r="RN71" i="19"/>
  <c r="RN72" i="19"/>
  <c r="RN73" i="19"/>
  <c r="RN74" i="19"/>
  <c r="RN75" i="19"/>
  <c r="RN76" i="19"/>
  <c r="RN77" i="19"/>
  <c r="RN78" i="19"/>
  <c r="RN79" i="19"/>
  <c r="RN80" i="19"/>
  <c r="RN81" i="19"/>
  <c r="RN82" i="19"/>
  <c r="RN83" i="19"/>
  <c r="RN84" i="19"/>
  <c r="RN85" i="19"/>
  <c r="RN86" i="19"/>
  <c r="RN87" i="19"/>
  <c r="RN88" i="19"/>
  <c r="NQ52" i="19"/>
  <c r="NR52" i="19"/>
  <c r="NS52" i="19"/>
  <c r="NT52" i="19"/>
  <c r="NU52" i="19"/>
  <c r="NV52" i="19"/>
  <c r="NW52" i="19"/>
  <c r="NX52" i="19"/>
  <c r="NY52" i="19"/>
  <c r="NZ52" i="19"/>
  <c r="OA52" i="19"/>
  <c r="OB52" i="19"/>
  <c r="OC52" i="19"/>
  <c r="OD52" i="19"/>
  <c r="OE52" i="19"/>
  <c r="OF52" i="19"/>
  <c r="OG52" i="19"/>
  <c r="OH52" i="19"/>
  <c r="OI52" i="19"/>
  <c r="OJ52" i="19"/>
  <c r="OK52" i="19"/>
  <c r="OL52" i="19"/>
  <c r="OM52" i="19"/>
  <c r="ON52" i="19"/>
  <c r="OO52" i="19"/>
  <c r="OP52" i="19"/>
  <c r="OQ52" i="19"/>
  <c r="OR52" i="19"/>
  <c r="OS52" i="19"/>
  <c r="OT52" i="19"/>
  <c r="OU52" i="19"/>
  <c r="OV52" i="19"/>
  <c r="OW52" i="19"/>
  <c r="OX52" i="19"/>
  <c r="OY52" i="19"/>
  <c r="OZ52" i="19"/>
  <c r="PA52" i="19"/>
  <c r="PB52" i="19"/>
  <c r="PC52" i="19"/>
  <c r="PD52" i="19"/>
  <c r="PE52" i="19"/>
  <c r="PF52" i="19"/>
  <c r="PG52" i="19"/>
  <c r="PH52" i="19"/>
  <c r="PI52" i="19"/>
  <c r="PJ52" i="19"/>
  <c r="PK52" i="19"/>
  <c r="PL52" i="19"/>
  <c r="PM52" i="19"/>
  <c r="PN52" i="19"/>
  <c r="PO52" i="19"/>
  <c r="PP52" i="19"/>
  <c r="PQ52" i="19"/>
  <c r="PR52" i="19"/>
  <c r="PS52" i="19"/>
  <c r="PT52" i="19"/>
  <c r="PU52" i="19"/>
  <c r="PV52" i="19"/>
  <c r="PW52" i="19"/>
  <c r="PX52" i="19"/>
  <c r="PY52" i="19"/>
  <c r="PZ52" i="19"/>
  <c r="QA52" i="19"/>
  <c r="QB52" i="19"/>
  <c r="QC52" i="19"/>
  <c r="QD52" i="19"/>
  <c r="QE52" i="19"/>
  <c r="QF52" i="19"/>
  <c r="QG52" i="19"/>
  <c r="QH52" i="19"/>
  <c r="QI52" i="19"/>
  <c r="QJ52" i="19"/>
  <c r="QK52" i="19"/>
  <c r="QL52" i="19"/>
  <c r="QM52" i="19"/>
  <c r="QN52" i="19"/>
  <c r="QO52" i="19"/>
  <c r="QP52" i="19"/>
  <c r="QQ52" i="19"/>
  <c r="QR52" i="19"/>
  <c r="QS52" i="19"/>
  <c r="QT52" i="19"/>
  <c r="QU52" i="19"/>
  <c r="QV52" i="19"/>
  <c r="QW52" i="19"/>
  <c r="QX52" i="19"/>
  <c r="QY52" i="19"/>
  <c r="QZ52" i="19"/>
  <c r="RA52" i="19"/>
  <c r="RB52" i="19"/>
  <c r="RC52" i="19"/>
  <c r="RD52" i="19"/>
  <c r="RE52" i="19"/>
  <c r="RF52" i="19"/>
  <c r="RG52" i="19"/>
  <c r="RH52" i="19"/>
  <c r="RI52" i="19"/>
  <c r="RJ52" i="19"/>
  <c r="RK52" i="19"/>
  <c r="RL52" i="19"/>
  <c r="NQ53" i="19"/>
  <c r="NR53" i="19"/>
  <c r="NS53" i="19"/>
  <c r="NT53" i="19"/>
  <c r="NU53" i="19"/>
  <c r="NV53" i="19"/>
  <c r="NW53" i="19"/>
  <c r="NX53" i="19"/>
  <c r="NY53" i="19"/>
  <c r="NZ53" i="19"/>
  <c r="OA53" i="19"/>
  <c r="OB53" i="19"/>
  <c r="OC53" i="19"/>
  <c r="OD53" i="19"/>
  <c r="OE53" i="19"/>
  <c r="OF53" i="19"/>
  <c r="OG53" i="19"/>
  <c r="OH53" i="19"/>
  <c r="OI53" i="19"/>
  <c r="OJ53" i="19"/>
  <c r="OK53" i="19"/>
  <c r="OL53" i="19"/>
  <c r="OM53" i="19"/>
  <c r="ON53" i="19"/>
  <c r="OO53" i="19"/>
  <c r="OP53" i="19"/>
  <c r="OQ53" i="19"/>
  <c r="OR53" i="19"/>
  <c r="OS53" i="19"/>
  <c r="OT53" i="19"/>
  <c r="OU53" i="19"/>
  <c r="OV53" i="19"/>
  <c r="OW53" i="19"/>
  <c r="OX53" i="19"/>
  <c r="OY53" i="19"/>
  <c r="OZ53" i="19"/>
  <c r="PA53" i="19"/>
  <c r="PB53" i="19"/>
  <c r="PC53" i="19"/>
  <c r="PD53" i="19"/>
  <c r="PE53" i="19"/>
  <c r="PF53" i="19"/>
  <c r="PG53" i="19"/>
  <c r="PH53" i="19"/>
  <c r="PI53" i="19"/>
  <c r="PJ53" i="19"/>
  <c r="PK53" i="19"/>
  <c r="PL53" i="19"/>
  <c r="PM53" i="19"/>
  <c r="PN53" i="19"/>
  <c r="PO53" i="19"/>
  <c r="PP53" i="19"/>
  <c r="PQ53" i="19"/>
  <c r="PR53" i="19"/>
  <c r="PS53" i="19"/>
  <c r="PT53" i="19"/>
  <c r="PU53" i="19"/>
  <c r="PV53" i="19"/>
  <c r="PW53" i="19"/>
  <c r="PX53" i="19"/>
  <c r="PY53" i="19"/>
  <c r="PZ53" i="19"/>
  <c r="QA53" i="19"/>
  <c r="QB53" i="19"/>
  <c r="QC53" i="19"/>
  <c r="QD53" i="19"/>
  <c r="QE53" i="19"/>
  <c r="QF53" i="19"/>
  <c r="QG53" i="19"/>
  <c r="QH53" i="19"/>
  <c r="QI53" i="19"/>
  <c r="QJ53" i="19"/>
  <c r="QK53" i="19"/>
  <c r="QL53" i="19"/>
  <c r="QM53" i="19"/>
  <c r="QN53" i="19"/>
  <c r="QO53" i="19"/>
  <c r="QP53" i="19"/>
  <c r="QQ53" i="19"/>
  <c r="QR53" i="19"/>
  <c r="QS53" i="19"/>
  <c r="QT53" i="19"/>
  <c r="QU53" i="19"/>
  <c r="QV53" i="19"/>
  <c r="QW53" i="19"/>
  <c r="QX53" i="19"/>
  <c r="QY53" i="19"/>
  <c r="QZ53" i="19"/>
  <c r="RA53" i="19"/>
  <c r="RB53" i="19"/>
  <c r="RC53" i="19"/>
  <c r="RD53" i="19"/>
  <c r="RE53" i="19"/>
  <c r="RF53" i="19"/>
  <c r="RG53" i="19"/>
  <c r="RH53" i="19"/>
  <c r="RI53" i="19"/>
  <c r="RJ53" i="19"/>
  <c r="RK53" i="19"/>
  <c r="RL53" i="19"/>
  <c r="NQ54" i="19"/>
  <c r="NR54" i="19"/>
  <c r="NS54" i="19"/>
  <c r="NT54" i="19"/>
  <c r="NU54" i="19"/>
  <c r="NV54" i="19"/>
  <c r="NW54" i="19"/>
  <c r="NX54" i="19"/>
  <c r="NY54" i="19"/>
  <c r="NZ54" i="19"/>
  <c r="OA54" i="19"/>
  <c r="OB54" i="19"/>
  <c r="OC54" i="19"/>
  <c r="OD54" i="19"/>
  <c r="OE54" i="19"/>
  <c r="OF54" i="19"/>
  <c r="OG54" i="19"/>
  <c r="OH54" i="19"/>
  <c r="OI54" i="19"/>
  <c r="OJ54" i="19"/>
  <c r="OK54" i="19"/>
  <c r="OL54" i="19"/>
  <c r="OM54" i="19"/>
  <c r="ON54" i="19"/>
  <c r="OO54" i="19"/>
  <c r="OP54" i="19"/>
  <c r="OQ54" i="19"/>
  <c r="OR54" i="19"/>
  <c r="OS54" i="19"/>
  <c r="OT54" i="19"/>
  <c r="OU54" i="19"/>
  <c r="OV54" i="19"/>
  <c r="OW54" i="19"/>
  <c r="OX54" i="19"/>
  <c r="OY54" i="19"/>
  <c r="OZ54" i="19"/>
  <c r="PA54" i="19"/>
  <c r="PB54" i="19"/>
  <c r="PC54" i="19"/>
  <c r="PD54" i="19"/>
  <c r="PE54" i="19"/>
  <c r="PF54" i="19"/>
  <c r="PG54" i="19"/>
  <c r="PH54" i="19"/>
  <c r="PI54" i="19"/>
  <c r="PJ54" i="19"/>
  <c r="PK54" i="19"/>
  <c r="PL54" i="19"/>
  <c r="PM54" i="19"/>
  <c r="PN54" i="19"/>
  <c r="PO54" i="19"/>
  <c r="PP54" i="19"/>
  <c r="PQ54" i="19"/>
  <c r="PR54" i="19"/>
  <c r="PS54" i="19"/>
  <c r="PT54" i="19"/>
  <c r="PU54" i="19"/>
  <c r="PV54" i="19"/>
  <c r="PW54" i="19"/>
  <c r="PX54" i="19"/>
  <c r="PY54" i="19"/>
  <c r="PZ54" i="19"/>
  <c r="QA54" i="19"/>
  <c r="QB54" i="19"/>
  <c r="QC54" i="19"/>
  <c r="QD54" i="19"/>
  <c r="QE54" i="19"/>
  <c r="QF54" i="19"/>
  <c r="QG54" i="19"/>
  <c r="QH54" i="19"/>
  <c r="QI54" i="19"/>
  <c r="QJ54" i="19"/>
  <c r="QK54" i="19"/>
  <c r="QL54" i="19"/>
  <c r="QM54" i="19"/>
  <c r="QN54" i="19"/>
  <c r="QO54" i="19"/>
  <c r="QP54" i="19"/>
  <c r="QQ54" i="19"/>
  <c r="QR54" i="19"/>
  <c r="QS54" i="19"/>
  <c r="QT54" i="19"/>
  <c r="QU54" i="19"/>
  <c r="QV54" i="19"/>
  <c r="QW54" i="19"/>
  <c r="QX54" i="19"/>
  <c r="QY54" i="19"/>
  <c r="QZ54" i="19"/>
  <c r="RA54" i="19"/>
  <c r="RB54" i="19"/>
  <c r="RC54" i="19"/>
  <c r="RD54" i="19"/>
  <c r="RE54" i="19"/>
  <c r="RF54" i="19"/>
  <c r="RG54" i="19"/>
  <c r="RH54" i="19"/>
  <c r="RI54" i="19"/>
  <c r="RJ54" i="19"/>
  <c r="RK54" i="19"/>
  <c r="RL54" i="19"/>
  <c r="NQ55" i="19"/>
  <c r="NR55" i="19"/>
  <c r="NS55" i="19"/>
  <c r="NT55" i="19"/>
  <c r="NU55" i="19"/>
  <c r="NV55" i="19"/>
  <c r="NW55" i="19"/>
  <c r="NX55" i="19"/>
  <c r="NY55" i="19"/>
  <c r="NZ55" i="19"/>
  <c r="OA55" i="19"/>
  <c r="OB55" i="19"/>
  <c r="OC55" i="19"/>
  <c r="OD55" i="19"/>
  <c r="OE55" i="19"/>
  <c r="OF55" i="19"/>
  <c r="OG55" i="19"/>
  <c r="OH55" i="19"/>
  <c r="OI55" i="19"/>
  <c r="OJ55" i="19"/>
  <c r="OK55" i="19"/>
  <c r="OL55" i="19"/>
  <c r="OM55" i="19"/>
  <c r="ON55" i="19"/>
  <c r="OO55" i="19"/>
  <c r="OP55" i="19"/>
  <c r="OQ55" i="19"/>
  <c r="OR55" i="19"/>
  <c r="OS55" i="19"/>
  <c r="OT55" i="19"/>
  <c r="OU55" i="19"/>
  <c r="OV55" i="19"/>
  <c r="OW55" i="19"/>
  <c r="OX55" i="19"/>
  <c r="OY55" i="19"/>
  <c r="OZ55" i="19"/>
  <c r="PA55" i="19"/>
  <c r="PB55" i="19"/>
  <c r="PC55" i="19"/>
  <c r="PD55" i="19"/>
  <c r="PE55" i="19"/>
  <c r="PF55" i="19"/>
  <c r="PG55" i="19"/>
  <c r="PH55" i="19"/>
  <c r="PI55" i="19"/>
  <c r="PJ55" i="19"/>
  <c r="PK55" i="19"/>
  <c r="PL55" i="19"/>
  <c r="PM55" i="19"/>
  <c r="PN55" i="19"/>
  <c r="PO55" i="19"/>
  <c r="PP55" i="19"/>
  <c r="PQ55" i="19"/>
  <c r="PR55" i="19"/>
  <c r="PS55" i="19"/>
  <c r="PT55" i="19"/>
  <c r="PU55" i="19"/>
  <c r="PV55" i="19"/>
  <c r="PW55" i="19"/>
  <c r="PX55" i="19"/>
  <c r="PY55" i="19"/>
  <c r="PZ55" i="19"/>
  <c r="QA55" i="19"/>
  <c r="QB55" i="19"/>
  <c r="QC55" i="19"/>
  <c r="QD55" i="19"/>
  <c r="QE55" i="19"/>
  <c r="QF55" i="19"/>
  <c r="QG55" i="19"/>
  <c r="QH55" i="19"/>
  <c r="QI55" i="19"/>
  <c r="QJ55" i="19"/>
  <c r="QK55" i="19"/>
  <c r="QL55" i="19"/>
  <c r="QM55" i="19"/>
  <c r="QN55" i="19"/>
  <c r="QO55" i="19"/>
  <c r="QP55" i="19"/>
  <c r="QQ55" i="19"/>
  <c r="QR55" i="19"/>
  <c r="QS55" i="19"/>
  <c r="QT55" i="19"/>
  <c r="QU55" i="19"/>
  <c r="QV55" i="19"/>
  <c r="QW55" i="19"/>
  <c r="QX55" i="19"/>
  <c r="QY55" i="19"/>
  <c r="QZ55" i="19"/>
  <c r="RA55" i="19"/>
  <c r="RB55" i="19"/>
  <c r="RC55" i="19"/>
  <c r="RD55" i="19"/>
  <c r="RE55" i="19"/>
  <c r="RF55" i="19"/>
  <c r="RG55" i="19"/>
  <c r="RH55" i="19"/>
  <c r="RI55" i="19"/>
  <c r="RJ55" i="19"/>
  <c r="RK55" i="19"/>
  <c r="RL55" i="19"/>
  <c r="NQ56" i="19"/>
  <c r="NR56" i="19"/>
  <c r="NS56" i="19"/>
  <c r="NT56" i="19"/>
  <c r="NU56" i="19"/>
  <c r="NV56" i="19"/>
  <c r="NW56" i="19"/>
  <c r="NX56" i="19"/>
  <c r="NY56" i="19"/>
  <c r="NZ56" i="19"/>
  <c r="OA56" i="19"/>
  <c r="OB56" i="19"/>
  <c r="OC56" i="19"/>
  <c r="OD56" i="19"/>
  <c r="OE56" i="19"/>
  <c r="OF56" i="19"/>
  <c r="OG56" i="19"/>
  <c r="OH56" i="19"/>
  <c r="OI56" i="19"/>
  <c r="OJ56" i="19"/>
  <c r="OK56" i="19"/>
  <c r="OL56" i="19"/>
  <c r="OM56" i="19"/>
  <c r="ON56" i="19"/>
  <c r="OO56" i="19"/>
  <c r="OP56" i="19"/>
  <c r="OQ56" i="19"/>
  <c r="OR56" i="19"/>
  <c r="OS56" i="19"/>
  <c r="OT56" i="19"/>
  <c r="OU56" i="19"/>
  <c r="OV56" i="19"/>
  <c r="OW56" i="19"/>
  <c r="OX56" i="19"/>
  <c r="OY56" i="19"/>
  <c r="OZ56" i="19"/>
  <c r="PA56" i="19"/>
  <c r="PB56" i="19"/>
  <c r="PC56" i="19"/>
  <c r="PD56" i="19"/>
  <c r="PE56" i="19"/>
  <c r="PF56" i="19"/>
  <c r="PG56" i="19"/>
  <c r="PH56" i="19"/>
  <c r="PI56" i="19"/>
  <c r="PJ56" i="19"/>
  <c r="PK56" i="19"/>
  <c r="PL56" i="19"/>
  <c r="PM56" i="19"/>
  <c r="PN56" i="19"/>
  <c r="PO56" i="19"/>
  <c r="PP56" i="19"/>
  <c r="PQ56" i="19"/>
  <c r="PR56" i="19"/>
  <c r="PS56" i="19"/>
  <c r="PT56" i="19"/>
  <c r="PU56" i="19"/>
  <c r="PV56" i="19"/>
  <c r="PW56" i="19"/>
  <c r="PX56" i="19"/>
  <c r="PY56" i="19"/>
  <c r="PZ56" i="19"/>
  <c r="QA56" i="19"/>
  <c r="QB56" i="19"/>
  <c r="QC56" i="19"/>
  <c r="QD56" i="19"/>
  <c r="QE56" i="19"/>
  <c r="QF56" i="19"/>
  <c r="QG56" i="19"/>
  <c r="QH56" i="19"/>
  <c r="QI56" i="19"/>
  <c r="QJ56" i="19"/>
  <c r="QK56" i="19"/>
  <c r="QL56" i="19"/>
  <c r="QM56" i="19"/>
  <c r="QN56" i="19"/>
  <c r="QO56" i="19"/>
  <c r="QP56" i="19"/>
  <c r="QQ56" i="19"/>
  <c r="QR56" i="19"/>
  <c r="QS56" i="19"/>
  <c r="QT56" i="19"/>
  <c r="QU56" i="19"/>
  <c r="QV56" i="19"/>
  <c r="QW56" i="19"/>
  <c r="QX56" i="19"/>
  <c r="QY56" i="19"/>
  <c r="QZ56" i="19"/>
  <c r="RA56" i="19"/>
  <c r="RB56" i="19"/>
  <c r="RC56" i="19"/>
  <c r="RD56" i="19"/>
  <c r="RE56" i="19"/>
  <c r="RF56" i="19"/>
  <c r="RG56" i="19"/>
  <c r="RH56" i="19"/>
  <c r="RI56" i="19"/>
  <c r="RJ56" i="19"/>
  <c r="RK56" i="19"/>
  <c r="RL56" i="19"/>
  <c r="NQ57" i="19"/>
  <c r="NR57" i="19"/>
  <c r="NS57" i="19"/>
  <c r="NT57" i="19"/>
  <c r="NU57" i="19"/>
  <c r="NV57" i="19"/>
  <c r="NW57" i="19"/>
  <c r="NX57" i="19"/>
  <c r="NY57" i="19"/>
  <c r="NZ57" i="19"/>
  <c r="OA57" i="19"/>
  <c r="OB57" i="19"/>
  <c r="OC57" i="19"/>
  <c r="OD57" i="19"/>
  <c r="OE57" i="19"/>
  <c r="OF57" i="19"/>
  <c r="OG57" i="19"/>
  <c r="OH57" i="19"/>
  <c r="OI57" i="19"/>
  <c r="OJ57" i="19"/>
  <c r="OK57" i="19"/>
  <c r="OL57" i="19"/>
  <c r="OM57" i="19"/>
  <c r="ON57" i="19"/>
  <c r="OO57" i="19"/>
  <c r="OP57" i="19"/>
  <c r="OQ57" i="19"/>
  <c r="OR57" i="19"/>
  <c r="OS57" i="19"/>
  <c r="OT57" i="19"/>
  <c r="OU57" i="19"/>
  <c r="OV57" i="19"/>
  <c r="OW57" i="19"/>
  <c r="OX57" i="19"/>
  <c r="OY57" i="19"/>
  <c r="OZ57" i="19"/>
  <c r="PA57" i="19"/>
  <c r="PB57" i="19"/>
  <c r="PC57" i="19"/>
  <c r="PD57" i="19"/>
  <c r="PE57" i="19"/>
  <c r="PF57" i="19"/>
  <c r="PG57" i="19"/>
  <c r="PH57" i="19"/>
  <c r="PI57" i="19"/>
  <c r="PJ57" i="19"/>
  <c r="PK57" i="19"/>
  <c r="PL57" i="19"/>
  <c r="PM57" i="19"/>
  <c r="PN57" i="19"/>
  <c r="PO57" i="19"/>
  <c r="PP57" i="19"/>
  <c r="PQ57" i="19"/>
  <c r="PR57" i="19"/>
  <c r="PS57" i="19"/>
  <c r="PT57" i="19"/>
  <c r="PU57" i="19"/>
  <c r="PV57" i="19"/>
  <c r="PW57" i="19"/>
  <c r="PX57" i="19"/>
  <c r="PY57" i="19"/>
  <c r="PZ57" i="19"/>
  <c r="QA57" i="19"/>
  <c r="QB57" i="19"/>
  <c r="QC57" i="19"/>
  <c r="QD57" i="19"/>
  <c r="QE57" i="19"/>
  <c r="QF57" i="19"/>
  <c r="QG57" i="19"/>
  <c r="QH57" i="19"/>
  <c r="QI57" i="19"/>
  <c r="QJ57" i="19"/>
  <c r="QK57" i="19"/>
  <c r="QL57" i="19"/>
  <c r="QM57" i="19"/>
  <c r="QN57" i="19"/>
  <c r="QO57" i="19"/>
  <c r="QP57" i="19"/>
  <c r="QQ57" i="19"/>
  <c r="QR57" i="19"/>
  <c r="QS57" i="19"/>
  <c r="QT57" i="19"/>
  <c r="QU57" i="19"/>
  <c r="QV57" i="19"/>
  <c r="QW57" i="19"/>
  <c r="QX57" i="19"/>
  <c r="QY57" i="19"/>
  <c r="QZ57" i="19"/>
  <c r="RA57" i="19"/>
  <c r="RB57" i="19"/>
  <c r="RC57" i="19"/>
  <c r="RD57" i="19"/>
  <c r="RE57" i="19"/>
  <c r="RF57" i="19"/>
  <c r="RG57" i="19"/>
  <c r="RH57" i="19"/>
  <c r="RI57" i="19"/>
  <c r="RJ57" i="19"/>
  <c r="RK57" i="19"/>
  <c r="RL57" i="19"/>
  <c r="NQ58" i="19"/>
  <c r="NR58" i="19"/>
  <c r="NS58" i="19"/>
  <c r="NT58" i="19"/>
  <c r="NU58" i="19"/>
  <c r="NV58" i="19"/>
  <c r="NW58" i="19"/>
  <c r="NX58" i="19"/>
  <c r="NY58" i="19"/>
  <c r="NZ58" i="19"/>
  <c r="OA58" i="19"/>
  <c r="OB58" i="19"/>
  <c r="OC58" i="19"/>
  <c r="OD58" i="19"/>
  <c r="OE58" i="19"/>
  <c r="OF58" i="19"/>
  <c r="OG58" i="19"/>
  <c r="OH58" i="19"/>
  <c r="OI58" i="19"/>
  <c r="OJ58" i="19"/>
  <c r="OK58" i="19"/>
  <c r="OL58" i="19"/>
  <c r="OM58" i="19"/>
  <c r="ON58" i="19"/>
  <c r="OO58" i="19"/>
  <c r="OP58" i="19"/>
  <c r="OQ58" i="19"/>
  <c r="OR58" i="19"/>
  <c r="OS58" i="19"/>
  <c r="OT58" i="19"/>
  <c r="OU58" i="19"/>
  <c r="OV58" i="19"/>
  <c r="OW58" i="19"/>
  <c r="OX58" i="19"/>
  <c r="OY58" i="19"/>
  <c r="OZ58" i="19"/>
  <c r="PA58" i="19"/>
  <c r="PB58" i="19"/>
  <c r="PC58" i="19"/>
  <c r="PD58" i="19"/>
  <c r="PE58" i="19"/>
  <c r="PF58" i="19"/>
  <c r="PG58" i="19"/>
  <c r="PH58" i="19"/>
  <c r="PI58" i="19"/>
  <c r="PJ58" i="19"/>
  <c r="PK58" i="19"/>
  <c r="PL58" i="19"/>
  <c r="PM58" i="19"/>
  <c r="PN58" i="19"/>
  <c r="PO58" i="19"/>
  <c r="PP58" i="19"/>
  <c r="PQ58" i="19"/>
  <c r="PR58" i="19"/>
  <c r="PS58" i="19"/>
  <c r="PT58" i="19"/>
  <c r="PU58" i="19"/>
  <c r="PV58" i="19"/>
  <c r="PW58" i="19"/>
  <c r="PX58" i="19"/>
  <c r="PY58" i="19"/>
  <c r="PZ58" i="19"/>
  <c r="QA58" i="19"/>
  <c r="QB58" i="19"/>
  <c r="QC58" i="19"/>
  <c r="QD58" i="19"/>
  <c r="QE58" i="19"/>
  <c r="QF58" i="19"/>
  <c r="QG58" i="19"/>
  <c r="QH58" i="19"/>
  <c r="QI58" i="19"/>
  <c r="QJ58" i="19"/>
  <c r="QK58" i="19"/>
  <c r="QL58" i="19"/>
  <c r="QM58" i="19"/>
  <c r="QN58" i="19"/>
  <c r="QO58" i="19"/>
  <c r="QP58" i="19"/>
  <c r="QQ58" i="19"/>
  <c r="QR58" i="19"/>
  <c r="QS58" i="19"/>
  <c r="QT58" i="19"/>
  <c r="QU58" i="19"/>
  <c r="QV58" i="19"/>
  <c r="QW58" i="19"/>
  <c r="QX58" i="19"/>
  <c r="QY58" i="19"/>
  <c r="QZ58" i="19"/>
  <c r="RA58" i="19"/>
  <c r="RB58" i="19"/>
  <c r="RC58" i="19"/>
  <c r="RD58" i="19"/>
  <c r="RE58" i="19"/>
  <c r="RF58" i="19"/>
  <c r="RG58" i="19"/>
  <c r="RH58" i="19"/>
  <c r="RI58" i="19"/>
  <c r="RJ58" i="19"/>
  <c r="RK58" i="19"/>
  <c r="RL58" i="19"/>
  <c r="NQ59" i="19"/>
  <c r="NR59" i="19"/>
  <c r="NS59" i="19"/>
  <c r="NT59" i="19"/>
  <c r="NU59" i="19"/>
  <c r="NV59" i="19"/>
  <c r="NW59" i="19"/>
  <c r="NX59" i="19"/>
  <c r="NY59" i="19"/>
  <c r="NZ59" i="19"/>
  <c r="OA59" i="19"/>
  <c r="OB59" i="19"/>
  <c r="OC59" i="19"/>
  <c r="OD59" i="19"/>
  <c r="OE59" i="19"/>
  <c r="OF59" i="19"/>
  <c r="OG59" i="19"/>
  <c r="OH59" i="19"/>
  <c r="OI59" i="19"/>
  <c r="OJ59" i="19"/>
  <c r="OK59" i="19"/>
  <c r="OL59" i="19"/>
  <c r="OM59" i="19"/>
  <c r="ON59" i="19"/>
  <c r="OO59" i="19"/>
  <c r="OP59" i="19"/>
  <c r="OQ59" i="19"/>
  <c r="OR59" i="19"/>
  <c r="OS59" i="19"/>
  <c r="OT59" i="19"/>
  <c r="OU59" i="19"/>
  <c r="OV59" i="19"/>
  <c r="OW59" i="19"/>
  <c r="OX59" i="19"/>
  <c r="OY59" i="19"/>
  <c r="OZ59" i="19"/>
  <c r="PA59" i="19"/>
  <c r="PB59" i="19"/>
  <c r="PC59" i="19"/>
  <c r="PD59" i="19"/>
  <c r="PE59" i="19"/>
  <c r="PF59" i="19"/>
  <c r="PG59" i="19"/>
  <c r="PH59" i="19"/>
  <c r="PI59" i="19"/>
  <c r="PJ59" i="19"/>
  <c r="PK59" i="19"/>
  <c r="PL59" i="19"/>
  <c r="PM59" i="19"/>
  <c r="PN59" i="19"/>
  <c r="PO59" i="19"/>
  <c r="PP59" i="19"/>
  <c r="PQ59" i="19"/>
  <c r="PR59" i="19"/>
  <c r="PS59" i="19"/>
  <c r="PT59" i="19"/>
  <c r="PU59" i="19"/>
  <c r="PV59" i="19"/>
  <c r="PW59" i="19"/>
  <c r="PX59" i="19"/>
  <c r="PY59" i="19"/>
  <c r="PZ59" i="19"/>
  <c r="QA59" i="19"/>
  <c r="QB59" i="19"/>
  <c r="QC59" i="19"/>
  <c r="QD59" i="19"/>
  <c r="QE59" i="19"/>
  <c r="QF59" i="19"/>
  <c r="QG59" i="19"/>
  <c r="QH59" i="19"/>
  <c r="QI59" i="19"/>
  <c r="QJ59" i="19"/>
  <c r="QK59" i="19"/>
  <c r="QL59" i="19"/>
  <c r="QM59" i="19"/>
  <c r="QN59" i="19"/>
  <c r="QO59" i="19"/>
  <c r="QP59" i="19"/>
  <c r="QQ59" i="19"/>
  <c r="QR59" i="19"/>
  <c r="QS59" i="19"/>
  <c r="QT59" i="19"/>
  <c r="QU59" i="19"/>
  <c r="QV59" i="19"/>
  <c r="QW59" i="19"/>
  <c r="QX59" i="19"/>
  <c r="QY59" i="19"/>
  <c r="QZ59" i="19"/>
  <c r="RA59" i="19"/>
  <c r="RB59" i="19"/>
  <c r="RC59" i="19"/>
  <c r="RD59" i="19"/>
  <c r="RE59" i="19"/>
  <c r="RF59" i="19"/>
  <c r="RG59" i="19"/>
  <c r="RH59" i="19"/>
  <c r="RI59" i="19"/>
  <c r="RJ59" i="19"/>
  <c r="RK59" i="19"/>
  <c r="RL59" i="19"/>
  <c r="NQ60" i="19"/>
  <c r="NR60" i="19"/>
  <c r="NS60" i="19"/>
  <c r="NT60" i="19"/>
  <c r="NU60" i="19"/>
  <c r="NV60" i="19"/>
  <c r="NW60" i="19"/>
  <c r="NX60" i="19"/>
  <c r="NY60" i="19"/>
  <c r="NZ60" i="19"/>
  <c r="OA60" i="19"/>
  <c r="OB60" i="19"/>
  <c r="OC60" i="19"/>
  <c r="OD60" i="19"/>
  <c r="OE60" i="19"/>
  <c r="OF60" i="19"/>
  <c r="OG60" i="19"/>
  <c r="OH60" i="19"/>
  <c r="OI60" i="19"/>
  <c r="OJ60" i="19"/>
  <c r="OK60" i="19"/>
  <c r="OL60" i="19"/>
  <c r="OM60" i="19"/>
  <c r="ON60" i="19"/>
  <c r="OO60" i="19"/>
  <c r="OP60" i="19"/>
  <c r="OQ60" i="19"/>
  <c r="OR60" i="19"/>
  <c r="OS60" i="19"/>
  <c r="OT60" i="19"/>
  <c r="OU60" i="19"/>
  <c r="OV60" i="19"/>
  <c r="OW60" i="19"/>
  <c r="OX60" i="19"/>
  <c r="OY60" i="19"/>
  <c r="OZ60" i="19"/>
  <c r="PA60" i="19"/>
  <c r="PB60" i="19"/>
  <c r="PC60" i="19"/>
  <c r="PD60" i="19"/>
  <c r="PE60" i="19"/>
  <c r="PF60" i="19"/>
  <c r="PG60" i="19"/>
  <c r="PH60" i="19"/>
  <c r="PI60" i="19"/>
  <c r="PJ60" i="19"/>
  <c r="PK60" i="19"/>
  <c r="PL60" i="19"/>
  <c r="PM60" i="19"/>
  <c r="PN60" i="19"/>
  <c r="PO60" i="19"/>
  <c r="PP60" i="19"/>
  <c r="PQ60" i="19"/>
  <c r="PR60" i="19"/>
  <c r="PS60" i="19"/>
  <c r="PT60" i="19"/>
  <c r="PU60" i="19"/>
  <c r="PV60" i="19"/>
  <c r="PW60" i="19"/>
  <c r="PX60" i="19"/>
  <c r="PY60" i="19"/>
  <c r="PZ60" i="19"/>
  <c r="QA60" i="19"/>
  <c r="QB60" i="19"/>
  <c r="QC60" i="19"/>
  <c r="QD60" i="19"/>
  <c r="QE60" i="19"/>
  <c r="QF60" i="19"/>
  <c r="QG60" i="19"/>
  <c r="QH60" i="19"/>
  <c r="QI60" i="19"/>
  <c r="QJ60" i="19"/>
  <c r="QK60" i="19"/>
  <c r="QL60" i="19"/>
  <c r="QM60" i="19"/>
  <c r="QN60" i="19"/>
  <c r="QO60" i="19"/>
  <c r="QP60" i="19"/>
  <c r="QQ60" i="19"/>
  <c r="QR60" i="19"/>
  <c r="QS60" i="19"/>
  <c r="QT60" i="19"/>
  <c r="QU60" i="19"/>
  <c r="QV60" i="19"/>
  <c r="QW60" i="19"/>
  <c r="QX60" i="19"/>
  <c r="QY60" i="19"/>
  <c r="QZ60" i="19"/>
  <c r="RA60" i="19"/>
  <c r="RB60" i="19"/>
  <c r="RC60" i="19"/>
  <c r="RD60" i="19"/>
  <c r="RE60" i="19"/>
  <c r="RF60" i="19"/>
  <c r="RG60" i="19"/>
  <c r="RH60" i="19"/>
  <c r="RI60" i="19"/>
  <c r="RJ60" i="19"/>
  <c r="RK60" i="19"/>
  <c r="RL60" i="19"/>
  <c r="NQ61" i="19"/>
  <c r="NR61" i="19"/>
  <c r="NS61" i="19"/>
  <c r="NT61" i="19"/>
  <c r="NU61" i="19"/>
  <c r="NV61" i="19"/>
  <c r="NW61" i="19"/>
  <c r="NX61" i="19"/>
  <c r="NY61" i="19"/>
  <c r="NZ61" i="19"/>
  <c r="OA61" i="19"/>
  <c r="OB61" i="19"/>
  <c r="OC61" i="19"/>
  <c r="OD61" i="19"/>
  <c r="OE61" i="19"/>
  <c r="OF61" i="19"/>
  <c r="OG61" i="19"/>
  <c r="OH61" i="19"/>
  <c r="OI61" i="19"/>
  <c r="OJ61" i="19"/>
  <c r="OK61" i="19"/>
  <c r="OL61" i="19"/>
  <c r="OM61" i="19"/>
  <c r="ON61" i="19"/>
  <c r="OO61" i="19"/>
  <c r="OP61" i="19"/>
  <c r="OQ61" i="19"/>
  <c r="OR61" i="19"/>
  <c r="OS61" i="19"/>
  <c r="OT61" i="19"/>
  <c r="OU61" i="19"/>
  <c r="OV61" i="19"/>
  <c r="OW61" i="19"/>
  <c r="OX61" i="19"/>
  <c r="OY61" i="19"/>
  <c r="OZ61" i="19"/>
  <c r="PA61" i="19"/>
  <c r="PB61" i="19"/>
  <c r="PC61" i="19"/>
  <c r="PD61" i="19"/>
  <c r="PE61" i="19"/>
  <c r="PF61" i="19"/>
  <c r="PG61" i="19"/>
  <c r="PH61" i="19"/>
  <c r="PI61" i="19"/>
  <c r="PJ61" i="19"/>
  <c r="PK61" i="19"/>
  <c r="PL61" i="19"/>
  <c r="PM61" i="19"/>
  <c r="PN61" i="19"/>
  <c r="PO61" i="19"/>
  <c r="PP61" i="19"/>
  <c r="PQ61" i="19"/>
  <c r="PR61" i="19"/>
  <c r="PS61" i="19"/>
  <c r="PT61" i="19"/>
  <c r="PU61" i="19"/>
  <c r="PV61" i="19"/>
  <c r="PW61" i="19"/>
  <c r="PX61" i="19"/>
  <c r="PY61" i="19"/>
  <c r="PZ61" i="19"/>
  <c r="QA61" i="19"/>
  <c r="QB61" i="19"/>
  <c r="QC61" i="19"/>
  <c r="QD61" i="19"/>
  <c r="QE61" i="19"/>
  <c r="QF61" i="19"/>
  <c r="QG61" i="19"/>
  <c r="QH61" i="19"/>
  <c r="QI61" i="19"/>
  <c r="QJ61" i="19"/>
  <c r="QK61" i="19"/>
  <c r="QL61" i="19"/>
  <c r="QM61" i="19"/>
  <c r="QN61" i="19"/>
  <c r="QO61" i="19"/>
  <c r="QP61" i="19"/>
  <c r="QQ61" i="19"/>
  <c r="QR61" i="19"/>
  <c r="QS61" i="19"/>
  <c r="QT61" i="19"/>
  <c r="QU61" i="19"/>
  <c r="QV61" i="19"/>
  <c r="QW61" i="19"/>
  <c r="QX61" i="19"/>
  <c r="QY61" i="19"/>
  <c r="QZ61" i="19"/>
  <c r="RA61" i="19"/>
  <c r="RB61" i="19"/>
  <c r="RC61" i="19"/>
  <c r="RD61" i="19"/>
  <c r="RE61" i="19"/>
  <c r="RF61" i="19"/>
  <c r="RG61" i="19"/>
  <c r="RH61" i="19"/>
  <c r="RI61" i="19"/>
  <c r="RJ61" i="19"/>
  <c r="RK61" i="19"/>
  <c r="RL61" i="19"/>
  <c r="NQ62" i="19"/>
  <c r="NR62" i="19"/>
  <c r="NS62" i="19"/>
  <c r="NT62" i="19"/>
  <c r="NU62" i="19"/>
  <c r="NV62" i="19"/>
  <c r="NW62" i="19"/>
  <c r="NX62" i="19"/>
  <c r="NY62" i="19"/>
  <c r="NZ62" i="19"/>
  <c r="OA62" i="19"/>
  <c r="OB62" i="19"/>
  <c r="OC62" i="19"/>
  <c r="OD62" i="19"/>
  <c r="OE62" i="19"/>
  <c r="OF62" i="19"/>
  <c r="OG62" i="19"/>
  <c r="OH62" i="19"/>
  <c r="OI62" i="19"/>
  <c r="OJ62" i="19"/>
  <c r="OK62" i="19"/>
  <c r="OL62" i="19"/>
  <c r="OM62" i="19"/>
  <c r="ON62" i="19"/>
  <c r="OO62" i="19"/>
  <c r="OP62" i="19"/>
  <c r="OQ62" i="19"/>
  <c r="OR62" i="19"/>
  <c r="OS62" i="19"/>
  <c r="OT62" i="19"/>
  <c r="OU62" i="19"/>
  <c r="OV62" i="19"/>
  <c r="OW62" i="19"/>
  <c r="OX62" i="19"/>
  <c r="OY62" i="19"/>
  <c r="OZ62" i="19"/>
  <c r="PA62" i="19"/>
  <c r="PB62" i="19"/>
  <c r="PC62" i="19"/>
  <c r="PD62" i="19"/>
  <c r="PE62" i="19"/>
  <c r="PF62" i="19"/>
  <c r="PG62" i="19"/>
  <c r="PH62" i="19"/>
  <c r="PI62" i="19"/>
  <c r="PJ62" i="19"/>
  <c r="PK62" i="19"/>
  <c r="PL62" i="19"/>
  <c r="PM62" i="19"/>
  <c r="PN62" i="19"/>
  <c r="PO62" i="19"/>
  <c r="PP62" i="19"/>
  <c r="PQ62" i="19"/>
  <c r="PR62" i="19"/>
  <c r="PS62" i="19"/>
  <c r="PT62" i="19"/>
  <c r="PU62" i="19"/>
  <c r="PV62" i="19"/>
  <c r="PW62" i="19"/>
  <c r="PX62" i="19"/>
  <c r="PY62" i="19"/>
  <c r="PZ62" i="19"/>
  <c r="QA62" i="19"/>
  <c r="QB62" i="19"/>
  <c r="QC62" i="19"/>
  <c r="QD62" i="19"/>
  <c r="QE62" i="19"/>
  <c r="QF62" i="19"/>
  <c r="QG62" i="19"/>
  <c r="QH62" i="19"/>
  <c r="QI62" i="19"/>
  <c r="QJ62" i="19"/>
  <c r="QK62" i="19"/>
  <c r="QL62" i="19"/>
  <c r="QM62" i="19"/>
  <c r="QN62" i="19"/>
  <c r="QO62" i="19"/>
  <c r="QP62" i="19"/>
  <c r="QQ62" i="19"/>
  <c r="QR62" i="19"/>
  <c r="QS62" i="19"/>
  <c r="QT62" i="19"/>
  <c r="QU62" i="19"/>
  <c r="QV62" i="19"/>
  <c r="QW62" i="19"/>
  <c r="QX62" i="19"/>
  <c r="QY62" i="19"/>
  <c r="QZ62" i="19"/>
  <c r="RA62" i="19"/>
  <c r="RB62" i="19"/>
  <c r="RC62" i="19"/>
  <c r="RD62" i="19"/>
  <c r="RE62" i="19"/>
  <c r="RF62" i="19"/>
  <c r="RG62" i="19"/>
  <c r="RH62" i="19"/>
  <c r="RI62" i="19"/>
  <c r="RJ62" i="19"/>
  <c r="RK62" i="19"/>
  <c r="RL62" i="19"/>
  <c r="NQ63" i="19"/>
  <c r="NR63" i="19"/>
  <c r="NS63" i="19"/>
  <c r="NT63" i="19"/>
  <c r="NU63" i="19"/>
  <c r="NV63" i="19"/>
  <c r="NW63" i="19"/>
  <c r="NX63" i="19"/>
  <c r="NY63" i="19"/>
  <c r="NZ63" i="19"/>
  <c r="OA63" i="19"/>
  <c r="OB63" i="19"/>
  <c r="OC63" i="19"/>
  <c r="OD63" i="19"/>
  <c r="OE63" i="19"/>
  <c r="OF63" i="19"/>
  <c r="OG63" i="19"/>
  <c r="OH63" i="19"/>
  <c r="OI63" i="19"/>
  <c r="OJ63" i="19"/>
  <c r="OK63" i="19"/>
  <c r="OL63" i="19"/>
  <c r="OM63" i="19"/>
  <c r="ON63" i="19"/>
  <c r="OO63" i="19"/>
  <c r="OP63" i="19"/>
  <c r="OQ63" i="19"/>
  <c r="OR63" i="19"/>
  <c r="OS63" i="19"/>
  <c r="OT63" i="19"/>
  <c r="OU63" i="19"/>
  <c r="OV63" i="19"/>
  <c r="OW63" i="19"/>
  <c r="OX63" i="19"/>
  <c r="OY63" i="19"/>
  <c r="OZ63" i="19"/>
  <c r="PA63" i="19"/>
  <c r="PB63" i="19"/>
  <c r="PC63" i="19"/>
  <c r="PD63" i="19"/>
  <c r="PE63" i="19"/>
  <c r="PF63" i="19"/>
  <c r="PG63" i="19"/>
  <c r="PH63" i="19"/>
  <c r="PI63" i="19"/>
  <c r="PJ63" i="19"/>
  <c r="PK63" i="19"/>
  <c r="PL63" i="19"/>
  <c r="PM63" i="19"/>
  <c r="PN63" i="19"/>
  <c r="PO63" i="19"/>
  <c r="PP63" i="19"/>
  <c r="PQ63" i="19"/>
  <c r="PR63" i="19"/>
  <c r="PS63" i="19"/>
  <c r="PT63" i="19"/>
  <c r="PU63" i="19"/>
  <c r="PV63" i="19"/>
  <c r="PW63" i="19"/>
  <c r="PX63" i="19"/>
  <c r="PY63" i="19"/>
  <c r="PZ63" i="19"/>
  <c r="QA63" i="19"/>
  <c r="QB63" i="19"/>
  <c r="QC63" i="19"/>
  <c r="QD63" i="19"/>
  <c r="QE63" i="19"/>
  <c r="QF63" i="19"/>
  <c r="QG63" i="19"/>
  <c r="QH63" i="19"/>
  <c r="QI63" i="19"/>
  <c r="QJ63" i="19"/>
  <c r="QK63" i="19"/>
  <c r="QL63" i="19"/>
  <c r="QM63" i="19"/>
  <c r="QN63" i="19"/>
  <c r="QO63" i="19"/>
  <c r="QP63" i="19"/>
  <c r="QQ63" i="19"/>
  <c r="QR63" i="19"/>
  <c r="QS63" i="19"/>
  <c r="QT63" i="19"/>
  <c r="QU63" i="19"/>
  <c r="QV63" i="19"/>
  <c r="QW63" i="19"/>
  <c r="QX63" i="19"/>
  <c r="QY63" i="19"/>
  <c r="QZ63" i="19"/>
  <c r="RA63" i="19"/>
  <c r="RB63" i="19"/>
  <c r="RC63" i="19"/>
  <c r="RD63" i="19"/>
  <c r="RE63" i="19"/>
  <c r="RF63" i="19"/>
  <c r="RG63" i="19"/>
  <c r="RH63" i="19"/>
  <c r="RI63" i="19"/>
  <c r="RJ63" i="19"/>
  <c r="RK63" i="19"/>
  <c r="RL63" i="19"/>
  <c r="NQ64" i="19"/>
  <c r="NR64" i="19"/>
  <c r="NS64" i="19"/>
  <c r="NT64" i="19"/>
  <c r="NU64" i="19"/>
  <c r="NV64" i="19"/>
  <c r="NW64" i="19"/>
  <c r="NX64" i="19"/>
  <c r="NY64" i="19"/>
  <c r="NZ64" i="19"/>
  <c r="OA64" i="19"/>
  <c r="OB64" i="19"/>
  <c r="OC64" i="19"/>
  <c r="OD64" i="19"/>
  <c r="OE64" i="19"/>
  <c r="OF64" i="19"/>
  <c r="OG64" i="19"/>
  <c r="OH64" i="19"/>
  <c r="OI64" i="19"/>
  <c r="OJ64" i="19"/>
  <c r="OK64" i="19"/>
  <c r="OL64" i="19"/>
  <c r="OM64" i="19"/>
  <c r="ON64" i="19"/>
  <c r="OO64" i="19"/>
  <c r="OP64" i="19"/>
  <c r="OQ64" i="19"/>
  <c r="OR64" i="19"/>
  <c r="OS64" i="19"/>
  <c r="OT64" i="19"/>
  <c r="OU64" i="19"/>
  <c r="OV64" i="19"/>
  <c r="OW64" i="19"/>
  <c r="OX64" i="19"/>
  <c r="OY64" i="19"/>
  <c r="OZ64" i="19"/>
  <c r="PA64" i="19"/>
  <c r="PB64" i="19"/>
  <c r="PC64" i="19"/>
  <c r="PD64" i="19"/>
  <c r="PE64" i="19"/>
  <c r="PF64" i="19"/>
  <c r="PG64" i="19"/>
  <c r="PH64" i="19"/>
  <c r="PI64" i="19"/>
  <c r="PJ64" i="19"/>
  <c r="PK64" i="19"/>
  <c r="PL64" i="19"/>
  <c r="PM64" i="19"/>
  <c r="PN64" i="19"/>
  <c r="PO64" i="19"/>
  <c r="PP64" i="19"/>
  <c r="PQ64" i="19"/>
  <c r="PR64" i="19"/>
  <c r="PS64" i="19"/>
  <c r="PT64" i="19"/>
  <c r="PU64" i="19"/>
  <c r="PV64" i="19"/>
  <c r="PW64" i="19"/>
  <c r="PX64" i="19"/>
  <c r="PY64" i="19"/>
  <c r="PZ64" i="19"/>
  <c r="QA64" i="19"/>
  <c r="QB64" i="19"/>
  <c r="QC64" i="19"/>
  <c r="QD64" i="19"/>
  <c r="QE64" i="19"/>
  <c r="QF64" i="19"/>
  <c r="QG64" i="19"/>
  <c r="QH64" i="19"/>
  <c r="QI64" i="19"/>
  <c r="QJ64" i="19"/>
  <c r="QK64" i="19"/>
  <c r="QL64" i="19"/>
  <c r="QM64" i="19"/>
  <c r="QN64" i="19"/>
  <c r="QO64" i="19"/>
  <c r="QP64" i="19"/>
  <c r="QQ64" i="19"/>
  <c r="QR64" i="19"/>
  <c r="QS64" i="19"/>
  <c r="QT64" i="19"/>
  <c r="QU64" i="19"/>
  <c r="QV64" i="19"/>
  <c r="QW64" i="19"/>
  <c r="QX64" i="19"/>
  <c r="QY64" i="19"/>
  <c r="QZ64" i="19"/>
  <c r="RA64" i="19"/>
  <c r="RB64" i="19"/>
  <c r="RC64" i="19"/>
  <c r="RD64" i="19"/>
  <c r="RE64" i="19"/>
  <c r="RF64" i="19"/>
  <c r="RG64" i="19"/>
  <c r="RH64" i="19"/>
  <c r="RI64" i="19"/>
  <c r="RJ64" i="19"/>
  <c r="RK64" i="19"/>
  <c r="RL64" i="19"/>
  <c r="NQ65" i="19"/>
  <c r="NR65" i="19"/>
  <c r="NS65" i="19"/>
  <c r="NT65" i="19"/>
  <c r="NU65" i="19"/>
  <c r="NV65" i="19"/>
  <c r="NW65" i="19"/>
  <c r="NX65" i="19"/>
  <c r="NY65" i="19"/>
  <c r="NZ65" i="19"/>
  <c r="OA65" i="19"/>
  <c r="OB65" i="19"/>
  <c r="OC65" i="19"/>
  <c r="OD65" i="19"/>
  <c r="OE65" i="19"/>
  <c r="OF65" i="19"/>
  <c r="OG65" i="19"/>
  <c r="OH65" i="19"/>
  <c r="OI65" i="19"/>
  <c r="OJ65" i="19"/>
  <c r="OK65" i="19"/>
  <c r="OL65" i="19"/>
  <c r="OM65" i="19"/>
  <c r="ON65" i="19"/>
  <c r="OO65" i="19"/>
  <c r="OP65" i="19"/>
  <c r="OQ65" i="19"/>
  <c r="OR65" i="19"/>
  <c r="OS65" i="19"/>
  <c r="OT65" i="19"/>
  <c r="OU65" i="19"/>
  <c r="OV65" i="19"/>
  <c r="OW65" i="19"/>
  <c r="OX65" i="19"/>
  <c r="OY65" i="19"/>
  <c r="OZ65" i="19"/>
  <c r="PA65" i="19"/>
  <c r="PB65" i="19"/>
  <c r="PC65" i="19"/>
  <c r="PD65" i="19"/>
  <c r="PE65" i="19"/>
  <c r="PF65" i="19"/>
  <c r="PG65" i="19"/>
  <c r="PH65" i="19"/>
  <c r="PI65" i="19"/>
  <c r="PJ65" i="19"/>
  <c r="PK65" i="19"/>
  <c r="PL65" i="19"/>
  <c r="PM65" i="19"/>
  <c r="PN65" i="19"/>
  <c r="PO65" i="19"/>
  <c r="PP65" i="19"/>
  <c r="PQ65" i="19"/>
  <c r="PR65" i="19"/>
  <c r="PS65" i="19"/>
  <c r="PT65" i="19"/>
  <c r="PU65" i="19"/>
  <c r="PV65" i="19"/>
  <c r="PW65" i="19"/>
  <c r="PX65" i="19"/>
  <c r="PY65" i="19"/>
  <c r="PZ65" i="19"/>
  <c r="QA65" i="19"/>
  <c r="QB65" i="19"/>
  <c r="QC65" i="19"/>
  <c r="QD65" i="19"/>
  <c r="QE65" i="19"/>
  <c r="QF65" i="19"/>
  <c r="QG65" i="19"/>
  <c r="QH65" i="19"/>
  <c r="QI65" i="19"/>
  <c r="QJ65" i="19"/>
  <c r="QK65" i="19"/>
  <c r="QL65" i="19"/>
  <c r="QM65" i="19"/>
  <c r="QN65" i="19"/>
  <c r="QO65" i="19"/>
  <c r="QP65" i="19"/>
  <c r="QQ65" i="19"/>
  <c r="QR65" i="19"/>
  <c r="QS65" i="19"/>
  <c r="QT65" i="19"/>
  <c r="QU65" i="19"/>
  <c r="QV65" i="19"/>
  <c r="QW65" i="19"/>
  <c r="QX65" i="19"/>
  <c r="QY65" i="19"/>
  <c r="QZ65" i="19"/>
  <c r="RA65" i="19"/>
  <c r="RB65" i="19"/>
  <c r="RC65" i="19"/>
  <c r="RD65" i="19"/>
  <c r="RE65" i="19"/>
  <c r="RF65" i="19"/>
  <c r="RG65" i="19"/>
  <c r="RH65" i="19"/>
  <c r="RI65" i="19"/>
  <c r="RJ65" i="19"/>
  <c r="RK65" i="19"/>
  <c r="RL65" i="19"/>
  <c r="NQ66" i="19"/>
  <c r="NR66" i="19"/>
  <c r="NS66" i="19"/>
  <c r="NT66" i="19"/>
  <c r="NU66" i="19"/>
  <c r="NV66" i="19"/>
  <c r="NW66" i="19"/>
  <c r="NX66" i="19"/>
  <c r="NY66" i="19"/>
  <c r="NZ66" i="19"/>
  <c r="OA66" i="19"/>
  <c r="OB66" i="19"/>
  <c r="OC66" i="19"/>
  <c r="OD66" i="19"/>
  <c r="OE66" i="19"/>
  <c r="OF66" i="19"/>
  <c r="OG66" i="19"/>
  <c r="OH66" i="19"/>
  <c r="OI66" i="19"/>
  <c r="OJ66" i="19"/>
  <c r="OK66" i="19"/>
  <c r="OL66" i="19"/>
  <c r="OM66" i="19"/>
  <c r="ON66" i="19"/>
  <c r="OO66" i="19"/>
  <c r="OP66" i="19"/>
  <c r="OQ66" i="19"/>
  <c r="OR66" i="19"/>
  <c r="OS66" i="19"/>
  <c r="OT66" i="19"/>
  <c r="OU66" i="19"/>
  <c r="OV66" i="19"/>
  <c r="OW66" i="19"/>
  <c r="OX66" i="19"/>
  <c r="OY66" i="19"/>
  <c r="OZ66" i="19"/>
  <c r="PA66" i="19"/>
  <c r="PB66" i="19"/>
  <c r="PC66" i="19"/>
  <c r="PD66" i="19"/>
  <c r="PE66" i="19"/>
  <c r="PF66" i="19"/>
  <c r="PG66" i="19"/>
  <c r="PH66" i="19"/>
  <c r="PI66" i="19"/>
  <c r="PJ66" i="19"/>
  <c r="PK66" i="19"/>
  <c r="PL66" i="19"/>
  <c r="PM66" i="19"/>
  <c r="PN66" i="19"/>
  <c r="PO66" i="19"/>
  <c r="PP66" i="19"/>
  <c r="PQ66" i="19"/>
  <c r="PR66" i="19"/>
  <c r="PS66" i="19"/>
  <c r="PT66" i="19"/>
  <c r="PU66" i="19"/>
  <c r="PV66" i="19"/>
  <c r="PW66" i="19"/>
  <c r="PX66" i="19"/>
  <c r="PY66" i="19"/>
  <c r="PZ66" i="19"/>
  <c r="QA66" i="19"/>
  <c r="QB66" i="19"/>
  <c r="QC66" i="19"/>
  <c r="QD66" i="19"/>
  <c r="QE66" i="19"/>
  <c r="QF66" i="19"/>
  <c r="QG66" i="19"/>
  <c r="QH66" i="19"/>
  <c r="QI66" i="19"/>
  <c r="QJ66" i="19"/>
  <c r="QK66" i="19"/>
  <c r="QL66" i="19"/>
  <c r="QM66" i="19"/>
  <c r="QN66" i="19"/>
  <c r="QO66" i="19"/>
  <c r="QP66" i="19"/>
  <c r="QQ66" i="19"/>
  <c r="QR66" i="19"/>
  <c r="QS66" i="19"/>
  <c r="QT66" i="19"/>
  <c r="QU66" i="19"/>
  <c r="QV66" i="19"/>
  <c r="QW66" i="19"/>
  <c r="QX66" i="19"/>
  <c r="QY66" i="19"/>
  <c r="QZ66" i="19"/>
  <c r="RA66" i="19"/>
  <c r="RB66" i="19"/>
  <c r="RC66" i="19"/>
  <c r="RD66" i="19"/>
  <c r="RE66" i="19"/>
  <c r="RF66" i="19"/>
  <c r="RG66" i="19"/>
  <c r="RH66" i="19"/>
  <c r="RI66" i="19"/>
  <c r="RJ66" i="19"/>
  <c r="RK66" i="19"/>
  <c r="RL66" i="19"/>
  <c r="NQ67" i="19"/>
  <c r="NR67" i="19"/>
  <c r="NS67" i="19"/>
  <c r="NT67" i="19"/>
  <c r="NU67" i="19"/>
  <c r="NV67" i="19"/>
  <c r="NW67" i="19"/>
  <c r="NX67" i="19"/>
  <c r="NY67" i="19"/>
  <c r="NZ67" i="19"/>
  <c r="OA67" i="19"/>
  <c r="OB67" i="19"/>
  <c r="OC67" i="19"/>
  <c r="OD67" i="19"/>
  <c r="OE67" i="19"/>
  <c r="OF67" i="19"/>
  <c r="OG67" i="19"/>
  <c r="OH67" i="19"/>
  <c r="OI67" i="19"/>
  <c r="OJ67" i="19"/>
  <c r="OK67" i="19"/>
  <c r="OL67" i="19"/>
  <c r="OM67" i="19"/>
  <c r="ON67" i="19"/>
  <c r="OO67" i="19"/>
  <c r="OP67" i="19"/>
  <c r="OQ67" i="19"/>
  <c r="OR67" i="19"/>
  <c r="OS67" i="19"/>
  <c r="OT67" i="19"/>
  <c r="OU67" i="19"/>
  <c r="OV67" i="19"/>
  <c r="OW67" i="19"/>
  <c r="OX67" i="19"/>
  <c r="OY67" i="19"/>
  <c r="OZ67" i="19"/>
  <c r="PA67" i="19"/>
  <c r="PB67" i="19"/>
  <c r="PC67" i="19"/>
  <c r="PD67" i="19"/>
  <c r="PE67" i="19"/>
  <c r="PF67" i="19"/>
  <c r="PG67" i="19"/>
  <c r="PH67" i="19"/>
  <c r="PI67" i="19"/>
  <c r="PJ67" i="19"/>
  <c r="PK67" i="19"/>
  <c r="PL67" i="19"/>
  <c r="PM67" i="19"/>
  <c r="PN67" i="19"/>
  <c r="PO67" i="19"/>
  <c r="PP67" i="19"/>
  <c r="PQ67" i="19"/>
  <c r="PR67" i="19"/>
  <c r="PS67" i="19"/>
  <c r="PT67" i="19"/>
  <c r="PU67" i="19"/>
  <c r="PV67" i="19"/>
  <c r="PW67" i="19"/>
  <c r="PX67" i="19"/>
  <c r="PY67" i="19"/>
  <c r="PZ67" i="19"/>
  <c r="QA67" i="19"/>
  <c r="QB67" i="19"/>
  <c r="QC67" i="19"/>
  <c r="QD67" i="19"/>
  <c r="QE67" i="19"/>
  <c r="QF67" i="19"/>
  <c r="QG67" i="19"/>
  <c r="QH67" i="19"/>
  <c r="QI67" i="19"/>
  <c r="QJ67" i="19"/>
  <c r="QK67" i="19"/>
  <c r="QL67" i="19"/>
  <c r="QM67" i="19"/>
  <c r="QN67" i="19"/>
  <c r="QO67" i="19"/>
  <c r="QP67" i="19"/>
  <c r="QQ67" i="19"/>
  <c r="QR67" i="19"/>
  <c r="QS67" i="19"/>
  <c r="QT67" i="19"/>
  <c r="QU67" i="19"/>
  <c r="QV67" i="19"/>
  <c r="QW67" i="19"/>
  <c r="QX67" i="19"/>
  <c r="QY67" i="19"/>
  <c r="QZ67" i="19"/>
  <c r="RA67" i="19"/>
  <c r="RB67" i="19"/>
  <c r="RC67" i="19"/>
  <c r="RD67" i="19"/>
  <c r="RE67" i="19"/>
  <c r="RF67" i="19"/>
  <c r="RG67" i="19"/>
  <c r="RH67" i="19"/>
  <c r="RI67" i="19"/>
  <c r="RJ67" i="19"/>
  <c r="RK67" i="19"/>
  <c r="RL67" i="19"/>
  <c r="NQ68" i="19"/>
  <c r="NR68" i="19"/>
  <c r="NS68" i="19"/>
  <c r="NT68" i="19"/>
  <c r="NU68" i="19"/>
  <c r="NV68" i="19"/>
  <c r="NW68" i="19"/>
  <c r="NX68" i="19"/>
  <c r="NY68" i="19"/>
  <c r="NZ68" i="19"/>
  <c r="OA68" i="19"/>
  <c r="OB68" i="19"/>
  <c r="OC68" i="19"/>
  <c r="OD68" i="19"/>
  <c r="OE68" i="19"/>
  <c r="OF68" i="19"/>
  <c r="OG68" i="19"/>
  <c r="OH68" i="19"/>
  <c r="OI68" i="19"/>
  <c r="OJ68" i="19"/>
  <c r="OK68" i="19"/>
  <c r="OL68" i="19"/>
  <c r="OM68" i="19"/>
  <c r="ON68" i="19"/>
  <c r="OO68" i="19"/>
  <c r="OP68" i="19"/>
  <c r="OQ68" i="19"/>
  <c r="OR68" i="19"/>
  <c r="OS68" i="19"/>
  <c r="OT68" i="19"/>
  <c r="OU68" i="19"/>
  <c r="OV68" i="19"/>
  <c r="OW68" i="19"/>
  <c r="OX68" i="19"/>
  <c r="OY68" i="19"/>
  <c r="OZ68" i="19"/>
  <c r="PA68" i="19"/>
  <c r="PB68" i="19"/>
  <c r="PC68" i="19"/>
  <c r="PD68" i="19"/>
  <c r="PE68" i="19"/>
  <c r="PF68" i="19"/>
  <c r="PG68" i="19"/>
  <c r="PH68" i="19"/>
  <c r="PI68" i="19"/>
  <c r="PJ68" i="19"/>
  <c r="PK68" i="19"/>
  <c r="PL68" i="19"/>
  <c r="PM68" i="19"/>
  <c r="PN68" i="19"/>
  <c r="PO68" i="19"/>
  <c r="PP68" i="19"/>
  <c r="PQ68" i="19"/>
  <c r="PR68" i="19"/>
  <c r="PS68" i="19"/>
  <c r="PT68" i="19"/>
  <c r="PU68" i="19"/>
  <c r="PV68" i="19"/>
  <c r="PW68" i="19"/>
  <c r="PX68" i="19"/>
  <c r="PY68" i="19"/>
  <c r="PZ68" i="19"/>
  <c r="QA68" i="19"/>
  <c r="QB68" i="19"/>
  <c r="QC68" i="19"/>
  <c r="QD68" i="19"/>
  <c r="QE68" i="19"/>
  <c r="QF68" i="19"/>
  <c r="QG68" i="19"/>
  <c r="QH68" i="19"/>
  <c r="QI68" i="19"/>
  <c r="QJ68" i="19"/>
  <c r="QK68" i="19"/>
  <c r="QL68" i="19"/>
  <c r="QM68" i="19"/>
  <c r="QN68" i="19"/>
  <c r="QO68" i="19"/>
  <c r="QP68" i="19"/>
  <c r="QQ68" i="19"/>
  <c r="QR68" i="19"/>
  <c r="QS68" i="19"/>
  <c r="QT68" i="19"/>
  <c r="QU68" i="19"/>
  <c r="QV68" i="19"/>
  <c r="QW68" i="19"/>
  <c r="QX68" i="19"/>
  <c r="QY68" i="19"/>
  <c r="QZ68" i="19"/>
  <c r="RA68" i="19"/>
  <c r="RB68" i="19"/>
  <c r="RC68" i="19"/>
  <c r="RD68" i="19"/>
  <c r="RE68" i="19"/>
  <c r="RF68" i="19"/>
  <c r="RG68" i="19"/>
  <c r="RH68" i="19"/>
  <c r="RI68" i="19"/>
  <c r="RJ68" i="19"/>
  <c r="RK68" i="19"/>
  <c r="RL68" i="19"/>
  <c r="NQ69" i="19"/>
  <c r="NR69" i="19"/>
  <c r="NS69" i="19"/>
  <c r="NT69" i="19"/>
  <c r="NU69" i="19"/>
  <c r="NV69" i="19"/>
  <c r="NW69" i="19"/>
  <c r="NX69" i="19"/>
  <c r="NY69" i="19"/>
  <c r="NZ69" i="19"/>
  <c r="OA69" i="19"/>
  <c r="OB69" i="19"/>
  <c r="OC69" i="19"/>
  <c r="OD69" i="19"/>
  <c r="OE69" i="19"/>
  <c r="OF69" i="19"/>
  <c r="OG69" i="19"/>
  <c r="OH69" i="19"/>
  <c r="OI69" i="19"/>
  <c r="OJ69" i="19"/>
  <c r="OK69" i="19"/>
  <c r="OL69" i="19"/>
  <c r="OM69" i="19"/>
  <c r="ON69" i="19"/>
  <c r="OO69" i="19"/>
  <c r="OP69" i="19"/>
  <c r="OQ69" i="19"/>
  <c r="OR69" i="19"/>
  <c r="OS69" i="19"/>
  <c r="OT69" i="19"/>
  <c r="OU69" i="19"/>
  <c r="OV69" i="19"/>
  <c r="OW69" i="19"/>
  <c r="OX69" i="19"/>
  <c r="OY69" i="19"/>
  <c r="OZ69" i="19"/>
  <c r="PA69" i="19"/>
  <c r="PB69" i="19"/>
  <c r="PC69" i="19"/>
  <c r="PD69" i="19"/>
  <c r="PE69" i="19"/>
  <c r="PF69" i="19"/>
  <c r="PG69" i="19"/>
  <c r="PH69" i="19"/>
  <c r="PI69" i="19"/>
  <c r="PJ69" i="19"/>
  <c r="PK69" i="19"/>
  <c r="PL69" i="19"/>
  <c r="PM69" i="19"/>
  <c r="PN69" i="19"/>
  <c r="PO69" i="19"/>
  <c r="PP69" i="19"/>
  <c r="PQ69" i="19"/>
  <c r="PR69" i="19"/>
  <c r="PS69" i="19"/>
  <c r="PT69" i="19"/>
  <c r="PU69" i="19"/>
  <c r="PV69" i="19"/>
  <c r="PW69" i="19"/>
  <c r="PX69" i="19"/>
  <c r="PY69" i="19"/>
  <c r="PZ69" i="19"/>
  <c r="QA69" i="19"/>
  <c r="QB69" i="19"/>
  <c r="QC69" i="19"/>
  <c r="QD69" i="19"/>
  <c r="QE69" i="19"/>
  <c r="QF69" i="19"/>
  <c r="QG69" i="19"/>
  <c r="QH69" i="19"/>
  <c r="QI69" i="19"/>
  <c r="QJ69" i="19"/>
  <c r="QK69" i="19"/>
  <c r="QL69" i="19"/>
  <c r="QM69" i="19"/>
  <c r="QN69" i="19"/>
  <c r="QO69" i="19"/>
  <c r="QP69" i="19"/>
  <c r="QQ69" i="19"/>
  <c r="QR69" i="19"/>
  <c r="QS69" i="19"/>
  <c r="QT69" i="19"/>
  <c r="QU69" i="19"/>
  <c r="QV69" i="19"/>
  <c r="QW69" i="19"/>
  <c r="QX69" i="19"/>
  <c r="QY69" i="19"/>
  <c r="QZ69" i="19"/>
  <c r="RA69" i="19"/>
  <c r="RB69" i="19"/>
  <c r="RC69" i="19"/>
  <c r="RD69" i="19"/>
  <c r="RE69" i="19"/>
  <c r="RF69" i="19"/>
  <c r="RG69" i="19"/>
  <c r="RH69" i="19"/>
  <c r="RI69" i="19"/>
  <c r="RJ69" i="19"/>
  <c r="RK69" i="19"/>
  <c r="RL69" i="19"/>
  <c r="NQ70" i="19"/>
  <c r="NR70" i="19"/>
  <c r="NS70" i="19"/>
  <c r="NT70" i="19"/>
  <c r="NU70" i="19"/>
  <c r="NV70" i="19"/>
  <c r="NW70" i="19"/>
  <c r="NX70" i="19"/>
  <c r="NY70" i="19"/>
  <c r="NZ70" i="19"/>
  <c r="OA70" i="19"/>
  <c r="OB70" i="19"/>
  <c r="OC70" i="19"/>
  <c r="OD70" i="19"/>
  <c r="OE70" i="19"/>
  <c r="OF70" i="19"/>
  <c r="OG70" i="19"/>
  <c r="OH70" i="19"/>
  <c r="OI70" i="19"/>
  <c r="OJ70" i="19"/>
  <c r="OK70" i="19"/>
  <c r="OL70" i="19"/>
  <c r="OM70" i="19"/>
  <c r="ON70" i="19"/>
  <c r="OO70" i="19"/>
  <c r="OP70" i="19"/>
  <c r="OQ70" i="19"/>
  <c r="OR70" i="19"/>
  <c r="OS70" i="19"/>
  <c r="OT70" i="19"/>
  <c r="OU70" i="19"/>
  <c r="OV70" i="19"/>
  <c r="OW70" i="19"/>
  <c r="OX70" i="19"/>
  <c r="OY70" i="19"/>
  <c r="OZ70" i="19"/>
  <c r="PA70" i="19"/>
  <c r="PB70" i="19"/>
  <c r="PC70" i="19"/>
  <c r="PD70" i="19"/>
  <c r="PE70" i="19"/>
  <c r="PF70" i="19"/>
  <c r="PG70" i="19"/>
  <c r="PH70" i="19"/>
  <c r="PI70" i="19"/>
  <c r="PJ70" i="19"/>
  <c r="PK70" i="19"/>
  <c r="PL70" i="19"/>
  <c r="PM70" i="19"/>
  <c r="PN70" i="19"/>
  <c r="PO70" i="19"/>
  <c r="PP70" i="19"/>
  <c r="PQ70" i="19"/>
  <c r="PR70" i="19"/>
  <c r="PS70" i="19"/>
  <c r="PT70" i="19"/>
  <c r="PU70" i="19"/>
  <c r="PV70" i="19"/>
  <c r="PW70" i="19"/>
  <c r="PX70" i="19"/>
  <c r="PY70" i="19"/>
  <c r="PZ70" i="19"/>
  <c r="QA70" i="19"/>
  <c r="QB70" i="19"/>
  <c r="QC70" i="19"/>
  <c r="QD70" i="19"/>
  <c r="QE70" i="19"/>
  <c r="QF70" i="19"/>
  <c r="QG70" i="19"/>
  <c r="QH70" i="19"/>
  <c r="QI70" i="19"/>
  <c r="QJ70" i="19"/>
  <c r="QK70" i="19"/>
  <c r="QL70" i="19"/>
  <c r="QM70" i="19"/>
  <c r="QN70" i="19"/>
  <c r="QO70" i="19"/>
  <c r="QP70" i="19"/>
  <c r="QQ70" i="19"/>
  <c r="QR70" i="19"/>
  <c r="QS70" i="19"/>
  <c r="QT70" i="19"/>
  <c r="QU70" i="19"/>
  <c r="QV70" i="19"/>
  <c r="QW70" i="19"/>
  <c r="QX70" i="19"/>
  <c r="QY70" i="19"/>
  <c r="QZ70" i="19"/>
  <c r="RA70" i="19"/>
  <c r="RB70" i="19"/>
  <c r="RC70" i="19"/>
  <c r="RD70" i="19"/>
  <c r="RE70" i="19"/>
  <c r="RF70" i="19"/>
  <c r="RG70" i="19"/>
  <c r="RH70" i="19"/>
  <c r="RI70" i="19"/>
  <c r="RJ70" i="19"/>
  <c r="RK70" i="19"/>
  <c r="RL70" i="19"/>
  <c r="NQ71" i="19"/>
  <c r="NR71" i="19"/>
  <c r="NS71" i="19"/>
  <c r="NT71" i="19"/>
  <c r="NU71" i="19"/>
  <c r="NV71" i="19"/>
  <c r="NW71" i="19"/>
  <c r="NX71" i="19"/>
  <c r="NY71" i="19"/>
  <c r="NZ71" i="19"/>
  <c r="OA71" i="19"/>
  <c r="OB71" i="19"/>
  <c r="OC71" i="19"/>
  <c r="OD71" i="19"/>
  <c r="OE71" i="19"/>
  <c r="OF71" i="19"/>
  <c r="OG71" i="19"/>
  <c r="OH71" i="19"/>
  <c r="OI71" i="19"/>
  <c r="OJ71" i="19"/>
  <c r="OK71" i="19"/>
  <c r="OL71" i="19"/>
  <c r="OM71" i="19"/>
  <c r="ON71" i="19"/>
  <c r="OO71" i="19"/>
  <c r="OP71" i="19"/>
  <c r="OQ71" i="19"/>
  <c r="OR71" i="19"/>
  <c r="OS71" i="19"/>
  <c r="OT71" i="19"/>
  <c r="OU71" i="19"/>
  <c r="OV71" i="19"/>
  <c r="OW71" i="19"/>
  <c r="OX71" i="19"/>
  <c r="OY71" i="19"/>
  <c r="OZ71" i="19"/>
  <c r="PA71" i="19"/>
  <c r="PB71" i="19"/>
  <c r="PC71" i="19"/>
  <c r="PD71" i="19"/>
  <c r="PE71" i="19"/>
  <c r="PF71" i="19"/>
  <c r="PG71" i="19"/>
  <c r="PH71" i="19"/>
  <c r="PI71" i="19"/>
  <c r="PJ71" i="19"/>
  <c r="PK71" i="19"/>
  <c r="PL71" i="19"/>
  <c r="PM71" i="19"/>
  <c r="PN71" i="19"/>
  <c r="PO71" i="19"/>
  <c r="PP71" i="19"/>
  <c r="PQ71" i="19"/>
  <c r="PR71" i="19"/>
  <c r="PS71" i="19"/>
  <c r="PT71" i="19"/>
  <c r="PU71" i="19"/>
  <c r="PV71" i="19"/>
  <c r="PW71" i="19"/>
  <c r="PX71" i="19"/>
  <c r="PY71" i="19"/>
  <c r="PZ71" i="19"/>
  <c r="QA71" i="19"/>
  <c r="QB71" i="19"/>
  <c r="QC71" i="19"/>
  <c r="QD71" i="19"/>
  <c r="QE71" i="19"/>
  <c r="QF71" i="19"/>
  <c r="QG71" i="19"/>
  <c r="QH71" i="19"/>
  <c r="QI71" i="19"/>
  <c r="QJ71" i="19"/>
  <c r="QK71" i="19"/>
  <c r="QL71" i="19"/>
  <c r="QM71" i="19"/>
  <c r="QN71" i="19"/>
  <c r="QO71" i="19"/>
  <c r="QP71" i="19"/>
  <c r="QQ71" i="19"/>
  <c r="QR71" i="19"/>
  <c r="QS71" i="19"/>
  <c r="QT71" i="19"/>
  <c r="QU71" i="19"/>
  <c r="QV71" i="19"/>
  <c r="QW71" i="19"/>
  <c r="QX71" i="19"/>
  <c r="QY71" i="19"/>
  <c r="QZ71" i="19"/>
  <c r="RA71" i="19"/>
  <c r="RB71" i="19"/>
  <c r="RC71" i="19"/>
  <c r="RD71" i="19"/>
  <c r="RE71" i="19"/>
  <c r="RF71" i="19"/>
  <c r="RG71" i="19"/>
  <c r="RH71" i="19"/>
  <c r="RI71" i="19"/>
  <c r="RJ71" i="19"/>
  <c r="RK71" i="19"/>
  <c r="RL71" i="19"/>
  <c r="NQ72" i="19"/>
  <c r="NR72" i="19"/>
  <c r="NS72" i="19"/>
  <c r="NT72" i="19"/>
  <c r="NU72" i="19"/>
  <c r="NV72" i="19"/>
  <c r="NW72" i="19"/>
  <c r="NX72" i="19"/>
  <c r="NY72" i="19"/>
  <c r="NZ72" i="19"/>
  <c r="OA72" i="19"/>
  <c r="OB72" i="19"/>
  <c r="OC72" i="19"/>
  <c r="OD72" i="19"/>
  <c r="OE72" i="19"/>
  <c r="OF72" i="19"/>
  <c r="OG72" i="19"/>
  <c r="OH72" i="19"/>
  <c r="OI72" i="19"/>
  <c r="OJ72" i="19"/>
  <c r="OK72" i="19"/>
  <c r="OL72" i="19"/>
  <c r="OM72" i="19"/>
  <c r="ON72" i="19"/>
  <c r="OO72" i="19"/>
  <c r="OP72" i="19"/>
  <c r="OQ72" i="19"/>
  <c r="OR72" i="19"/>
  <c r="OS72" i="19"/>
  <c r="OT72" i="19"/>
  <c r="OU72" i="19"/>
  <c r="OV72" i="19"/>
  <c r="OW72" i="19"/>
  <c r="OX72" i="19"/>
  <c r="OY72" i="19"/>
  <c r="OZ72" i="19"/>
  <c r="PA72" i="19"/>
  <c r="PB72" i="19"/>
  <c r="PC72" i="19"/>
  <c r="PD72" i="19"/>
  <c r="PE72" i="19"/>
  <c r="PF72" i="19"/>
  <c r="PG72" i="19"/>
  <c r="PH72" i="19"/>
  <c r="PI72" i="19"/>
  <c r="PJ72" i="19"/>
  <c r="PK72" i="19"/>
  <c r="PL72" i="19"/>
  <c r="PM72" i="19"/>
  <c r="PN72" i="19"/>
  <c r="PO72" i="19"/>
  <c r="PP72" i="19"/>
  <c r="PQ72" i="19"/>
  <c r="PR72" i="19"/>
  <c r="PS72" i="19"/>
  <c r="PT72" i="19"/>
  <c r="PU72" i="19"/>
  <c r="PV72" i="19"/>
  <c r="PW72" i="19"/>
  <c r="PX72" i="19"/>
  <c r="PY72" i="19"/>
  <c r="PZ72" i="19"/>
  <c r="QA72" i="19"/>
  <c r="QB72" i="19"/>
  <c r="QC72" i="19"/>
  <c r="QD72" i="19"/>
  <c r="QE72" i="19"/>
  <c r="QF72" i="19"/>
  <c r="QG72" i="19"/>
  <c r="QH72" i="19"/>
  <c r="QI72" i="19"/>
  <c r="QJ72" i="19"/>
  <c r="QK72" i="19"/>
  <c r="QL72" i="19"/>
  <c r="QM72" i="19"/>
  <c r="QN72" i="19"/>
  <c r="QO72" i="19"/>
  <c r="QP72" i="19"/>
  <c r="QQ72" i="19"/>
  <c r="QR72" i="19"/>
  <c r="QS72" i="19"/>
  <c r="QT72" i="19"/>
  <c r="QU72" i="19"/>
  <c r="QV72" i="19"/>
  <c r="QW72" i="19"/>
  <c r="QX72" i="19"/>
  <c r="QY72" i="19"/>
  <c r="QZ72" i="19"/>
  <c r="RA72" i="19"/>
  <c r="RB72" i="19"/>
  <c r="RC72" i="19"/>
  <c r="RD72" i="19"/>
  <c r="RE72" i="19"/>
  <c r="RF72" i="19"/>
  <c r="RG72" i="19"/>
  <c r="RH72" i="19"/>
  <c r="RI72" i="19"/>
  <c r="RJ72" i="19"/>
  <c r="RK72" i="19"/>
  <c r="RL72" i="19"/>
  <c r="NQ73" i="19"/>
  <c r="NR73" i="19"/>
  <c r="NS73" i="19"/>
  <c r="NT73" i="19"/>
  <c r="NU73" i="19"/>
  <c r="NV73" i="19"/>
  <c r="NW73" i="19"/>
  <c r="NX73" i="19"/>
  <c r="NY73" i="19"/>
  <c r="NZ73" i="19"/>
  <c r="OA73" i="19"/>
  <c r="OB73" i="19"/>
  <c r="OC73" i="19"/>
  <c r="OD73" i="19"/>
  <c r="OE73" i="19"/>
  <c r="OF73" i="19"/>
  <c r="OG73" i="19"/>
  <c r="OH73" i="19"/>
  <c r="OI73" i="19"/>
  <c r="OJ73" i="19"/>
  <c r="OK73" i="19"/>
  <c r="OL73" i="19"/>
  <c r="OM73" i="19"/>
  <c r="ON73" i="19"/>
  <c r="OO73" i="19"/>
  <c r="OP73" i="19"/>
  <c r="OQ73" i="19"/>
  <c r="OR73" i="19"/>
  <c r="OS73" i="19"/>
  <c r="OT73" i="19"/>
  <c r="OU73" i="19"/>
  <c r="OV73" i="19"/>
  <c r="OW73" i="19"/>
  <c r="OX73" i="19"/>
  <c r="OY73" i="19"/>
  <c r="OZ73" i="19"/>
  <c r="PA73" i="19"/>
  <c r="PB73" i="19"/>
  <c r="PC73" i="19"/>
  <c r="PD73" i="19"/>
  <c r="PE73" i="19"/>
  <c r="PF73" i="19"/>
  <c r="PG73" i="19"/>
  <c r="PH73" i="19"/>
  <c r="PI73" i="19"/>
  <c r="PJ73" i="19"/>
  <c r="PK73" i="19"/>
  <c r="PL73" i="19"/>
  <c r="PM73" i="19"/>
  <c r="PN73" i="19"/>
  <c r="PO73" i="19"/>
  <c r="PP73" i="19"/>
  <c r="PQ73" i="19"/>
  <c r="PR73" i="19"/>
  <c r="PS73" i="19"/>
  <c r="PT73" i="19"/>
  <c r="PU73" i="19"/>
  <c r="PV73" i="19"/>
  <c r="PW73" i="19"/>
  <c r="PX73" i="19"/>
  <c r="PY73" i="19"/>
  <c r="PZ73" i="19"/>
  <c r="QA73" i="19"/>
  <c r="QB73" i="19"/>
  <c r="QC73" i="19"/>
  <c r="QD73" i="19"/>
  <c r="QE73" i="19"/>
  <c r="QF73" i="19"/>
  <c r="QG73" i="19"/>
  <c r="QH73" i="19"/>
  <c r="QI73" i="19"/>
  <c r="QJ73" i="19"/>
  <c r="QK73" i="19"/>
  <c r="QL73" i="19"/>
  <c r="QM73" i="19"/>
  <c r="QN73" i="19"/>
  <c r="QO73" i="19"/>
  <c r="QP73" i="19"/>
  <c r="QQ73" i="19"/>
  <c r="QR73" i="19"/>
  <c r="QS73" i="19"/>
  <c r="QT73" i="19"/>
  <c r="QU73" i="19"/>
  <c r="QV73" i="19"/>
  <c r="QW73" i="19"/>
  <c r="QX73" i="19"/>
  <c r="QY73" i="19"/>
  <c r="QZ73" i="19"/>
  <c r="RA73" i="19"/>
  <c r="RB73" i="19"/>
  <c r="RC73" i="19"/>
  <c r="RD73" i="19"/>
  <c r="RE73" i="19"/>
  <c r="RF73" i="19"/>
  <c r="RG73" i="19"/>
  <c r="RH73" i="19"/>
  <c r="RI73" i="19"/>
  <c r="RJ73" i="19"/>
  <c r="RK73" i="19"/>
  <c r="RL73" i="19"/>
  <c r="NQ74" i="19"/>
  <c r="NR74" i="19"/>
  <c r="NS74" i="19"/>
  <c r="NT74" i="19"/>
  <c r="NU74" i="19"/>
  <c r="NV74" i="19"/>
  <c r="NW74" i="19"/>
  <c r="NX74" i="19"/>
  <c r="NY74" i="19"/>
  <c r="NZ74" i="19"/>
  <c r="OA74" i="19"/>
  <c r="OB74" i="19"/>
  <c r="OC74" i="19"/>
  <c r="OD74" i="19"/>
  <c r="OE74" i="19"/>
  <c r="OF74" i="19"/>
  <c r="OG74" i="19"/>
  <c r="OH74" i="19"/>
  <c r="OI74" i="19"/>
  <c r="OJ74" i="19"/>
  <c r="OK74" i="19"/>
  <c r="OL74" i="19"/>
  <c r="OM74" i="19"/>
  <c r="ON74" i="19"/>
  <c r="OO74" i="19"/>
  <c r="OP74" i="19"/>
  <c r="OQ74" i="19"/>
  <c r="OR74" i="19"/>
  <c r="OS74" i="19"/>
  <c r="OT74" i="19"/>
  <c r="OU74" i="19"/>
  <c r="OV74" i="19"/>
  <c r="OW74" i="19"/>
  <c r="OX74" i="19"/>
  <c r="OY74" i="19"/>
  <c r="OZ74" i="19"/>
  <c r="PA74" i="19"/>
  <c r="PB74" i="19"/>
  <c r="PC74" i="19"/>
  <c r="PD74" i="19"/>
  <c r="PE74" i="19"/>
  <c r="PF74" i="19"/>
  <c r="PG74" i="19"/>
  <c r="PH74" i="19"/>
  <c r="PI74" i="19"/>
  <c r="PJ74" i="19"/>
  <c r="PK74" i="19"/>
  <c r="PL74" i="19"/>
  <c r="PM74" i="19"/>
  <c r="PN74" i="19"/>
  <c r="PO74" i="19"/>
  <c r="PP74" i="19"/>
  <c r="PQ74" i="19"/>
  <c r="PR74" i="19"/>
  <c r="PS74" i="19"/>
  <c r="PT74" i="19"/>
  <c r="PU74" i="19"/>
  <c r="PV74" i="19"/>
  <c r="PW74" i="19"/>
  <c r="PX74" i="19"/>
  <c r="PY74" i="19"/>
  <c r="PZ74" i="19"/>
  <c r="QA74" i="19"/>
  <c r="QB74" i="19"/>
  <c r="QC74" i="19"/>
  <c r="QD74" i="19"/>
  <c r="QE74" i="19"/>
  <c r="QF74" i="19"/>
  <c r="QG74" i="19"/>
  <c r="QH74" i="19"/>
  <c r="QI74" i="19"/>
  <c r="QJ74" i="19"/>
  <c r="QK74" i="19"/>
  <c r="QL74" i="19"/>
  <c r="QM74" i="19"/>
  <c r="QN74" i="19"/>
  <c r="QO74" i="19"/>
  <c r="QP74" i="19"/>
  <c r="QQ74" i="19"/>
  <c r="QR74" i="19"/>
  <c r="QS74" i="19"/>
  <c r="QT74" i="19"/>
  <c r="QU74" i="19"/>
  <c r="QV74" i="19"/>
  <c r="QW74" i="19"/>
  <c r="QX74" i="19"/>
  <c r="QY74" i="19"/>
  <c r="QZ74" i="19"/>
  <c r="RA74" i="19"/>
  <c r="RB74" i="19"/>
  <c r="RC74" i="19"/>
  <c r="RD74" i="19"/>
  <c r="RE74" i="19"/>
  <c r="RF74" i="19"/>
  <c r="RG74" i="19"/>
  <c r="RH74" i="19"/>
  <c r="RI74" i="19"/>
  <c r="RJ74" i="19"/>
  <c r="RK74" i="19"/>
  <c r="RL74" i="19"/>
  <c r="NQ75" i="19"/>
  <c r="NR75" i="19"/>
  <c r="NS75" i="19"/>
  <c r="NT75" i="19"/>
  <c r="NU75" i="19"/>
  <c r="NV75" i="19"/>
  <c r="NW75" i="19"/>
  <c r="NX75" i="19"/>
  <c r="NY75" i="19"/>
  <c r="NZ75" i="19"/>
  <c r="OA75" i="19"/>
  <c r="OB75" i="19"/>
  <c r="OC75" i="19"/>
  <c r="OD75" i="19"/>
  <c r="OE75" i="19"/>
  <c r="OF75" i="19"/>
  <c r="OG75" i="19"/>
  <c r="OH75" i="19"/>
  <c r="OI75" i="19"/>
  <c r="OJ75" i="19"/>
  <c r="OK75" i="19"/>
  <c r="OL75" i="19"/>
  <c r="OM75" i="19"/>
  <c r="ON75" i="19"/>
  <c r="OO75" i="19"/>
  <c r="OP75" i="19"/>
  <c r="OQ75" i="19"/>
  <c r="OR75" i="19"/>
  <c r="OS75" i="19"/>
  <c r="OT75" i="19"/>
  <c r="OU75" i="19"/>
  <c r="OV75" i="19"/>
  <c r="OW75" i="19"/>
  <c r="OX75" i="19"/>
  <c r="OY75" i="19"/>
  <c r="OZ75" i="19"/>
  <c r="PA75" i="19"/>
  <c r="PB75" i="19"/>
  <c r="PC75" i="19"/>
  <c r="PD75" i="19"/>
  <c r="PE75" i="19"/>
  <c r="PF75" i="19"/>
  <c r="PG75" i="19"/>
  <c r="PH75" i="19"/>
  <c r="PI75" i="19"/>
  <c r="PJ75" i="19"/>
  <c r="PK75" i="19"/>
  <c r="PL75" i="19"/>
  <c r="PM75" i="19"/>
  <c r="PN75" i="19"/>
  <c r="PO75" i="19"/>
  <c r="PP75" i="19"/>
  <c r="PQ75" i="19"/>
  <c r="PR75" i="19"/>
  <c r="PS75" i="19"/>
  <c r="PT75" i="19"/>
  <c r="PU75" i="19"/>
  <c r="PV75" i="19"/>
  <c r="PW75" i="19"/>
  <c r="PX75" i="19"/>
  <c r="PY75" i="19"/>
  <c r="PZ75" i="19"/>
  <c r="QA75" i="19"/>
  <c r="QB75" i="19"/>
  <c r="QC75" i="19"/>
  <c r="QD75" i="19"/>
  <c r="QE75" i="19"/>
  <c r="QF75" i="19"/>
  <c r="QG75" i="19"/>
  <c r="QH75" i="19"/>
  <c r="QI75" i="19"/>
  <c r="QJ75" i="19"/>
  <c r="QK75" i="19"/>
  <c r="QL75" i="19"/>
  <c r="QM75" i="19"/>
  <c r="QN75" i="19"/>
  <c r="QO75" i="19"/>
  <c r="QP75" i="19"/>
  <c r="QQ75" i="19"/>
  <c r="QR75" i="19"/>
  <c r="QS75" i="19"/>
  <c r="QT75" i="19"/>
  <c r="QU75" i="19"/>
  <c r="QV75" i="19"/>
  <c r="QW75" i="19"/>
  <c r="QX75" i="19"/>
  <c r="QY75" i="19"/>
  <c r="QZ75" i="19"/>
  <c r="RA75" i="19"/>
  <c r="RB75" i="19"/>
  <c r="RC75" i="19"/>
  <c r="RD75" i="19"/>
  <c r="RE75" i="19"/>
  <c r="RF75" i="19"/>
  <c r="RG75" i="19"/>
  <c r="RH75" i="19"/>
  <c r="RI75" i="19"/>
  <c r="RJ75" i="19"/>
  <c r="RK75" i="19"/>
  <c r="RL75" i="19"/>
  <c r="NQ76" i="19"/>
  <c r="NR76" i="19"/>
  <c r="NS76" i="19"/>
  <c r="NT76" i="19"/>
  <c r="NU76" i="19"/>
  <c r="NV76" i="19"/>
  <c r="NW76" i="19"/>
  <c r="NX76" i="19"/>
  <c r="NY76" i="19"/>
  <c r="NZ76" i="19"/>
  <c r="OA76" i="19"/>
  <c r="OB76" i="19"/>
  <c r="OC76" i="19"/>
  <c r="OD76" i="19"/>
  <c r="OE76" i="19"/>
  <c r="OF76" i="19"/>
  <c r="OG76" i="19"/>
  <c r="OH76" i="19"/>
  <c r="OI76" i="19"/>
  <c r="OJ76" i="19"/>
  <c r="OK76" i="19"/>
  <c r="OL76" i="19"/>
  <c r="OM76" i="19"/>
  <c r="ON76" i="19"/>
  <c r="OO76" i="19"/>
  <c r="OP76" i="19"/>
  <c r="OQ76" i="19"/>
  <c r="OR76" i="19"/>
  <c r="OS76" i="19"/>
  <c r="OT76" i="19"/>
  <c r="OU76" i="19"/>
  <c r="OV76" i="19"/>
  <c r="OW76" i="19"/>
  <c r="OX76" i="19"/>
  <c r="OY76" i="19"/>
  <c r="OZ76" i="19"/>
  <c r="PA76" i="19"/>
  <c r="PB76" i="19"/>
  <c r="PC76" i="19"/>
  <c r="PD76" i="19"/>
  <c r="PE76" i="19"/>
  <c r="PF76" i="19"/>
  <c r="PG76" i="19"/>
  <c r="PH76" i="19"/>
  <c r="PI76" i="19"/>
  <c r="PJ76" i="19"/>
  <c r="PK76" i="19"/>
  <c r="PL76" i="19"/>
  <c r="PM76" i="19"/>
  <c r="PN76" i="19"/>
  <c r="PO76" i="19"/>
  <c r="PP76" i="19"/>
  <c r="PQ76" i="19"/>
  <c r="PR76" i="19"/>
  <c r="PS76" i="19"/>
  <c r="PT76" i="19"/>
  <c r="PU76" i="19"/>
  <c r="PV76" i="19"/>
  <c r="PW76" i="19"/>
  <c r="PX76" i="19"/>
  <c r="PY76" i="19"/>
  <c r="PZ76" i="19"/>
  <c r="QA76" i="19"/>
  <c r="QB76" i="19"/>
  <c r="QC76" i="19"/>
  <c r="QD76" i="19"/>
  <c r="QE76" i="19"/>
  <c r="QF76" i="19"/>
  <c r="QG76" i="19"/>
  <c r="QH76" i="19"/>
  <c r="QI76" i="19"/>
  <c r="QJ76" i="19"/>
  <c r="QK76" i="19"/>
  <c r="QL76" i="19"/>
  <c r="QM76" i="19"/>
  <c r="QN76" i="19"/>
  <c r="QO76" i="19"/>
  <c r="QP76" i="19"/>
  <c r="QQ76" i="19"/>
  <c r="QR76" i="19"/>
  <c r="QS76" i="19"/>
  <c r="QT76" i="19"/>
  <c r="QU76" i="19"/>
  <c r="QV76" i="19"/>
  <c r="QW76" i="19"/>
  <c r="QX76" i="19"/>
  <c r="QY76" i="19"/>
  <c r="QZ76" i="19"/>
  <c r="RA76" i="19"/>
  <c r="RB76" i="19"/>
  <c r="RC76" i="19"/>
  <c r="RD76" i="19"/>
  <c r="RE76" i="19"/>
  <c r="RF76" i="19"/>
  <c r="RG76" i="19"/>
  <c r="RH76" i="19"/>
  <c r="RI76" i="19"/>
  <c r="RJ76" i="19"/>
  <c r="RK76" i="19"/>
  <c r="RL76" i="19"/>
  <c r="NQ77" i="19"/>
  <c r="NR77" i="19"/>
  <c r="NS77" i="19"/>
  <c r="NT77" i="19"/>
  <c r="NU77" i="19"/>
  <c r="NV77" i="19"/>
  <c r="NW77" i="19"/>
  <c r="NX77" i="19"/>
  <c r="NY77" i="19"/>
  <c r="NZ77" i="19"/>
  <c r="OA77" i="19"/>
  <c r="OB77" i="19"/>
  <c r="OC77" i="19"/>
  <c r="OD77" i="19"/>
  <c r="OE77" i="19"/>
  <c r="OF77" i="19"/>
  <c r="OG77" i="19"/>
  <c r="OH77" i="19"/>
  <c r="OI77" i="19"/>
  <c r="OJ77" i="19"/>
  <c r="OK77" i="19"/>
  <c r="OL77" i="19"/>
  <c r="OM77" i="19"/>
  <c r="ON77" i="19"/>
  <c r="OO77" i="19"/>
  <c r="OP77" i="19"/>
  <c r="OQ77" i="19"/>
  <c r="OR77" i="19"/>
  <c r="OS77" i="19"/>
  <c r="OT77" i="19"/>
  <c r="OU77" i="19"/>
  <c r="OV77" i="19"/>
  <c r="OW77" i="19"/>
  <c r="OX77" i="19"/>
  <c r="OY77" i="19"/>
  <c r="OZ77" i="19"/>
  <c r="PA77" i="19"/>
  <c r="PB77" i="19"/>
  <c r="PC77" i="19"/>
  <c r="PD77" i="19"/>
  <c r="PE77" i="19"/>
  <c r="PF77" i="19"/>
  <c r="PG77" i="19"/>
  <c r="PH77" i="19"/>
  <c r="PI77" i="19"/>
  <c r="PJ77" i="19"/>
  <c r="PK77" i="19"/>
  <c r="PL77" i="19"/>
  <c r="PM77" i="19"/>
  <c r="PN77" i="19"/>
  <c r="PO77" i="19"/>
  <c r="PP77" i="19"/>
  <c r="PQ77" i="19"/>
  <c r="PR77" i="19"/>
  <c r="PS77" i="19"/>
  <c r="PT77" i="19"/>
  <c r="PU77" i="19"/>
  <c r="PV77" i="19"/>
  <c r="PW77" i="19"/>
  <c r="PX77" i="19"/>
  <c r="PY77" i="19"/>
  <c r="PZ77" i="19"/>
  <c r="QA77" i="19"/>
  <c r="QB77" i="19"/>
  <c r="QC77" i="19"/>
  <c r="QD77" i="19"/>
  <c r="QE77" i="19"/>
  <c r="QF77" i="19"/>
  <c r="QG77" i="19"/>
  <c r="QH77" i="19"/>
  <c r="QI77" i="19"/>
  <c r="QJ77" i="19"/>
  <c r="QK77" i="19"/>
  <c r="QL77" i="19"/>
  <c r="QM77" i="19"/>
  <c r="QN77" i="19"/>
  <c r="QO77" i="19"/>
  <c r="QP77" i="19"/>
  <c r="QQ77" i="19"/>
  <c r="QR77" i="19"/>
  <c r="QS77" i="19"/>
  <c r="QT77" i="19"/>
  <c r="QU77" i="19"/>
  <c r="QV77" i="19"/>
  <c r="QW77" i="19"/>
  <c r="QX77" i="19"/>
  <c r="QY77" i="19"/>
  <c r="QZ77" i="19"/>
  <c r="RA77" i="19"/>
  <c r="RB77" i="19"/>
  <c r="RC77" i="19"/>
  <c r="RD77" i="19"/>
  <c r="RE77" i="19"/>
  <c r="RF77" i="19"/>
  <c r="RG77" i="19"/>
  <c r="RH77" i="19"/>
  <c r="RI77" i="19"/>
  <c r="RJ77" i="19"/>
  <c r="RK77" i="19"/>
  <c r="RL77" i="19"/>
  <c r="NQ78" i="19"/>
  <c r="NR78" i="19"/>
  <c r="NS78" i="19"/>
  <c r="NT78" i="19"/>
  <c r="NU78" i="19"/>
  <c r="NV78" i="19"/>
  <c r="NW78" i="19"/>
  <c r="NX78" i="19"/>
  <c r="NY78" i="19"/>
  <c r="NZ78" i="19"/>
  <c r="OA78" i="19"/>
  <c r="OB78" i="19"/>
  <c r="OC78" i="19"/>
  <c r="OD78" i="19"/>
  <c r="OE78" i="19"/>
  <c r="OF78" i="19"/>
  <c r="OG78" i="19"/>
  <c r="OH78" i="19"/>
  <c r="OI78" i="19"/>
  <c r="OJ78" i="19"/>
  <c r="OK78" i="19"/>
  <c r="OL78" i="19"/>
  <c r="OM78" i="19"/>
  <c r="ON78" i="19"/>
  <c r="OO78" i="19"/>
  <c r="OP78" i="19"/>
  <c r="OQ78" i="19"/>
  <c r="OR78" i="19"/>
  <c r="OS78" i="19"/>
  <c r="OT78" i="19"/>
  <c r="OU78" i="19"/>
  <c r="OV78" i="19"/>
  <c r="OW78" i="19"/>
  <c r="OX78" i="19"/>
  <c r="OY78" i="19"/>
  <c r="OZ78" i="19"/>
  <c r="PA78" i="19"/>
  <c r="PB78" i="19"/>
  <c r="PC78" i="19"/>
  <c r="PD78" i="19"/>
  <c r="PE78" i="19"/>
  <c r="PF78" i="19"/>
  <c r="PG78" i="19"/>
  <c r="PH78" i="19"/>
  <c r="PI78" i="19"/>
  <c r="PJ78" i="19"/>
  <c r="PK78" i="19"/>
  <c r="PL78" i="19"/>
  <c r="PM78" i="19"/>
  <c r="PN78" i="19"/>
  <c r="PO78" i="19"/>
  <c r="PP78" i="19"/>
  <c r="PQ78" i="19"/>
  <c r="PR78" i="19"/>
  <c r="PS78" i="19"/>
  <c r="PT78" i="19"/>
  <c r="PU78" i="19"/>
  <c r="PV78" i="19"/>
  <c r="PW78" i="19"/>
  <c r="PX78" i="19"/>
  <c r="PY78" i="19"/>
  <c r="PZ78" i="19"/>
  <c r="QA78" i="19"/>
  <c r="QB78" i="19"/>
  <c r="QC78" i="19"/>
  <c r="QD78" i="19"/>
  <c r="QE78" i="19"/>
  <c r="QF78" i="19"/>
  <c r="QG78" i="19"/>
  <c r="QH78" i="19"/>
  <c r="QI78" i="19"/>
  <c r="QJ78" i="19"/>
  <c r="QK78" i="19"/>
  <c r="QL78" i="19"/>
  <c r="QM78" i="19"/>
  <c r="QN78" i="19"/>
  <c r="QO78" i="19"/>
  <c r="QP78" i="19"/>
  <c r="QQ78" i="19"/>
  <c r="QR78" i="19"/>
  <c r="QS78" i="19"/>
  <c r="QT78" i="19"/>
  <c r="QU78" i="19"/>
  <c r="QV78" i="19"/>
  <c r="QW78" i="19"/>
  <c r="QX78" i="19"/>
  <c r="QY78" i="19"/>
  <c r="QZ78" i="19"/>
  <c r="RA78" i="19"/>
  <c r="RB78" i="19"/>
  <c r="RC78" i="19"/>
  <c r="RD78" i="19"/>
  <c r="RE78" i="19"/>
  <c r="RF78" i="19"/>
  <c r="RG78" i="19"/>
  <c r="RH78" i="19"/>
  <c r="RI78" i="19"/>
  <c r="RJ78" i="19"/>
  <c r="RK78" i="19"/>
  <c r="RL78" i="19"/>
  <c r="NQ79" i="19"/>
  <c r="NR79" i="19"/>
  <c r="NS79" i="19"/>
  <c r="NT79" i="19"/>
  <c r="NU79" i="19"/>
  <c r="NV79" i="19"/>
  <c r="NW79" i="19"/>
  <c r="NX79" i="19"/>
  <c r="NY79" i="19"/>
  <c r="NZ79" i="19"/>
  <c r="OA79" i="19"/>
  <c r="OB79" i="19"/>
  <c r="OC79" i="19"/>
  <c r="OD79" i="19"/>
  <c r="OE79" i="19"/>
  <c r="OF79" i="19"/>
  <c r="OG79" i="19"/>
  <c r="OH79" i="19"/>
  <c r="OI79" i="19"/>
  <c r="OJ79" i="19"/>
  <c r="OK79" i="19"/>
  <c r="OL79" i="19"/>
  <c r="OM79" i="19"/>
  <c r="ON79" i="19"/>
  <c r="OO79" i="19"/>
  <c r="OP79" i="19"/>
  <c r="OQ79" i="19"/>
  <c r="OR79" i="19"/>
  <c r="OS79" i="19"/>
  <c r="OT79" i="19"/>
  <c r="OU79" i="19"/>
  <c r="OV79" i="19"/>
  <c r="OW79" i="19"/>
  <c r="OX79" i="19"/>
  <c r="OY79" i="19"/>
  <c r="OZ79" i="19"/>
  <c r="PA79" i="19"/>
  <c r="PB79" i="19"/>
  <c r="PC79" i="19"/>
  <c r="PD79" i="19"/>
  <c r="PE79" i="19"/>
  <c r="PF79" i="19"/>
  <c r="PG79" i="19"/>
  <c r="PH79" i="19"/>
  <c r="PI79" i="19"/>
  <c r="PJ79" i="19"/>
  <c r="PK79" i="19"/>
  <c r="PL79" i="19"/>
  <c r="PM79" i="19"/>
  <c r="PN79" i="19"/>
  <c r="PO79" i="19"/>
  <c r="PP79" i="19"/>
  <c r="PQ79" i="19"/>
  <c r="PR79" i="19"/>
  <c r="PS79" i="19"/>
  <c r="PT79" i="19"/>
  <c r="PU79" i="19"/>
  <c r="PV79" i="19"/>
  <c r="PW79" i="19"/>
  <c r="PX79" i="19"/>
  <c r="PY79" i="19"/>
  <c r="PZ79" i="19"/>
  <c r="QA79" i="19"/>
  <c r="QB79" i="19"/>
  <c r="QC79" i="19"/>
  <c r="QD79" i="19"/>
  <c r="QE79" i="19"/>
  <c r="QF79" i="19"/>
  <c r="QG79" i="19"/>
  <c r="QH79" i="19"/>
  <c r="QI79" i="19"/>
  <c r="QJ79" i="19"/>
  <c r="QK79" i="19"/>
  <c r="QL79" i="19"/>
  <c r="QM79" i="19"/>
  <c r="QN79" i="19"/>
  <c r="QO79" i="19"/>
  <c r="QP79" i="19"/>
  <c r="QQ79" i="19"/>
  <c r="QR79" i="19"/>
  <c r="QS79" i="19"/>
  <c r="QT79" i="19"/>
  <c r="QU79" i="19"/>
  <c r="QV79" i="19"/>
  <c r="QW79" i="19"/>
  <c r="QX79" i="19"/>
  <c r="QY79" i="19"/>
  <c r="QZ79" i="19"/>
  <c r="RA79" i="19"/>
  <c r="RB79" i="19"/>
  <c r="RC79" i="19"/>
  <c r="RD79" i="19"/>
  <c r="RE79" i="19"/>
  <c r="RF79" i="19"/>
  <c r="RG79" i="19"/>
  <c r="RH79" i="19"/>
  <c r="RI79" i="19"/>
  <c r="RJ79" i="19"/>
  <c r="RK79" i="19"/>
  <c r="RL79" i="19"/>
  <c r="NQ80" i="19"/>
  <c r="NR80" i="19"/>
  <c r="NS80" i="19"/>
  <c r="NT80" i="19"/>
  <c r="NU80" i="19"/>
  <c r="NV80" i="19"/>
  <c r="NW80" i="19"/>
  <c r="NX80" i="19"/>
  <c r="NY80" i="19"/>
  <c r="NZ80" i="19"/>
  <c r="OA80" i="19"/>
  <c r="OB80" i="19"/>
  <c r="OC80" i="19"/>
  <c r="OD80" i="19"/>
  <c r="OE80" i="19"/>
  <c r="OF80" i="19"/>
  <c r="OG80" i="19"/>
  <c r="OH80" i="19"/>
  <c r="OI80" i="19"/>
  <c r="OJ80" i="19"/>
  <c r="OK80" i="19"/>
  <c r="OL80" i="19"/>
  <c r="OM80" i="19"/>
  <c r="ON80" i="19"/>
  <c r="OO80" i="19"/>
  <c r="OP80" i="19"/>
  <c r="OQ80" i="19"/>
  <c r="OR80" i="19"/>
  <c r="OS80" i="19"/>
  <c r="OT80" i="19"/>
  <c r="OU80" i="19"/>
  <c r="OV80" i="19"/>
  <c r="OW80" i="19"/>
  <c r="OX80" i="19"/>
  <c r="OY80" i="19"/>
  <c r="OZ80" i="19"/>
  <c r="PA80" i="19"/>
  <c r="PB80" i="19"/>
  <c r="PC80" i="19"/>
  <c r="PD80" i="19"/>
  <c r="PE80" i="19"/>
  <c r="PF80" i="19"/>
  <c r="PG80" i="19"/>
  <c r="PH80" i="19"/>
  <c r="PI80" i="19"/>
  <c r="PJ80" i="19"/>
  <c r="PK80" i="19"/>
  <c r="PL80" i="19"/>
  <c r="PM80" i="19"/>
  <c r="PN80" i="19"/>
  <c r="PO80" i="19"/>
  <c r="PP80" i="19"/>
  <c r="PQ80" i="19"/>
  <c r="PR80" i="19"/>
  <c r="PS80" i="19"/>
  <c r="PT80" i="19"/>
  <c r="PU80" i="19"/>
  <c r="PV80" i="19"/>
  <c r="PW80" i="19"/>
  <c r="PX80" i="19"/>
  <c r="PY80" i="19"/>
  <c r="PZ80" i="19"/>
  <c r="QA80" i="19"/>
  <c r="QB80" i="19"/>
  <c r="QC80" i="19"/>
  <c r="QD80" i="19"/>
  <c r="QE80" i="19"/>
  <c r="QF80" i="19"/>
  <c r="QG80" i="19"/>
  <c r="QH80" i="19"/>
  <c r="QI80" i="19"/>
  <c r="QJ80" i="19"/>
  <c r="QK80" i="19"/>
  <c r="QL80" i="19"/>
  <c r="QM80" i="19"/>
  <c r="QN80" i="19"/>
  <c r="QO80" i="19"/>
  <c r="QP80" i="19"/>
  <c r="QQ80" i="19"/>
  <c r="QR80" i="19"/>
  <c r="QS80" i="19"/>
  <c r="QT80" i="19"/>
  <c r="QU80" i="19"/>
  <c r="QV80" i="19"/>
  <c r="QW80" i="19"/>
  <c r="QX80" i="19"/>
  <c r="QY80" i="19"/>
  <c r="QZ80" i="19"/>
  <c r="RA80" i="19"/>
  <c r="RB80" i="19"/>
  <c r="RC80" i="19"/>
  <c r="RD80" i="19"/>
  <c r="RE80" i="19"/>
  <c r="RF80" i="19"/>
  <c r="RG80" i="19"/>
  <c r="RH80" i="19"/>
  <c r="RI80" i="19"/>
  <c r="RJ80" i="19"/>
  <c r="RK80" i="19"/>
  <c r="RL80" i="19"/>
  <c r="NQ81" i="19"/>
  <c r="NR81" i="19"/>
  <c r="NS81" i="19"/>
  <c r="NT81" i="19"/>
  <c r="NU81" i="19"/>
  <c r="NV81" i="19"/>
  <c r="NW81" i="19"/>
  <c r="NX81" i="19"/>
  <c r="NY81" i="19"/>
  <c r="NZ81" i="19"/>
  <c r="OA81" i="19"/>
  <c r="OB81" i="19"/>
  <c r="OC81" i="19"/>
  <c r="OD81" i="19"/>
  <c r="OE81" i="19"/>
  <c r="OF81" i="19"/>
  <c r="OG81" i="19"/>
  <c r="OH81" i="19"/>
  <c r="OI81" i="19"/>
  <c r="OJ81" i="19"/>
  <c r="OK81" i="19"/>
  <c r="OL81" i="19"/>
  <c r="OM81" i="19"/>
  <c r="ON81" i="19"/>
  <c r="OO81" i="19"/>
  <c r="OP81" i="19"/>
  <c r="OQ81" i="19"/>
  <c r="OR81" i="19"/>
  <c r="OS81" i="19"/>
  <c r="OT81" i="19"/>
  <c r="OU81" i="19"/>
  <c r="OV81" i="19"/>
  <c r="OW81" i="19"/>
  <c r="OX81" i="19"/>
  <c r="OY81" i="19"/>
  <c r="OZ81" i="19"/>
  <c r="PA81" i="19"/>
  <c r="PB81" i="19"/>
  <c r="PC81" i="19"/>
  <c r="PD81" i="19"/>
  <c r="PE81" i="19"/>
  <c r="PF81" i="19"/>
  <c r="PG81" i="19"/>
  <c r="PH81" i="19"/>
  <c r="PI81" i="19"/>
  <c r="PJ81" i="19"/>
  <c r="PK81" i="19"/>
  <c r="PL81" i="19"/>
  <c r="PM81" i="19"/>
  <c r="PN81" i="19"/>
  <c r="PO81" i="19"/>
  <c r="PP81" i="19"/>
  <c r="PQ81" i="19"/>
  <c r="PR81" i="19"/>
  <c r="PS81" i="19"/>
  <c r="PT81" i="19"/>
  <c r="PU81" i="19"/>
  <c r="PV81" i="19"/>
  <c r="PW81" i="19"/>
  <c r="PX81" i="19"/>
  <c r="PY81" i="19"/>
  <c r="PZ81" i="19"/>
  <c r="QA81" i="19"/>
  <c r="QB81" i="19"/>
  <c r="QC81" i="19"/>
  <c r="QD81" i="19"/>
  <c r="QE81" i="19"/>
  <c r="QF81" i="19"/>
  <c r="QG81" i="19"/>
  <c r="QH81" i="19"/>
  <c r="QI81" i="19"/>
  <c r="QJ81" i="19"/>
  <c r="QK81" i="19"/>
  <c r="QL81" i="19"/>
  <c r="QM81" i="19"/>
  <c r="QN81" i="19"/>
  <c r="QO81" i="19"/>
  <c r="QP81" i="19"/>
  <c r="QQ81" i="19"/>
  <c r="QR81" i="19"/>
  <c r="QS81" i="19"/>
  <c r="QT81" i="19"/>
  <c r="QU81" i="19"/>
  <c r="QV81" i="19"/>
  <c r="QW81" i="19"/>
  <c r="QX81" i="19"/>
  <c r="QY81" i="19"/>
  <c r="QZ81" i="19"/>
  <c r="RA81" i="19"/>
  <c r="RB81" i="19"/>
  <c r="RC81" i="19"/>
  <c r="RD81" i="19"/>
  <c r="RE81" i="19"/>
  <c r="RF81" i="19"/>
  <c r="RG81" i="19"/>
  <c r="RH81" i="19"/>
  <c r="RI81" i="19"/>
  <c r="RJ81" i="19"/>
  <c r="RK81" i="19"/>
  <c r="RL81" i="19"/>
  <c r="NQ82" i="19"/>
  <c r="NR82" i="19"/>
  <c r="NS82" i="19"/>
  <c r="NT82" i="19"/>
  <c r="NU82" i="19"/>
  <c r="NV82" i="19"/>
  <c r="NW82" i="19"/>
  <c r="NX82" i="19"/>
  <c r="NY82" i="19"/>
  <c r="NZ82" i="19"/>
  <c r="OA82" i="19"/>
  <c r="OB82" i="19"/>
  <c r="OC82" i="19"/>
  <c r="OD82" i="19"/>
  <c r="OE82" i="19"/>
  <c r="OF82" i="19"/>
  <c r="OG82" i="19"/>
  <c r="OH82" i="19"/>
  <c r="OI82" i="19"/>
  <c r="OJ82" i="19"/>
  <c r="OK82" i="19"/>
  <c r="OL82" i="19"/>
  <c r="OM82" i="19"/>
  <c r="ON82" i="19"/>
  <c r="OO82" i="19"/>
  <c r="OP82" i="19"/>
  <c r="OQ82" i="19"/>
  <c r="OR82" i="19"/>
  <c r="OS82" i="19"/>
  <c r="OT82" i="19"/>
  <c r="OU82" i="19"/>
  <c r="OV82" i="19"/>
  <c r="OW82" i="19"/>
  <c r="OX82" i="19"/>
  <c r="OY82" i="19"/>
  <c r="OZ82" i="19"/>
  <c r="PA82" i="19"/>
  <c r="PB82" i="19"/>
  <c r="PC82" i="19"/>
  <c r="PD82" i="19"/>
  <c r="PE82" i="19"/>
  <c r="PF82" i="19"/>
  <c r="PG82" i="19"/>
  <c r="PH82" i="19"/>
  <c r="PI82" i="19"/>
  <c r="PJ82" i="19"/>
  <c r="PK82" i="19"/>
  <c r="PL82" i="19"/>
  <c r="PM82" i="19"/>
  <c r="PN82" i="19"/>
  <c r="PO82" i="19"/>
  <c r="PP82" i="19"/>
  <c r="PQ82" i="19"/>
  <c r="PR82" i="19"/>
  <c r="PS82" i="19"/>
  <c r="PT82" i="19"/>
  <c r="PU82" i="19"/>
  <c r="PV82" i="19"/>
  <c r="PW82" i="19"/>
  <c r="PX82" i="19"/>
  <c r="PY82" i="19"/>
  <c r="PZ82" i="19"/>
  <c r="QA82" i="19"/>
  <c r="QB82" i="19"/>
  <c r="QC82" i="19"/>
  <c r="QD82" i="19"/>
  <c r="QE82" i="19"/>
  <c r="QF82" i="19"/>
  <c r="QG82" i="19"/>
  <c r="QH82" i="19"/>
  <c r="QI82" i="19"/>
  <c r="QJ82" i="19"/>
  <c r="QK82" i="19"/>
  <c r="QL82" i="19"/>
  <c r="QM82" i="19"/>
  <c r="QN82" i="19"/>
  <c r="QO82" i="19"/>
  <c r="QP82" i="19"/>
  <c r="QQ82" i="19"/>
  <c r="QR82" i="19"/>
  <c r="QS82" i="19"/>
  <c r="QT82" i="19"/>
  <c r="QU82" i="19"/>
  <c r="QV82" i="19"/>
  <c r="QW82" i="19"/>
  <c r="QX82" i="19"/>
  <c r="QY82" i="19"/>
  <c r="QZ82" i="19"/>
  <c r="RA82" i="19"/>
  <c r="RB82" i="19"/>
  <c r="RC82" i="19"/>
  <c r="RD82" i="19"/>
  <c r="RE82" i="19"/>
  <c r="RF82" i="19"/>
  <c r="RG82" i="19"/>
  <c r="RH82" i="19"/>
  <c r="RI82" i="19"/>
  <c r="RJ82" i="19"/>
  <c r="RK82" i="19"/>
  <c r="RL82" i="19"/>
  <c r="NQ83" i="19"/>
  <c r="NR83" i="19"/>
  <c r="NS83" i="19"/>
  <c r="NT83" i="19"/>
  <c r="NU83" i="19"/>
  <c r="NV83" i="19"/>
  <c r="NW83" i="19"/>
  <c r="NX83" i="19"/>
  <c r="NY83" i="19"/>
  <c r="NZ83" i="19"/>
  <c r="OA83" i="19"/>
  <c r="OB83" i="19"/>
  <c r="OC83" i="19"/>
  <c r="OD83" i="19"/>
  <c r="OE83" i="19"/>
  <c r="OF83" i="19"/>
  <c r="OG83" i="19"/>
  <c r="OH83" i="19"/>
  <c r="OI83" i="19"/>
  <c r="OJ83" i="19"/>
  <c r="OK83" i="19"/>
  <c r="OL83" i="19"/>
  <c r="OM83" i="19"/>
  <c r="ON83" i="19"/>
  <c r="OO83" i="19"/>
  <c r="OP83" i="19"/>
  <c r="OQ83" i="19"/>
  <c r="OR83" i="19"/>
  <c r="OS83" i="19"/>
  <c r="OT83" i="19"/>
  <c r="OU83" i="19"/>
  <c r="OV83" i="19"/>
  <c r="OW83" i="19"/>
  <c r="OX83" i="19"/>
  <c r="OY83" i="19"/>
  <c r="OZ83" i="19"/>
  <c r="PA83" i="19"/>
  <c r="PB83" i="19"/>
  <c r="PC83" i="19"/>
  <c r="PD83" i="19"/>
  <c r="PE83" i="19"/>
  <c r="PF83" i="19"/>
  <c r="PG83" i="19"/>
  <c r="PH83" i="19"/>
  <c r="PI83" i="19"/>
  <c r="PJ83" i="19"/>
  <c r="PK83" i="19"/>
  <c r="PL83" i="19"/>
  <c r="PM83" i="19"/>
  <c r="PN83" i="19"/>
  <c r="PO83" i="19"/>
  <c r="PP83" i="19"/>
  <c r="PQ83" i="19"/>
  <c r="PR83" i="19"/>
  <c r="PS83" i="19"/>
  <c r="PT83" i="19"/>
  <c r="PU83" i="19"/>
  <c r="PV83" i="19"/>
  <c r="PW83" i="19"/>
  <c r="PX83" i="19"/>
  <c r="PY83" i="19"/>
  <c r="PZ83" i="19"/>
  <c r="QA83" i="19"/>
  <c r="QB83" i="19"/>
  <c r="QC83" i="19"/>
  <c r="QD83" i="19"/>
  <c r="QE83" i="19"/>
  <c r="QF83" i="19"/>
  <c r="QG83" i="19"/>
  <c r="QH83" i="19"/>
  <c r="QI83" i="19"/>
  <c r="QJ83" i="19"/>
  <c r="QK83" i="19"/>
  <c r="QL83" i="19"/>
  <c r="QM83" i="19"/>
  <c r="QN83" i="19"/>
  <c r="QO83" i="19"/>
  <c r="QP83" i="19"/>
  <c r="QQ83" i="19"/>
  <c r="QR83" i="19"/>
  <c r="QS83" i="19"/>
  <c r="QT83" i="19"/>
  <c r="QU83" i="19"/>
  <c r="QV83" i="19"/>
  <c r="QW83" i="19"/>
  <c r="QX83" i="19"/>
  <c r="QY83" i="19"/>
  <c r="QZ83" i="19"/>
  <c r="RA83" i="19"/>
  <c r="RB83" i="19"/>
  <c r="RC83" i="19"/>
  <c r="RD83" i="19"/>
  <c r="RE83" i="19"/>
  <c r="RF83" i="19"/>
  <c r="RG83" i="19"/>
  <c r="RH83" i="19"/>
  <c r="RI83" i="19"/>
  <c r="RJ83" i="19"/>
  <c r="RK83" i="19"/>
  <c r="RL83" i="19"/>
  <c r="NQ84" i="19"/>
  <c r="NR84" i="19"/>
  <c r="NS84" i="19"/>
  <c r="NT84" i="19"/>
  <c r="NU84" i="19"/>
  <c r="NV84" i="19"/>
  <c r="NW84" i="19"/>
  <c r="NX84" i="19"/>
  <c r="NY84" i="19"/>
  <c r="NZ84" i="19"/>
  <c r="OA84" i="19"/>
  <c r="OB84" i="19"/>
  <c r="OC84" i="19"/>
  <c r="OD84" i="19"/>
  <c r="OE84" i="19"/>
  <c r="OF84" i="19"/>
  <c r="OG84" i="19"/>
  <c r="OH84" i="19"/>
  <c r="OI84" i="19"/>
  <c r="OJ84" i="19"/>
  <c r="OK84" i="19"/>
  <c r="OL84" i="19"/>
  <c r="OM84" i="19"/>
  <c r="ON84" i="19"/>
  <c r="OO84" i="19"/>
  <c r="OP84" i="19"/>
  <c r="OQ84" i="19"/>
  <c r="OR84" i="19"/>
  <c r="OS84" i="19"/>
  <c r="OT84" i="19"/>
  <c r="OU84" i="19"/>
  <c r="OV84" i="19"/>
  <c r="OW84" i="19"/>
  <c r="OX84" i="19"/>
  <c r="OY84" i="19"/>
  <c r="OZ84" i="19"/>
  <c r="PA84" i="19"/>
  <c r="PB84" i="19"/>
  <c r="PC84" i="19"/>
  <c r="PD84" i="19"/>
  <c r="PE84" i="19"/>
  <c r="PF84" i="19"/>
  <c r="PG84" i="19"/>
  <c r="PH84" i="19"/>
  <c r="PI84" i="19"/>
  <c r="PJ84" i="19"/>
  <c r="PK84" i="19"/>
  <c r="PL84" i="19"/>
  <c r="PM84" i="19"/>
  <c r="PN84" i="19"/>
  <c r="PO84" i="19"/>
  <c r="PP84" i="19"/>
  <c r="PQ84" i="19"/>
  <c r="PR84" i="19"/>
  <c r="PS84" i="19"/>
  <c r="PT84" i="19"/>
  <c r="PU84" i="19"/>
  <c r="PV84" i="19"/>
  <c r="PW84" i="19"/>
  <c r="PX84" i="19"/>
  <c r="PY84" i="19"/>
  <c r="PZ84" i="19"/>
  <c r="QA84" i="19"/>
  <c r="QB84" i="19"/>
  <c r="QC84" i="19"/>
  <c r="QD84" i="19"/>
  <c r="QE84" i="19"/>
  <c r="QF84" i="19"/>
  <c r="QG84" i="19"/>
  <c r="QH84" i="19"/>
  <c r="QI84" i="19"/>
  <c r="QJ84" i="19"/>
  <c r="QK84" i="19"/>
  <c r="QL84" i="19"/>
  <c r="QM84" i="19"/>
  <c r="QN84" i="19"/>
  <c r="QO84" i="19"/>
  <c r="QP84" i="19"/>
  <c r="QQ84" i="19"/>
  <c r="QR84" i="19"/>
  <c r="QS84" i="19"/>
  <c r="QT84" i="19"/>
  <c r="QU84" i="19"/>
  <c r="QV84" i="19"/>
  <c r="QW84" i="19"/>
  <c r="QX84" i="19"/>
  <c r="QY84" i="19"/>
  <c r="QZ84" i="19"/>
  <c r="RA84" i="19"/>
  <c r="RB84" i="19"/>
  <c r="RC84" i="19"/>
  <c r="RD84" i="19"/>
  <c r="RE84" i="19"/>
  <c r="RF84" i="19"/>
  <c r="RG84" i="19"/>
  <c r="RH84" i="19"/>
  <c r="RI84" i="19"/>
  <c r="RJ84" i="19"/>
  <c r="RK84" i="19"/>
  <c r="RL84" i="19"/>
  <c r="NQ85" i="19"/>
  <c r="NR85" i="19"/>
  <c r="NS85" i="19"/>
  <c r="NT85" i="19"/>
  <c r="NU85" i="19"/>
  <c r="NV85" i="19"/>
  <c r="NW85" i="19"/>
  <c r="NX85" i="19"/>
  <c r="NY85" i="19"/>
  <c r="NZ85" i="19"/>
  <c r="OA85" i="19"/>
  <c r="OB85" i="19"/>
  <c r="OC85" i="19"/>
  <c r="OD85" i="19"/>
  <c r="OE85" i="19"/>
  <c r="OF85" i="19"/>
  <c r="OG85" i="19"/>
  <c r="OH85" i="19"/>
  <c r="OI85" i="19"/>
  <c r="OJ85" i="19"/>
  <c r="OK85" i="19"/>
  <c r="OL85" i="19"/>
  <c r="OM85" i="19"/>
  <c r="ON85" i="19"/>
  <c r="OO85" i="19"/>
  <c r="OP85" i="19"/>
  <c r="OQ85" i="19"/>
  <c r="OR85" i="19"/>
  <c r="OS85" i="19"/>
  <c r="OT85" i="19"/>
  <c r="OU85" i="19"/>
  <c r="OV85" i="19"/>
  <c r="OW85" i="19"/>
  <c r="OX85" i="19"/>
  <c r="OY85" i="19"/>
  <c r="OZ85" i="19"/>
  <c r="PA85" i="19"/>
  <c r="PB85" i="19"/>
  <c r="PC85" i="19"/>
  <c r="PD85" i="19"/>
  <c r="PE85" i="19"/>
  <c r="PF85" i="19"/>
  <c r="PG85" i="19"/>
  <c r="PH85" i="19"/>
  <c r="PI85" i="19"/>
  <c r="PJ85" i="19"/>
  <c r="PK85" i="19"/>
  <c r="PL85" i="19"/>
  <c r="PM85" i="19"/>
  <c r="PN85" i="19"/>
  <c r="PO85" i="19"/>
  <c r="PP85" i="19"/>
  <c r="PQ85" i="19"/>
  <c r="PR85" i="19"/>
  <c r="PS85" i="19"/>
  <c r="PT85" i="19"/>
  <c r="PU85" i="19"/>
  <c r="PV85" i="19"/>
  <c r="PW85" i="19"/>
  <c r="PX85" i="19"/>
  <c r="PY85" i="19"/>
  <c r="PZ85" i="19"/>
  <c r="QA85" i="19"/>
  <c r="QB85" i="19"/>
  <c r="QC85" i="19"/>
  <c r="QD85" i="19"/>
  <c r="QE85" i="19"/>
  <c r="QF85" i="19"/>
  <c r="QG85" i="19"/>
  <c r="QH85" i="19"/>
  <c r="QI85" i="19"/>
  <c r="QJ85" i="19"/>
  <c r="QK85" i="19"/>
  <c r="QL85" i="19"/>
  <c r="QM85" i="19"/>
  <c r="QN85" i="19"/>
  <c r="QO85" i="19"/>
  <c r="QP85" i="19"/>
  <c r="QQ85" i="19"/>
  <c r="QR85" i="19"/>
  <c r="QS85" i="19"/>
  <c r="QT85" i="19"/>
  <c r="QU85" i="19"/>
  <c r="QV85" i="19"/>
  <c r="QW85" i="19"/>
  <c r="QX85" i="19"/>
  <c r="QY85" i="19"/>
  <c r="QZ85" i="19"/>
  <c r="RA85" i="19"/>
  <c r="RB85" i="19"/>
  <c r="RC85" i="19"/>
  <c r="RD85" i="19"/>
  <c r="RE85" i="19"/>
  <c r="RF85" i="19"/>
  <c r="RG85" i="19"/>
  <c r="RH85" i="19"/>
  <c r="RI85" i="19"/>
  <c r="RJ85" i="19"/>
  <c r="RK85" i="19"/>
  <c r="RL85" i="19"/>
  <c r="NQ86" i="19"/>
  <c r="NR86" i="19"/>
  <c r="NS86" i="19"/>
  <c r="NT86" i="19"/>
  <c r="NU86" i="19"/>
  <c r="NV86" i="19"/>
  <c r="NW86" i="19"/>
  <c r="NX86" i="19"/>
  <c r="NY86" i="19"/>
  <c r="NZ86" i="19"/>
  <c r="OA86" i="19"/>
  <c r="OB86" i="19"/>
  <c r="OC86" i="19"/>
  <c r="OD86" i="19"/>
  <c r="OE86" i="19"/>
  <c r="OF86" i="19"/>
  <c r="OG86" i="19"/>
  <c r="OH86" i="19"/>
  <c r="OI86" i="19"/>
  <c r="OJ86" i="19"/>
  <c r="OK86" i="19"/>
  <c r="OL86" i="19"/>
  <c r="OM86" i="19"/>
  <c r="ON86" i="19"/>
  <c r="OO86" i="19"/>
  <c r="OP86" i="19"/>
  <c r="OQ86" i="19"/>
  <c r="OR86" i="19"/>
  <c r="OS86" i="19"/>
  <c r="OT86" i="19"/>
  <c r="OU86" i="19"/>
  <c r="OV86" i="19"/>
  <c r="OW86" i="19"/>
  <c r="OX86" i="19"/>
  <c r="OY86" i="19"/>
  <c r="OZ86" i="19"/>
  <c r="PA86" i="19"/>
  <c r="PB86" i="19"/>
  <c r="PC86" i="19"/>
  <c r="PD86" i="19"/>
  <c r="PE86" i="19"/>
  <c r="PF86" i="19"/>
  <c r="PG86" i="19"/>
  <c r="PH86" i="19"/>
  <c r="PI86" i="19"/>
  <c r="PJ86" i="19"/>
  <c r="PK86" i="19"/>
  <c r="PL86" i="19"/>
  <c r="PM86" i="19"/>
  <c r="PN86" i="19"/>
  <c r="PO86" i="19"/>
  <c r="PP86" i="19"/>
  <c r="PQ86" i="19"/>
  <c r="PR86" i="19"/>
  <c r="PS86" i="19"/>
  <c r="PT86" i="19"/>
  <c r="PU86" i="19"/>
  <c r="PV86" i="19"/>
  <c r="PW86" i="19"/>
  <c r="PX86" i="19"/>
  <c r="PY86" i="19"/>
  <c r="PZ86" i="19"/>
  <c r="QA86" i="19"/>
  <c r="QB86" i="19"/>
  <c r="QC86" i="19"/>
  <c r="QD86" i="19"/>
  <c r="QE86" i="19"/>
  <c r="QF86" i="19"/>
  <c r="QG86" i="19"/>
  <c r="QH86" i="19"/>
  <c r="QI86" i="19"/>
  <c r="QJ86" i="19"/>
  <c r="QK86" i="19"/>
  <c r="QL86" i="19"/>
  <c r="QM86" i="19"/>
  <c r="QN86" i="19"/>
  <c r="QO86" i="19"/>
  <c r="QP86" i="19"/>
  <c r="QQ86" i="19"/>
  <c r="QR86" i="19"/>
  <c r="QS86" i="19"/>
  <c r="QT86" i="19"/>
  <c r="QU86" i="19"/>
  <c r="QV86" i="19"/>
  <c r="QW86" i="19"/>
  <c r="QX86" i="19"/>
  <c r="QY86" i="19"/>
  <c r="QZ86" i="19"/>
  <c r="RA86" i="19"/>
  <c r="RB86" i="19"/>
  <c r="RC86" i="19"/>
  <c r="RD86" i="19"/>
  <c r="RE86" i="19"/>
  <c r="RF86" i="19"/>
  <c r="RG86" i="19"/>
  <c r="RH86" i="19"/>
  <c r="RI86" i="19"/>
  <c r="RJ86" i="19"/>
  <c r="RK86" i="19"/>
  <c r="RL86" i="19"/>
  <c r="NQ87" i="19"/>
  <c r="NR87" i="19"/>
  <c r="NS87" i="19"/>
  <c r="NT87" i="19"/>
  <c r="NU87" i="19"/>
  <c r="NV87" i="19"/>
  <c r="NW87" i="19"/>
  <c r="NX87" i="19"/>
  <c r="NY87" i="19"/>
  <c r="NZ87" i="19"/>
  <c r="OA87" i="19"/>
  <c r="OB87" i="19"/>
  <c r="OC87" i="19"/>
  <c r="OD87" i="19"/>
  <c r="OE87" i="19"/>
  <c r="OF87" i="19"/>
  <c r="OG87" i="19"/>
  <c r="OH87" i="19"/>
  <c r="OI87" i="19"/>
  <c r="OJ87" i="19"/>
  <c r="OK87" i="19"/>
  <c r="OL87" i="19"/>
  <c r="OM87" i="19"/>
  <c r="ON87" i="19"/>
  <c r="OO87" i="19"/>
  <c r="OP87" i="19"/>
  <c r="OQ87" i="19"/>
  <c r="OR87" i="19"/>
  <c r="OS87" i="19"/>
  <c r="OT87" i="19"/>
  <c r="OU87" i="19"/>
  <c r="OV87" i="19"/>
  <c r="OW87" i="19"/>
  <c r="OX87" i="19"/>
  <c r="OY87" i="19"/>
  <c r="OZ87" i="19"/>
  <c r="PA87" i="19"/>
  <c r="PB87" i="19"/>
  <c r="PC87" i="19"/>
  <c r="PD87" i="19"/>
  <c r="PE87" i="19"/>
  <c r="PF87" i="19"/>
  <c r="PG87" i="19"/>
  <c r="PH87" i="19"/>
  <c r="PI87" i="19"/>
  <c r="PJ87" i="19"/>
  <c r="PK87" i="19"/>
  <c r="PL87" i="19"/>
  <c r="PM87" i="19"/>
  <c r="PN87" i="19"/>
  <c r="PO87" i="19"/>
  <c r="PP87" i="19"/>
  <c r="PQ87" i="19"/>
  <c r="PR87" i="19"/>
  <c r="PS87" i="19"/>
  <c r="PT87" i="19"/>
  <c r="PU87" i="19"/>
  <c r="PV87" i="19"/>
  <c r="PW87" i="19"/>
  <c r="PX87" i="19"/>
  <c r="PY87" i="19"/>
  <c r="PZ87" i="19"/>
  <c r="QA87" i="19"/>
  <c r="QB87" i="19"/>
  <c r="QC87" i="19"/>
  <c r="QD87" i="19"/>
  <c r="QE87" i="19"/>
  <c r="QF87" i="19"/>
  <c r="QG87" i="19"/>
  <c r="QH87" i="19"/>
  <c r="QI87" i="19"/>
  <c r="QJ87" i="19"/>
  <c r="QK87" i="19"/>
  <c r="QL87" i="19"/>
  <c r="QM87" i="19"/>
  <c r="QN87" i="19"/>
  <c r="QO87" i="19"/>
  <c r="QP87" i="19"/>
  <c r="QQ87" i="19"/>
  <c r="QR87" i="19"/>
  <c r="QS87" i="19"/>
  <c r="QT87" i="19"/>
  <c r="QU87" i="19"/>
  <c r="QV87" i="19"/>
  <c r="QW87" i="19"/>
  <c r="QX87" i="19"/>
  <c r="QY87" i="19"/>
  <c r="QZ87" i="19"/>
  <c r="RA87" i="19"/>
  <c r="RB87" i="19"/>
  <c r="RC87" i="19"/>
  <c r="RD87" i="19"/>
  <c r="RE87" i="19"/>
  <c r="RF87" i="19"/>
  <c r="RG87" i="19"/>
  <c r="RH87" i="19"/>
  <c r="RI87" i="19"/>
  <c r="RJ87" i="19"/>
  <c r="RK87" i="19"/>
  <c r="RL87" i="19"/>
  <c r="RN13" i="19"/>
  <c r="RL51" i="19"/>
  <c r="RK51" i="19"/>
  <c r="RJ51" i="19"/>
  <c r="RI51" i="19"/>
  <c r="RL50" i="19"/>
  <c r="RK50" i="19"/>
  <c r="RJ50" i="19"/>
  <c r="RI50" i="19"/>
  <c r="RL49" i="19"/>
  <c r="RK49" i="19"/>
  <c r="RJ49" i="19"/>
  <c r="RI49" i="19"/>
  <c r="RL48" i="19"/>
  <c r="RK48" i="19"/>
  <c r="RJ48" i="19"/>
  <c r="RI48" i="19"/>
  <c r="RL47" i="19"/>
  <c r="RK47" i="19"/>
  <c r="RJ47" i="19"/>
  <c r="RI47" i="19"/>
  <c r="RL46" i="19"/>
  <c r="RK46" i="19"/>
  <c r="RJ46" i="19"/>
  <c r="RI46" i="19"/>
  <c r="RL45" i="19"/>
  <c r="RK45" i="19"/>
  <c r="RJ45" i="19"/>
  <c r="RI45" i="19"/>
  <c r="RL44" i="19"/>
  <c r="RK44" i="19"/>
  <c r="RJ44" i="19"/>
  <c r="RI44" i="19"/>
  <c r="RL43" i="19"/>
  <c r="RK43" i="19"/>
  <c r="RJ43" i="19"/>
  <c r="RI43" i="19"/>
  <c r="RL42" i="19"/>
  <c r="RK42" i="19"/>
  <c r="RJ42" i="19"/>
  <c r="RI42" i="19"/>
  <c r="RL41" i="19"/>
  <c r="RK41" i="19"/>
  <c r="RJ41" i="19"/>
  <c r="RI41" i="19"/>
  <c r="RL40" i="19"/>
  <c r="RK40" i="19"/>
  <c r="RJ40" i="19"/>
  <c r="RI40" i="19"/>
  <c r="RL39" i="19"/>
  <c r="RK39" i="19"/>
  <c r="RJ39" i="19"/>
  <c r="RI39" i="19"/>
  <c r="RL38" i="19"/>
  <c r="RK38" i="19"/>
  <c r="RJ38" i="19"/>
  <c r="RI38" i="19"/>
  <c r="RL37" i="19"/>
  <c r="RK37" i="19"/>
  <c r="RJ37" i="19"/>
  <c r="RI37" i="19"/>
  <c r="RL36" i="19"/>
  <c r="RK36" i="19"/>
  <c r="RJ36" i="19"/>
  <c r="RI36" i="19"/>
  <c r="RL35" i="19"/>
  <c r="RK35" i="19"/>
  <c r="RJ35" i="19"/>
  <c r="RI35" i="19"/>
  <c r="RL34" i="19"/>
  <c r="RK34" i="19"/>
  <c r="RJ34" i="19"/>
  <c r="RI34" i="19"/>
  <c r="RL33" i="19"/>
  <c r="RK33" i="19"/>
  <c r="RJ33" i="19"/>
  <c r="RI33" i="19"/>
  <c r="RL32" i="19"/>
  <c r="RK32" i="19"/>
  <c r="RJ32" i="19"/>
  <c r="RI32" i="19"/>
  <c r="RL31" i="19"/>
  <c r="RK31" i="19"/>
  <c r="RJ31" i="19"/>
  <c r="RI31" i="19"/>
  <c r="RL30" i="19"/>
  <c r="RK30" i="19"/>
  <c r="RJ30" i="19"/>
  <c r="RI30" i="19"/>
  <c r="RL29" i="19"/>
  <c r="RK29" i="19"/>
  <c r="RJ29" i="19"/>
  <c r="RI29" i="19"/>
  <c r="RL28" i="19"/>
  <c r="RK28" i="19"/>
  <c r="RJ28" i="19"/>
  <c r="RI28" i="19"/>
  <c r="RL27" i="19"/>
  <c r="RK27" i="19"/>
  <c r="RJ27" i="19"/>
  <c r="RI27" i="19"/>
  <c r="RL26" i="19"/>
  <c r="RK26" i="19"/>
  <c r="RJ26" i="19"/>
  <c r="RI26" i="19"/>
  <c r="RL25" i="19"/>
  <c r="RK25" i="19"/>
  <c r="RJ25" i="19"/>
  <c r="RI25" i="19"/>
  <c r="RL24" i="19"/>
  <c r="RK24" i="19"/>
  <c r="RJ24" i="19"/>
  <c r="RI24" i="19"/>
  <c r="RL23" i="19"/>
  <c r="RK23" i="19"/>
  <c r="RJ23" i="19"/>
  <c r="RI23" i="19"/>
  <c r="RL22" i="19"/>
  <c r="RK22" i="19"/>
  <c r="RJ22" i="19"/>
  <c r="RI22" i="19"/>
  <c r="RL21" i="19"/>
  <c r="RK21" i="19"/>
  <c r="RJ21" i="19"/>
  <c r="RI21" i="19"/>
  <c r="RL20" i="19"/>
  <c r="RK20" i="19"/>
  <c r="RJ20" i="19"/>
  <c r="RI20" i="19"/>
  <c r="RL19" i="19"/>
  <c r="RK19" i="19"/>
  <c r="RJ19" i="19"/>
  <c r="RI19" i="19"/>
  <c r="RL18" i="19"/>
  <c r="RK18" i="19"/>
  <c r="RJ18" i="19"/>
  <c r="RI18" i="19"/>
  <c r="RL17" i="19"/>
  <c r="RK17" i="19"/>
  <c r="RJ17" i="19"/>
  <c r="RI17" i="19"/>
  <c r="RL16" i="19"/>
  <c r="RK16" i="19"/>
  <c r="RJ16" i="19"/>
  <c r="RI16" i="19"/>
  <c r="RL15" i="19"/>
  <c r="RK15" i="19"/>
  <c r="RJ15" i="19"/>
  <c r="RI15" i="19"/>
  <c r="RL14" i="19"/>
  <c r="RK14" i="19"/>
  <c r="RJ14" i="19"/>
  <c r="RI14" i="19"/>
  <c r="RL13" i="19"/>
  <c r="RK13" i="19"/>
  <c r="RJ13" i="19"/>
  <c r="RI13" i="19"/>
  <c r="CT88" i="19" l="1"/>
  <c r="CS88" i="19"/>
  <c r="CR88" i="19"/>
  <c r="CQ88" i="19"/>
  <c r="CP88" i="19"/>
  <c r="CO88" i="19"/>
  <c r="CN88" i="19"/>
  <c r="CM88" i="19"/>
  <c r="CL88" i="19"/>
  <c r="CK88" i="19"/>
  <c r="CJ88" i="19"/>
  <c r="CI88" i="19"/>
  <c r="CH88" i="19"/>
  <c r="CG88" i="19"/>
  <c r="CF88" i="19"/>
  <c r="CE88" i="19"/>
  <c r="CD88" i="19"/>
  <c r="CC88" i="19"/>
  <c r="CB88" i="19"/>
  <c r="CA88" i="19"/>
  <c r="BZ88" i="19"/>
  <c r="BY88" i="19"/>
  <c r="BX88" i="19"/>
  <c r="BW88" i="19"/>
  <c r="BV88" i="19"/>
  <c r="BU88" i="19"/>
  <c r="BT88" i="19"/>
  <c r="BS88" i="19"/>
  <c r="BR88" i="19"/>
  <c r="BQ88" i="19"/>
  <c r="BP88" i="19"/>
  <c r="BO88" i="19"/>
  <c r="BN88" i="19"/>
  <c r="BM88" i="19"/>
  <c r="BL88" i="19"/>
  <c r="BK88" i="19"/>
  <c r="BJ88" i="19"/>
  <c r="BI88" i="19"/>
  <c r="BH88" i="19"/>
  <c r="BG88" i="19"/>
  <c r="H173" i="19"/>
  <c r="H259" i="19" s="1"/>
  <c r="H172" i="19"/>
  <c r="H258" i="19" s="1"/>
  <c r="H171" i="19"/>
  <c r="H257" i="19" s="1"/>
  <c r="H170" i="19"/>
  <c r="H256" i="19" s="1"/>
  <c r="H169" i="19"/>
  <c r="H255" i="19" s="1"/>
  <c r="H168" i="19"/>
  <c r="H254" i="19" s="1"/>
  <c r="H167" i="19"/>
  <c r="H253" i="19" s="1"/>
  <c r="H166" i="19"/>
  <c r="H252" i="19" s="1"/>
  <c r="H165" i="19"/>
  <c r="H251" i="19" s="1"/>
  <c r="H164" i="19"/>
  <c r="H250" i="19" s="1"/>
  <c r="H163" i="19"/>
  <c r="H249" i="19" s="1"/>
  <c r="H162" i="19"/>
  <c r="H248" i="19" s="1"/>
  <c r="H161" i="19"/>
  <c r="H247" i="19" s="1"/>
  <c r="H160" i="19"/>
  <c r="H246" i="19" s="1"/>
  <c r="H159" i="19"/>
  <c r="H245" i="19" s="1"/>
  <c r="H158" i="19"/>
  <c r="H244" i="19" s="1"/>
  <c r="H157" i="19"/>
  <c r="H243" i="19" s="1"/>
  <c r="H156" i="19"/>
  <c r="H242" i="19" s="1"/>
  <c r="H155" i="19"/>
  <c r="H241" i="19" s="1"/>
  <c r="H154" i="19"/>
  <c r="H240" i="19" s="1"/>
  <c r="H153" i="19"/>
  <c r="H239" i="19" s="1"/>
  <c r="H152" i="19"/>
  <c r="H238" i="19" s="1"/>
  <c r="H151" i="19"/>
  <c r="H237" i="19" s="1"/>
  <c r="H150" i="19"/>
  <c r="H236" i="19" s="1"/>
  <c r="H149" i="19"/>
  <c r="H235" i="19" s="1"/>
  <c r="H148" i="19"/>
  <c r="H234" i="19" s="1"/>
  <c r="H147" i="19"/>
  <c r="H233" i="19" s="1"/>
  <c r="H146" i="19"/>
  <c r="H232" i="19" s="1"/>
  <c r="H145" i="19"/>
  <c r="H231" i="19" s="1"/>
  <c r="H144" i="19"/>
  <c r="H230" i="19" s="1"/>
  <c r="H143" i="19"/>
  <c r="H229" i="19" s="1"/>
  <c r="H142" i="19"/>
  <c r="H228" i="19" s="1"/>
  <c r="H141" i="19"/>
  <c r="H227" i="19" s="1"/>
  <c r="H140" i="19"/>
  <c r="H226" i="19" s="1"/>
  <c r="H139" i="19"/>
  <c r="H225" i="19" s="1"/>
  <c r="H138" i="19"/>
  <c r="H224" i="19" s="1"/>
  <c r="H137" i="19"/>
  <c r="H223" i="19" s="1"/>
  <c r="H136" i="19"/>
  <c r="H222" i="19" s="1"/>
  <c r="H135" i="19"/>
  <c r="H221" i="19" s="1"/>
  <c r="H134" i="19"/>
  <c r="H220" i="19" s="1"/>
  <c r="H133" i="19"/>
  <c r="H219" i="19" s="1"/>
  <c r="H132" i="19"/>
  <c r="H218" i="19" s="1"/>
  <c r="H131" i="19"/>
  <c r="H217" i="19" s="1"/>
  <c r="H130" i="19"/>
  <c r="H216" i="19" s="1"/>
  <c r="H129" i="19"/>
  <c r="H215" i="19" s="1"/>
  <c r="H128" i="19"/>
  <c r="H214" i="19" s="1"/>
  <c r="H127" i="19"/>
  <c r="H213" i="19" s="1"/>
  <c r="H126" i="19"/>
  <c r="H212" i="19" s="1"/>
  <c r="H125" i="19"/>
  <c r="H211" i="19" s="1"/>
  <c r="H124" i="19"/>
  <c r="H210" i="19" s="1"/>
  <c r="H123" i="19"/>
  <c r="H209" i="19" s="1"/>
  <c r="H122" i="19"/>
  <c r="H208" i="19" s="1"/>
  <c r="H121" i="19"/>
  <c r="H207" i="19" s="1"/>
  <c r="H120" i="19"/>
  <c r="H206" i="19" s="1"/>
  <c r="H119" i="19"/>
  <c r="H205" i="19" s="1"/>
  <c r="H118" i="19"/>
  <c r="H204" i="19" s="1"/>
  <c r="H117" i="19"/>
  <c r="H203" i="19" s="1"/>
  <c r="H116" i="19"/>
  <c r="H202" i="19" s="1"/>
  <c r="H115" i="19"/>
  <c r="H201" i="19" s="1"/>
  <c r="H114" i="19"/>
  <c r="H200" i="19" s="1"/>
  <c r="H113" i="19"/>
  <c r="H199" i="19" s="1"/>
  <c r="H112" i="19"/>
  <c r="H198" i="19" s="1"/>
  <c r="H111" i="19"/>
  <c r="H197" i="19" s="1"/>
  <c r="H110" i="19"/>
  <c r="H196" i="19" s="1"/>
  <c r="H109" i="19"/>
  <c r="H195" i="19" s="1"/>
  <c r="H108" i="19"/>
  <c r="H194" i="19" s="1"/>
  <c r="H107" i="19"/>
  <c r="H193" i="19" s="1"/>
  <c r="H106" i="19"/>
  <c r="H192" i="19" s="1"/>
  <c r="H105" i="19"/>
  <c r="H191" i="19" s="1"/>
  <c r="H104" i="19"/>
  <c r="H190" i="19" s="1"/>
  <c r="H103" i="19"/>
  <c r="H189" i="19" s="1"/>
  <c r="H102" i="19"/>
  <c r="H188" i="19" s="1"/>
  <c r="H101" i="19"/>
  <c r="H187" i="19" s="1"/>
  <c r="H100" i="19"/>
  <c r="H186" i="19" s="1"/>
  <c r="RH51" i="19" l="1"/>
  <c r="RG51" i="19"/>
  <c r="RF51" i="19"/>
  <c r="RE51" i="19"/>
  <c r="RH50" i="19"/>
  <c r="RG50" i="19"/>
  <c r="RF50" i="19"/>
  <c r="RE50" i="19"/>
  <c r="RH49" i="19"/>
  <c r="RG49" i="19"/>
  <c r="RF49" i="19"/>
  <c r="RE49" i="19"/>
  <c r="RH48" i="19"/>
  <c r="RG48" i="19"/>
  <c r="RF48" i="19"/>
  <c r="RE48" i="19"/>
  <c r="RH47" i="19"/>
  <c r="RG47" i="19"/>
  <c r="RF47" i="19"/>
  <c r="RE47" i="19"/>
  <c r="RH46" i="19"/>
  <c r="RG46" i="19"/>
  <c r="RF46" i="19"/>
  <c r="RE46" i="19"/>
  <c r="RH45" i="19"/>
  <c r="RG45" i="19"/>
  <c r="RF45" i="19"/>
  <c r="RE45" i="19"/>
  <c r="RH44" i="19"/>
  <c r="RG44" i="19"/>
  <c r="RF44" i="19"/>
  <c r="RE44" i="19"/>
  <c r="RH43" i="19"/>
  <c r="RG43" i="19"/>
  <c r="RF43" i="19"/>
  <c r="RE43" i="19"/>
  <c r="RH42" i="19"/>
  <c r="RG42" i="19"/>
  <c r="RF42" i="19"/>
  <c r="RE42" i="19"/>
  <c r="RH41" i="19"/>
  <c r="RG41" i="19"/>
  <c r="RF41" i="19"/>
  <c r="RE41" i="19"/>
  <c r="RH40" i="19"/>
  <c r="RG40" i="19"/>
  <c r="RF40" i="19"/>
  <c r="RE40" i="19"/>
  <c r="RH39" i="19"/>
  <c r="RG39" i="19"/>
  <c r="RF39" i="19"/>
  <c r="RE39" i="19"/>
  <c r="RH38" i="19"/>
  <c r="RG38" i="19"/>
  <c r="RF38" i="19"/>
  <c r="RE38" i="19"/>
  <c r="RH37" i="19"/>
  <c r="RG37" i="19"/>
  <c r="RF37" i="19"/>
  <c r="RE37" i="19"/>
  <c r="RH36" i="19"/>
  <c r="RG36" i="19"/>
  <c r="RF36" i="19"/>
  <c r="RE36" i="19"/>
  <c r="RH35" i="19"/>
  <c r="RG35" i="19"/>
  <c r="RF35" i="19"/>
  <c r="RE35" i="19"/>
  <c r="RH34" i="19"/>
  <c r="RG34" i="19"/>
  <c r="RF34" i="19"/>
  <c r="RE34" i="19"/>
  <c r="RH33" i="19"/>
  <c r="RG33" i="19"/>
  <c r="RF33" i="19"/>
  <c r="RE33" i="19"/>
  <c r="RH32" i="19"/>
  <c r="RG32" i="19"/>
  <c r="RF32" i="19"/>
  <c r="RE32" i="19"/>
  <c r="RH31" i="19"/>
  <c r="RG31" i="19"/>
  <c r="RF31" i="19"/>
  <c r="RE31" i="19"/>
  <c r="RH30" i="19"/>
  <c r="RG30" i="19"/>
  <c r="RF30" i="19"/>
  <c r="RE30" i="19"/>
  <c r="RH29" i="19"/>
  <c r="RG29" i="19"/>
  <c r="RF29" i="19"/>
  <c r="RE29" i="19"/>
  <c r="RH28" i="19"/>
  <c r="RG28" i="19"/>
  <c r="RF28" i="19"/>
  <c r="RE28" i="19"/>
  <c r="RH27" i="19"/>
  <c r="RG27" i="19"/>
  <c r="RF27" i="19"/>
  <c r="RE27" i="19"/>
  <c r="RH26" i="19"/>
  <c r="RG26" i="19"/>
  <c r="RF26" i="19"/>
  <c r="RE26" i="19"/>
  <c r="RH25" i="19"/>
  <c r="RG25" i="19"/>
  <c r="RF25" i="19"/>
  <c r="RE25" i="19"/>
  <c r="RH24" i="19"/>
  <c r="RG24" i="19"/>
  <c r="RF24" i="19"/>
  <c r="RE24" i="19"/>
  <c r="RH23" i="19"/>
  <c r="RG23" i="19"/>
  <c r="RF23" i="19"/>
  <c r="RE23" i="19"/>
  <c r="RH22" i="19"/>
  <c r="RG22" i="19"/>
  <c r="RF22" i="19"/>
  <c r="RE22" i="19"/>
  <c r="RH21" i="19"/>
  <c r="RG21" i="19"/>
  <c r="RF21" i="19"/>
  <c r="RE21" i="19"/>
  <c r="RH20" i="19"/>
  <c r="RG20" i="19"/>
  <c r="RF20" i="19"/>
  <c r="RE20" i="19"/>
  <c r="RH19" i="19"/>
  <c r="RG19" i="19"/>
  <c r="RF19" i="19"/>
  <c r="RE19" i="19"/>
  <c r="RH18" i="19"/>
  <c r="RG18" i="19"/>
  <c r="RF18" i="19"/>
  <c r="RE18" i="19"/>
  <c r="RH17" i="19"/>
  <c r="RG17" i="19"/>
  <c r="RF17" i="19"/>
  <c r="RE17" i="19"/>
  <c r="RH16" i="19"/>
  <c r="RG16" i="19"/>
  <c r="RF16" i="19"/>
  <c r="RE16" i="19"/>
  <c r="RH15" i="19"/>
  <c r="RG15" i="19"/>
  <c r="RF15" i="19"/>
  <c r="RE15" i="19"/>
  <c r="RH14" i="19"/>
  <c r="RG14" i="19"/>
  <c r="RF14" i="19"/>
  <c r="RE14" i="19"/>
  <c r="RH13" i="19"/>
  <c r="RG13" i="19"/>
  <c r="RF13" i="19"/>
  <c r="RE13" i="19"/>
  <c r="RD51" i="19" l="1"/>
  <c r="RC51" i="19"/>
  <c r="RB51" i="19"/>
  <c r="RA51" i="19"/>
  <c r="RD50" i="19"/>
  <c r="RC50" i="19"/>
  <c r="RB50" i="19"/>
  <c r="RA50" i="19"/>
  <c r="RD49" i="19"/>
  <c r="RC49" i="19"/>
  <c r="RB49" i="19"/>
  <c r="RA49" i="19"/>
  <c r="RD48" i="19"/>
  <c r="RC48" i="19"/>
  <c r="RB48" i="19"/>
  <c r="RA48" i="19"/>
  <c r="RD47" i="19"/>
  <c r="RC47" i="19"/>
  <c r="RB47" i="19"/>
  <c r="RA47" i="19"/>
  <c r="RD46" i="19"/>
  <c r="RC46" i="19"/>
  <c r="RB46" i="19"/>
  <c r="RA46" i="19"/>
  <c r="RD45" i="19"/>
  <c r="RC45" i="19"/>
  <c r="RB45" i="19"/>
  <c r="RA45" i="19"/>
  <c r="RD44" i="19"/>
  <c r="RC44" i="19"/>
  <c r="RB44" i="19"/>
  <c r="RA44" i="19"/>
  <c r="RD43" i="19"/>
  <c r="RC43" i="19"/>
  <c r="RB43" i="19"/>
  <c r="RA43" i="19"/>
  <c r="RD42" i="19"/>
  <c r="RC42" i="19"/>
  <c r="RB42" i="19"/>
  <c r="RA42" i="19"/>
  <c r="RD41" i="19"/>
  <c r="RC41" i="19"/>
  <c r="RB41" i="19"/>
  <c r="RA41" i="19"/>
  <c r="RD40" i="19"/>
  <c r="RC40" i="19"/>
  <c r="RB40" i="19"/>
  <c r="RA40" i="19"/>
  <c r="RD39" i="19"/>
  <c r="RC39" i="19"/>
  <c r="RB39" i="19"/>
  <c r="RA39" i="19"/>
  <c r="RD38" i="19"/>
  <c r="RC38" i="19"/>
  <c r="RB38" i="19"/>
  <c r="RA38" i="19"/>
  <c r="RD37" i="19"/>
  <c r="RC37" i="19"/>
  <c r="RB37" i="19"/>
  <c r="RA37" i="19"/>
  <c r="RD36" i="19"/>
  <c r="RC36" i="19"/>
  <c r="RB36" i="19"/>
  <c r="RA36" i="19"/>
  <c r="RD35" i="19"/>
  <c r="RC35" i="19"/>
  <c r="RB35" i="19"/>
  <c r="RA35" i="19"/>
  <c r="RD34" i="19"/>
  <c r="RC34" i="19"/>
  <c r="RB34" i="19"/>
  <c r="RA34" i="19"/>
  <c r="RD33" i="19"/>
  <c r="RC33" i="19"/>
  <c r="RB33" i="19"/>
  <c r="RA33" i="19"/>
  <c r="RD32" i="19"/>
  <c r="RC32" i="19"/>
  <c r="RB32" i="19"/>
  <c r="RA32" i="19"/>
  <c r="RD31" i="19"/>
  <c r="RC31" i="19"/>
  <c r="RB31" i="19"/>
  <c r="RA31" i="19"/>
  <c r="RD30" i="19"/>
  <c r="RC30" i="19"/>
  <c r="RB30" i="19"/>
  <c r="RA30" i="19"/>
  <c r="RD29" i="19"/>
  <c r="RC29" i="19"/>
  <c r="RB29" i="19"/>
  <c r="RA29" i="19"/>
  <c r="RD28" i="19"/>
  <c r="RC28" i="19"/>
  <c r="RB28" i="19"/>
  <c r="RA28" i="19"/>
  <c r="RD27" i="19"/>
  <c r="RC27" i="19"/>
  <c r="RB27" i="19"/>
  <c r="RA27" i="19"/>
  <c r="RD26" i="19"/>
  <c r="RC26" i="19"/>
  <c r="RB26" i="19"/>
  <c r="RA26" i="19"/>
  <c r="RD25" i="19"/>
  <c r="RC25" i="19"/>
  <c r="RB25" i="19"/>
  <c r="RA25" i="19"/>
  <c r="RD24" i="19"/>
  <c r="RC24" i="19"/>
  <c r="RB24" i="19"/>
  <c r="RA24" i="19"/>
  <c r="RD23" i="19"/>
  <c r="RC23" i="19"/>
  <c r="RB23" i="19"/>
  <c r="RA23" i="19"/>
  <c r="RD22" i="19"/>
  <c r="RC22" i="19"/>
  <c r="RB22" i="19"/>
  <c r="RA22" i="19"/>
  <c r="RD21" i="19"/>
  <c r="RC21" i="19"/>
  <c r="RB21" i="19"/>
  <c r="RA21" i="19"/>
  <c r="RD20" i="19"/>
  <c r="RC20" i="19"/>
  <c r="RB20" i="19"/>
  <c r="RA20" i="19"/>
  <c r="RD19" i="19"/>
  <c r="RC19" i="19"/>
  <c r="RB19" i="19"/>
  <c r="RA19" i="19"/>
  <c r="RD18" i="19"/>
  <c r="RC18" i="19"/>
  <c r="RB18" i="19"/>
  <c r="RA18" i="19"/>
  <c r="RD17" i="19"/>
  <c r="RC17" i="19"/>
  <c r="RB17" i="19"/>
  <c r="RA17" i="19"/>
  <c r="RD16" i="19"/>
  <c r="RC16" i="19"/>
  <c r="RB16" i="19"/>
  <c r="RA16" i="19"/>
  <c r="RD15" i="19"/>
  <c r="RC15" i="19"/>
  <c r="RB15" i="19"/>
  <c r="RA15" i="19"/>
  <c r="RD14" i="19"/>
  <c r="RC14" i="19"/>
  <c r="RB14" i="19"/>
  <c r="RA14" i="19"/>
  <c r="RD13" i="19"/>
  <c r="RC13" i="19"/>
  <c r="RB13" i="19"/>
  <c r="RA13" i="19"/>
  <c r="QZ51" i="19" l="1"/>
  <c r="QY51" i="19"/>
  <c r="QX51" i="19"/>
  <c r="QW51" i="19"/>
  <c r="QZ50" i="19"/>
  <c r="QY50" i="19"/>
  <c r="QX50" i="19"/>
  <c r="QW50" i="19"/>
  <c r="QZ49" i="19"/>
  <c r="QY49" i="19"/>
  <c r="QX49" i="19"/>
  <c r="QW49" i="19"/>
  <c r="QZ48" i="19"/>
  <c r="QY48" i="19"/>
  <c r="QX48" i="19"/>
  <c r="QW48" i="19"/>
  <c r="QZ47" i="19"/>
  <c r="QY47" i="19"/>
  <c r="QX47" i="19"/>
  <c r="QW47" i="19"/>
  <c r="QZ46" i="19"/>
  <c r="QY46" i="19"/>
  <c r="QX46" i="19"/>
  <c r="QW46" i="19"/>
  <c r="QZ45" i="19"/>
  <c r="QY45" i="19"/>
  <c r="QX45" i="19"/>
  <c r="QW45" i="19"/>
  <c r="QZ44" i="19"/>
  <c r="QY44" i="19"/>
  <c r="QX44" i="19"/>
  <c r="QW44" i="19"/>
  <c r="QZ43" i="19"/>
  <c r="QY43" i="19"/>
  <c r="QX43" i="19"/>
  <c r="QW43" i="19"/>
  <c r="QZ42" i="19"/>
  <c r="QY42" i="19"/>
  <c r="QX42" i="19"/>
  <c r="QW42" i="19"/>
  <c r="QZ41" i="19"/>
  <c r="QY41" i="19"/>
  <c r="QX41" i="19"/>
  <c r="QW41" i="19"/>
  <c r="QZ40" i="19"/>
  <c r="QY40" i="19"/>
  <c r="QX40" i="19"/>
  <c r="QW40" i="19"/>
  <c r="QZ39" i="19"/>
  <c r="QY39" i="19"/>
  <c r="QX39" i="19"/>
  <c r="QW39" i="19"/>
  <c r="QZ38" i="19"/>
  <c r="QY38" i="19"/>
  <c r="QX38" i="19"/>
  <c r="QW38" i="19"/>
  <c r="QZ37" i="19"/>
  <c r="QY37" i="19"/>
  <c r="QX37" i="19"/>
  <c r="QW37" i="19"/>
  <c r="QZ36" i="19"/>
  <c r="QY36" i="19"/>
  <c r="QX36" i="19"/>
  <c r="QW36" i="19"/>
  <c r="QZ35" i="19"/>
  <c r="QY35" i="19"/>
  <c r="QX35" i="19"/>
  <c r="QW35" i="19"/>
  <c r="QZ34" i="19"/>
  <c r="QY34" i="19"/>
  <c r="QX34" i="19"/>
  <c r="QW34" i="19"/>
  <c r="QZ33" i="19"/>
  <c r="QY33" i="19"/>
  <c r="QX33" i="19"/>
  <c r="QW33" i="19"/>
  <c r="QZ32" i="19"/>
  <c r="QY32" i="19"/>
  <c r="QX32" i="19"/>
  <c r="QW32" i="19"/>
  <c r="QZ31" i="19"/>
  <c r="QY31" i="19"/>
  <c r="QX31" i="19"/>
  <c r="QW31" i="19"/>
  <c r="QZ30" i="19"/>
  <c r="QY30" i="19"/>
  <c r="QX30" i="19"/>
  <c r="QW30" i="19"/>
  <c r="QZ29" i="19"/>
  <c r="QY29" i="19"/>
  <c r="QX29" i="19"/>
  <c r="QW29" i="19"/>
  <c r="QZ28" i="19"/>
  <c r="QY28" i="19"/>
  <c r="QX28" i="19"/>
  <c r="QW28" i="19"/>
  <c r="QZ27" i="19"/>
  <c r="QY27" i="19"/>
  <c r="QX27" i="19"/>
  <c r="QW27" i="19"/>
  <c r="QZ26" i="19"/>
  <c r="QY26" i="19"/>
  <c r="QX26" i="19"/>
  <c r="QW26" i="19"/>
  <c r="QZ25" i="19"/>
  <c r="QY25" i="19"/>
  <c r="QX25" i="19"/>
  <c r="QW25" i="19"/>
  <c r="QZ24" i="19"/>
  <c r="QY24" i="19"/>
  <c r="QX24" i="19"/>
  <c r="QW24" i="19"/>
  <c r="QZ23" i="19"/>
  <c r="QY23" i="19"/>
  <c r="QX23" i="19"/>
  <c r="QW23" i="19"/>
  <c r="QZ22" i="19"/>
  <c r="QY22" i="19"/>
  <c r="QX22" i="19"/>
  <c r="QW22" i="19"/>
  <c r="QZ21" i="19"/>
  <c r="QY21" i="19"/>
  <c r="QX21" i="19"/>
  <c r="QW21" i="19"/>
  <c r="QZ20" i="19"/>
  <c r="QY20" i="19"/>
  <c r="QX20" i="19"/>
  <c r="QW20" i="19"/>
  <c r="QZ19" i="19"/>
  <c r="QY19" i="19"/>
  <c r="QX19" i="19"/>
  <c r="QW19" i="19"/>
  <c r="QZ18" i="19"/>
  <c r="QY18" i="19"/>
  <c r="QX18" i="19"/>
  <c r="QW18" i="19"/>
  <c r="QZ17" i="19"/>
  <c r="QY17" i="19"/>
  <c r="QX17" i="19"/>
  <c r="QW17" i="19"/>
  <c r="QZ16" i="19"/>
  <c r="QY16" i="19"/>
  <c r="QX16" i="19"/>
  <c r="QW16" i="19"/>
  <c r="QZ15" i="19"/>
  <c r="QY15" i="19"/>
  <c r="QX15" i="19"/>
  <c r="QW15" i="19"/>
  <c r="QZ14" i="19"/>
  <c r="QY14" i="19"/>
  <c r="QX14" i="19"/>
  <c r="QW14" i="19"/>
  <c r="QZ13" i="19"/>
  <c r="QY13" i="19"/>
  <c r="QX13" i="19"/>
  <c r="QW13" i="19"/>
  <c r="QV51" i="19" l="1"/>
  <c r="QU51" i="19"/>
  <c r="QT51" i="19"/>
  <c r="QS51" i="19"/>
  <c r="QV50" i="19"/>
  <c r="QU50" i="19"/>
  <c r="QT50" i="19"/>
  <c r="QS50" i="19"/>
  <c r="QV49" i="19"/>
  <c r="QU49" i="19"/>
  <c r="QT49" i="19"/>
  <c r="QS49" i="19"/>
  <c r="QV48" i="19"/>
  <c r="QU48" i="19"/>
  <c r="QT48" i="19"/>
  <c r="QS48" i="19"/>
  <c r="QV47" i="19"/>
  <c r="QU47" i="19"/>
  <c r="QT47" i="19"/>
  <c r="QS47" i="19"/>
  <c r="QV46" i="19"/>
  <c r="QU46" i="19"/>
  <c r="QT46" i="19"/>
  <c r="QS46" i="19"/>
  <c r="QV45" i="19"/>
  <c r="QU45" i="19"/>
  <c r="QT45" i="19"/>
  <c r="QS45" i="19"/>
  <c r="QV44" i="19"/>
  <c r="QU44" i="19"/>
  <c r="QT44" i="19"/>
  <c r="QS44" i="19"/>
  <c r="QV43" i="19"/>
  <c r="QU43" i="19"/>
  <c r="QT43" i="19"/>
  <c r="QS43" i="19"/>
  <c r="QV42" i="19"/>
  <c r="QU42" i="19"/>
  <c r="QT42" i="19"/>
  <c r="QS42" i="19"/>
  <c r="QV41" i="19"/>
  <c r="QU41" i="19"/>
  <c r="QT41" i="19"/>
  <c r="QS41" i="19"/>
  <c r="QV40" i="19"/>
  <c r="QU40" i="19"/>
  <c r="QT40" i="19"/>
  <c r="QS40" i="19"/>
  <c r="QV39" i="19"/>
  <c r="QU39" i="19"/>
  <c r="QT39" i="19"/>
  <c r="QS39" i="19"/>
  <c r="QV38" i="19"/>
  <c r="QU38" i="19"/>
  <c r="QT38" i="19"/>
  <c r="QS38" i="19"/>
  <c r="QV37" i="19"/>
  <c r="QU37" i="19"/>
  <c r="QT37" i="19"/>
  <c r="QS37" i="19"/>
  <c r="QV36" i="19"/>
  <c r="QU36" i="19"/>
  <c r="QT36" i="19"/>
  <c r="QS36" i="19"/>
  <c r="QV35" i="19"/>
  <c r="QU35" i="19"/>
  <c r="QT35" i="19"/>
  <c r="QS35" i="19"/>
  <c r="QV34" i="19"/>
  <c r="QU34" i="19"/>
  <c r="QT34" i="19"/>
  <c r="QS34" i="19"/>
  <c r="QV33" i="19"/>
  <c r="QU33" i="19"/>
  <c r="QT33" i="19"/>
  <c r="QS33" i="19"/>
  <c r="QV32" i="19"/>
  <c r="QU32" i="19"/>
  <c r="QT32" i="19"/>
  <c r="QS32" i="19"/>
  <c r="QV31" i="19"/>
  <c r="QU31" i="19"/>
  <c r="QT31" i="19"/>
  <c r="QS31" i="19"/>
  <c r="QV30" i="19"/>
  <c r="QU30" i="19"/>
  <c r="QT30" i="19"/>
  <c r="QS30" i="19"/>
  <c r="QV29" i="19"/>
  <c r="QU29" i="19"/>
  <c r="QT29" i="19"/>
  <c r="QS29" i="19"/>
  <c r="QV28" i="19"/>
  <c r="QU28" i="19"/>
  <c r="QT28" i="19"/>
  <c r="QS28" i="19"/>
  <c r="QV27" i="19"/>
  <c r="QU27" i="19"/>
  <c r="QT27" i="19"/>
  <c r="QS27" i="19"/>
  <c r="QV26" i="19"/>
  <c r="QU26" i="19"/>
  <c r="QT26" i="19"/>
  <c r="QS26" i="19"/>
  <c r="QV25" i="19"/>
  <c r="QU25" i="19"/>
  <c r="QT25" i="19"/>
  <c r="QS25" i="19"/>
  <c r="QV24" i="19"/>
  <c r="QU24" i="19"/>
  <c r="QT24" i="19"/>
  <c r="QS24" i="19"/>
  <c r="QV23" i="19"/>
  <c r="QU23" i="19"/>
  <c r="QT23" i="19"/>
  <c r="QS23" i="19"/>
  <c r="QV22" i="19"/>
  <c r="QU22" i="19"/>
  <c r="QT22" i="19"/>
  <c r="QS22" i="19"/>
  <c r="QV21" i="19"/>
  <c r="QU21" i="19"/>
  <c r="QT21" i="19"/>
  <c r="QS21" i="19"/>
  <c r="QV20" i="19"/>
  <c r="QU20" i="19"/>
  <c r="QT20" i="19"/>
  <c r="QS20" i="19"/>
  <c r="QV19" i="19"/>
  <c r="QU19" i="19"/>
  <c r="QT19" i="19"/>
  <c r="QS19" i="19"/>
  <c r="QV18" i="19"/>
  <c r="QU18" i="19"/>
  <c r="QT18" i="19"/>
  <c r="QS18" i="19"/>
  <c r="QV17" i="19"/>
  <c r="QU17" i="19"/>
  <c r="QT17" i="19"/>
  <c r="QS17" i="19"/>
  <c r="QV16" i="19"/>
  <c r="QU16" i="19"/>
  <c r="QT16" i="19"/>
  <c r="QS16" i="19"/>
  <c r="QV15" i="19"/>
  <c r="QU15" i="19"/>
  <c r="QT15" i="19"/>
  <c r="QS15" i="19"/>
  <c r="QV14" i="19"/>
  <c r="QU14" i="19"/>
  <c r="QT14" i="19"/>
  <c r="QS14" i="19"/>
  <c r="QV13" i="19"/>
  <c r="QU13" i="19"/>
  <c r="QT13" i="19"/>
  <c r="QS13" i="19"/>
  <c r="NQ14" i="19"/>
  <c r="NR14" i="19"/>
  <c r="NS14" i="19"/>
  <c r="NT14" i="19"/>
  <c r="NU14" i="19"/>
  <c r="NV14" i="19"/>
  <c r="NW14" i="19"/>
  <c r="NX14" i="19"/>
  <c r="NY14" i="19"/>
  <c r="NZ14" i="19"/>
  <c r="OA14" i="19"/>
  <c r="OB14" i="19"/>
  <c r="OC14" i="19"/>
  <c r="OD14" i="19"/>
  <c r="OE14" i="19"/>
  <c r="OF14" i="19"/>
  <c r="OG14" i="19"/>
  <c r="OH14" i="19"/>
  <c r="OI14" i="19"/>
  <c r="OJ14" i="19"/>
  <c r="OK14" i="19"/>
  <c r="OL14" i="19"/>
  <c r="OM14" i="19"/>
  <c r="ON14" i="19"/>
  <c r="OO14" i="19"/>
  <c r="OP14" i="19"/>
  <c r="OQ14" i="19"/>
  <c r="OR14" i="19"/>
  <c r="OS14" i="19"/>
  <c r="OT14" i="19"/>
  <c r="OU14" i="19"/>
  <c r="OV14" i="19"/>
  <c r="OW14" i="19"/>
  <c r="OX14" i="19"/>
  <c r="OY14" i="19"/>
  <c r="OZ14" i="19"/>
  <c r="PA14" i="19"/>
  <c r="PB14" i="19"/>
  <c r="PC14" i="19"/>
  <c r="PD14" i="19"/>
  <c r="PE14" i="19"/>
  <c r="PF14" i="19"/>
  <c r="PG14" i="19"/>
  <c r="PH14" i="19"/>
  <c r="PI14" i="19"/>
  <c r="PJ14" i="19"/>
  <c r="PK14" i="19"/>
  <c r="PL14" i="19"/>
  <c r="PM14" i="19"/>
  <c r="PN14" i="19"/>
  <c r="PO14" i="19"/>
  <c r="PP14" i="19"/>
  <c r="PQ14" i="19"/>
  <c r="PR14" i="19"/>
  <c r="PS14" i="19"/>
  <c r="PT14" i="19"/>
  <c r="PU14" i="19"/>
  <c r="PV14" i="19"/>
  <c r="PW14" i="19"/>
  <c r="PX14" i="19"/>
  <c r="PY14" i="19"/>
  <c r="PZ14" i="19"/>
  <c r="QA14" i="19"/>
  <c r="QB14" i="19"/>
  <c r="QC14" i="19"/>
  <c r="QD14" i="19"/>
  <c r="QE14" i="19"/>
  <c r="QF14" i="19"/>
  <c r="QG14" i="19"/>
  <c r="QH14" i="19"/>
  <c r="QI14" i="19"/>
  <c r="QJ14" i="19"/>
  <c r="QK14" i="19"/>
  <c r="QL14" i="19"/>
  <c r="QM14" i="19"/>
  <c r="QN14" i="19"/>
  <c r="QO14" i="19"/>
  <c r="QP14" i="19"/>
  <c r="QQ14" i="19"/>
  <c r="QR14" i="19"/>
  <c r="NQ15" i="19"/>
  <c r="NR15" i="19"/>
  <c r="NS15" i="19"/>
  <c r="NT15" i="19"/>
  <c r="NU15" i="19"/>
  <c r="NV15" i="19"/>
  <c r="NW15" i="19"/>
  <c r="NX15" i="19"/>
  <c r="NY15" i="19"/>
  <c r="NZ15" i="19"/>
  <c r="OA15" i="19"/>
  <c r="OB15" i="19"/>
  <c r="OC15" i="19"/>
  <c r="OD15" i="19"/>
  <c r="OE15" i="19"/>
  <c r="OF15" i="19"/>
  <c r="OG15" i="19"/>
  <c r="OH15" i="19"/>
  <c r="OI15" i="19"/>
  <c r="OJ15" i="19"/>
  <c r="OK15" i="19"/>
  <c r="OL15" i="19"/>
  <c r="OM15" i="19"/>
  <c r="ON15" i="19"/>
  <c r="OO15" i="19"/>
  <c r="OP15" i="19"/>
  <c r="OQ15" i="19"/>
  <c r="OR15" i="19"/>
  <c r="OS15" i="19"/>
  <c r="OT15" i="19"/>
  <c r="OU15" i="19"/>
  <c r="OV15" i="19"/>
  <c r="OW15" i="19"/>
  <c r="OX15" i="19"/>
  <c r="OY15" i="19"/>
  <c r="OZ15" i="19"/>
  <c r="PA15" i="19"/>
  <c r="PB15" i="19"/>
  <c r="PC15" i="19"/>
  <c r="PD15" i="19"/>
  <c r="PE15" i="19"/>
  <c r="PF15" i="19"/>
  <c r="PG15" i="19"/>
  <c r="PH15" i="19"/>
  <c r="PI15" i="19"/>
  <c r="PJ15" i="19"/>
  <c r="PK15" i="19"/>
  <c r="PL15" i="19"/>
  <c r="PM15" i="19"/>
  <c r="PN15" i="19"/>
  <c r="PO15" i="19"/>
  <c r="PP15" i="19"/>
  <c r="PQ15" i="19"/>
  <c r="PR15" i="19"/>
  <c r="PS15" i="19"/>
  <c r="PT15" i="19"/>
  <c r="PU15" i="19"/>
  <c r="PV15" i="19"/>
  <c r="PW15" i="19"/>
  <c r="PX15" i="19"/>
  <c r="PY15" i="19"/>
  <c r="PZ15" i="19"/>
  <c r="QA15" i="19"/>
  <c r="QB15" i="19"/>
  <c r="QC15" i="19"/>
  <c r="QD15" i="19"/>
  <c r="QE15" i="19"/>
  <c r="QF15" i="19"/>
  <c r="QG15" i="19"/>
  <c r="QH15" i="19"/>
  <c r="QI15" i="19"/>
  <c r="QJ15" i="19"/>
  <c r="QK15" i="19"/>
  <c r="QL15" i="19"/>
  <c r="QM15" i="19"/>
  <c r="QN15" i="19"/>
  <c r="QO15" i="19"/>
  <c r="QP15" i="19"/>
  <c r="QQ15" i="19"/>
  <c r="QR15" i="19"/>
  <c r="NQ16" i="19"/>
  <c r="NR16" i="19"/>
  <c r="NS16" i="19"/>
  <c r="NT16" i="19"/>
  <c r="NU16" i="19"/>
  <c r="NV16" i="19"/>
  <c r="NW16" i="19"/>
  <c r="NX16" i="19"/>
  <c r="NY16" i="19"/>
  <c r="NZ16" i="19"/>
  <c r="OA16" i="19"/>
  <c r="OB16" i="19"/>
  <c r="OC16" i="19"/>
  <c r="OD16" i="19"/>
  <c r="OE16" i="19"/>
  <c r="OF16" i="19"/>
  <c r="OG16" i="19"/>
  <c r="OH16" i="19"/>
  <c r="OI16" i="19"/>
  <c r="OJ16" i="19"/>
  <c r="OK16" i="19"/>
  <c r="OL16" i="19"/>
  <c r="OM16" i="19"/>
  <c r="ON16" i="19"/>
  <c r="OO16" i="19"/>
  <c r="OP16" i="19"/>
  <c r="OQ16" i="19"/>
  <c r="OR16" i="19"/>
  <c r="OS16" i="19"/>
  <c r="OT16" i="19"/>
  <c r="OU16" i="19"/>
  <c r="OV16" i="19"/>
  <c r="OW16" i="19"/>
  <c r="OX16" i="19"/>
  <c r="OY16" i="19"/>
  <c r="OZ16" i="19"/>
  <c r="PA16" i="19"/>
  <c r="PB16" i="19"/>
  <c r="PC16" i="19"/>
  <c r="PD16" i="19"/>
  <c r="PE16" i="19"/>
  <c r="PF16" i="19"/>
  <c r="PG16" i="19"/>
  <c r="PH16" i="19"/>
  <c r="PI16" i="19"/>
  <c r="PJ16" i="19"/>
  <c r="PK16" i="19"/>
  <c r="PL16" i="19"/>
  <c r="PM16" i="19"/>
  <c r="PN16" i="19"/>
  <c r="PO16" i="19"/>
  <c r="PP16" i="19"/>
  <c r="PQ16" i="19"/>
  <c r="PR16" i="19"/>
  <c r="PS16" i="19"/>
  <c r="PT16" i="19"/>
  <c r="PU16" i="19"/>
  <c r="PV16" i="19"/>
  <c r="PW16" i="19"/>
  <c r="PX16" i="19"/>
  <c r="PY16" i="19"/>
  <c r="PZ16" i="19"/>
  <c r="QA16" i="19"/>
  <c r="QB16" i="19"/>
  <c r="QC16" i="19"/>
  <c r="QD16" i="19"/>
  <c r="QE16" i="19"/>
  <c r="QF16" i="19"/>
  <c r="QG16" i="19"/>
  <c r="QH16" i="19"/>
  <c r="QI16" i="19"/>
  <c r="QJ16" i="19"/>
  <c r="QK16" i="19"/>
  <c r="QL16" i="19"/>
  <c r="QM16" i="19"/>
  <c r="QN16" i="19"/>
  <c r="QO16" i="19"/>
  <c r="QP16" i="19"/>
  <c r="QQ16" i="19"/>
  <c r="QR16" i="19"/>
  <c r="NQ17" i="19"/>
  <c r="NR17" i="19"/>
  <c r="NS17" i="19"/>
  <c r="NT17" i="19"/>
  <c r="NU17" i="19"/>
  <c r="NV17" i="19"/>
  <c r="NW17" i="19"/>
  <c r="NX17" i="19"/>
  <c r="NY17" i="19"/>
  <c r="NZ17" i="19"/>
  <c r="OA17" i="19"/>
  <c r="OB17" i="19"/>
  <c r="OC17" i="19"/>
  <c r="OD17" i="19"/>
  <c r="OE17" i="19"/>
  <c r="OF17" i="19"/>
  <c r="OG17" i="19"/>
  <c r="OH17" i="19"/>
  <c r="OI17" i="19"/>
  <c r="OJ17" i="19"/>
  <c r="OK17" i="19"/>
  <c r="OL17" i="19"/>
  <c r="OM17" i="19"/>
  <c r="ON17" i="19"/>
  <c r="OO17" i="19"/>
  <c r="OP17" i="19"/>
  <c r="OQ17" i="19"/>
  <c r="OR17" i="19"/>
  <c r="OS17" i="19"/>
  <c r="OT17" i="19"/>
  <c r="OU17" i="19"/>
  <c r="OV17" i="19"/>
  <c r="OW17" i="19"/>
  <c r="OX17" i="19"/>
  <c r="OY17" i="19"/>
  <c r="OZ17" i="19"/>
  <c r="PA17" i="19"/>
  <c r="PB17" i="19"/>
  <c r="PC17" i="19"/>
  <c r="PD17" i="19"/>
  <c r="PE17" i="19"/>
  <c r="PF17" i="19"/>
  <c r="PG17" i="19"/>
  <c r="PH17" i="19"/>
  <c r="PI17" i="19"/>
  <c r="PJ17" i="19"/>
  <c r="PK17" i="19"/>
  <c r="PL17" i="19"/>
  <c r="PM17" i="19"/>
  <c r="PN17" i="19"/>
  <c r="PO17" i="19"/>
  <c r="PP17" i="19"/>
  <c r="PQ17" i="19"/>
  <c r="PR17" i="19"/>
  <c r="PS17" i="19"/>
  <c r="PT17" i="19"/>
  <c r="PU17" i="19"/>
  <c r="PV17" i="19"/>
  <c r="PW17" i="19"/>
  <c r="PX17" i="19"/>
  <c r="PY17" i="19"/>
  <c r="PZ17" i="19"/>
  <c r="QA17" i="19"/>
  <c r="QB17" i="19"/>
  <c r="QC17" i="19"/>
  <c r="QD17" i="19"/>
  <c r="QE17" i="19"/>
  <c r="QF17" i="19"/>
  <c r="QG17" i="19"/>
  <c r="QH17" i="19"/>
  <c r="QI17" i="19"/>
  <c r="QJ17" i="19"/>
  <c r="QK17" i="19"/>
  <c r="QL17" i="19"/>
  <c r="QM17" i="19"/>
  <c r="QN17" i="19"/>
  <c r="QO17" i="19"/>
  <c r="QP17" i="19"/>
  <c r="QQ17" i="19"/>
  <c r="QR17" i="19"/>
  <c r="NQ18" i="19"/>
  <c r="NR18" i="19"/>
  <c r="NS18" i="19"/>
  <c r="NT18" i="19"/>
  <c r="NU18" i="19"/>
  <c r="NV18" i="19"/>
  <c r="NW18" i="19"/>
  <c r="NX18" i="19"/>
  <c r="NY18" i="19"/>
  <c r="NZ18" i="19"/>
  <c r="OA18" i="19"/>
  <c r="OB18" i="19"/>
  <c r="OC18" i="19"/>
  <c r="OD18" i="19"/>
  <c r="OE18" i="19"/>
  <c r="OF18" i="19"/>
  <c r="OG18" i="19"/>
  <c r="OH18" i="19"/>
  <c r="OI18" i="19"/>
  <c r="OJ18" i="19"/>
  <c r="OK18" i="19"/>
  <c r="OL18" i="19"/>
  <c r="OM18" i="19"/>
  <c r="ON18" i="19"/>
  <c r="OO18" i="19"/>
  <c r="OP18" i="19"/>
  <c r="OQ18" i="19"/>
  <c r="OR18" i="19"/>
  <c r="OS18" i="19"/>
  <c r="OT18" i="19"/>
  <c r="OU18" i="19"/>
  <c r="OV18" i="19"/>
  <c r="OW18" i="19"/>
  <c r="OX18" i="19"/>
  <c r="OY18" i="19"/>
  <c r="OZ18" i="19"/>
  <c r="PA18" i="19"/>
  <c r="PB18" i="19"/>
  <c r="PC18" i="19"/>
  <c r="PD18" i="19"/>
  <c r="PE18" i="19"/>
  <c r="PF18" i="19"/>
  <c r="PG18" i="19"/>
  <c r="PH18" i="19"/>
  <c r="PI18" i="19"/>
  <c r="PJ18" i="19"/>
  <c r="PK18" i="19"/>
  <c r="PL18" i="19"/>
  <c r="PM18" i="19"/>
  <c r="PN18" i="19"/>
  <c r="PO18" i="19"/>
  <c r="PP18" i="19"/>
  <c r="PQ18" i="19"/>
  <c r="PR18" i="19"/>
  <c r="PS18" i="19"/>
  <c r="PT18" i="19"/>
  <c r="PU18" i="19"/>
  <c r="PV18" i="19"/>
  <c r="PW18" i="19"/>
  <c r="PX18" i="19"/>
  <c r="PY18" i="19"/>
  <c r="PZ18" i="19"/>
  <c r="QA18" i="19"/>
  <c r="QB18" i="19"/>
  <c r="QC18" i="19"/>
  <c r="QD18" i="19"/>
  <c r="QE18" i="19"/>
  <c r="QF18" i="19"/>
  <c r="QG18" i="19"/>
  <c r="QH18" i="19"/>
  <c r="QI18" i="19"/>
  <c r="QJ18" i="19"/>
  <c r="QK18" i="19"/>
  <c r="QL18" i="19"/>
  <c r="QM18" i="19"/>
  <c r="QN18" i="19"/>
  <c r="QO18" i="19"/>
  <c r="QP18" i="19"/>
  <c r="QQ18" i="19"/>
  <c r="QR18" i="19"/>
  <c r="NQ19" i="19"/>
  <c r="NR19" i="19"/>
  <c r="NS19" i="19"/>
  <c r="NT19" i="19"/>
  <c r="NU19" i="19"/>
  <c r="NV19" i="19"/>
  <c r="NW19" i="19"/>
  <c r="NX19" i="19"/>
  <c r="NY19" i="19"/>
  <c r="NZ19" i="19"/>
  <c r="OA19" i="19"/>
  <c r="OB19" i="19"/>
  <c r="OC19" i="19"/>
  <c r="OD19" i="19"/>
  <c r="OE19" i="19"/>
  <c r="OF19" i="19"/>
  <c r="OG19" i="19"/>
  <c r="OH19" i="19"/>
  <c r="OI19" i="19"/>
  <c r="OJ19" i="19"/>
  <c r="OK19" i="19"/>
  <c r="OL19" i="19"/>
  <c r="OM19" i="19"/>
  <c r="ON19" i="19"/>
  <c r="OO19" i="19"/>
  <c r="OP19" i="19"/>
  <c r="OQ19" i="19"/>
  <c r="OR19" i="19"/>
  <c r="OS19" i="19"/>
  <c r="OT19" i="19"/>
  <c r="OU19" i="19"/>
  <c r="OV19" i="19"/>
  <c r="OW19" i="19"/>
  <c r="OX19" i="19"/>
  <c r="OY19" i="19"/>
  <c r="OZ19" i="19"/>
  <c r="PA19" i="19"/>
  <c r="PB19" i="19"/>
  <c r="PC19" i="19"/>
  <c r="PD19" i="19"/>
  <c r="PE19" i="19"/>
  <c r="PF19" i="19"/>
  <c r="PG19" i="19"/>
  <c r="PH19" i="19"/>
  <c r="PI19" i="19"/>
  <c r="PJ19" i="19"/>
  <c r="PK19" i="19"/>
  <c r="PL19" i="19"/>
  <c r="PM19" i="19"/>
  <c r="PN19" i="19"/>
  <c r="PO19" i="19"/>
  <c r="PP19" i="19"/>
  <c r="PQ19" i="19"/>
  <c r="PR19" i="19"/>
  <c r="PS19" i="19"/>
  <c r="PT19" i="19"/>
  <c r="PU19" i="19"/>
  <c r="PV19" i="19"/>
  <c r="PW19" i="19"/>
  <c r="PX19" i="19"/>
  <c r="PY19" i="19"/>
  <c r="PZ19" i="19"/>
  <c r="QA19" i="19"/>
  <c r="QB19" i="19"/>
  <c r="QC19" i="19"/>
  <c r="QD19" i="19"/>
  <c r="QE19" i="19"/>
  <c r="QF19" i="19"/>
  <c r="QG19" i="19"/>
  <c r="QH19" i="19"/>
  <c r="QI19" i="19"/>
  <c r="QJ19" i="19"/>
  <c r="QK19" i="19"/>
  <c r="QL19" i="19"/>
  <c r="QM19" i="19"/>
  <c r="QN19" i="19"/>
  <c r="QO19" i="19"/>
  <c r="QP19" i="19"/>
  <c r="QQ19" i="19"/>
  <c r="QR19" i="19"/>
  <c r="NQ20" i="19"/>
  <c r="NR20" i="19"/>
  <c r="NS20" i="19"/>
  <c r="NT20" i="19"/>
  <c r="NU20" i="19"/>
  <c r="NV20" i="19"/>
  <c r="NW20" i="19"/>
  <c r="NX20" i="19"/>
  <c r="NY20" i="19"/>
  <c r="NZ20" i="19"/>
  <c r="OA20" i="19"/>
  <c r="OB20" i="19"/>
  <c r="OC20" i="19"/>
  <c r="OD20" i="19"/>
  <c r="OE20" i="19"/>
  <c r="OF20" i="19"/>
  <c r="OG20" i="19"/>
  <c r="OH20" i="19"/>
  <c r="OI20" i="19"/>
  <c r="OJ20" i="19"/>
  <c r="OK20" i="19"/>
  <c r="OL20" i="19"/>
  <c r="OM20" i="19"/>
  <c r="ON20" i="19"/>
  <c r="OO20" i="19"/>
  <c r="OP20" i="19"/>
  <c r="OQ20" i="19"/>
  <c r="OR20" i="19"/>
  <c r="OS20" i="19"/>
  <c r="OT20" i="19"/>
  <c r="OU20" i="19"/>
  <c r="OV20" i="19"/>
  <c r="OW20" i="19"/>
  <c r="OX20" i="19"/>
  <c r="OY20" i="19"/>
  <c r="OZ20" i="19"/>
  <c r="PA20" i="19"/>
  <c r="PB20" i="19"/>
  <c r="PC20" i="19"/>
  <c r="PD20" i="19"/>
  <c r="PE20" i="19"/>
  <c r="PF20" i="19"/>
  <c r="PG20" i="19"/>
  <c r="PH20" i="19"/>
  <c r="PI20" i="19"/>
  <c r="PJ20" i="19"/>
  <c r="PK20" i="19"/>
  <c r="PL20" i="19"/>
  <c r="PM20" i="19"/>
  <c r="PN20" i="19"/>
  <c r="PO20" i="19"/>
  <c r="PP20" i="19"/>
  <c r="PQ20" i="19"/>
  <c r="PR20" i="19"/>
  <c r="PS20" i="19"/>
  <c r="PT20" i="19"/>
  <c r="PU20" i="19"/>
  <c r="PV20" i="19"/>
  <c r="PW20" i="19"/>
  <c r="PX20" i="19"/>
  <c r="PY20" i="19"/>
  <c r="PZ20" i="19"/>
  <c r="QA20" i="19"/>
  <c r="QB20" i="19"/>
  <c r="QC20" i="19"/>
  <c r="QD20" i="19"/>
  <c r="QE20" i="19"/>
  <c r="QF20" i="19"/>
  <c r="QG20" i="19"/>
  <c r="QH20" i="19"/>
  <c r="QI20" i="19"/>
  <c r="QJ20" i="19"/>
  <c r="QK20" i="19"/>
  <c r="QL20" i="19"/>
  <c r="QM20" i="19"/>
  <c r="QN20" i="19"/>
  <c r="QO20" i="19"/>
  <c r="QP20" i="19"/>
  <c r="QQ20" i="19"/>
  <c r="QR20" i="19"/>
  <c r="NQ21" i="19"/>
  <c r="NR21" i="19"/>
  <c r="NS21" i="19"/>
  <c r="NT21" i="19"/>
  <c r="NU21" i="19"/>
  <c r="NV21" i="19"/>
  <c r="NW21" i="19"/>
  <c r="NX21" i="19"/>
  <c r="NY21" i="19"/>
  <c r="NZ21" i="19"/>
  <c r="OA21" i="19"/>
  <c r="OB21" i="19"/>
  <c r="OC21" i="19"/>
  <c r="OD21" i="19"/>
  <c r="OE21" i="19"/>
  <c r="OF21" i="19"/>
  <c r="OG21" i="19"/>
  <c r="OH21" i="19"/>
  <c r="OI21" i="19"/>
  <c r="OJ21" i="19"/>
  <c r="OK21" i="19"/>
  <c r="OL21" i="19"/>
  <c r="OM21" i="19"/>
  <c r="ON21" i="19"/>
  <c r="OO21" i="19"/>
  <c r="OP21" i="19"/>
  <c r="OQ21" i="19"/>
  <c r="OR21" i="19"/>
  <c r="OS21" i="19"/>
  <c r="OT21" i="19"/>
  <c r="OU21" i="19"/>
  <c r="OV21" i="19"/>
  <c r="OW21" i="19"/>
  <c r="OX21" i="19"/>
  <c r="OY21" i="19"/>
  <c r="OZ21" i="19"/>
  <c r="PA21" i="19"/>
  <c r="PB21" i="19"/>
  <c r="PC21" i="19"/>
  <c r="PD21" i="19"/>
  <c r="PE21" i="19"/>
  <c r="PF21" i="19"/>
  <c r="PG21" i="19"/>
  <c r="PH21" i="19"/>
  <c r="PI21" i="19"/>
  <c r="PJ21" i="19"/>
  <c r="PK21" i="19"/>
  <c r="PL21" i="19"/>
  <c r="PM21" i="19"/>
  <c r="PN21" i="19"/>
  <c r="PO21" i="19"/>
  <c r="PP21" i="19"/>
  <c r="PQ21" i="19"/>
  <c r="PR21" i="19"/>
  <c r="PS21" i="19"/>
  <c r="PT21" i="19"/>
  <c r="PU21" i="19"/>
  <c r="PV21" i="19"/>
  <c r="PW21" i="19"/>
  <c r="PX21" i="19"/>
  <c r="PY21" i="19"/>
  <c r="PZ21" i="19"/>
  <c r="QA21" i="19"/>
  <c r="QB21" i="19"/>
  <c r="QC21" i="19"/>
  <c r="QD21" i="19"/>
  <c r="QE21" i="19"/>
  <c r="QF21" i="19"/>
  <c r="QG21" i="19"/>
  <c r="QH21" i="19"/>
  <c r="QI21" i="19"/>
  <c r="QJ21" i="19"/>
  <c r="QK21" i="19"/>
  <c r="QL21" i="19"/>
  <c r="QM21" i="19"/>
  <c r="QN21" i="19"/>
  <c r="QO21" i="19"/>
  <c r="QP21" i="19"/>
  <c r="QQ21" i="19"/>
  <c r="QR21" i="19"/>
  <c r="NQ22" i="19"/>
  <c r="NR22" i="19"/>
  <c r="NS22" i="19"/>
  <c r="NT22" i="19"/>
  <c r="NU22" i="19"/>
  <c r="NV22" i="19"/>
  <c r="NW22" i="19"/>
  <c r="NX22" i="19"/>
  <c r="NY22" i="19"/>
  <c r="NZ22" i="19"/>
  <c r="OA22" i="19"/>
  <c r="OB22" i="19"/>
  <c r="OC22" i="19"/>
  <c r="OD22" i="19"/>
  <c r="OE22" i="19"/>
  <c r="OF22" i="19"/>
  <c r="OG22" i="19"/>
  <c r="OH22" i="19"/>
  <c r="OI22" i="19"/>
  <c r="OJ22" i="19"/>
  <c r="OK22" i="19"/>
  <c r="OL22" i="19"/>
  <c r="OM22" i="19"/>
  <c r="ON22" i="19"/>
  <c r="OO22" i="19"/>
  <c r="OP22" i="19"/>
  <c r="OQ22" i="19"/>
  <c r="OR22" i="19"/>
  <c r="OS22" i="19"/>
  <c r="OT22" i="19"/>
  <c r="OU22" i="19"/>
  <c r="OV22" i="19"/>
  <c r="OW22" i="19"/>
  <c r="OX22" i="19"/>
  <c r="OY22" i="19"/>
  <c r="OZ22" i="19"/>
  <c r="PA22" i="19"/>
  <c r="PB22" i="19"/>
  <c r="PC22" i="19"/>
  <c r="PD22" i="19"/>
  <c r="PE22" i="19"/>
  <c r="PF22" i="19"/>
  <c r="PG22" i="19"/>
  <c r="PH22" i="19"/>
  <c r="PI22" i="19"/>
  <c r="PJ22" i="19"/>
  <c r="PK22" i="19"/>
  <c r="PL22" i="19"/>
  <c r="PM22" i="19"/>
  <c r="PN22" i="19"/>
  <c r="PO22" i="19"/>
  <c r="PP22" i="19"/>
  <c r="PQ22" i="19"/>
  <c r="PR22" i="19"/>
  <c r="PS22" i="19"/>
  <c r="PT22" i="19"/>
  <c r="PU22" i="19"/>
  <c r="PV22" i="19"/>
  <c r="PW22" i="19"/>
  <c r="PX22" i="19"/>
  <c r="PY22" i="19"/>
  <c r="PZ22" i="19"/>
  <c r="QA22" i="19"/>
  <c r="QB22" i="19"/>
  <c r="QC22" i="19"/>
  <c r="QD22" i="19"/>
  <c r="QE22" i="19"/>
  <c r="QF22" i="19"/>
  <c r="QG22" i="19"/>
  <c r="QH22" i="19"/>
  <c r="QI22" i="19"/>
  <c r="QJ22" i="19"/>
  <c r="QK22" i="19"/>
  <c r="QL22" i="19"/>
  <c r="QM22" i="19"/>
  <c r="QN22" i="19"/>
  <c r="QO22" i="19"/>
  <c r="QP22" i="19"/>
  <c r="QQ22" i="19"/>
  <c r="QR22" i="19"/>
  <c r="NQ23" i="19"/>
  <c r="NR23" i="19"/>
  <c r="NS23" i="19"/>
  <c r="NT23" i="19"/>
  <c r="NU23" i="19"/>
  <c r="NV23" i="19"/>
  <c r="NW23" i="19"/>
  <c r="NX23" i="19"/>
  <c r="NY23" i="19"/>
  <c r="NZ23" i="19"/>
  <c r="OA23" i="19"/>
  <c r="OB23" i="19"/>
  <c r="OC23" i="19"/>
  <c r="OD23" i="19"/>
  <c r="OE23" i="19"/>
  <c r="OF23" i="19"/>
  <c r="OG23" i="19"/>
  <c r="OH23" i="19"/>
  <c r="OI23" i="19"/>
  <c r="OJ23" i="19"/>
  <c r="OK23" i="19"/>
  <c r="OL23" i="19"/>
  <c r="OM23" i="19"/>
  <c r="ON23" i="19"/>
  <c r="OO23" i="19"/>
  <c r="OP23" i="19"/>
  <c r="OQ23" i="19"/>
  <c r="OR23" i="19"/>
  <c r="OS23" i="19"/>
  <c r="OT23" i="19"/>
  <c r="OU23" i="19"/>
  <c r="OV23" i="19"/>
  <c r="OW23" i="19"/>
  <c r="OX23" i="19"/>
  <c r="OY23" i="19"/>
  <c r="OZ23" i="19"/>
  <c r="PA23" i="19"/>
  <c r="PB23" i="19"/>
  <c r="PC23" i="19"/>
  <c r="PD23" i="19"/>
  <c r="PE23" i="19"/>
  <c r="PF23" i="19"/>
  <c r="PG23" i="19"/>
  <c r="PH23" i="19"/>
  <c r="PI23" i="19"/>
  <c r="PJ23" i="19"/>
  <c r="PK23" i="19"/>
  <c r="PL23" i="19"/>
  <c r="PM23" i="19"/>
  <c r="PN23" i="19"/>
  <c r="PO23" i="19"/>
  <c r="PP23" i="19"/>
  <c r="PQ23" i="19"/>
  <c r="PR23" i="19"/>
  <c r="PS23" i="19"/>
  <c r="PT23" i="19"/>
  <c r="PU23" i="19"/>
  <c r="PV23" i="19"/>
  <c r="PW23" i="19"/>
  <c r="PX23" i="19"/>
  <c r="PY23" i="19"/>
  <c r="PZ23" i="19"/>
  <c r="QA23" i="19"/>
  <c r="QB23" i="19"/>
  <c r="QC23" i="19"/>
  <c r="QD23" i="19"/>
  <c r="QE23" i="19"/>
  <c r="QF23" i="19"/>
  <c r="QG23" i="19"/>
  <c r="QH23" i="19"/>
  <c r="QI23" i="19"/>
  <c r="QJ23" i="19"/>
  <c r="QK23" i="19"/>
  <c r="QL23" i="19"/>
  <c r="QM23" i="19"/>
  <c r="QN23" i="19"/>
  <c r="QO23" i="19"/>
  <c r="QP23" i="19"/>
  <c r="QQ23" i="19"/>
  <c r="QR23" i="19"/>
  <c r="NQ24" i="19"/>
  <c r="NR24" i="19"/>
  <c r="NS24" i="19"/>
  <c r="NT24" i="19"/>
  <c r="NU24" i="19"/>
  <c r="NV24" i="19"/>
  <c r="NW24" i="19"/>
  <c r="NX24" i="19"/>
  <c r="NY24" i="19"/>
  <c r="NZ24" i="19"/>
  <c r="OA24" i="19"/>
  <c r="OB24" i="19"/>
  <c r="OC24" i="19"/>
  <c r="OD24" i="19"/>
  <c r="OE24" i="19"/>
  <c r="OF24" i="19"/>
  <c r="OG24" i="19"/>
  <c r="OH24" i="19"/>
  <c r="OI24" i="19"/>
  <c r="OJ24" i="19"/>
  <c r="OK24" i="19"/>
  <c r="OL24" i="19"/>
  <c r="OM24" i="19"/>
  <c r="ON24" i="19"/>
  <c r="OO24" i="19"/>
  <c r="OP24" i="19"/>
  <c r="OQ24" i="19"/>
  <c r="OR24" i="19"/>
  <c r="OS24" i="19"/>
  <c r="OT24" i="19"/>
  <c r="OU24" i="19"/>
  <c r="OV24" i="19"/>
  <c r="OW24" i="19"/>
  <c r="OX24" i="19"/>
  <c r="OY24" i="19"/>
  <c r="OZ24" i="19"/>
  <c r="PA24" i="19"/>
  <c r="PB24" i="19"/>
  <c r="PC24" i="19"/>
  <c r="PD24" i="19"/>
  <c r="PE24" i="19"/>
  <c r="PF24" i="19"/>
  <c r="PG24" i="19"/>
  <c r="PH24" i="19"/>
  <c r="PI24" i="19"/>
  <c r="PJ24" i="19"/>
  <c r="PK24" i="19"/>
  <c r="PL24" i="19"/>
  <c r="PM24" i="19"/>
  <c r="PN24" i="19"/>
  <c r="PO24" i="19"/>
  <c r="PP24" i="19"/>
  <c r="PQ24" i="19"/>
  <c r="PR24" i="19"/>
  <c r="PS24" i="19"/>
  <c r="PT24" i="19"/>
  <c r="PU24" i="19"/>
  <c r="PV24" i="19"/>
  <c r="PW24" i="19"/>
  <c r="PX24" i="19"/>
  <c r="PY24" i="19"/>
  <c r="PZ24" i="19"/>
  <c r="QA24" i="19"/>
  <c r="QB24" i="19"/>
  <c r="QC24" i="19"/>
  <c r="QD24" i="19"/>
  <c r="QE24" i="19"/>
  <c r="QF24" i="19"/>
  <c r="QG24" i="19"/>
  <c r="QH24" i="19"/>
  <c r="QI24" i="19"/>
  <c r="QJ24" i="19"/>
  <c r="QK24" i="19"/>
  <c r="QL24" i="19"/>
  <c r="QM24" i="19"/>
  <c r="QN24" i="19"/>
  <c r="QO24" i="19"/>
  <c r="QP24" i="19"/>
  <c r="QQ24" i="19"/>
  <c r="QR24" i="19"/>
  <c r="NQ25" i="19"/>
  <c r="NR25" i="19"/>
  <c r="NS25" i="19"/>
  <c r="NT25" i="19"/>
  <c r="NU25" i="19"/>
  <c r="NV25" i="19"/>
  <c r="NW25" i="19"/>
  <c r="NX25" i="19"/>
  <c r="NY25" i="19"/>
  <c r="NZ25" i="19"/>
  <c r="OA25" i="19"/>
  <c r="OB25" i="19"/>
  <c r="OC25" i="19"/>
  <c r="OD25" i="19"/>
  <c r="OE25" i="19"/>
  <c r="OF25" i="19"/>
  <c r="OG25" i="19"/>
  <c r="OH25" i="19"/>
  <c r="OI25" i="19"/>
  <c r="OJ25" i="19"/>
  <c r="OK25" i="19"/>
  <c r="OL25" i="19"/>
  <c r="OM25" i="19"/>
  <c r="ON25" i="19"/>
  <c r="OO25" i="19"/>
  <c r="OP25" i="19"/>
  <c r="OQ25" i="19"/>
  <c r="OR25" i="19"/>
  <c r="OS25" i="19"/>
  <c r="OT25" i="19"/>
  <c r="OU25" i="19"/>
  <c r="OV25" i="19"/>
  <c r="OW25" i="19"/>
  <c r="OX25" i="19"/>
  <c r="OY25" i="19"/>
  <c r="OZ25" i="19"/>
  <c r="PA25" i="19"/>
  <c r="PB25" i="19"/>
  <c r="PC25" i="19"/>
  <c r="PD25" i="19"/>
  <c r="PE25" i="19"/>
  <c r="PF25" i="19"/>
  <c r="PG25" i="19"/>
  <c r="PH25" i="19"/>
  <c r="PI25" i="19"/>
  <c r="PJ25" i="19"/>
  <c r="PK25" i="19"/>
  <c r="PL25" i="19"/>
  <c r="PM25" i="19"/>
  <c r="PN25" i="19"/>
  <c r="PO25" i="19"/>
  <c r="PP25" i="19"/>
  <c r="PQ25" i="19"/>
  <c r="PR25" i="19"/>
  <c r="PS25" i="19"/>
  <c r="PT25" i="19"/>
  <c r="PU25" i="19"/>
  <c r="PV25" i="19"/>
  <c r="PW25" i="19"/>
  <c r="PX25" i="19"/>
  <c r="PY25" i="19"/>
  <c r="PZ25" i="19"/>
  <c r="QA25" i="19"/>
  <c r="QB25" i="19"/>
  <c r="QC25" i="19"/>
  <c r="QD25" i="19"/>
  <c r="QE25" i="19"/>
  <c r="QF25" i="19"/>
  <c r="QG25" i="19"/>
  <c r="QH25" i="19"/>
  <c r="QI25" i="19"/>
  <c r="QJ25" i="19"/>
  <c r="QK25" i="19"/>
  <c r="QL25" i="19"/>
  <c r="QM25" i="19"/>
  <c r="QN25" i="19"/>
  <c r="QO25" i="19"/>
  <c r="QP25" i="19"/>
  <c r="QQ25" i="19"/>
  <c r="QR25" i="19"/>
  <c r="NQ26" i="19"/>
  <c r="NR26" i="19"/>
  <c r="NS26" i="19"/>
  <c r="NT26" i="19"/>
  <c r="NU26" i="19"/>
  <c r="NV26" i="19"/>
  <c r="NW26" i="19"/>
  <c r="NX26" i="19"/>
  <c r="NY26" i="19"/>
  <c r="NZ26" i="19"/>
  <c r="OA26" i="19"/>
  <c r="OB26" i="19"/>
  <c r="OC26" i="19"/>
  <c r="OD26" i="19"/>
  <c r="OE26" i="19"/>
  <c r="OF26" i="19"/>
  <c r="OG26" i="19"/>
  <c r="OH26" i="19"/>
  <c r="OI26" i="19"/>
  <c r="OJ26" i="19"/>
  <c r="OK26" i="19"/>
  <c r="OL26" i="19"/>
  <c r="OM26" i="19"/>
  <c r="ON26" i="19"/>
  <c r="OO26" i="19"/>
  <c r="OP26" i="19"/>
  <c r="OQ26" i="19"/>
  <c r="OR26" i="19"/>
  <c r="OS26" i="19"/>
  <c r="OT26" i="19"/>
  <c r="OU26" i="19"/>
  <c r="OV26" i="19"/>
  <c r="OW26" i="19"/>
  <c r="OX26" i="19"/>
  <c r="OY26" i="19"/>
  <c r="OZ26" i="19"/>
  <c r="PA26" i="19"/>
  <c r="PB26" i="19"/>
  <c r="PC26" i="19"/>
  <c r="PD26" i="19"/>
  <c r="PE26" i="19"/>
  <c r="PF26" i="19"/>
  <c r="PG26" i="19"/>
  <c r="PH26" i="19"/>
  <c r="PI26" i="19"/>
  <c r="PJ26" i="19"/>
  <c r="PK26" i="19"/>
  <c r="PL26" i="19"/>
  <c r="PM26" i="19"/>
  <c r="PN26" i="19"/>
  <c r="PO26" i="19"/>
  <c r="PP26" i="19"/>
  <c r="PQ26" i="19"/>
  <c r="PR26" i="19"/>
  <c r="PS26" i="19"/>
  <c r="PT26" i="19"/>
  <c r="PU26" i="19"/>
  <c r="PV26" i="19"/>
  <c r="PW26" i="19"/>
  <c r="PX26" i="19"/>
  <c r="PY26" i="19"/>
  <c r="PZ26" i="19"/>
  <c r="QA26" i="19"/>
  <c r="QB26" i="19"/>
  <c r="QC26" i="19"/>
  <c r="QD26" i="19"/>
  <c r="QE26" i="19"/>
  <c r="QF26" i="19"/>
  <c r="QG26" i="19"/>
  <c r="QH26" i="19"/>
  <c r="QI26" i="19"/>
  <c r="QJ26" i="19"/>
  <c r="QK26" i="19"/>
  <c r="QL26" i="19"/>
  <c r="QM26" i="19"/>
  <c r="QN26" i="19"/>
  <c r="QO26" i="19"/>
  <c r="QP26" i="19"/>
  <c r="QQ26" i="19"/>
  <c r="QR26" i="19"/>
  <c r="NQ27" i="19"/>
  <c r="NR27" i="19"/>
  <c r="NS27" i="19"/>
  <c r="NT27" i="19"/>
  <c r="NU27" i="19"/>
  <c r="NV27" i="19"/>
  <c r="NW27" i="19"/>
  <c r="NX27" i="19"/>
  <c r="NY27" i="19"/>
  <c r="NZ27" i="19"/>
  <c r="OA27" i="19"/>
  <c r="OB27" i="19"/>
  <c r="OC27" i="19"/>
  <c r="OD27" i="19"/>
  <c r="OE27" i="19"/>
  <c r="OF27" i="19"/>
  <c r="OG27" i="19"/>
  <c r="OH27" i="19"/>
  <c r="OI27" i="19"/>
  <c r="OJ27" i="19"/>
  <c r="OK27" i="19"/>
  <c r="OL27" i="19"/>
  <c r="OM27" i="19"/>
  <c r="ON27" i="19"/>
  <c r="OO27" i="19"/>
  <c r="OP27" i="19"/>
  <c r="OQ27" i="19"/>
  <c r="OR27" i="19"/>
  <c r="OS27" i="19"/>
  <c r="OT27" i="19"/>
  <c r="OU27" i="19"/>
  <c r="OV27" i="19"/>
  <c r="OW27" i="19"/>
  <c r="OX27" i="19"/>
  <c r="OY27" i="19"/>
  <c r="OZ27" i="19"/>
  <c r="PA27" i="19"/>
  <c r="PB27" i="19"/>
  <c r="PC27" i="19"/>
  <c r="PD27" i="19"/>
  <c r="PE27" i="19"/>
  <c r="PF27" i="19"/>
  <c r="PG27" i="19"/>
  <c r="PH27" i="19"/>
  <c r="PI27" i="19"/>
  <c r="PJ27" i="19"/>
  <c r="PK27" i="19"/>
  <c r="PL27" i="19"/>
  <c r="PM27" i="19"/>
  <c r="PN27" i="19"/>
  <c r="PO27" i="19"/>
  <c r="PP27" i="19"/>
  <c r="PQ27" i="19"/>
  <c r="PR27" i="19"/>
  <c r="PS27" i="19"/>
  <c r="PT27" i="19"/>
  <c r="PU27" i="19"/>
  <c r="PV27" i="19"/>
  <c r="PW27" i="19"/>
  <c r="PX27" i="19"/>
  <c r="PY27" i="19"/>
  <c r="PZ27" i="19"/>
  <c r="QA27" i="19"/>
  <c r="QB27" i="19"/>
  <c r="QC27" i="19"/>
  <c r="QD27" i="19"/>
  <c r="QE27" i="19"/>
  <c r="QF27" i="19"/>
  <c r="QG27" i="19"/>
  <c r="QH27" i="19"/>
  <c r="QI27" i="19"/>
  <c r="QJ27" i="19"/>
  <c r="QK27" i="19"/>
  <c r="QL27" i="19"/>
  <c r="QM27" i="19"/>
  <c r="QN27" i="19"/>
  <c r="QO27" i="19"/>
  <c r="QP27" i="19"/>
  <c r="QQ27" i="19"/>
  <c r="QR27" i="19"/>
  <c r="NQ28" i="19"/>
  <c r="NR28" i="19"/>
  <c r="NS28" i="19"/>
  <c r="NT28" i="19"/>
  <c r="NU28" i="19"/>
  <c r="NV28" i="19"/>
  <c r="NW28" i="19"/>
  <c r="NX28" i="19"/>
  <c r="NY28" i="19"/>
  <c r="NZ28" i="19"/>
  <c r="OA28" i="19"/>
  <c r="OB28" i="19"/>
  <c r="OC28" i="19"/>
  <c r="OD28" i="19"/>
  <c r="OE28" i="19"/>
  <c r="OF28" i="19"/>
  <c r="OG28" i="19"/>
  <c r="OH28" i="19"/>
  <c r="OI28" i="19"/>
  <c r="OJ28" i="19"/>
  <c r="OK28" i="19"/>
  <c r="OL28" i="19"/>
  <c r="OM28" i="19"/>
  <c r="ON28" i="19"/>
  <c r="OO28" i="19"/>
  <c r="OP28" i="19"/>
  <c r="OQ28" i="19"/>
  <c r="OR28" i="19"/>
  <c r="OS28" i="19"/>
  <c r="OT28" i="19"/>
  <c r="OU28" i="19"/>
  <c r="OV28" i="19"/>
  <c r="OW28" i="19"/>
  <c r="OX28" i="19"/>
  <c r="OY28" i="19"/>
  <c r="OZ28" i="19"/>
  <c r="PA28" i="19"/>
  <c r="PB28" i="19"/>
  <c r="PC28" i="19"/>
  <c r="PD28" i="19"/>
  <c r="PE28" i="19"/>
  <c r="PF28" i="19"/>
  <c r="PG28" i="19"/>
  <c r="PH28" i="19"/>
  <c r="PI28" i="19"/>
  <c r="PJ28" i="19"/>
  <c r="PK28" i="19"/>
  <c r="PL28" i="19"/>
  <c r="PM28" i="19"/>
  <c r="PN28" i="19"/>
  <c r="PO28" i="19"/>
  <c r="PP28" i="19"/>
  <c r="PQ28" i="19"/>
  <c r="PR28" i="19"/>
  <c r="PS28" i="19"/>
  <c r="PT28" i="19"/>
  <c r="PU28" i="19"/>
  <c r="PV28" i="19"/>
  <c r="PW28" i="19"/>
  <c r="PX28" i="19"/>
  <c r="PY28" i="19"/>
  <c r="PZ28" i="19"/>
  <c r="QA28" i="19"/>
  <c r="QB28" i="19"/>
  <c r="QC28" i="19"/>
  <c r="QD28" i="19"/>
  <c r="QE28" i="19"/>
  <c r="QF28" i="19"/>
  <c r="QG28" i="19"/>
  <c r="QH28" i="19"/>
  <c r="QI28" i="19"/>
  <c r="QJ28" i="19"/>
  <c r="QK28" i="19"/>
  <c r="QL28" i="19"/>
  <c r="QM28" i="19"/>
  <c r="QN28" i="19"/>
  <c r="QO28" i="19"/>
  <c r="QP28" i="19"/>
  <c r="QQ28" i="19"/>
  <c r="QR28" i="19"/>
  <c r="NQ29" i="19"/>
  <c r="NR29" i="19"/>
  <c r="NS29" i="19"/>
  <c r="NT29" i="19"/>
  <c r="NU29" i="19"/>
  <c r="NV29" i="19"/>
  <c r="NW29" i="19"/>
  <c r="NX29" i="19"/>
  <c r="NY29" i="19"/>
  <c r="NZ29" i="19"/>
  <c r="OA29" i="19"/>
  <c r="OB29" i="19"/>
  <c r="OC29" i="19"/>
  <c r="OD29" i="19"/>
  <c r="OE29" i="19"/>
  <c r="OF29" i="19"/>
  <c r="OG29" i="19"/>
  <c r="OH29" i="19"/>
  <c r="OI29" i="19"/>
  <c r="OJ29" i="19"/>
  <c r="OK29" i="19"/>
  <c r="OL29" i="19"/>
  <c r="OM29" i="19"/>
  <c r="ON29" i="19"/>
  <c r="OO29" i="19"/>
  <c r="OP29" i="19"/>
  <c r="OQ29" i="19"/>
  <c r="OR29" i="19"/>
  <c r="OS29" i="19"/>
  <c r="OT29" i="19"/>
  <c r="OU29" i="19"/>
  <c r="OV29" i="19"/>
  <c r="OW29" i="19"/>
  <c r="OX29" i="19"/>
  <c r="OY29" i="19"/>
  <c r="OZ29" i="19"/>
  <c r="PA29" i="19"/>
  <c r="PB29" i="19"/>
  <c r="PC29" i="19"/>
  <c r="PD29" i="19"/>
  <c r="PE29" i="19"/>
  <c r="PF29" i="19"/>
  <c r="PG29" i="19"/>
  <c r="PH29" i="19"/>
  <c r="PI29" i="19"/>
  <c r="PJ29" i="19"/>
  <c r="PK29" i="19"/>
  <c r="PL29" i="19"/>
  <c r="PM29" i="19"/>
  <c r="PN29" i="19"/>
  <c r="PO29" i="19"/>
  <c r="PP29" i="19"/>
  <c r="PQ29" i="19"/>
  <c r="PR29" i="19"/>
  <c r="PS29" i="19"/>
  <c r="PT29" i="19"/>
  <c r="PU29" i="19"/>
  <c r="PV29" i="19"/>
  <c r="PW29" i="19"/>
  <c r="PX29" i="19"/>
  <c r="PY29" i="19"/>
  <c r="PZ29" i="19"/>
  <c r="QA29" i="19"/>
  <c r="QB29" i="19"/>
  <c r="QC29" i="19"/>
  <c r="QD29" i="19"/>
  <c r="QE29" i="19"/>
  <c r="QF29" i="19"/>
  <c r="QG29" i="19"/>
  <c r="QH29" i="19"/>
  <c r="QI29" i="19"/>
  <c r="QJ29" i="19"/>
  <c r="QK29" i="19"/>
  <c r="QL29" i="19"/>
  <c r="QM29" i="19"/>
  <c r="QN29" i="19"/>
  <c r="QO29" i="19"/>
  <c r="QP29" i="19"/>
  <c r="QQ29" i="19"/>
  <c r="QR29" i="19"/>
  <c r="NQ30" i="19"/>
  <c r="NR30" i="19"/>
  <c r="NS30" i="19"/>
  <c r="NT30" i="19"/>
  <c r="NU30" i="19"/>
  <c r="NV30" i="19"/>
  <c r="NW30" i="19"/>
  <c r="NX30" i="19"/>
  <c r="NY30" i="19"/>
  <c r="NZ30" i="19"/>
  <c r="OA30" i="19"/>
  <c r="OB30" i="19"/>
  <c r="OC30" i="19"/>
  <c r="OD30" i="19"/>
  <c r="OE30" i="19"/>
  <c r="OF30" i="19"/>
  <c r="OG30" i="19"/>
  <c r="OH30" i="19"/>
  <c r="OI30" i="19"/>
  <c r="OJ30" i="19"/>
  <c r="OK30" i="19"/>
  <c r="OL30" i="19"/>
  <c r="OM30" i="19"/>
  <c r="ON30" i="19"/>
  <c r="OO30" i="19"/>
  <c r="OP30" i="19"/>
  <c r="OQ30" i="19"/>
  <c r="OR30" i="19"/>
  <c r="OS30" i="19"/>
  <c r="OT30" i="19"/>
  <c r="OU30" i="19"/>
  <c r="OV30" i="19"/>
  <c r="OW30" i="19"/>
  <c r="OX30" i="19"/>
  <c r="OY30" i="19"/>
  <c r="OZ30" i="19"/>
  <c r="PA30" i="19"/>
  <c r="PB30" i="19"/>
  <c r="PC30" i="19"/>
  <c r="PD30" i="19"/>
  <c r="PE30" i="19"/>
  <c r="PF30" i="19"/>
  <c r="PG30" i="19"/>
  <c r="PH30" i="19"/>
  <c r="PI30" i="19"/>
  <c r="PJ30" i="19"/>
  <c r="PK30" i="19"/>
  <c r="PL30" i="19"/>
  <c r="PM30" i="19"/>
  <c r="PN30" i="19"/>
  <c r="PO30" i="19"/>
  <c r="PP30" i="19"/>
  <c r="PQ30" i="19"/>
  <c r="PR30" i="19"/>
  <c r="PS30" i="19"/>
  <c r="PT30" i="19"/>
  <c r="PU30" i="19"/>
  <c r="PV30" i="19"/>
  <c r="PW30" i="19"/>
  <c r="PX30" i="19"/>
  <c r="PY30" i="19"/>
  <c r="PZ30" i="19"/>
  <c r="QA30" i="19"/>
  <c r="QB30" i="19"/>
  <c r="QC30" i="19"/>
  <c r="QD30" i="19"/>
  <c r="QE30" i="19"/>
  <c r="QF30" i="19"/>
  <c r="QG30" i="19"/>
  <c r="QH30" i="19"/>
  <c r="QI30" i="19"/>
  <c r="QJ30" i="19"/>
  <c r="QK30" i="19"/>
  <c r="QL30" i="19"/>
  <c r="QM30" i="19"/>
  <c r="QN30" i="19"/>
  <c r="QO30" i="19"/>
  <c r="QP30" i="19"/>
  <c r="QQ30" i="19"/>
  <c r="QR30" i="19"/>
  <c r="NQ31" i="19"/>
  <c r="NR31" i="19"/>
  <c r="NS31" i="19"/>
  <c r="NT31" i="19"/>
  <c r="NU31" i="19"/>
  <c r="NV31" i="19"/>
  <c r="NW31" i="19"/>
  <c r="NX31" i="19"/>
  <c r="NY31" i="19"/>
  <c r="NZ31" i="19"/>
  <c r="OA31" i="19"/>
  <c r="OB31" i="19"/>
  <c r="OC31" i="19"/>
  <c r="OD31" i="19"/>
  <c r="OE31" i="19"/>
  <c r="OF31" i="19"/>
  <c r="OG31" i="19"/>
  <c r="OH31" i="19"/>
  <c r="OI31" i="19"/>
  <c r="OJ31" i="19"/>
  <c r="OK31" i="19"/>
  <c r="OL31" i="19"/>
  <c r="OM31" i="19"/>
  <c r="ON31" i="19"/>
  <c r="OO31" i="19"/>
  <c r="OP31" i="19"/>
  <c r="OQ31" i="19"/>
  <c r="OR31" i="19"/>
  <c r="OS31" i="19"/>
  <c r="OT31" i="19"/>
  <c r="OU31" i="19"/>
  <c r="OV31" i="19"/>
  <c r="OW31" i="19"/>
  <c r="OX31" i="19"/>
  <c r="OY31" i="19"/>
  <c r="OZ31" i="19"/>
  <c r="PA31" i="19"/>
  <c r="PB31" i="19"/>
  <c r="PC31" i="19"/>
  <c r="PD31" i="19"/>
  <c r="PE31" i="19"/>
  <c r="PF31" i="19"/>
  <c r="PG31" i="19"/>
  <c r="PH31" i="19"/>
  <c r="PI31" i="19"/>
  <c r="PJ31" i="19"/>
  <c r="PK31" i="19"/>
  <c r="PL31" i="19"/>
  <c r="PM31" i="19"/>
  <c r="PN31" i="19"/>
  <c r="PO31" i="19"/>
  <c r="PP31" i="19"/>
  <c r="PQ31" i="19"/>
  <c r="PR31" i="19"/>
  <c r="PS31" i="19"/>
  <c r="PT31" i="19"/>
  <c r="PU31" i="19"/>
  <c r="PV31" i="19"/>
  <c r="PW31" i="19"/>
  <c r="PX31" i="19"/>
  <c r="PY31" i="19"/>
  <c r="PZ31" i="19"/>
  <c r="QA31" i="19"/>
  <c r="QB31" i="19"/>
  <c r="QC31" i="19"/>
  <c r="QD31" i="19"/>
  <c r="QE31" i="19"/>
  <c r="QF31" i="19"/>
  <c r="QG31" i="19"/>
  <c r="QH31" i="19"/>
  <c r="QI31" i="19"/>
  <c r="QJ31" i="19"/>
  <c r="QK31" i="19"/>
  <c r="QL31" i="19"/>
  <c r="QM31" i="19"/>
  <c r="QN31" i="19"/>
  <c r="QO31" i="19"/>
  <c r="QP31" i="19"/>
  <c r="QQ31" i="19"/>
  <c r="QR31" i="19"/>
  <c r="NQ32" i="19"/>
  <c r="NR32" i="19"/>
  <c r="NS32" i="19"/>
  <c r="NT32" i="19"/>
  <c r="NU32" i="19"/>
  <c r="NV32" i="19"/>
  <c r="NW32" i="19"/>
  <c r="NX32" i="19"/>
  <c r="NY32" i="19"/>
  <c r="NZ32" i="19"/>
  <c r="OA32" i="19"/>
  <c r="OB32" i="19"/>
  <c r="OC32" i="19"/>
  <c r="OD32" i="19"/>
  <c r="OE32" i="19"/>
  <c r="OF32" i="19"/>
  <c r="OG32" i="19"/>
  <c r="OH32" i="19"/>
  <c r="OI32" i="19"/>
  <c r="OJ32" i="19"/>
  <c r="OK32" i="19"/>
  <c r="OL32" i="19"/>
  <c r="OM32" i="19"/>
  <c r="ON32" i="19"/>
  <c r="OO32" i="19"/>
  <c r="OP32" i="19"/>
  <c r="OQ32" i="19"/>
  <c r="OR32" i="19"/>
  <c r="OS32" i="19"/>
  <c r="OT32" i="19"/>
  <c r="OU32" i="19"/>
  <c r="OV32" i="19"/>
  <c r="OW32" i="19"/>
  <c r="OX32" i="19"/>
  <c r="OY32" i="19"/>
  <c r="OZ32" i="19"/>
  <c r="PA32" i="19"/>
  <c r="PB32" i="19"/>
  <c r="PC32" i="19"/>
  <c r="PD32" i="19"/>
  <c r="PE32" i="19"/>
  <c r="PF32" i="19"/>
  <c r="PG32" i="19"/>
  <c r="PH32" i="19"/>
  <c r="PI32" i="19"/>
  <c r="PJ32" i="19"/>
  <c r="PK32" i="19"/>
  <c r="PL32" i="19"/>
  <c r="PM32" i="19"/>
  <c r="PN32" i="19"/>
  <c r="PO32" i="19"/>
  <c r="PP32" i="19"/>
  <c r="PQ32" i="19"/>
  <c r="PR32" i="19"/>
  <c r="PS32" i="19"/>
  <c r="PT32" i="19"/>
  <c r="PU32" i="19"/>
  <c r="PV32" i="19"/>
  <c r="PW32" i="19"/>
  <c r="PX32" i="19"/>
  <c r="PY32" i="19"/>
  <c r="PZ32" i="19"/>
  <c r="QA32" i="19"/>
  <c r="QB32" i="19"/>
  <c r="QC32" i="19"/>
  <c r="QD32" i="19"/>
  <c r="QE32" i="19"/>
  <c r="QF32" i="19"/>
  <c r="QG32" i="19"/>
  <c r="QH32" i="19"/>
  <c r="QI32" i="19"/>
  <c r="QJ32" i="19"/>
  <c r="QK32" i="19"/>
  <c r="QL32" i="19"/>
  <c r="QM32" i="19"/>
  <c r="QN32" i="19"/>
  <c r="QO32" i="19"/>
  <c r="QP32" i="19"/>
  <c r="QQ32" i="19"/>
  <c r="QR32" i="19"/>
  <c r="NQ33" i="19"/>
  <c r="NR33" i="19"/>
  <c r="NS33" i="19"/>
  <c r="NT33" i="19"/>
  <c r="NU33" i="19"/>
  <c r="NV33" i="19"/>
  <c r="NW33" i="19"/>
  <c r="NX33" i="19"/>
  <c r="NY33" i="19"/>
  <c r="NZ33" i="19"/>
  <c r="OA33" i="19"/>
  <c r="OB33" i="19"/>
  <c r="OC33" i="19"/>
  <c r="OD33" i="19"/>
  <c r="OE33" i="19"/>
  <c r="OF33" i="19"/>
  <c r="OG33" i="19"/>
  <c r="OH33" i="19"/>
  <c r="OI33" i="19"/>
  <c r="OJ33" i="19"/>
  <c r="OK33" i="19"/>
  <c r="OL33" i="19"/>
  <c r="OM33" i="19"/>
  <c r="ON33" i="19"/>
  <c r="OO33" i="19"/>
  <c r="OP33" i="19"/>
  <c r="OQ33" i="19"/>
  <c r="OR33" i="19"/>
  <c r="OS33" i="19"/>
  <c r="OT33" i="19"/>
  <c r="OU33" i="19"/>
  <c r="OV33" i="19"/>
  <c r="OW33" i="19"/>
  <c r="OX33" i="19"/>
  <c r="OY33" i="19"/>
  <c r="OZ33" i="19"/>
  <c r="PA33" i="19"/>
  <c r="PB33" i="19"/>
  <c r="PC33" i="19"/>
  <c r="PD33" i="19"/>
  <c r="PE33" i="19"/>
  <c r="PF33" i="19"/>
  <c r="PG33" i="19"/>
  <c r="PH33" i="19"/>
  <c r="PI33" i="19"/>
  <c r="PJ33" i="19"/>
  <c r="PK33" i="19"/>
  <c r="PL33" i="19"/>
  <c r="PM33" i="19"/>
  <c r="PN33" i="19"/>
  <c r="PO33" i="19"/>
  <c r="PP33" i="19"/>
  <c r="PQ33" i="19"/>
  <c r="PR33" i="19"/>
  <c r="PS33" i="19"/>
  <c r="PT33" i="19"/>
  <c r="PU33" i="19"/>
  <c r="PV33" i="19"/>
  <c r="PW33" i="19"/>
  <c r="PX33" i="19"/>
  <c r="PY33" i="19"/>
  <c r="PZ33" i="19"/>
  <c r="QA33" i="19"/>
  <c r="QB33" i="19"/>
  <c r="QC33" i="19"/>
  <c r="QD33" i="19"/>
  <c r="QE33" i="19"/>
  <c r="QF33" i="19"/>
  <c r="QG33" i="19"/>
  <c r="QH33" i="19"/>
  <c r="QI33" i="19"/>
  <c r="QJ33" i="19"/>
  <c r="QK33" i="19"/>
  <c r="QL33" i="19"/>
  <c r="QM33" i="19"/>
  <c r="QN33" i="19"/>
  <c r="QO33" i="19"/>
  <c r="QP33" i="19"/>
  <c r="QQ33" i="19"/>
  <c r="QR33" i="19"/>
  <c r="NQ34" i="19"/>
  <c r="NR34" i="19"/>
  <c r="NS34" i="19"/>
  <c r="NT34" i="19"/>
  <c r="NU34" i="19"/>
  <c r="NV34" i="19"/>
  <c r="NW34" i="19"/>
  <c r="NX34" i="19"/>
  <c r="NY34" i="19"/>
  <c r="NZ34" i="19"/>
  <c r="OA34" i="19"/>
  <c r="OB34" i="19"/>
  <c r="OC34" i="19"/>
  <c r="OD34" i="19"/>
  <c r="OE34" i="19"/>
  <c r="OF34" i="19"/>
  <c r="OG34" i="19"/>
  <c r="OH34" i="19"/>
  <c r="OI34" i="19"/>
  <c r="OJ34" i="19"/>
  <c r="OK34" i="19"/>
  <c r="OL34" i="19"/>
  <c r="OM34" i="19"/>
  <c r="ON34" i="19"/>
  <c r="OO34" i="19"/>
  <c r="OP34" i="19"/>
  <c r="OQ34" i="19"/>
  <c r="OR34" i="19"/>
  <c r="OS34" i="19"/>
  <c r="OT34" i="19"/>
  <c r="OU34" i="19"/>
  <c r="OV34" i="19"/>
  <c r="OW34" i="19"/>
  <c r="OX34" i="19"/>
  <c r="OY34" i="19"/>
  <c r="OZ34" i="19"/>
  <c r="PA34" i="19"/>
  <c r="PB34" i="19"/>
  <c r="PC34" i="19"/>
  <c r="PD34" i="19"/>
  <c r="PE34" i="19"/>
  <c r="PF34" i="19"/>
  <c r="PG34" i="19"/>
  <c r="PH34" i="19"/>
  <c r="PI34" i="19"/>
  <c r="PJ34" i="19"/>
  <c r="PK34" i="19"/>
  <c r="PL34" i="19"/>
  <c r="PM34" i="19"/>
  <c r="PN34" i="19"/>
  <c r="PO34" i="19"/>
  <c r="PP34" i="19"/>
  <c r="PQ34" i="19"/>
  <c r="PR34" i="19"/>
  <c r="PS34" i="19"/>
  <c r="PT34" i="19"/>
  <c r="PU34" i="19"/>
  <c r="PV34" i="19"/>
  <c r="PW34" i="19"/>
  <c r="PX34" i="19"/>
  <c r="PY34" i="19"/>
  <c r="PZ34" i="19"/>
  <c r="QA34" i="19"/>
  <c r="QB34" i="19"/>
  <c r="QC34" i="19"/>
  <c r="QD34" i="19"/>
  <c r="QE34" i="19"/>
  <c r="QF34" i="19"/>
  <c r="QG34" i="19"/>
  <c r="QH34" i="19"/>
  <c r="QI34" i="19"/>
  <c r="QJ34" i="19"/>
  <c r="QK34" i="19"/>
  <c r="QL34" i="19"/>
  <c r="QM34" i="19"/>
  <c r="QN34" i="19"/>
  <c r="QO34" i="19"/>
  <c r="QP34" i="19"/>
  <c r="QQ34" i="19"/>
  <c r="QR34" i="19"/>
  <c r="NQ35" i="19"/>
  <c r="NR35" i="19"/>
  <c r="NS35" i="19"/>
  <c r="NT35" i="19"/>
  <c r="NU35" i="19"/>
  <c r="NV35" i="19"/>
  <c r="NW35" i="19"/>
  <c r="NX35" i="19"/>
  <c r="NY35" i="19"/>
  <c r="NZ35" i="19"/>
  <c r="OA35" i="19"/>
  <c r="OB35" i="19"/>
  <c r="OC35" i="19"/>
  <c r="OD35" i="19"/>
  <c r="OE35" i="19"/>
  <c r="OF35" i="19"/>
  <c r="OG35" i="19"/>
  <c r="OH35" i="19"/>
  <c r="OI35" i="19"/>
  <c r="OJ35" i="19"/>
  <c r="OK35" i="19"/>
  <c r="OL35" i="19"/>
  <c r="OM35" i="19"/>
  <c r="ON35" i="19"/>
  <c r="OO35" i="19"/>
  <c r="OP35" i="19"/>
  <c r="OQ35" i="19"/>
  <c r="OR35" i="19"/>
  <c r="OS35" i="19"/>
  <c r="OT35" i="19"/>
  <c r="OU35" i="19"/>
  <c r="OV35" i="19"/>
  <c r="OW35" i="19"/>
  <c r="OX35" i="19"/>
  <c r="OY35" i="19"/>
  <c r="OZ35" i="19"/>
  <c r="PA35" i="19"/>
  <c r="PB35" i="19"/>
  <c r="PC35" i="19"/>
  <c r="PD35" i="19"/>
  <c r="PE35" i="19"/>
  <c r="PF35" i="19"/>
  <c r="PG35" i="19"/>
  <c r="PH35" i="19"/>
  <c r="PI35" i="19"/>
  <c r="PJ35" i="19"/>
  <c r="PK35" i="19"/>
  <c r="PL35" i="19"/>
  <c r="PM35" i="19"/>
  <c r="PN35" i="19"/>
  <c r="PO35" i="19"/>
  <c r="PP35" i="19"/>
  <c r="PQ35" i="19"/>
  <c r="PR35" i="19"/>
  <c r="PS35" i="19"/>
  <c r="PT35" i="19"/>
  <c r="PU35" i="19"/>
  <c r="PV35" i="19"/>
  <c r="PW35" i="19"/>
  <c r="PX35" i="19"/>
  <c r="PY35" i="19"/>
  <c r="PZ35" i="19"/>
  <c r="QA35" i="19"/>
  <c r="QB35" i="19"/>
  <c r="QC35" i="19"/>
  <c r="QD35" i="19"/>
  <c r="QE35" i="19"/>
  <c r="QF35" i="19"/>
  <c r="QG35" i="19"/>
  <c r="QH35" i="19"/>
  <c r="QI35" i="19"/>
  <c r="QJ35" i="19"/>
  <c r="QK35" i="19"/>
  <c r="QL35" i="19"/>
  <c r="QM35" i="19"/>
  <c r="QN35" i="19"/>
  <c r="QO35" i="19"/>
  <c r="QP35" i="19"/>
  <c r="QQ35" i="19"/>
  <c r="QR35" i="19"/>
  <c r="NQ36" i="19"/>
  <c r="NR36" i="19"/>
  <c r="NS36" i="19"/>
  <c r="NT36" i="19"/>
  <c r="NU36" i="19"/>
  <c r="NV36" i="19"/>
  <c r="NW36" i="19"/>
  <c r="NX36" i="19"/>
  <c r="NY36" i="19"/>
  <c r="NZ36" i="19"/>
  <c r="OA36" i="19"/>
  <c r="OB36" i="19"/>
  <c r="OC36" i="19"/>
  <c r="OD36" i="19"/>
  <c r="OE36" i="19"/>
  <c r="OF36" i="19"/>
  <c r="OG36" i="19"/>
  <c r="OH36" i="19"/>
  <c r="OI36" i="19"/>
  <c r="OJ36" i="19"/>
  <c r="OK36" i="19"/>
  <c r="OL36" i="19"/>
  <c r="OM36" i="19"/>
  <c r="ON36" i="19"/>
  <c r="OO36" i="19"/>
  <c r="OP36" i="19"/>
  <c r="OQ36" i="19"/>
  <c r="OR36" i="19"/>
  <c r="OS36" i="19"/>
  <c r="OT36" i="19"/>
  <c r="OU36" i="19"/>
  <c r="OV36" i="19"/>
  <c r="OW36" i="19"/>
  <c r="OX36" i="19"/>
  <c r="OY36" i="19"/>
  <c r="OZ36" i="19"/>
  <c r="PA36" i="19"/>
  <c r="PB36" i="19"/>
  <c r="PC36" i="19"/>
  <c r="PD36" i="19"/>
  <c r="PE36" i="19"/>
  <c r="PF36" i="19"/>
  <c r="PG36" i="19"/>
  <c r="PH36" i="19"/>
  <c r="PI36" i="19"/>
  <c r="PJ36" i="19"/>
  <c r="PK36" i="19"/>
  <c r="PL36" i="19"/>
  <c r="PM36" i="19"/>
  <c r="PN36" i="19"/>
  <c r="PO36" i="19"/>
  <c r="PP36" i="19"/>
  <c r="PQ36" i="19"/>
  <c r="PR36" i="19"/>
  <c r="PS36" i="19"/>
  <c r="PT36" i="19"/>
  <c r="PU36" i="19"/>
  <c r="PV36" i="19"/>
  <c r="PW36" i="19"/>
  <c r="PX36" i="19"/>
  <c r="PY36" i="19"/>
  <c r="PZ36" i="19"/>
  <c r="QA36" i="19"/>
  <c r="QB36" i="19"/>
  <c r="QC36" i="19"/>
  <c r="QD36" i="19"/>
  <c r="QE36" i="19"/>
  <c r="QF36" i="19"/>
  <c r="QG36" i="19"/>
  <c r="QH36" i="19"/>
  <c r="QI36" i="19"/>
  <c r="QJ36" i="19"/>
  <c r="QK36" i="19"/>
  <c r="QL36" i="19"/>
  <c r="QM36" i="19"/>
  <c r="QN36" i="19"/>
  <c r="QO36" i="19"/>
  <c r="QP36" i="19"/>
  <c r="QQ36" i="19"/>
  <c r="QR36" i="19"/>
  <c r="NQ37" i="19"/>
  <c r="NR37" i="19"/>
  <c r="NS37" i="19"/>
  <c r="NT37" i="19"/>
  <c r="NU37" i="19"/>
  <c r="NV37" i="19"/>
  <c r="NW37" i="19"/>
  <c r="NX37" i="19"/>
  <c r="NY37" i="19"/>
  <c r="NZ37" i="19"/>
  <c r="OA37" i="19"/>
  <c r="OB37" i="19"/>
  <c r="OC37" i="19"/>
  <c r="OD37" i="19"/>
  <c r="OE37" i="19"/>
  <c r="OF37" i="19"/>
  <c r="OG37" i="19"/>
  <c r="OH37" i="19"/>
  <c r="OI37" i="19"/>
  <c r="OJ37" i="19"/>
  <c r="OK37" i="19"/>
  <c r="OL37" i="19"/>
  <c r="OM37" i="19"/>
  <c r="ON37" i="19"/>
  <c r="OO37" i="19"/>
  <c r="OP37" i="19"/>
  <c r="OQ37" i="19"/>
  <c r="OR37" i="19"/>
  <c r="OS37" i="19"/>
  <c r="OT37" i="19"/>
  <c r="OU37" i="19"/>
  <c r="OV37" i="19"/>
  <c r="OW37" i="19"/>
  <c r="OX37" i="19"/>
  <c r="OY37" i="19"/>
  <c r="OZ37" i="19"/>
  <c r="PA37" i="19"/>
  <c r="PB37" i="19"/>
  <c r="PC37" i="19"/>
  <c r="PD37" i="19"/>
  <c r="PE37" i="19"/>
  <c r="PF37" i="19"/>
  <c r="PG37" i="19"/>
  <c r="PH37" i="19"/>
  <c r="PI37" i="19"/>
  <c r="PJ37" i="19"/>
  <c r="PK37" i="19"/>
  <c r="PL37" i="19"/>
  <c r="PM37" i="19"/>
  <c r="PN37" i="19"/>
  <c r="PO37" i="19"/>
  <c r="PP37" i="19"/>
  <c r="PQ37" i="19"/>
  <c r="PR37" i="19"/>
  <c r="PS37" i="19"/>
  <c r="PT37" i="19"/>
  <c r="PU37" i="19"/>
  <c r="PV37" i="19"/>
  <c r="PW37" i="19"/>
  <c r="PX37" i="19"/>
  <c r="PY37" i="19"/>
  <c r="PZ37" i="19"/>
  <c r="QA37" i="19"/>
  <c r="QB37" i="19"/>
  <c r="QC37" i="19"/>
  <c r="QD37" i="19"/>
  <c r="QE37" i="19"/>
  <c r="QF37" i="19"/>
  <c r="QG37" i="19"/>
  <c r="QH37" i="19"/>
  <c r="QI37" i="19"/>
  <c r="QJ37" i="19"/>
  <c r="QK37" i="19"/>
  <c r="QL37" i="19"/>
  <c r="QM37" i="19"/>
  <c r="QN37" i="19"/>
  <c r="QO37" i="19"/>
  <c r="QP37" i="19"/>
  <c r="QQ37" i="19"/>
  <c r="QR37" i="19"/>
  <c r="NQ38" i="19"/>
  <c r="NR38" i="19"/>
  <c r="NS38" i="19"/>
  <c r="NT38" i="19"/>
  <c r="NU38" i="19"/>
  <c r="NV38" i="19"/>
  <c r="NW38" i="19"/>
  <c r="NX38" i="19"/>
  <c r="NY38" i="19"/>
  <c r="NZ38" i="19"/>
  <c r="OA38" i="19"/>
  <c r="OB38" i="19"/>
  <c r="OC38" i="19"/>
  <c r="OD38" i="19"/>
  <c r="OE38" i="19"/>
  <c r="OF38" i="19"/>
  <c r="OG38" i="19"/>
  <c r="OH38" i="19"/>
  <c r="OI38" i="19"/>
  <c r="OJ38" i="19"/>
  <c r="OK38" i="19"/>
  <c r="OL38" i="19"/>
  <c r="OM38" i="19"/>
  <c r="ON38" i="19"/>
  <c r="OO38" i="19"/>
  <c r="OP38" i="19"/>
  <c r="OQ38" i="19"/>
  <c r="OR38" i="19"/>
  <c r="OS38" i="19"/>
  <c r="OT38" i="19"/>
  <c r="OU38" i="19"/>
  <c r="OV38" i="19"/>
  <c r="OW38" i="19"/>
  <c r="OX38" i="19"/>
  <c r="OY38" i="19"/>
  <c r="OZ38" i="19"/>
  <c r="PA38" i="19"/>
  <c r="PB38" i="19"/>
  <c r="PC38" i="19"/>
  <c r="PD38" i="19"/>
  <c r="PE38" i="19"/>
  <c r="PF38" i="19"/>
  <c r="PG38" i="19"/>
  <c r="PH38" i="19"/>
  <c r="PI38" i="19"/>
  <c r="PJ38" i="19"/>
  <c r="PK38" i="19"/>
  <c r="PL38" i="19"/>
  <c r="PM38" i="19"/>
  <c r="PN38" i="19"/>
  <c r="PO38" i="19"/>
  <c r="PP38" i="19"/>
  <c r="PQ38" i="19"/>
  <c r="PR38" i="19"/>
  <c r="PS38" i="19"/>
  <c r="PT38" i="19"/>
  <c r="PU38" i="19"/>
  <c r="PV38" i="19"/>
  <c r="PW38" i="19"/>
  <c r="PX38" i="19"/>
  <c r="PY38" i="19"/>
  <c r="PZ38" i="19"/>
  <c r="QA38" i="19"/>
  <c r="QB38" i="19"/>
  <c r="QC38" i="19"/>
  <c r="QD38" i="19"/>
  <c r="QE38" i="19"/>
  <c r="QF38" i="19"/>
  <c r="QG38" i="19"/>
  <c r="QH38" i="19"/>
  <c r="QI38" i="19"/>
  <c r="QJ38" i="19"/>
  <c r="QK38" i="19"/>
  <c r="QL38" i="19"/>
  <c r="QM38" i="19"/>
  <c r="QN38" i="19"/>
  <c r="QO38" i="19"/>
  <c r="QP38" i="19"/>
  <c r="QQ38" i="19"/>
  <c r="QR38" i="19"/>
  <c r="NQ39" i="19"/>
  <c r="NR39" i="19"/>
  <c r="NS39" i="19"/>
  <c r="NT39" i="19"/>
  <c r="NU39" i="19"/>
  <c r="NV39" i="19"/>
  <c r="NW39" i="19"/>
  <c r="NX39" i="19"/>
  <c r="NY39" i="19"/>
  <c r="NZ39" i="19"/>
  <c r="OA39" i="19"/>
  <c r="OB39" i="19"/>
  <c r="OC39" i="19"/>
  <c r="OD39" i="19"/>
  <c r="OE39" i="19"/>
  <c r="OF39" i="19"/>
  <c r="OG39" i="19"/>
  <c r="OH39" i="19"/>
  <c r="OI39" i="19"/>
  <c r="OJ39" i="19"/>
  <c r="OK39" i="19"/>
  <c r="OL39" i="19"/>
  <c r="OM39" i="19"/>
  <c r="ON39" i="19"/>
  <c r="OO39" i="19"/>
  <c r="OP39" i="19"/>
  <c r="OQ39" i="19"/>
  <c r="OR39" i="19"/>
  <c r="OS39" i="19"/>
  <c r="OT39" i="19"/>
  <c r="OU39" i="19"/>
  <c r="OV39" i="19"/>
  <c r="OW39" i="19"/>
  <c r="OX39" i="19"/>
  <c r="OY39" i="19"/>
  <c r="OZ39" i="19"/>
  <c r="PA39" i="19"/>
  <c r="PB39" i="19"/>
  <c r="PC39" i="19"/>
  <c r="PD39" i="19"/>
  <c r="PE39" i="19"/>
  <c r="PF39" i="19"/>
  <c r="PG39" i="19"/>
  <c r="PH39" i="19"/>
  <c r="PI39" i="19"/>
  <c r="PJ39" i="19"/>
  <c r="PK39" i="19"/>
  <c r="PL39" i="19"/>
  <c r="PM39" i="19"/>
  <c r="PN39" i="19"/>
  <c r="PO39" i="19"/>
  <c r="PP39" i="19"/>
  <c r="PQ39" i="19"/>
  <c r="PR39" i="19"/>
  <c r="PS39" i="19"/>
  <c r="PT39" i="19"/>
  <c r="PU39" i="19"/>
  <c r="PV39" i="19"/>
  <c r="PW39" i="19"/>
  <c r="PX39" i="19"/>
  <c r="PY39" i="19"/>
  <c r="PZ39" i="19"/>
  <c r="QA39" i="19"/>
  <c r="QB39" i="19"/>
  <c r="QC39" i="19"/>
  <c r="QD39" i="19"/>
  <c r="QE39" i="19"/>
  <c r="QF39" i="19"/>
  <c r="QG39" i="19"/>
  <c r="QH39" i="19"/>
  <c r="QI39" i="19"/>
  <c r="QJ39" i="19"/>
  <c r="QK39" i="19"/>
  <c r="QL39" i="19"/>
  <c r="QM39" i="19"/>
  <c r="QN39" i="19"/>
  <c r="QO39" i="19"/>
  <c r="QP39" i="19"/>
  <c r="QQ39" i="19"/>
  <c r="QR39" i="19"/>
  <c r="NQ40" i="19"/>
  <c r="NR40" i="19"/>
  <c r="NS40" i="19"/>
  <c r="NT40" i="19"/>
  <c r="NU40" i="19"/>
  <c r="NV40" i="19"/>
  <c r="NW40" i="19"/>
  <c r="NX40" i="19"/>
  <c r="NY40" i="19"/>
  <c r="NZ40" i="19"/>
  <c r="OA40" i="19"/>
  <c r="OB40" i="19"/>
  <c r="OC40" i="19"/>
  <c r="OD40" i="19"/>
  <c r="OE40" i="19"/>
  <c r="OF40" i="19"/>
  <c r="OG40" i="19"/>
  <c r="OH40" i="19"/>
  <c r="OI40" i="19"/>
  <c r="OJ40" i="19"/>
  <c r="OK40" i="19"/>
  <c r="OL40" i="19"/>
  <c r="OM40" i="19"/>
  <c r="ON40" i="19"/>
  <c r="OO40" i="19"/>
  <c r="OP40" i="19"/>
  <c r="OQ40" i="19"/>
  <c r="OR40" i="19"/>
  <c r="OS40" i="19"/>
  <c r="OT40" i="19"/>
  <c r="OU40" i="19"/>
  <c r="OV40" i="19"/>
  <c r="OW40" i="19"/>
  <c r="OX40" i="19"/>
  <c r="OY40" i="19"/>
  <c r="OZ40" i="19"/>
  <c r="PA40" i="19"/>
  <c r="PB40" i="19"/>
  <c r="PC40" i="19"/>
  <c r="PD40" i="19"/>
  <c r="PE40" i="19"/>
  <c r="PF40" i="19"/>
  <c r="PG40" i="19"/>
  <c r="PH40" i="19"/>
  <c r="PI40" i="19"/>
  <c r="PJ40" i="19"/>
  <c r="PK40" i="19"/>
  <c r="PL40" i="19"/>
  <c r="PM40" i="19"/>
  <c r="PN40" i="19"/>
  <c r="PO40" i="19"/>
  <c r="PP40" i="19"/>
  <c r="PQ40" i="19"/>
  <c r="PR40" i="19"/>
  <c r="PS40" i="19"/>
  <c r="PT40" i="19"/>
  <c r="PU40" i="19"/>
  <c r="PV40" i="19"/>
  <c r="PW40" i="19"/>
  <c r="PX40" i="19"/>
  <c r="PY40" i="19"/>
  <c r="PZ40" i="19"/>
  <c r="QA40" i="19"/>
  <c r="QB40" i="19"/>
  <c r="QC40" i="19"/>
  <c r="QD40" i="19"/>
  <c r="QE40" i="19"/>
  <c r="QF40" i="19"/>
  <c r="QG40" i="19"/>
  <c r="QH40" i="19"/>
  <c r="QI40" i="19"/>
  <c r="QJ40" i="19"/>
  <c r="QK40" i="19"/>
  <c r="QL40" i="19"/>
  <c r="QM40" i="19"/>
  <c r="QN40" i="19"/>
  <c r="QO40" i="19"/>
  <c r="QP40" i="19"/>
  <c r="QQ40" i="19"/>
  <c r="QR40" i="19"/>
  <c r="NQ41" i="19"/>
  <c r="NR41" i="19"/>
  <c r="NS41" i="19"/>
  <c r="NT41" i="19"/>
  <c r="NU41" i="19"/>
  <c r="NV41" i="19"/>
  <c r="NW41" i="19"/>
  <c r="NX41" i="19"/>
  <c r="NY41" i="19"/>
  <c r="NZ41" i="19"/>
  <c r="OA41" i="19"/>
  <c r="OB41" i="19"/>
  <c r="OC41" i="19"/>
  <c r="OD41" i="19"/>
  <c r="OE41" i="19"/>
  <c r="OF41" i="19"/>
  <c r="OG41" i="19"/>
  <c r="OH41" i="19"/>
  <c r="OI41" i="19"/>
  <c r="OJ41" i="19"/>
  <c r="OK41" i="19"/>
  <c r="OL41" i="19"/>
  <c r="OM41" i="19"/>
  <c r="ON41" i="19"/>
  <c r="OO41" i="19"/>
  <c r="OP41" i="19"/>
  <c r="OQ41" i="19"/>
  <c r="OR41" i="19"/>
  <c r="OS41" i="19"/>
  <c r="OT41" i="19"/>
  <c r="OU41" i="19"/>
  <c r="OV41" i="19"/>
  <c r="OW41" i="19"/>
  <c r="OX41" i="19"/>
  <c r="OY41" i="19"/>
  <c r="OZ41" i="19"/>
  <c r="PA41" i="19"/>
  <c r="PB41" i="19"/>
  <c r="PC41" i="19"/>
  <c r="PD41" i="19"/>
  <c r="PE41" i="19"/>
  <c r="PF41" i="19"/>
  <c r="PG41" i="19"/>
  <c r="PH41" i="19"/>
  <c r="PI41" i="19"/>
  <c r="PJ41" i="19"/>
  <c r="PK41" i="19"/>
  <c r="PL41" i="19"/>
  <c r="PM41" i="19"/>
  <c r="PN41" i="19"/>
  <c r="PO41" i="19"/>
  <c r="PP41" i="19"/>
  <c r="PQ41" i="19"/>
  <c r="PR41" i="19"/>
  <c r="PS41" i="19"/>
  <c r="PT41" i="19"/>
  <c r="PU41" i="19"/>
  <c r="PV41" i="19"/>
  <c r="PW41" i="19"/>
  <c r="PX41" i="19"/>
  <c r="PY41" i="19"/>
  <c r="PZ41" i="19"/>
  <c r="QA41" i="19"/>
  <c r="QB41" i="19"/>
  <c r="QC41" i="19"/>
  <c r="QD41" i="19"/>
  <c r="QE41" i="19"/>
  <c r="QF41" i="19"/>
  <c r="QG41" i="19"/>
  <c r="QH41" i="19"/>
  <c r="QI41" i="19"/>
  <c r="QJ41" i="19"/>
  <c r="QK41" i="19"/>
  <c r="QL41" i="19"/>
  <c r="QM41" i="19"/>
  <c r="QN41" i="19"/>
  <c r="QO41" i="19"/>
  <c r="QP41" i="19"/>
  <c r="QQ41" i="19"/>
  <c r="QR41" i="19"/>
  <c r="NQ42" i="19"/>
  <c r="NR42" i="19"/>
  <c r="NS42" i="19"/>
  <c r="NT42" i="19"/>
  <c r="NU42" i="19"/>
  <c r="NV42" i="19"/>
  <c r="NW42" i="19"/>
  <c r="NX42" i="19"/>
  <c r="NY42" i="19"/>
  <c r="NZ42" i="19"/>
  <c r="OA42" i="19"/>
  <c r="OB42" i="19"/>
  <c r="OC42" i="19"/>
  <c r="OD42" i="19"/>
  <c r="OE42" i="19"/>
  <c r="OF42" i="19"/>
  <c r="OG42" i="19"/>
  <c r="OH42" i="19"/>
  <c r="OI42" i="19"/>
  <c r="OJ42" i="19"/>
  <c r="OK42" i="19"/>
  <c r="OL42" i="19"/>
  <c r="OM42" i="19"/>
  <c r="ON42" i="19"/>
  <c r="OO42" i="19"/>
  <c r="OP42" i="19"/>
  <c r="OQ42" i="19"/>
  <c r="OR42" i="19"/>
  <c r="OS42" i="19"/>
  <c r="OT42" i="19"/>
  <c r="OU42" i="19"/>
  <c r="OV42" i="19"/>
  <c r="OW42" i="19"/>
  <c r="OX42" i="19"/>
  <c r="OY42" i="19"/>
  <c r="OZ42" i="19"/>
  <c r="PA42" i="19"/>
  <c r="PB42" i="19"/>
  <c r="PC42" i="19"/>
  <c r="PD42" i="19"/>
  <c r="PE42" i="19"/>
  <c r="PF42" i="19"/>
  <c r="PG42" i="19"/>
  <c r="PH42" i="19"/>
  <c r="PI42" i="19"/>
  <c r="PJ42" i="19"/>
  <c r="PK42" i="19"/>
  <c r="PL42" i="19"/>
  <c r="PM42" i="19"/>
  <c r="PN42" i="19"/>
  <c r="PO42" i="19"/>
  <c r="PP42" i="19"/>
  <c r="PQ42" i="19"/>
  <c r="PR42" i="19"/>
  <c r="PS42" i="19"/>
  <c r="PT42" i="19"/>
  <c r="PU42" i="19"/>
  <c r="PV42" i="19"/>
  <c r="PW42" i="19"/>
  <c r="PX42" i="19"/>
  <c r="PY42" i="19"/>
  <c r="PZ42" i="19"/>
  <c r="QA42" i="19"/>
  <c r="QB42" i="19"/>
  <c r="QC42" i="19"/>
  <c r="QD42" i="19"/>
  <c r="QE42" i="19"/>
  <c r="QF42" i="19"/>
  <c r="QG42" i="19"/>
  <c r="QH42" i="19"/>
  <c r="QI42" i="19"/>
  <c r="QJ42" i="19"/>
  <c r="QK42" i="19"/>
  <c r="QL42" i="19"/>
  <c r="QM42" i="19"/>
  <c r="QN42" i="19"/>
  <c r="QO42" i="19"/>
  <c r="QP42" i="19"/>
  <c r="QQ42" i="19"/>
  <c r="QR42" i="19"/>
  <c r="NQ43" i="19"/>
  <c r="NR43" i="19"/>
  <c r="NS43" i="19"/>
  <c r="NT43" i="19"/>
  <c r="NU43" i="19"/>
  <c r="NV43" i="19"/>
  <c r="NW43" i="19"/>
  <c r="NX43" i="19"/>
  <c r="NY43" i="19"/>
  <c r="NZ43" i="19"/>
  <c r="OA43" i="19"/>
  <c r="OB43" i="19"/>
  <c r="OC43" i="19"/>
  <c r="OD43" i="19"/>
  <c r="OE43" i="19"/>
  <c r="OF43" i="19"/>
  <c r="OG43" i="19"/>
  <c r="OH43" i="19"/>
  <c r="OI43" i="19"/>
  <c r="OJ43" i="19"/>
  <c r="OK43" i="19"/>
  <c r="OL43" i="19"/>
  <c r="OM43" i="19"/>
  <c r="ON43" i="19"/>
  <c r="OO43" i="19"/>
  <c r="OP43" i="19"/>
  <c r="OQ43" i="19"/>
  <c r="OR43" i="19"/>
  <c r="OS43" i="19"/>
  <c r="OT43" i="19"/>
  <c r="OU43" i="19"/>
  <c r="OV43" i="19"/>
  <c r="OW43" i="19"/>
  <c r="OX43" i="19"/>
  <c r="OY43" i="19"/>
  <c r="OZ43" i="19"/>
  <c r="PA43" i="19"/>
  <c r="PB43" i="19"/>
  <c r="PC43" i="19"/>
  <c r="PD43" i="19"/>
  <c r="PE43" i="19"/>
  <c r="PF43" i="19"/>
  <c r="PG43" i="19"/>
  <c r="PH43" i="19"/>
  <c r="PI43" i="19"/>
  <c r="PJ43" i="19"/>
  <c r="PK43" i="19"/>
  <c r="PL43" i="19"/>
  <c r="PM43" i="19"/>
  <c r="PN43" i="19"/>
  <c r="PO43" i="19"/>
  <c r="PP43" i="19"/>
  <c r="PQ43" i="19"/>
  <c r="PR43" i="19"/>
  <c r="PS43" i="19"/>
  <c r="PT43" i="19"/>
  <c r="PU43" i="19"/>
  <c r="PV43" i="19"/>
  <c r="PW43" i="19"/>
  <c r="PX43" i="19"/>
  <c r="PY43" i="19"/>
  <c r="PZ43" i="19"/>
  <c r="QA43" i="19"/>
  <c r="QB43" i="19"/>
  <c r="QC43" i="19"/>
  <c r="QD43" i="19"/>
  <c r="QE43" i="19"/>
  <c r="QF43" i="19"/>
  <c r="QG43" i="19"/>
  <c r="QH43" i="19"/>
  <c r="QI43" i="19"/>
  <c r="QJ43" i="19"/>
  <c r="QK43" i="19"/>
  <c r="QL43" i="19"/>
  <c r="QM43" i="19"/>
  <c r="QN43" i="19"/>
  <c r="QO43" i="19"/>
  <c r="QP43" i="19"/>
  <c r="QQ43" i="19"/>
  <c r="QR43" i="19"/>
  <c r="NQ44" i="19"/>
  <c r="NR44" i="19"/>
  <c r="NS44" i="19"/>
  <c r="NT44" i="19"/>
  <c r="NU44" i="19"/>
  <c r="NV44" i="19"/>
  <c r="NW44" i="19"/>
  <c r="NX44" i="19"/>
  <c r="NY44" i="19"/>
  <c r="NZ44" i="19"/>
  <c r="OA44" i="19"/>
  <c r="OB44" i="19"/>
  <c r="OC44" i="19"/>
  <c r="OD44" i="19"/>
  <c r="OE44" i="19"/>
  <c r="OF44" i="19"/>
  <c r="OG44" i="19"/>
  <c r="OH44" i="19"/>
  <c r="OI44" i="19"/>
  <c r="OJ44" i="19"/>
  <c r="OK44" i="19"/>
  <c r="OL44" i="19"/>
  <c r="OM44" i="19"/>
  <c r="ON44" i="19"/>
  <c r="OO44" i="19"/>
  <c r="OP44" i="19"/>
  <c r="OQ44" i="19"/>
  <c r="OR44" i="19"/>
  <c r="OS44" i="19"/>
  <c r="OT44" i="19"/>
  <c r="OU44" i="19"/>
  <c r="OV44" i="19"/>
  <c r="OW44" i="19"/>
  <c r="OX44" i="19"/>
  <c r="OY44" i="19"/>
  <c r="OZ44" i="19"/>
  <c r="PA44" i="19"/>
  <c r="PB44" i="19"/>
  <c r="PC44" i="19"/>
  <c r="PD44" i="19"/>
  <c r="PE44" i="19"/>
  <c r="PF44" i="19"/>
  <c r="PG44" i="19"/>
  <c r="PH44" i="19"/>
  <c r="PI44" i="19"/>
  <c r="PJ44" i="19"/>
  <c r="PK44" i="19"/>
  <c r="PL44" i="19"/>
  <c r="PM44" i="19"/>
  <c r="PN44" i="19"/>
  <c r="PO44" i="19"/>
  <c r="PP44" i="19"/>
  <c r="PQ44" i="19"/>
  <c r="PR44" i="19"/>
  <c r="PS44" i="19"/>
  <c r="PT44" i="19"/>
  <c r="PU44" i="19"/>
  <c r="PV44" i="19"/>
  <c r="PW44" i="19"/>
  <c r="PX44" i="19"/>
  <c r="PY44" i="19"/>
  <c r="PZ44" i="19"/>
  <c r="QA44" i="19"/>
  <c r="QB44" i="19"/>
  <c r="QC44" i="19"/>
  <c r="QD44" i="19"/>
  <c r="QE44" i="19"/>
  <c r="QF44" i="19"/>
  <c r="QG44" i="19"/>
  <c r="QH44" i="19"/>
  <c r="QI44" i="19"/>
  <c r="QJ44" i="19"/>
  <c r="QK44" i="19"/>
  <c r="QL44" i="19"/>
  <c r="QM44" i="19"/>
  <c r="QN44" i="19"/>
  <c r="QO44" i="19"/>
  <c r="QP44" i="19"/>
  <c r="QQ44" i="19"/>
  <c r="QR44" i="19"/>
  <c r="NQ45" i="19"/>
  <c r="NR45" i="19"/>
  <c r="NS45" i="19"/>
  <c r="NT45" i="19"/>
  <c r="NU45" i="19"/>
  <c r="NV45" i="19"/>
  <c r="NW45" i="19"/>
  <c r="NX45" i="19"/>
  <c r="NY45" i="19"/>
  <c r="NZ45" i="19"/>
  <c r="OA45" i="19"/>
  <c r="OB45" i="19"/>
  <c r="OC45" i="19"/>
  <c r="OD45" i="19"/>
  <c r="OE45" i="19"/>
  <c r="OF45" i="19"/>
  <c r="OG45" i="19"/>
  <c r="OH45" i="19"/>
  <c r="OI45" i="19"/>
  <c r="OJ45" i="19"/>
  <c r="OK45" i="19"/>
  <c r="OL45" i="19"/>
  <c r="OM45" i="19"/>
  <c r="ON45" i="19"/>
  <c r="OO45" i="19"/>
  <c r="OP45" i="19"/>
  <c r="OQ45" i="19"/>
  <c r="OR45" i="19"/>
  <c r="OS45" i="19"/>
  <c r="OT45" i="19"/>
  <c r="OU45" i="19"/>
  <c r="OV45" i="19"/>
  <c r="OW45" i="19"/>
  <c r="OX45" i="19"/>
  <c r="OY45" i="19"/>
  <c r="OZ45" i="19"/>
  <c r="PA45" i="19"/>
  <c r="PB45" i="19"/>
  <c r="PC45" i="19"/>
  <c r="PD45" i="19"/>
  <c r="PE45" i="19"/>
  <c r="PF45" i="19"/>
  <c r="PG45" i="19"/>
  <c r="PH45" i="19"/>
  <c r="PI45" i="19"/>
  <c r="PJ45" i="19"/>
  <c r="PK45" i="19"/>
  <c r="PL45" i="19"/>
  <c r="PM45" i="19"/>
  <c r="PN45" i="19"/>
  <c r="PO45" i="19"/>
  <c r="PP45" i="19"/>
  <c r="PQ45" i="19"/>
  <c r="PR45" i="19"/>
  <c r="PS45" i="19"/>
  <c r="PT45" i="19"/>
  <c r="PU45" i="19"/>
  <c r="PV45" i="19"/>
  <c r="PW45" i="19"/>
  <c r="PX45" i="19"/>
  <c r="PY45" i="19"/>
  <c r="PZ45" i="19"/>
  <c r="QA45" i="19"/>
  <c r="QB45" i="19"/>
  <c r="QC45" i="19"/>
  <c r="QD45" i="19"/>
  <c r="QE45" i="19"/>
  <c r="QF45" i="19"/>
  <c r="QG45" i="19"/>
  <c r="QH45" i="19"/>
  <c r="QI45" i="19"/>
  <c r="QJ45" i="19"/>
  <c r="QK45" i="19"/>
  <c r="QL45" i="19"/>
  <c r="QM45" i="19"/>
  <c r="QN45" i="19"/>
  <c r="QO45" i="19"/>
  <c r="QP45" i="19"/>
  <c r="QQ45" i="19"/>
  <c r="QR45" i="19"/>
  <c r="NQ46" i="19"/>
  <c r="NR46" i="19"/>
  <c r="NS46" i="19"/>
  <c r="NT46" i="19"/>
  <c r="NU46" i="19"/>
  <c r="NV46" i="19"/>
  <c r="NW46" i="19"/>
  <c r="NX46" i="19"/>
  <c r="NY46" i="19"/>
  <c r="NZ46" i="19"/>
  <c r="OA46" i="19"/>
  <c r="OB46" i="19"/>
  <c r="OC46" i="19"/>
  <c r="OD46" i="19"/>
  <c r="OE46" i="19"/>
  <c r="OF46" i="19"/>
  <c r="OG46" i="19"/>
  <c r="OH46" i="19"/>
  <c r="OI46" i="19"/>
  <c r="OJ46" i="19"/>
  <c r="OK46" i="19"/>
  <c r="OL46" i="19"/>
  <c r="OM46" i="19"/>
  <c r="ON46" i="19"/>
  <c r="OO46" i="19"/>
  <c r="OP46" i="19"/>
  <c r="OQ46" i="19"/>
  <c r="OR46" i="19"/>
  <c r="OS46" i="19"/>
  <c r="OT46" i="19"/>
  <c r="OU46" i="19"/>
  <c r="OV46" i="19"/>
  <c r="OW46" i="19"/>
  <c r="OX46" i="19"/>
  <c r="OY46" i="19"/>
  <c r="OZ46" i="19"/>
  <c r="PA46" i="19"/>
  <c r="PB46" i="19"/>
  <c r="PC46" i="19"/>
  <c r="PD46" i="19"/>
  <c r="PE46" i="19"/>
  <c r="PF46" i="19"/>
  <c r="PG46" i="19"/>
  <c r="PH46" i="19"/>
  <c r="PI46" i="19"/>
  <c r="PJ46" i="19"/>
  <c r="PK46" i="19"/>
  <c r="PL46" i="19"/>
  <c r="PM46" i="19"/>
  <c r="PN46" i="19"/>
  <c r="PO46" i="19"/>
  <c r="PP46" i="19"/>
  <c r="PQ46" i="19"/>
  <c r="PR46" i="19"/>
  <c r="PS46" i="19"/>
  <c r="PT46" i="19"/>
  <c r="PU46" i="19"/>
  <c r="PV46" i="19"/>
  <c r="PW46" i="19"/>
  <c r="PX46" i="19"/>
  <c r="PY46" i="19"/>
  <c r="PZ46" i="19"/>
  <c r="QA46" i="19"/>
  <c r="QB46" i="19"/>
  <c r="QC46" i="19"/>
  <c r="QD46" i="19"/>
  <c r="QE46" i="19"/>
  <c r="QF46" i="19"/>
  <c r="QG46" i="19"/>
  <c r="QH46" i="19"/>
  <c r="QI46" i="19"/>
  <c r="QJ46" i="19"/>
  <c r="QK46" i="19"/>
  <c r="QL46" i="19"/>
  <c r="QM46" i="19"/>
  <c r="QN46" i="19"/>
  <c r="QO46" i="19"/>
  <c r="QP46" i="19"/>
  <c r="QQ46" i="19"/>
  <c r="QR46" i="19"/>
  <c r="NQ47" i="19"/>
  <c r="NR47" i="19"/>
  <c r="NS47" i="19"/>
  <c r="NT47" i="19"/>
  <c r="NU47" i="19"/>
  <c r="NV47" i="19"/>
  <c r="NW47" i="19"/>
  <c r="NX47" i="19"/>
  <c r="NY47" i="19"/>
  <c r="NZ47" i="19"/>
  <c r="OA47" i="19"/>
  <c r="OB47" i="19"/>
  <c r="OC47" i="19"/>
  <c r="OD47" i="19"/>
  <c r="OE47" i="19"/>
  <c r="OF47" i="19"/>
  <c r="OG47" i="19"/>
  <c r="OH47" i="19"/>
  <c r="OI47" i="19"/>
  <c r="OJ47" i="19"/>
  <c r="OK47" i="19"/>
  <c r="OL47" i="19"/>
  <c r="OM47" i="19"/>
  <c r="ON47" i="19"/>
  <c r="OO47" i="19"/>
  <c r="OP47" i="19"/>
  <c r="OQ47" i="19"/>
  <c r="OR47" i="19"/>
  <c r="OS47" i="19"/>
  <c r="OT47" i="19"/>
  <c r="OU47" i="19"/>
  <c r="OV47" i="19"/>
  <c r="OW47" i="19"/>
  <c r="OX47" i="19"/>
  <c r="OY47" i="19"/>
  <c r="OZ47" i="19"/>
  <c r="PA47" i="19"/>
  <c r="PB47" i="19"/>
  <c r="PC47" i="19"/>
  <c r="PD47" i="19"/>
  <c r="PE47" i="19"/>
  <c r="PF47" i="19"/>
  <c r="PG47" i="19"/>
  <c r="PH47" i="19"/>
  <c r="PI47" i="19"/>
  <c r="PJ47" i="19"/>
  <c r="PK47" i="19"/>
  <c r="PL47" i="19"/>
  <c r="PM47" i="19"/>
  <c r="PN47" i="19"/>
  <c r="PO47" i="19"/>
  <c r="PP47" i="19"/>
  <c r="PQ47" i="19"/>
  <c r="PR47" i="19"/>
  <c r="PS47" i="19"/>
  <c r="PT47" i="19"/>
  <c r="PU47" i="19"/>
  <c r="PV47" i="19"/>
  <c r="PW47" i="19"/>
  <c r="PX47" i="19"/>
  <c r="PY47" i="19"/>
  <c r="PZ47" i="19"/>
  <c r="QA47" i="19"/>
  <c r="QB47" i="19"/>
  <c r="QC47" i="19"/>
  <c r="QD47" i="19"/>
  <c r="QE47" i="19"/>
  <c r="QF47" i="19"/>
  <c r="QG47" i="19"/>
  <c r="QH47" i="19"/>
  <c r="QI47" i="19"/>
  <c r="QJ47" i="19"/>
  <c r="QK47" i="19"/>
  <c r="QL47" i="19"/>
  <c r="QM47" i="19"/>
  <c r="QN47" i="19"/>
  <c r="QO47" i="19"/>
  <c r="QP47" i="19"/>
  <c r="QQ47" i="19"/>
  <c r="QR47" i="19"/>
  <c r="NQ48" i="19"/>
  <c r="NR48" i="19"/>
  <c r="NS48" i="19"/>
  <c r="NT48" i="19"/>
  <c r="NU48" i="19"/>
  <c r="NV48" i="19"/>
  <c r="NW48" i="19"/>
  <c r="NX48" i="19"/>
  <c r="NY48" i="19"/>
  <c r="NZ48" i="19"/>
  <c r="OA48" i="19"/>
  <c r="OB48" i="19"/>
  <c r="OC48" i="19"/>
  <c r="OD48" i="19"/>
  <c r="OE48" i="19"/>
  <c r="OF48" i="19"/>
  <c r="OG48" i="19"/>
  <c r="OH48" i="19"/>
  <c r="OI48" i="19"/>
  <c r="OJ48" i="19"/>
  <c r="OK48" i="19"/>
  <c r="OL48" i="19"/>
  <c r="OM48" i="19"/>
  <c r="ON48" i="19"/>
  <c r="OO48" i="19"/>
  <c r="OP48" i="19"/>
  <c r="OQ48" i="19"/>
  <c r="OR48" i="19"/>
  <c r="OS48" i="19"/>
  <c r="OT48" i="19"/>
  <c r="OU48" i="19"/>
  <c r="OV48" i="19"/>
  <c r="OW48" i="19"/>
  <c r="OX48" i="19"/>
  <c r="OY48" i="19"/>
  <c r="OZ48" i="19"/>
  <c r="PA48" i="19"/>
  <c r="PB48" i="19"/>
  <c r="PC48" i="19"/>
  <c r="PD48" i="19"/>
  <c r="PE48" i="19"/>
  <c r="PF48" i="19"/>
  <c r="PG48" i="19"/>
  <c r="PH48" i="19"/>
  <c r="PI48" i="19"/>
  <c r="PJ48" i="19"/>
  <c r="PK48" i="19"/>
  <c r="PL48" i="19"/>
  <c r="PM48" i="19"/>
  <c r="PN48" i="19"/>
  <c r="PO48" i="19"/>
  <c r="PP48" i="19"/>
  <c r="PQ48" i="19"/>
  <c r="PR48" i="19"/>
  <c r="PS48" i="19"/>
  <c r="PT48" i="19"/>
  <c r="PU48" i="19"/>
  <c r="PV48" i="19"/>
  <c r="PW48" i="19"/>
  <c r="PX48" i="19"/>
  <c r="PY48" i="19"/>
  <c r="PZ48" i="19"/>
  <c r="QA48" i="19"/>
  <c r="QB48" i="19"/>
  <c r="QC48" i="19"/>
  <c r="QD48" i="19"/>
  <c r="QE48" i="19"/>
  <c r="QF48" i="19"/>
  <c r="QG48" i="19"/>
  <c r="QH48" i="19"/>
  <c r="QI48" i="19"/>
  <c r="QJ48" i="19"/>
  <c r="QK48" i="19"/>
  <c r="QL48" i="19"/>
  <c r="QM48" i="19"/>
  <c r="QN48" i="19"/>
  <c r="QO48" i="19"/>
  <c r="QP48" i="19"/>
  <c r="QQ48" i="19"/>
  <c r="QR48" i="19"/>
  <c r="NQ49" i="19"/>
  <c r="NR49" i="19"/>
  <c r="NS49" i="19"/>
  <c r="NT49" i="19"/>
  <c r="NU49" i="19"/>
  <c r="NV49" i="19"/>
  <c r="NW49" i="19"/>
  <c r="NX49" i="19"/>
  <c r="NY49" i="19"/>
  <c r="NZ49" i="19"/>
  <c r="OA49" i="19"/>
  <c r="OB49" i="19"/>
  <c r="OC49" i="19"/>
  <c r="OD49" i="19"/>
  <c r="OE49" i="19"/>
  <c r="OF49" i="19"/>
  <c r="OG49" i="19"/>
  <c r="OH49" i="19"/>
  <c r="OI49" i="19"/>
  <c r="OJ49" i="19"/>
  <c r="OK49" i="19"/>
  <c r="OL49" i="19"/>
  <c r="OM49" i="19"/>
  <c r="ON49" i="19"/>
  <c r="OO49" i="19"/>
  <c r="OP49" i="19"/>
  <c r="OQ49" i="19"/>
  <c r="OR49" i="19"/>
  <c r="OS49" i="19"/>
  <c r="OT49" i="19"/>
  <c r="OU49" i="19"/>
  <c r="OV49" i="19"/>
  <c r="OW49" i="19"/>
  <c r="OX49" i="19"/>
  <c r="OY49" i="19"/>
  <c r="OZ49" i="19"/>
  <c r="PA49" i="19"/>
  <c r="PB49" i="19"/>
  <c r="PC49" i="19"/>
  <c r="PD49" i="19"/>
  <c r="PE49" i="19"/>
  <c r="PF49" i="19"/>
  <c r="PG49" i="19"/>
  <c r="PH49" i="19"/>
  <c r="PI49" i="19"/>
  <c r="PJ49" i="19"/>
  <c r="PK49" i="19"/>
  <c r="PL49" i="19"/>
  <c r="PM49" i="19"/>
  <c r="PN49" i="19"/>
  <c r="PO49" i="19"/>
  <c r="PP49" i="19"/>
  <c r="PQ49" i="19"/>
  <c r="PR49" i="19"/>
  <c r="PS49" i="19"/>
  <c r="PT49" i="19"/>
  <c r="PU49" i="19"/>
  <c r="PV49" i="19"/>
  <c r="PW49" i="19"/>
  <c r="PX49" i="19"/>
  <c r="PY49" i="19"/>
  <c r="PZ49" i="19"/>
  <c r="QA49" i="19"/>
  <c r="QB49" i="19"/>
  <c r="QC49" i="19"/>
  <c r="QD49" i="19"/>
  <c r="QE49" i="19"/>
  <c r="QF49" i="19"/>
  <c r="QG49" i="19"/>
  <c r="QH49" i="19"/>
  <c r="QI49" i="19"/>
  <c r="QJ49" i="19"/>
  <c r="QK49" i="19"/>
  <c r="QL49" i="19"/>
  <c r="QM49" i="19"/>
  <c r="QN49" i="19"/>
  <c r="QO49" i="19"/>
  <c r="QP49" i="19"/>
  <c r="QQ49" i="19"/>
  <c r="QR49" i="19"/>
  <c r="NQ50" i="19"/>
  <c r="NR50" i="19"/>
  <c r="NS50" i="19"/>
  <c r="NT50" i="19"/>
  <c r="NU50" i="19"/>
  <c r="NV50" i="19"/>
  <c r="NW50" i="19"/>
  <c r="NX50" i="19"/>
  <c r="NY50" i="19"/>
  <c r="NZ50" i="19"/>
  <c r="OA50" i="19"/>
  <c r="OB50" i="19"/>
  <c r="OC50" i="19"/>
  <c r="OD50" i="19"/>
  <c r="OE50" i="19"/>
  <c r="OF50" i="19"/>
  <c r="OG50" i="19"/>
  <c r="OH50" i="19"/>
  <c r="OI50" i="19"/>
  <c r="OJ50" i="19"/>
  <c r="OK50" i="19"/>
  <c r="OL50" i="19"/>
  <c r="OM50" i="19"/>
  <c r="ON50" i="19"/>
  <c r="OO50" i="19"/>
  <c r="OP50" i="19"/>
  <c r="OQ50" i="19"/>
  <c r="OR50" i="19"/>
  <c r="OS50" i="19"/>
  <c r="OT50" i="19"/>
  <c r="OU50" i="19"/>
  <c r="OV50" i="19"/>
  <c r="OW50" i="19"/>
  <c r="OX50" i="19"/>
  <c r="OY50" i="19"/>
  <c r="OZ50" i="19"/>
  <c r="PA50" i="19"/>
  <c r="PB50" i="19"/>
  <c r="PC50" i="19"/>
  <c r="PD50" i="19"/>
  <c r="PE50" i="19"/>
  <c r="PF50" i="19"/>
  <c r="PG50" i="19"/>
  <c r="PH50" i="19"/>
  <c r="PI50" i="19"/>
  <c r="PJ50" i="19"/>
  <c r="PK50" i="19"/>
  <c r="PL50" i="19"/>
  <c r="PM50" i="19"/>
  <c r="PN50" i="19"/>
  <c r="PO50" i="19"/>
  <c r="PP50" i="19"/>
  <c r="PQ50" i="19"/>
  <c r="PR50" i="19"/>
  <c r="PS50" i="19"/>
  <c r="PT50" i="19"/>
  <c r="PU50" i="19"/>
  <c r="PV50" i="19"/>
  <c r="PW50" i="19"/>
  <c r="PX50" i="19"/>
  <c r="PY50" i="19"/>
  <c r="PZ50" i="19"/>
  <c r="QA50" i="19"/>
  <c r="QB50" i="19"/>
  <c r="QC50" i="19"/>
  <c r="QD50" i="19"/>
  <c r="QE50" i="19"/>
  <c r="QF50" i="19"/>
  <c r="QG50" i="19"/>
  <c r="QH50" i="19"/>
  <c r="QI50" i="19"/>
  <c r="QJ50" i="19"/>
  <c r="QK50" i="19"/>
  <c r="QL50" i="19"/>
  <c r="QM50" i="19"/>
  <c r="QN50" i="19"/>
  <c r="QO50" i="19"/>
  <c r="QP50" i="19"/>
  <c r="QQ50" i="19"/>
  <c r="QR50" i="19"/>
  <c r="NQ51" i="19"/>
  <c r="NR51" i="19"/>
  <c r="NS51" i="19"/>
  <c r="NT51" i="19"/>
  <c r="NU51" i="19"/>
  <c r="NV51" i="19"/>
  <c r="NW51" i="19"/>
  <c r="NX51" i="19"/>
  <c r="NY51" i="19"/>
  <c r="NZ51" i="19"/>
  <c r="OA51" i="19"/>
  <c r="OB51" i="19"/>
  <c r="OC51" i="19"/>
  <c r="OD51" i="19"/>
  <c r="OE51" i="19"/>
  <c r="OF51" i="19"/>
  <c r="OG51" i="19"/>
  <c r="OH51" i="19"/>
  <c r="OI51" i="19"/>
  <c r="OJ51" i="19"/>
  <c r="OK51" i="19"/>
  <c r="OL51" i="19"/>
  <c r="OM51" i="19"/>
  <c r="ON51" i="19"/>
  <c r="OO51" i="19"/>
  <c r="OP51" i="19"/>
  <c r="OQ51" i="19"/>
  <c r="OR51" i="19"/>
  <c r="OS51" i="19"/>
  <c r="OT51" i="19"/>
  <c r="OU51" i="19"/>
  <c r="OV51" i="19"/>
  <c r="OW51" i="19"/>
  <c r="OX51" i="19"/>
  <c r="OY51" i="19"/>
  <c r="OZ51" i="19"/>
  <c r="PA51" i="19"/>
  <c r="PB51" i="19"/>
  <c r="PC51" i="19"/>
  <c r="PD51" i="19"/>
  <c r="PE51" i="19"/>
  <c r="PF51" i="19"/>
  <c r="PG51" i="19"/>
  <c r="PH51" i="19"/>
  <c r="PI51" i="19"/>
  <c r="PJ51" i="19"/>
  <c r="PK51" i="19"/>
  <c r="PL51" i="19"/>
  <c r="PM51" i="19"/>
  <c r="PN51" i="19"/>
  <c r="PO51" i="19"/>
  <c r="PP51" i="19"/>
  <c r="PQ51" i="19"/>
  <c r="PR51" i="19"/>
  <c r="PS51" i="19"/>
  <c r="PT51" i="19"/>
  <c r="PU51" i="19"/>
  <c r="PV51" i="19"/>
  <c r="PW51" i="19"/>
  <c r="PX51" i="19"/>
  <c r="PY51" i="19"/>
  <c r="PZ51" i="19"/>
  <c r="QA51" i="19"/>
  <c r="QB51" i="19"/>
  <c r="QC51" i="19"/>
  <c r="QD51" i="19"/>
  <c r="QE51" i="19"/>
  <c r="QF51" i="19"/>
  <c r="QG51" i="19"/>
  <c r="QH51" i="19"/>
  <c r="QI51" i="19"/>
  <c r="QJ51" i="19"/>
  <c r="QK51" i="19"/>
  <c r="QL51" i="19"/>
  <c r="QM51" i="19"/>
  <c r="QN51" i="19"/>
  <c r="QO51" i="19"/>
  <c r="QP51" i="19"/>
  <c r="QQ51" i="19"/>
  <c r="QR51" i="19"/>
  <c r="QR13" i="19"/>
  <c r="QQ13" i="19"/>
  <c r="QP13" i="19"/>
  <c r="QO13" i="19"/>
  <c r="BE99" i="19" l="1"/>
  <c r="H99" i="19" l="1"/>
  <c r="H185" i="19" s="1"/>
  <c r="QN13" i="19" l="1"/>
  <c r="QM13" i="19"/>
  <c r="QL13" i="19"/>
  <c r="QK13" i="19"/>
  <c r="QG13" i="19"/>
  <c r="QJ13" i="19"/>
  <c r="QI13" i="19"/>
  <c r="QH13" i="19"/>
  <c r="NQ13" i="19"/>
  <c r="NR13" i="19"/>
  <c r="NS13" i="19"/>
  <c r="QE13" i="19"/>
  <c r="QC13" i="19"/>
  <c r="QF13" i="19"/>
  <c r="QD13" i="19"/>
  <c r="BF178" i="19"/>
  <c r="BF177" i="19"/>
  <c r="BE185" i="19"/>
  <c r="BF92" i="19"/>
  <c r="BF91" i="19"/>
  <c r="H88" i="19"/>
  <c r="BF6" i="19"/>
  <c r="BF5" i="19"/>
  <c r="I87" i="19" l="1"/>
  <c r="AM87" i="19" s="1"/>
  <c r="CJ87" i="19" s="1"/>
  <c r="I79" i="19"/>
  <c r="AA79" i="19" s="1"/>
  <c r="BX79" i="19" s="1"/>
  <c r="I71" i="19"/>
  <c r="O71" i="19" s="1"/>
  <c r="BL71" i="19" s="1"/>
  <c r="I63" i="19"/>
  <c r="AS63" i="19" s="1"/>
  <c r="CP63" i="19" s="1"/>
  <c r="I55" i="19"/>
  <c r="AC55" i="19" s="1"/>
  <c r="BZ55" i="19" s="1"/>
  <c r="I47" i="19"/>
  <c r="R47" i="19" s="1"/>
  <c r="BO47" i="19" s="1"/>
  <c r="I39" i="19"/>
  <c r="AV39" i="19" s="1"/>
  <c r="CS39" i="19" s="1"/>
  <c r="I31" i="19"/>
  <c r="AV31" i="19" s="1"/>
  <c r="CS31" i="19" s="1"/>
  <c r="I23" i="19"/>
  <c r="AW23" i="19" s="1"/>
  <c r="CT23" i="19" s="1"/>
  <c r="I15" i="19"/>
  <c r="AW15" i="19" s="1"/>
  <c r="CT15" i="19" s="1"/>
  <c r="I86" i="19"/>
  <c r="V86" i="19" s="1"/>
  <c r="BS86" i="19" s="1"/>
  <c r="I78" i="19"/>
  <c r="AK78" i="19" s="1"/>
  <c r="CH78" i="19" s="1"/>
  <c r="I70" i="19"/>
  <c r="AS70" i="19" s="1"/>
  <c r="CP70" i="19" s="1"/>
  <c r="I62" i="19"/>
  <c r="AQ62" i="19" s="1"/>
  <c r="CN62" i="19" s="1"/>
  <c r="I46" i="19"/>
  <c r="AW46" i="19" s="1"/>
  <c r="CT46" i="19" s="1"/>
  <c r="I38" i="19"/>
  <c r="AP38" i="19" s="1"/>
  <c r="CM38" i="19" s="1"/>
  <c r="I30" i="19"/>
  <c r="AV30" i="19" s="1"/>
  <c r="CS30" i="19" s="1"/>
  <c r="I22" i="19"/>
  <c r="AV22" i="19" s="1"/>
  <c r="CS22" i="19" s="1"/>
  <c r="I14" i="19"/>
  <c r="AV14" i="19" s="1"/>
  <c r="CS14" i="19" s="1"/>
  <c r="I54" i="19"/>
  <c r="R54" i="19" s="1"/>
  <c r="BO54" i="19" s="1"/>
  <c r="AH55" i="19"/>
  <c r="CE55" i="19" s="1"/>
  <c r="I84" i="19"/>
  <c r="P84" i="19" s="1"/>
  <c r="BM84" i="19" s="1"/>
  <c r="I76" i="19"/>
  <c r="M76" i="19" s="1"/>
  <c r="BJ76" i="19" s="1"/>
  <c r="I68" i="19"/>
  <c r="AQ68" i="19" s="1"/>
  <c r="CN68" i="19" s="1"/>
  <c r="I60" i="19"/>
  <c r="O60" i="19" s="1"/>
  <c r="BL60" i="19" s="1"/>
  <c r="I52" i="19"/>
  <c r="AV52" i="19" s="1"/>
  <c r="CS52" i="19" s="1"/>
  <c r="I44" i="19"/>
  <c r="AV44" i="19" s="1"/>
  <c r="CS44" i="19" s="1"/>
  <c r="I36" i="19"/>
  <c r="AW36" i="19" s="1"/>
  <c r="CT36" i="19" s="1"/>
  <c r="I28" i="19"/>
  <c r="AW28" i="19" s="1"/>
  <c r="CT28" i="19" s="1"/>
  <c r="I20" i="19"/>
  <c r="AV20" i="19" s="1"/>
  <c r="CS20" i="19" s="1"/>
  <c r="I83" i="19"/>
  <c r="AR83" i="19" s="1"/>
  <c r="CO83" i="19" s="1"/>
  <c r="I75" i="19"/>
  <c r="AF75" i="19" s="1"/>
  <c r="CC75" i="19" s="1"/>
  <c r="I67" i="19"/>
  <c r="AI67" i="19" s="1"/>
  <c r="CF67" i="19" s="1"/>
  <c r="I51" i="19"/>
  <c r="AW51" i="19" s="1"/>
  <c r="CT51" i="19" s="1"/>
  <c r="I43" i="19"/>
  <c r="AV43" i="19" s="1"/>
  <c r="CS43" i="19" s="1"/>
  <c r="I35" i="19"/>
  <c r="AV35" i="19" s="1"/>
  <c r="CS35" i="19" s="1"/>
  <c r="I27" i="19"/>
  <c r="AW27" i="19" s="1"/>
  <c r="CT27" i="19" s="1"/>
  <c r="I81" i="19"/>
  <c r="AS81" i="19" s="1"/>
  <c r="CP81" i="19" s="1"/>
  <c r="I73" i="19"/>
  <c r="AW73" i="19" s="1"/>
  <c r="CT73" i="19" s="1"/>
  <c r="I57" i="19"/>
  <c r="P57" i="19" s="1"/>
  <c r="BM57" i="19" s="1"/>
  <c r="I41" i="19"/>
  <c r="AW41" i="19" s="1"/>
  <c r="CT41" i="19" s="1"/>
  <c r="I25" i="19"/>
  <c r="AV25" i="19" s="1"/>
  <c r="CS25" i="19" s="1"/>
  <c r="I59" i="19"/>
  <c r="L59" i="19" s="1"/>
  <c r="BI59" i="19" s="1"/>
  <c r="I19" i="19"/>
  <c r="AW19" i="19" s="1"/>
  <c r="CT19" i="19" s="1"/>
  <c r="P63" i="19"/>
  <c r="BM63" i="19" s="1"/>
  <c r="AD62" i="19"/>
  <c r="CA62" i="19" s="1"/>
  <c r="I82" i="19"/>
  <c r="W82" i="19" s="1"/>
  <c r="BT82" i="19" s="1"/>
  <c r="I74" i="19"/>
  <c r="AD74" i="19" s="1"/>
  <c r="CA74" i="19" s="1"/>
  <c r="I66" i="19"/>
  <c r="AE66" i="19" s="1"/>
  <c r="CB66" i="19" s="1"/>
  <c r="I58" i="19"/>
  <c r="AA58" i="19" s="1"/>
  <c r="BX58" i="19" s="1"/>
  <c r="I50" i="19"/>
  <c r="AS50" i="19" s="1"/>
  <c r="CP50" i="19" s="1"/>
  <c r="I42" i="19"/>
  <c r="AP42" i="19" s="1"/>
  <c r="CM42" i="19" s="1"/>
  <c r="I34" i="19"/>
  <c r="AV34" i="19" s="1"/>
  <c r="CS34" i="19" s="1"/>
  <c r="I26" i="19"/>
  <c r="AV26" i="19" s="1"/>
  <c r="CS26" i="19" s="1"/>
  <c r="I18" i="19"/>
  <c r="AV18" i="19" s="1"/>
  <c r="CS18" i="19" s="1"/>
  <c r="AT79" i="19"/>
  <c r="CQ79" i="19" s="1"/>
  <c r="W63" i="19"/>
  <c r="BT63" i="19" s="1"/>
  <c r="I65" i="19"/>
  <c r="K65" i="19" s="1"/>
  <c r="BH65" i="19" s="1"/>
  <c r="I49" i="19"/>
  <c r="AV49" i="19" s="1"/>
  <c r="CS49" i="19" s="1"/>
  <c r="I33" i="19"/>
  <c r="AV33" i="19" s="1"/>
  <c r="CS33" i="19" s="1"/>
  <c r="I17" i="19"/>
  <c r="AW17" i="19" s="1"/>
  <c r="CT17" i="19" s="1"/>
  <c r="AL79" i="19"/>
  <c r="CI79" i="19" s="1"/>
  <c r="I80" i="19"/>
  <c r="AI80" i="19" s="1"/>
  <c r="CF80" i="19" s="1"/>
  <c r="I48" i="19"/>
  <c r="I16" i="19"/>
  <c r="AV16" i="19" s="1"/>
  <c r="CS16" i="19" s="1"/>
  <c r="I40" i="19"/>
  <c r="AV40" i="19" s="1"/>
  <c r="CS40" i="19" s="1"/>
  <c r="Y54" i="19"/>
  <c r="BV54" i="19" s="1"/>
  <c r="I77" i="19"/>
  <c r="AL77" i="19" s="1"/>
  <c r="CI77" i="19" s="1"/>
  <c r="I45" i="19"/>
  <c r="I69" i="19"/>
  <c r="AI69" i="19" s="1"/>
  <c r="CF69" i="19" s="1"/>
  <c r="I72" i="19"/>
  <c r="AP72" i="19" s="1"/>
  <c r="CM72" i="19" s="1"/>
  <c r="I37" i="19"/>
  <c r="AW37" i="19" s="1"/>
  <c r="CT37" i="19" s="1"/>
  <c r="I64" i="19"/>
  <c r="AM64" i="19" s="1"/>
  <c r="CJ64" i="19" s="1"/>
  <c r="I32" i="19"/>
  <c r="AW32" i="19" s="1"/>
  <c r="CT32" i="19" s="1"/>
  <c r="V63" i="19"/>
  <c r="BS63" i="19" s="1"/>
  <c r="I61" i="19"/>
  <c r="AO61" i="19" s="1"/>
  <c r="CL61" i="19" s="1"/>
  <c r="I29" i="19"/>
  <c r="AV29" i="19" s="1"/>
  <c r="CS29" i="19" s="1"/>
  <c r="N63" i="19"/>
  <c r="BK63" i="19" s="1"/>
  <c r="I56" i="19"/>
  <c r="AM56" i="19" s="1"/>
  <c r="CJ56" i="19" s="1"/>
  <c r="I24" i="19"/>
  <c r="AW24" i="19" s="1"/>
  <c r="CT24" i="19" s="1"/>
  <c r="AA55" i="19"/>
  <c r="BX55" i="19" s="1"/>
  <c r="I85" i="19"/>
  <c r="T85" i="19" s="1"/>
  <c r="BQ85" i="19" s="1"/>
  <c r="I53" i="19"/>
  <c r="Y53" i="19" s="1"/>
  <c r="BV53" i="19" s="1"/>
  <c r="I21" i="19"/>
  <c r="AW21" i="19" s="1"/>
  <c r="CT21" i="19" s="1"/>
  <c r="R30" i="19"/>
  <c r="BO30" i="19" s="1"/>
  <c r="S22" i="19"/>
  <c r="BP22" i="19" s="1"/>
  <c r="S14" i="19"/>
  <c r="BP14" i="19" s="1"/>
  <c r="R20" i="19"/>
  <c r="BO20" i="19" s="1"/>
  <c r="AN27" i="19"/>
  <c r="CK27" i="19" s="1"/>
  <c r="L5" i="19"/>
  <c r="M5" i="19" s="1"/>
  <c r="P5" i="19" s="1"/>
  <c r="I13" i="19"/>
  <c r="AO13" i="19" s="1"/>
  <c r="CL13" i="19" s="1"/>
  <c r="H174" i="19"/>
  <c r="T57" i="19" l="1"/>
  <c r="BQ57" i="19" s="1"/>
  <c r="DR57" i="19" s="1"/>
  <c r="GW57" i="19" s="1"/>
  <c r="AN84" i="19"/>
  <c r="CK84" i="19" s="1"/>
  <c r="L62" i="19"/>
  <c r="BI62" i="19" s="1"/>
  <c r="DB62" i="19" s="1"/>
  <c r="GG62" i="19" s="1"/>
  <c r="U62" i="19"/>
  <c r="BR62" i="19" s="1"/>
  <c r="AJ62" i="19"/>
  <c r="CG62" i="19" s="1"/>
  <c r="AM62" i="19"/>
  <c r="CJ62" i="19" s="1"/>
  <c r="FX24" i="19"/>
  <c r="JC24" i="19" s="1"/>
  <c r="FY24" i="19"/>
  <c r="JD24" i="19" s="1"/>
  <c r="DJ57" i="19"/>
  <c r="GO57" i="19" s="1"/>
  <c r="DK57" i="19"/>
  <c r="GP57" i="19" s="1"/>
  <c r="FD56" i="19"/>
  <c r="II56" i="19" s="1"/>
  <c r="FE56" i="19"/>
  <c r="IJ56" i="19" s="1"/>
  <c r="FV34" i="19"/>
  <c r="JA34" i="19" s="1"/>
  <c r="FW34" i="19"/>
  <c r="JB34" i="19" s="1"/>
  <c r="DD76" i="19"/>
  <c r="GI76" i="19" s="1"/>
  <c r="DE76" i="19"/>
  <c r="GJ76" i="19" s="1"/>
  <c r="FX46" i="19"/>
  <c r="JC46" i="19" s="1"/>
  <c r="FY46" i="19"/>
  <c r="JD46" i="19" s="1"/>
  <c r="FV39" i="19"/>
  <c r="JA39" i="19" s="1"/>
  <c r="FW39" i="19"/>
  <c r="JB39" i="19" s="1"/>
  <c r="DG63" i="19"/>
  <c r="GL63" i="19" s="1"/>
  <c r="DF63" i="19"/>
  <c r="GK63" i="19" s="1"/>
  <c r="FX37" i="19"/>
  <c r="JC37" i="19" s="1"/>
  <c r="FY37" i="19"/>
  <c r="JD37" i="19" s="1"/>
  <c r="FV16" i="19"/>
  <c r="JA16" i="19" s="1"/>
  <c r="FW16" i="19"/>
  <c r="JB16" i="19" s="1"/>
  <c r="FV49" i="19"/>
  <c r="JA49" i="19" s="1"/>
  <c r="FW49" i="19"/>
  <c r="JB49" i="19" s="1"/>
  <c r="DJ63" i="19"/>
  <c r="GO63" i="19" s="1"/>
  <c r="DK63" i="19"/>
  <c r="GP63" i="19" s="1"/>
  <c r="FP81" i="19"/>
  <c r="IU81" i="19" s="1"/>
  <c r="FQ81" i="19"/>
  <c r="IV81" i="19" s="1"/>
  <c r="FV20" i="19"/>
  <c r="JA20" i="19" s="1"/>
  <c r="FW20" i="19"/>
  <c r="JB20" i="19" s="1"/>
  <c r="DJ84" i="19"/>
  <c r="GO84" i="19" s="1"/>
  <c r="DK84" i="19"/>
  <c r="GP84" i="19" s="1"/>
  <c r="FL62" i="19"/>
  <c r="IQ62" i="19" s="1"/>
  <c r="FM62" i="19"/>
  <c r="IR62" i="19" s="1"/>
  <c r="EP75" i="19"/>
  <c r="HU75" i="19" s="1"/>
  <c r="EQ75" i="19"/>
  <c r="HV75" i="19" s="1"/>
  <c r="FV33" i="19"/>
  <c r="JA33" i="19" s="1"/>
  <c r="FW33" i="19"/>
  <c r="JB33" i="19" s="1"/>
  <c r="O57" i="19"/>
  <c r="BL57" i="19" s="1"/>
  <c r="DA65" i="19"/>
  <c r="GF65" i="19" s="1"/>
  <c r="CZ65" i="19"/>
  <c r="GE65" i="19" s="1"/>
  <c r="FX19" i="19"/>
  <c r="JC19" i="19" s="1"/>
  <c r="FY19" i="19"/>
  <c r="JD19" i="19" s="1"/>
  <c r="FX27" i="19"/>
  <c r="JC27" i="19" s="1"/>
  <c r="FY27" i="19"/>
  <c r="JD27" i="19" s="1"/>
  <c r="FX28" i="19"/>
  <c r="JC28" i="19" s="1"/>
  <c r="FY28" i="19"/>
  <c r="JD28" i="19" s="1"/>
  <c r="EU55" i="19"/>
  <c r="HZ55" i="19" s="1"/>
  <c r="ET55" i="19"/>
  <c r="HY55" i="19" s="1"/>
  <c r="FP70" i="19"/>
  <c r="IU70" i="19" s="1"/>
  <c r="FQ70" i="19"/>
  <c r="IV70" i="19" s="1"/>
  <c r="EJ55" i="19"/>
  <c r="HO55" i="19" s="1"/>
  <c r="EK55" i="19"/>
  <c r="HP55" i="19" s="1"/>
  <c r="FV26" i="19"/>
  <c r="JA26" i="19" s="1"/>
  <c r="FW26" i="19"/>
  <c r="JB26" i="19" s="1"/>
  <c r="FM68" i="19"/>
  <c r="IR68" i="19" s="1"/>
  <c r="FL68" i="19"/>
  <c r="IQ68" i="19" s="1"/>
  <c r="FV40" i="19"/>
  <c r="JA40" i="19" s="1"/>
  <c r="FW40" i="19"/>
  <c r="JB40" i="19" s="1"/>
  <c r="FX21" i="19"/>
  <c r="JC21" i="19" s="1"/>
  <c r="FY21" i="19"/>
  <c r="JD21" i="19" s="1"/>
  <c r="FV29" i="19"/>
  <c r="JA29" i="19" s="1"/>
  <c r="FW29" i="19"/>
  <c r="JB29" i="19" s="1"/>
  <c r="FJ72" i="19"/>
  <c r="IO72" i="19" s="1"/>
  <c r="FK72" i="19"/>
  <c r="IP72" i="19" s="1"/>
  <c r="EV80" i="19"/>
  <c r="IA80" i="19" s="1"/>
  <c r="EW80" i="19"/>
  <c r="IB80" i="19" s="1"/>
  <c r="DT62" i="19"/>
  <c r="GY62" i="19" s="1"/>
  <c r="DU62" i="19"/>
  <c r="GZ62" i="19" s="1"/>
  <c r="EF58" i="19"/>
  <c r="HK58" i="19" s="1"/>
  <c r="EG58" i="19"/>
  <c r="HL58" i="19" s="1"/>
  <c r="DB59" i="19"/>
  <c r="GG59" i="19" s="1"/>
  <c r="DC59" i="19"/>
  <c r="GH59" i="19" s="1"/>
  <c r="FV35" i="19"/>
  <c r="JA35" i="19" s="1"/>
  <c r="FW35" i="19"/>
  <c r="JB35" i="19" s="1"/>
  <c r="FX36" i="19"/>
  <c r="JC36" i="19" s="1"/>
  <c r="FY36" i="19"/>
  <c r="JD36" i="19" s="1"/>
  <c r="DO54" i="19"/>
  <c r="GT54" i="19" s="1"/>
  <c r="DN54" i="19"/>
  <c r="GS54" i="19" s="1"/>
  <c r="EZ78" i="19"/>
  <c r="IE78" i="19" s="1"/>
  <c r="FA78" i="19"/>
  <c r="IF78" i="19" s="1"/>
  <c r="FP63" i="19"/>
  <c r="IU63" i="19" s="1"/>
  <c r="FQ63" i="19"/>
  <c r="IV63" i="19" s="1"/>
  <c r="FX32" i="19"/>
  <c r="JC32" i="19" s="1"/>
  <c r="FY32" i="19"/>
  <c r="JD32" i="19" s="1"/>
  <c r="FV31" i="19"/>
  <c r="JA31" i="19" s="1"/>
  <c r="FW31" i="19"/>
  <c r="JB31" i="19" s="1"/>
  <c r="EM62" i="19"/>
  <c r="HR62" i="19" s="1"/>
  <c r="EL62" i="19"/>
  <c r="HQ62" i="19" s="1"/>
  <c r="EW69" i="19"/>
  <c r="IB69" i="19" s="1"/>
  <c r="EV69" i="19"/>
  <c r="IA69" i="19" s="1"/>
  <c r="DX63" i="19"/>
  <c r="HC63" i="19" s="1"/>
  <c r="DY63" i="19"/>
  <c r="HD63" i="19" s="1"/>
  <c r="EO66" i="19"/>
  <c r="HT66" i="19" s="1"/>
  <c r="EN66" i="19"/>
  <c r="HS66" i="19" s="1"/>
  <c r="FD62" i="19"/>
  <c r="II62" i="19" s="1"/>
  <c r="FE62" i="19"/>
  <c r="IJ62" i="19" s="1"/>
  <c r="FV43" i="19"/>
  <c r="JA43" i="19" s="1"/>
  <c r="FW43" i="19"/>
  <c r="JB43" i="19" s="1"/>
  <c r="FV44" i="19"/>
  <c r="JA44" i="19" s="1"/>
  <c r="FW44" i="19"/>
  <c r="JB44" i="19" s="1"/>
  <c r="FV14" i="19"/>
  <c r="JA14" i="19" s="1"/>
  <c r="FW14" i="19"/>
  <c r="JB14" i="19" s="1"/>
  <c r="DV86" i="19"/>
  <c r="HA86" i="19" s="1"/>
  <c r="DW86" i="19"/>
  <c r="HB86" i="19" s="1"/>
  <c r="DI71" i="19"/>
  <c r="GN71" i="19" s="1"/>
  <c r="DH71" i="19"/>
  <c r="GM71" i="19" s="1"/>
  <c r="EB54" i="19"/>
  <c r="HG54" i="19" s="1"/>
  <c r="EC54" i="19"/>
  <c r="HH54" i="19" s="1"/>
  <c r="FX73" i="19"/>
  <c r="JC73" i="19" s="1"/>
  <c r="FY73" i="19"/>
  <c r="JD73" i="19" s="1"/>
  <c r="FH61" i="19"/>
  <c r="IM61" i="19" s="1"/>
  <c r="FI61" i="19"/>
  <c r="IN61" i="19" s="1"/>
  <c r="EX62" i="19"/>
  <c r="IC62" i="19" s="1"/>
  <c r="EY62" i="19"/>
  <c r="ID62" i="19" s="1"/>
  <c r="DR85" i="19"/>
  <c r="GW85" i="19" s="1"/>
  <c r="DS85" i="19"/>
  <c r="GX85" i="19" s="1"/>
  <c r="W57" i="19"/>
  <c r="BT57" i="19" s="1"/>
  <c r="FB79" i="19"/>
  <c r="IG79" i="19" s="1"/>
  <c r="FC79" i="19"/>
  <c r="IH79" i="19" s="1"/>
  <c r="FR79" i="19"/>
  <c r="IW79" i="19" s="1"/>
  <c r="FS79" i="19"/>
  <c r="IX79" i="19" s="1"/>
  <c r="EL74" i="19"/>
  <c r="HQ74" i="19" s="1"/>
  <c r="EM74" i="19"/>
  <c r="HR74" i="19" s="1"/>
  <c r="FV25" i="19"/>
  <c r="JA25" i="19" s="1"/>
  <c r="FW25" i="19"/>
  <c r="JB25" i="19" s="1"/>
  <c r="FX51" i="19"/>
  <c r="JC51" i="19" s="1"/>
  <c r="FY51" i="19"/>
  <c r="JD51" i="19" s="1"/>
  <c r="FV52" i="19"/>
  <c r="JA52" i="19" s="1"/>
  <c r="FW52" i="19"/>
  <c r="JB52" i="19" s="1"/>
  <c r="FV22" i="19"/>
  <c r="JA22" i="19" s="1"/>
  <c r="FW22" i="19"/>
  <c r="JB22" i="19" s="1"/>
  <c r="FX15" i="19"/>
  <c r="JC15" i="19" s="1"/>
  <c r="FY15" i="19"/>
  <c r="JD15" i="19" s="1"/>
  <c r="EF79" i="19"/>
  <c r="HK79" i="19" s="1"/>
  <c r="EG79" i="19"/>
  <c r="HL79" i="19" s="1"/>
  <c r="FX17" i="19"/>
  <c r="JC17" i="19" s="1"/>
  <c r="FY17" i="19"/>
  <c r="JD17" i="19" s="1"/>
  <c r="FE64" i="19"/>
  <c r="IJ64" i="19" s="1"/>
  <c r="FD64" i="19"/>
  <c r="II64" i="19" s="1"/>
  <c r="FN83" i="19"/>
  <c r="IS83" i="19" s="1"/>
  <c r="FO83" i="19"/>
  <c r="IT83" i="19" s="1"/>
  <c r="EB53" i="19"/>
  <c r="HG53" i="19" s="1"/>
  <c r="EC53" i="19"/>
  <c r="HH53" i="19" s="1"/>
  <c r="EF55" i="19"/>
  <c r="HK55" i="19" s="1"/>
  <c r="EG55" i="19"/>
  <c r="HL55" i="19" s="1"/>
  <c r="DW63" i="19"/>
  <c r="HB63" i="19" s="1"/>
  <c r="DV63" i="19"/>
  <c r="HA63" i="19" s="1"/>
  <c r="FB77" i="19"/>
  <c r="IG77" i="19" s="1"/>
  <c r="FC77" i="19"/>
  <c r="IH77" i="19" s="1"/>
  <c r="FF84" i="19"/>
  <c r="IK84" i="19" s="1"/>
  <c r="FG84" i="19"/>
  <c r="IL84" i="19" s="1"/>
  <c r="FV18" i="19"/>
  <c r="JA18" i="19" s="1"/>
  <c r="FW18" i="19"/>
  <c r="JB18" i="19" s="1"/>
  <c r="DX82" i="19"/>
  <c r="HC82" i="19" s="1"/>
  <c r="DY82" i="19"/>
  <c r="HD82" i="19" s="1"/>
  <c r="FX41" i="19"/>
  <c r="JC41" i="19" s="1"/>
  <c r="FY41" i="19"/>
  <c r="JD41" i="19" s="1"/>
  <c r="EW67" i="19"/>
  <c r="IB67" i="19" s="1"/>
  <c r="EV67" i="19"/>
  <c r="IA67" i="19" s="1"/>
  <c r="DH60" i="19"/>
  <c r="GM60" i="19" s="1"/>
  <c r="DI60" i="19"/>
  <c r="GN60" i="19" s="1"/>
  <c r="FV30" i="19"/>
  <c r="JA30" i="19" s="1"/>
  <c r="FW30" i="19"/>
  <c r="JB30" i="19" s="1"/>
  <c r="FX23" i="19"/>
  <c r="JC23" i="19" s="1"/>
  <c r="FY23" i="19"/>
  <c r="JD23" i="19" s="1"/>
  <c r="FD87" i="19"/>
  <c r="II87" i="19" s="1"/>
  <c r="FE87" i="19"/>
  <c r="IJ87" i="19" s="1"/>
  <c r="V55" i="19"/>
  <c r="BS55" i="19" s="1"/>
  <c r="AR86" i="19"/>
  <c r="CO86" i="19" s="1"/>
  <c r="L71" i="19"/>
  <c r="BI71" i="19" s="1"/>
  <c r="AQ55" i="19"/>
  <c r="CN55" i="19" s="1"/>
  <c r="S39" i="19"/>
  <c r="BP39" i="19" s="1"/>
  <c r="DQ39" i="19" s="1"/>
  <c r="GV39" i="19" s="1"/>
  <c r="AR58" i="19"/>
  <c r="CO58" i="19" s="1"/>
  <c r="AJ67" i="19"/>
  <c r="CG67" i="19" s="1"/>
  <c r="AN76" i="19"/>
  <c r="CK76" i="19" s="1"/>
  <c r="V83" i="19"/>
  <c r="BS83" i="19" s="1"/>
  <c r="AO58" i="19"/>
  <c r="CL58" i="19" s="1"/>
  <c r="AL83" i="19"/>
  <c r="CI83" i="19" s="1"/>
  <c r="Q58" i="19"/>
  <c r="BN58" i="19" s="1"/>
  <c r="AU57" i="19"/>
  <c r="CR57" i="19" s="1"/>
  <c r="M57" i="19"/>
  <c r="BJ57" i="19" s="1"/>
  <c r="AI59" i="19"/>
  <c r="CF59" i="19" s="1"/>
  <c r="AI55" i="19"/>
  <c r="CF55" i="19" s="1"/>
  <c r="AE57" i="19"/>
  <c r="CB57" i="19" s="1"/>
  <c r="AM57" i="19"/>
  <c r="CJ57" i="19" s="1"/>
  <c r="AF63" i="19"/>
  <c r="CC63" i="19" s="1"/>
  <c r="AP63" i="19"/>
  <c r="CM63" i="19" s="1"/>
  <c r="V87" i="19"/>
  <c r="BS87" i="19" s="1"/>
  <c r="V79" i="19"/>
  <c r="BS79" i="19" s="1"/>
  <c r="O40" i="19"/>
  <c r="BL40" i="19" s="1"/>
  <c r="AJ74" i="19"/>
  <c r="CG74" i="19" s="1"/>
  <c r="AM55" i="19"/>
  <c r="CJ55" i="19" s="1"/>
  <c r="AR57" i="19"/>
  <c r="CO57" i="19" s="1"/>
  <c r="R26" i="19"/>
  <c r="BO26" i="19" s="1"/>
  <c r="DN26" i="19" s="1"/>
  <c r="GS26" i="19" s="1"/>
  <c r="S23" i="19"/>
  <c r="BP23" i="19" s="1"/>
  <c r="DQ23" i="19" s="1"/>
  <c r="GV23" i="19" s="1"/>
  <c r="S55" i="19"/>
  <c r="BP55" i="19" s="1"/>
  <c r="Z73" i="19"/>
  <c r="BW73" i="19" s="1"/>
  <c r="L78" i="19"/>
  <c r="BI78" i="19" s="1"/>
  <c r="T55" i="19"/>
  <c r="BQ55" i="19" s="1"/>
  <c r="AE55" i="19"/>
  <c r="CB55" i="19" s="1"/>
  <c r="AB55" i="19"/>
  <c r="BY55" i="19" s="1"/>
  <c r="S21" i="19"/>
  <c r="BP21" i="19" s="1"/>
  <c r="DQ21" i="19" s="1"/>
  <c r="GV21" i="19" s="1"/>
  <c r="R29" i="19"/>
  <c r="BO29" i="19" s="1"/>
  <c r="AB78" i="19"/>
  <c r="BY78" i="19" s="1"/>
  <c r="AJ78" i="19"/>
  <c r="CG78" i="19" s="1"/>
  <c r="R55" i="19"/>
  <c r="BO55" i="19" s="1"/>
  <c r="N87" i="19"/>
  <c r="BK87" i="19" s="1"/>
  <c r="AU43" i="19"/>
  <c r="CR43" i="19" s="1"/>
  <c r="R44" i="19"/>
  <c r="BO44" i="19" s="1"/>
  <c r="AL87" i="19"/>
  <c r="CI87" i="19" s="1"/>
  <c r="AO52" i="19"/>
  <c r="CL52" i="19" s="1"/>
  <c r="S46" i="19"/>
  <c r="BP46" i="19" s="1"/>
  <c r="DP46" i="19" s="1"/>
  <c r="GU46" i="19" s="1"/>
  <c r="AT62" i="19"/>
  <c r="CQ62" i="19" s="1"/>
  <c r="R25" i="19"/>
  <c r="BO25" i="19" s="1"/>
  <c r="S36" i="19"/>
  <c r="BP36" i="19" s="1"/>
  <c r="AR62" i="19"/>
  <c r="CO62" i="19" s="1"/>
  <c r="AN55" i="19"/>
  <c r="CK55" i="19" s="1"/>
  <c r="Y55" i="19"/>
  <c r="BV55" i="19" s="1"/>
  <c r="T71" i="19"/>
  <c r="BQ71" i="19" s="1"/>
  <c r="O62" i="19"/>
  <c r="BL62" i="19" s="1"/>
  <c r="S34" i="19"/>
  <c r="BP34" i="19" s="1"/>
  <c r="R19" i="19"/>
  <c r="BO19" i="19" s="1"/>
  <c r="AJ66" i="19"/>
  <c r="CG66" i="19" s="1"/>
  <c r="M62" i="19"/>
  <c r="BJ62" i="19" s="1"/>
  <c r="AF76" i="19"/>
  <c r="CC76" i="19" s="1"/>
  <c r="N62" i="19"/>
  <c r="BK62" i="19" s="1"/>
  <c r="W62" i="19"/>
  <c r="BT62" i="19" s="1"/>
  <c r="S32" i="19"/>
  <c r="BP32" i="19" s="1"/>
  <c r="DP32" i="19" s="1"/>
  <c r="GU32" i="19" s="1"/>
  <c r="U56" i="19"/>
  <c r="BR56" i="19" s="1"/>
  <c r="AL59" i="19"/>
  <c r="CI59" i="19" s="1"/>
  <c r="T62" i="19"/>
  <c r="BQ62" i="19" s="1"/>
  <c r="AB62" i="19"/>
  <c r="BY62" i="19" s="1"/>
  <c r="W55" i="19"/>
  <c r="BT55" i="19" s="1"/>
  <c r="T78" i="19"/>
  <c r="BQ78" i="19" s="1"/>
  <c r="V62" i="19"/>
  <c r="BS62" i="19" s="1"/>
  <c r="AE62" i="19"/>
  <c r="CB62" i="19" s="1"/>
  <c r="X76" i="19"/>
  <c r="BU76" i="19" s="1"/>
  <c r="J55" i="19"/>
  <c r="BG55" i="19" s="1"/>
  <c r="AU62" i="19"/>
  <c r="CR62" i="19" s="1"/>
  <c r="AK62" i="19"/>
  <c r="CH62" i="19" s="1"/>
  <c r="AL62" i="19"/>
  <c r="CI62" i="19" s="1"/>
  <c r="AS62" i="19"/>
  <c r="CP62" i="19" s="1"/>
  <c r="T58" i="19"/>
  <c r="BQ58" i="19" s="1"/>
  <c r="AG58" i="19"/>
  <c r="CD58" i="19" s="1"/>
  <c r="AE63" i="19"/>
  <c r="CB63" i="19" s="1"/>
  <c r="AJ86" i="19"/>
  <c r="CG86" i="19" s="1"/>
  <c r="AJ57" i="19"/>
  <c r="CG57" i="19" s="1"/>
  <c r="X63" i="19"/>
  <c r="BU63" i="19" s="1"/>
  <c r="O55" i="19"/>
  <c r="BL55" i="19" s="1"/>
  <c r="Z55" i="19"/>
  <c r="BW55" i="19" s="1"/>
  <c r="AJ55" i="19"/>
  <c r="CG55" i="19" s="1"/>
  <c r="AR55" i="19"/>
  <c r="CO55" i="19" s="1"/>
  <c r="R33" i="19"/>
  <c r="BO33" i="19" s="1"/>
  <c r="N55" i="19"/>
  <c r="BK55" i="19" s="1"/>
  <c r="K55" i="19"/>
  <c r="BH55" i="19" s="1"/>
  <c r="AD63" i="19"/>
  <c r="CA63" i="19" s="1"/>
  <c r="J57" i="19"/>
  <c r="BG57" i="19" s="1"/>
  <c r="N83" i="19"/>
  <c r="BK83" i="19" s="1"/>
  <c r="AU55" i="19"/>
  <c r="CR55" i="19" s="1"/>
  <c r="AL54" i="19"/>
  <c r="CI54" i="19" s="1"/>
  <c r="AO63" i="19"/>
  <c r="CL63" i="19" s="1"/>
  <c r="AQ57" i="19"/>
  <c r="CN57" i="19" s="1"/>
  <c r="Q55" i="19"/>
  <c r="BN55" i="19" s="1"/>
  <c r="AP55" i="19"/>
  <c r="CM55" i="19" s="1"/>
  <c r="L86" i="19"/>
  <c r="BI86" i="19" s="1"/>
  <c r="R49" i="19"/>
  <c r="BO49" i="19" s="1"/>
  <c r="DN49" i="19" s="1"/>
  <c r="GS49" i="19" s="1"/>
  <c r="AR37" i="19"/>
  <c r="CO37" i="19" s="1"/>
  <c r="AD55" i="19"/>
  <c r="CA55" i="19" s="1"/>
  <c r="AL55" i="19"/>
  <c r="CI55" i="19" s="1"/>
  <c r="AT55" i="19"/>
  <c r="CQ55" i="19" s="1"/>
  <c r="Y58" i="19"/>
  <c r="BV58" i="19" s="1"/>
  <c r="AP57" i="19"/>
  <c r="CM57" i="19" s="1"/>
  <c r="AI57" i="19"/>
  <c r="CF57" i="19" s="1"/>
  <c r="AF73" i="19"/>
  <c r="CC73" i="19" s="1"/>
  <c r="P55" i="19"/>
  <c r="BM55" i="19" s="1"/>
  <c r="AH73" i="19"/>
  <c r="CE73" i="19" s="1"/>
  <c r="O63" i="19"/>
  <c r="BL63" i="19" s="1"/>
  <c r="AG55" i="19"/>
  <c r="CD55" i="19" s="1"/>
  <c r="R63" i="19"/>
  <c r="BO63" i="19" s="1"/>
  <c r="K62" i="19"/>
  <c r="BH62" i="19" s="1"/>
  <c r="R24" i="19"/>
  <c r="BO24" i="19" s="1"/>
  <c r="R18" i="19"/>
  <c r="BO18" i="19" s="1"/>
  <c r="DO18" i="19" s="1"/>
  <c r="GT18" i="19" s="1"/>
  <c r="S15" i="19"/>
  <c r="BP15" i="19" s="1"/>
  <c r="DP15" i="19" s="1"/>
  <c r="GU15" i="19" s="1"/>
  <c r="R57" i="19"/>
  <c r="BO57" i="19" s="1"/>
  <c r="AO54" i="19"/>
  <c r="CL54" i="19" s="1"/>
  <c r="Z57" i="19"/>
  <c r="BW57" i="19" s="1"/>
  <c r="AH57" i="19"/>
  <c r="CE57" i="19" s="1"/>
  <c r="AL63" i="19"/>
  <c r="CI63" i="19" s="1"/>
  <c r="AJ58" i="19"/>
  <c r="CG58" i="19" s="1"/>
  <c r="AB86" i="19"/>
  <c r="BY86" i="19" s="1"/>
  <c r="X55" i="19"/>
  <c r="BU55" i="19" s="1"/>
  <c r="AO55" i="19"/>
  <c r="CL55" i="19" s="1"/>
  <c r="Z63" i="19"/>
  <c r="BW63" i="19" s="1"/>
  <c r="S63" i="19"/>
  <c r="BP63" i="19" s="1"/>
  <c r="AV55" i="19"/>
  <c r="CS55" i="19" s="1"/>
  <c r="L58" i="19"/>
  <c r="BI58" i="19" s="1"/>
  <c r="AB58" i="19"/>
  <c r="BY58" i="19" s="1"/>
  <c r="AF55" i="19"/>
  <c r="CC55" i="19" s="1"/>
  <c r="Y63" i="19"/>
  <c r="BV63" i="19" s="1"/>
  <c r="N79" i="19"/>
  <c r="BK79" i="19" s="1"/>
  <c r="AW78" i="19"/>
  <c r="CT78" i="19" s="1"/>
  <c r="AD83" i="19"/>
  <c r="CA83" i="19" s="1"/>
  <c r="AV36" i="19"/>
  <c r="CS36" i="19" s="1"/>
  <c r="AV37" i="19"/>
  <c r="CS37" i="19" s="1"/>
  <c r="R16" i="19"/>
  <c r="BO16" i="19" s="1"/>
  <c r="AC60" i="19"/>
  <c r="BZ60" i="19" s="1"/>
  <c r="X62" i="19"/>
  <c r="BU62" i="19" s="1"/>
  <c r="AD87" i="19"/>
  <c r="CA87" i="19" s="1"/>
  <c r="O87" i="19"/>
  <c r="BL87" i="19" s="1"/>
  <c r="AW31" i="19"/>
  <c r="CT31" i="19" s="1"/>
  <c r="AV56" i="19"/>
  <c r="CS56" i="19" s="1"/>
  <c r="AV69" i="19"/>
  <c r="CS69" i="19" s="1"/>
  <c r="W61" i="19"/>
  <c r="BT61" i="19" s="1"/>
  <c r="U60" i="19"/>
  <c r="BR60" i="19" s="1"/>
  <c r="AN62" i="19"/>
  <c r="CK62" i="19" s="1"/>
  <c r="AJ63" i="19"/>
  <c r="CG63" i="19" s="1"/>
  <c r="AV23" i="19"/>
  <c r="CS23" i="19" s="1"/>
  <c r="AW43" i="19"/>
  <c r="CT43" i="19" s="1"/>
  <c r="AV42" i="19"/>
  <c r="CS42" i="19" s="1"/>
  <c r="AV78" i="19"/>
  <c r="CS78" i="19" s="1"/>
  <c r="AN60" i="19"/>
  <c r="CK60" i="19" s="1"/>
  <c r="M60" i="19"/>
  <c r="BJ60" i="19" s="1"/>
  <c r="AW63" i="19"/>
  <c r="CT63" i="19" s="1"/>
  <c r="AW16" i="19"/>
  <c r="CT16" i="19" s="1"/>
  <c r="AW66" i="19"/>
  <c r="CT66" i="19" s="1"/>
  <c r="AF60" i="19"/>
  <c r="CC60" i="19" s="1"/>
  <c r="AW75" i="19"/>
  <c r="CT75" i="19" s="1"/>
  <c r="AW25" i="19"/>
  <c r="CT25" i="19" s="1"/>
  <c r="AK60" i="19"/>
  <c r="CH60" i="19" s="1"/>
  <c r="P60" i="19"/>
  <c r="BM60" i="19" s="1"/>
  <c r="S60" i="19"/>
  <c r="BP60" i="19" s="1"/>
  <c r="AH62" i="19"/>
  <c r="CE62" i="19" s="1"/>
  <c r="AV75" i="19"/>
  <c r="CS75" i="19" s="1"/>
  <c r="AV46" i="19"/>
  <c r="CS46" i="19" s="1"/>
  <c r="AW48" i="19"/>
  <c r="CT48" i="19" s="1"/>
  <c r="R31" i="19"/>
  <c r="BO31" i="19" s="1"/>
  <c r="DN31" i="19" s="1"/>
  <c r="GS31" i="19" s="1"/>
  <c r="Z60" i="19"/>
  <c r="BW60" i="19" s="1"/>
  <c r="K63" i="19"/>
  <c r="BH63" i="19" s="1"/>
  <c r="AG62" i="19"/>
  <c r="CD62" i="19" s="1"/>
  <c r="AV87" i="19"/>
  <c r="CS87" i="19" s="1"/>
  <c r="AW42" i="19"/>
  <c r="CT42" i="19" s="1"/>
  <c r="AW22" i="19"/>
  <c r="CT22" i="19" s="1"/>
  <c r="AW57" i="19"/>
  <c r="CT57" i="19" s="1"/>
  <c r="S17" i="19"/>
  <c r="BP17" i="19" s="1"/>
  <c r="DP17" i="19" s="1"/>
  <c r="GU17" i="19" s="1"/>
  <c r="X56" i="19"/>
  <c r="BU56" i="19" s="1"/>
  <c r="X60" i="19"/>
  <c r="BU60" i="19" s="1"/>
  <c r="AO60" i="19"/>
  <c r="CL60" i="19" s="1"/>
  <c r="AW26" i="19"/>
  <c r="CT26" i="19" s="1"/>
  <c r="AV24" i="19"/>
  <c r="CS24" i="19" s="1"/>
  <c r="AV17" i="19"/>
  <c r="CS17" i="19" s="1"/>
  <c r="AW69" i="19"/>
  <c r="CT69" i="19" s="1"/>
  <c r="AW68" i="19"/>
  <c r="CT68" i="19" s="1"/>
  <c r="L54" i="19"/>
  <c r="BI54" i="19" s="1"/>
  <c r="AB54" i="19"/>
  <c r="BY54" i="19" s="1"/>
  <c r="AR70" i="19"/>
  <c r="CO70" i="19" s="1"/>
  <c r="AD68" i="19"/>
  <c r="CA68" i="19" s="1"/>
  <c r="AH81" i="19"/>
  <c r="CE81" i="19" s="1"/>
  <c r="AT54" i="19"/>
  <c r="CQ54" i="19" s="1"/>
  <c r="AV15" i="19"/>
  <c r="CS15" i="19" s="1"/>
  <c r="AV47" i="19"/>
  <c r="CS47" i="19" s="1"/>
  <c r="AV79" i="19"/>
  <c r="CS79" i="19" s="1"/>
  <c r="AW35" i="19"/>
  <c r="CT35" i="19" s="1"/>
  <c r="AW67" i="19"/>
  <c r="CT67" i="19" s="1"/>
  <c r="AV82" i="19"/>
  <c r="CS82" i="19" s="1"/>
  <c r="AV28" i="19"/>
  <c r="CS28" i="19" s="1"/>
  <c r="AV60" i="19"/>
  <c r="CS60" i="19" s="1"/>
  <c r="AV66" i="19"/>
  <c r="CS66" i="19" s="1"/>
  <c r="AW40" i="19"/>
  <c r="CT40" i="19" s="1"/>
  <c r="AW72" i="19"/>
  <c r="CT72" i="19" s="1"/>
  <c r="AW70" i="19"/>
  <c r="CT70" i="19" s="1"/>
  <c r="AV41" i="19"/>
  <c r="CS41" i="19" s="1"/>
  <c r="AV73" i="19"/>
  <c r="CS73" i="19" s="1"/>
  <c r="AW30" i="19"/>
  <c r="CT30" i="19" s="1"/>
  <c r="AW29" i="19"/>
  <c r="CT29" i="19" s="1"/>
  <c r="AW61" i="19"/>
  <c r="CT61" i="19" s="1"/>
  <c r="AW74" i="19"/>
  <c r="CT74" i="19" s="1"/>
  <c r="R41" i="19"/>
  <c r="BO41" i="19" s="1"/>
  <c r="S28" i="19"/>
  <c r="BP28" i="19" s="1"/>
  <c r="DP28" i="19" s="1"/>
  <c r="GU28" i="19" s="1"/>
  <c r="R70" i="19"/>
  <c r="BO70" i="19" s="1"/>
  <c r="AP81" i="19"/>
  <c r="CM81" i="19" s="1"/>
  <c r="AH70" i="19"/>
  <c r="CE70" i="19" s="1"/>
  <c r="R62" i="19"/>
  <c r="BO62" i="19" s="1"/>
  <c r="AV19" i="19"/>
  <c r="CS19" i="19" s="1"/>
  <c r="AV51" i="19"/>
  <c r="CS51" i="19" s="1"/>
  <c r="AV83" i="19"/>
  <c r="CS83" i="19" s="1"/>
  <c r="AW62" i="19"/>
  <c r="CT62" i="19" s="1"/>
  <c r="AW39" i="19"/>
  <c r="CT39" i="19" s="1"/>
  <c r="AW71" i="19"/>
  <c r="CT71" i="19" s="1"/>
  <c r="AW14" i="19"/>
  <c r="CT14" i="19" s="1"/>
  <c r="AV32" i="19"/>
  <c r="CS32" i="19" s="1"/>
  <c r="AV64" i="19"/>
  <c r="CS64" i="19" s="1"/>
  <c r="AW34" i="19"/>
  <c r="CT34" i="19" s="1"/>
  <c r="AW44" i="19"/>
  <c r="CT44" i="19" s="1"/>
  <c r="AW76" i="19"/>
  <c r="CT76" i="19" s="1"/>
  <c r="AV13" i="19"/>
  <c r="CS13" i="19" s="1"/>
  <c r="AV45" i="19"/>
  <c r="CS45" i="19" s="1"/>
  <c r="AV77" i="19"/>
  <c r="CS77" i="19" s="1"/>
  <c r="AW50" i="19"/>
  <c r="CT50" i="19" s="1"/>
  <c r="AW33" i="19"/>
  <c r="CT33" i="19" s="1"/>
  <c r="AW65" i="19"/>
  <c r="CT65" i="19" s="1"/>
  <c r="AV50" i="19"/>
  <c r="CS50" i="19" s="1"/>
  <c r="AW80" i="19"/>
  <c r="CT80" i="19" s="1"/>
  <c r="AV81" i="19"/>
  <c r="CS81" i="19" s="1"/>
  <c r="AG54" i="19"/>
  <c r="CD54" i="19" s="1"/>
  <c r="T54" i="19"/>
  <c r="BQ54" i="19" s="1"/>
  <c r="AR54" i="19"/>
  <c r="CO54" i="19" s="1"/>
  <c r="AR71" i="19"/>
  <c r="CO71" i="19" s="1"/>
  <c r="T70" i="19"/>
  <c r="BQ70" i="19" s="1"/>
  <c r="L70" i="19"/>
  <c r="BI70" i="19" s="1"/>
  <c r="AC54" i="19"/>
  <c r="BZ54" i="19" s="1"/>
  <c r="AD71" i="19"/>
  <c r="CA71" i="19" s="1"/>
  <c r="AV74" i="19"/>
  <c r="CS74" i="19" s="1"/>
  <c r="AV27" i="19"/>
  <c r="CS27" i="19" s="1"/>
  <c r="AV59" i="19"/>
  <c r="CS59" i="19" s="1"/>
  <c r="AW47" i="19"/>
  <c r="CT47" i="19" s="1"/>
  <c r="AW79" i="19"/>
  <c r="CT79" i="19" s="1"/>
  <c r="AW58" i="19"/>
  <c r="CT58" i="19" s="1"/>
  <c r="AV72" i="19"/>
  <c r="CS72" i="19" s="1"/>
  <c r="AW20" i="19"/>
  <c r="CT20" i="19" s="1"/>
  <c r="AW52" i="19"/>
  <c r="CT52" i="19" s="1"/>
  <c r="AW84" i="19"/>
  <c r="CT84" i="19" s="1"/>
  <c r="AV21" i="19"/>
  <c r="CS21" i="19" s="1"/>
  <c r="AV53" i="19"/>
  <c r="CS53" i="19" s="1"/>
  <c r="AV85" i="19"/>
  <c r="CS85" i="19" s="1"/>
  <c r="AW82" i="19"/>
  <c r="CT82" i="19" s="1"/>
  <c r="AF68" i="19"/>
  <c r="CC68" i="19" s="1"/>
  <c r="X54" i="19"/>
  <c r="BU54" i="19" s="1"/>
  <c r="S35" i="19"/>
  <c r="BP35" i="19" s="1"/>
  <c r="DP35" i="19" s="1"/>
  <c r="GU35" i="19" s="1"/>
  <c r="Z81" i="19"/>
  <c r="BW81" i="19" s="1"/>
  <c r="U54" i="19"/>
  <c r="BR54" i="19" s="1"/>
  <c r="N54" i="19"/>
  <c r="BK54" i="19" s="1"/>
  <c r="N71" i="19"/>
  <c r="BK71" i="19" s="1"/>
  <c r="AL71" i="19"/>
  <c r="CI71" i="19" s="1"/>
  <c r="V71" i="19"/>
  <c r="BS71" i="19" s="1"/>
  <c r="AW18" i="19"/>
  <c r="CT18" i="19" s="1"/>
  <c r="AV63" i="19"/>
  <c r="CS63" i="19" s="1"/>
  <c r="AV38" i="19"/>
  <c r="CS38" i="19" s="1"/>
  <c r="AW83" i="19"/>
  <c r="CT83" i="19" s="1"/>
  <c r="AW86" i="19"/>
  <c r="CT86" i="19" s="1"/>
  <c r="AV76" i="19"/>
  <c r="CS76" i="19" s="1"/>
  <c r="AW56" i="19"/>
  <c r="CT56" i="19" s="1"/>
  <c r="AV57" i="19"/>
  <c r="CS57" i="19" s="1"/>
  <c r="AW13" i="19"/>
  <c r="CT13" i="19" s="1"/>
  <c r="AW45" i="19"/>
  <c r="CT45" i="19" s="1"/>
  <c r="AW77" i="19"/>
  <c r="CT77" i="19" s="1"/>
  <c r="AK54" i="19"/>
  <c r="CH54" i="19" s="1"/>
  <c r="V54" i="19"/>
  <c r="BS54" i="19" s="1"/>
  <c r="AT71" i="19"/>
  <c r="CQ71" i="19" s="1"/>
  <c r="AC57" i="19"/>
  <c r="BZ57" i="19" s="1"/>
  <c r="AM54" i="19"/>
  <c r="CJ54" i="19" s="1"/>
  <c r="AH54" i="19"/>
  <c r="CE54" i="19" s="1"/>
  <c r="M55" i="19"/>
  <c r="BJ55" i="19" s="1"/>
  <c r="AW38" i="19"/>
  <c r="CT38" i="19" s="1"/>
  <c r="AV67" i="19"/>
  <c r="CS67" i="19" s="1"/>
  <c r="AV54" i="19"/>
  <c r="CS54" i="19" s="1"/>
  <c r="AW55" i="19"/>
  <c r="CT55" i="19" s="1"/>
  <c r="AW87" i="19"/>
  <c r="CT87" i="19" s="1"/>
  <c r="AV48" i="19"/>
  <c r="CS48" i="19" s="1"/>
  <c r="AV80" i="19"/>
  <c r="CS80" i="19" s="1"/>
  <c r="AW60" i="19"/>
  <c r="CT60" i="19" s="1"/>
  <c r="AV62" i="19"/>
  <c r="CS62" i="19" s="1"/>
  <c r="AV61" i="19"/>
  <c r="CS61" i="19" s="1"/>
  <c r="AW49" i="19"/>
  <c r="CT49" i="19" s="1"/>
  <c r="AW81" i="19"/>
  <c r="CT81" i="19" s="1"/>
  <c r="W54" i="19"/>
  <c r="BT54" i="19" s="1"/>
  <c r="AV68" i="19"/>
  <c r="CS68" i="19" s="1"/>
  <c r="AJ54" i="19"/>
  <c r="CG54" i="19" s="1"/>
  <c r="Q54" i="19"/>
  <c r="BN54" i="19" s="1"/>
  <c r="AD54" i="19"/>
  <c r="CA54" i="19" s="1"/>
  <c r="Z70" i="19"/>
  <c r="BW70" i="19" s="1"/>
  <c r="L55" i="19"/>
  <c r="BI55" i="19" s="1"/>
  <c r="AK55" i="19"/>
  <c r="CH55" i="19" s="1"/>
  <c r="AW54" i="19"/>
  <c r="CT54" i="19" s="1"/>
  <c r="AV71" i="19"/>
  <c r="CS71" i="19" s="1"/>
  <c r="AV70" i="19"/>
  <c r="CS70" i="19" s="1"/>
  <c r="AW59" i="19"/>
  <c r="CT59" i="19" s="1"/>
  <c r="AV84" i="19"/>
  <c r="CS84" i="19" s="1"/>
  <c r="AW64" i="19"/>
  <c r="CT64" i="19" s="1"/>
  <c r="AV86" i="19"/>
  <c r="CS86" i="19" s="1"/>
  <c r="AV65" i="19"/>
  <c r="CS65" i="19" s="1"/>
  <c r="AV58" i="19"/>
  <c r="CS58" i="19" s="1"/>
  <c r="AW53" i="19"/>
  <c r="CT53" i="19" s="1"/>
  <c r="AW85" i="19"/>
  <c r="CT85" i="19" s="1"/>
  <c r="N58" i="19"/>
  <c r="BK58" i="19" s="1"/>
  <c r="AS57" i="19"/>
  <c r="CP57" i="19" s="1"/>
  <c r="AL68" i="19"/>
  <c r="CI68" i="19" s="1"/>
  <c r="X68" i="19"/>
  <c r="BU68" i="19" s="1"/>
  <c r="AC62" i="19"/>
  <c r="BZ62" i="19" s="1"/>
  <c r="AF54" i="19"/>
  <c r="CC54" i="19" s="1"/>
  <c r="AT57" i="19"/>
  <c r="CQ57" i="19" s="1"/>
  <c r="AH63" i="19"/>
  <c r="CE63" i="19" s="1"/>
  <c r="Z54" i="19"/>
  <c r="BW54" i="19" s="1"/>
  <c r="AR63" i="19"/>
  <c r="CO63" i="19" s="1"/>
  <c r="AI62" i="19"/>
  <c r="CF62" i="19" s="1"/>
  <c r="U58" i="19"/>
  <c r="BR58" i="19" s="1"/>
  <c r="V58" i="19"/>
  <c r="BS58" i="19" s="1"/>
  <c r="AU54" i="19"/>
  <c r="CR54" i="19" s="1"/>
  <c r="O58" i="19"/>
  <c r="BL58" i="19" s="1"/>
  <c r="M54" i="19"/>
  <c r="BJ54" i="19" s="1"/>
  <c r="AM63" i="19"/>
  <c r="CJ63" i="19" s="1"/>
  <c r="O54" i="19"/>
  <c r="BL54" i="19" s="1"/>
  <c r="P62" i="19"/>
  <c r="BM62" i="19" s="1"/>
  <c r="AQ63" i="19"/>
  <c r="CN63" i="19" s="1"/>
  <c r="AT68" i="19"/>
  <c r="CQ68" i="19" s="1"/>
  <c r="AK63" i="19"/>
  <c r="CH63" i="19" s="1"/>
  <c r="Z61" i="19"/>
  <c r="BW61" i="19" s="1"/>
  <c r="AK58" i="19"/>
  <c r="CH58" i="19" s="1"/>
  <c r="AT64" i="19"/>
  <c r="CQ64" i="19" s="1"/>
  <c r="AL58" i="19"/>
  <c r="CI58" i="19" s="1"/>
  <c r="AE58" i="19"/>
  <c r="CB58" i="19" s="1"/>
  <c r="AF57" i="19"/>
  <c r="CC57" i="19" s="1"/>
  <c r="V68" i="19"/>
  <c r="BS68" i="19" s="1"/>
  <c r="AP61" i="19"/>
  <c r="CM61" i="19" s="1"/>
  <c r="J66" i="19"/>
  <c r="BG66" i="19" s="1"/>
  <c r="L57" i="19"/>
  <c r="BI57" i="19" s="1"/>
  <c r="N75" i="19"/>
  <c r="BK75" i="19" s="1"/>
  <c r="S57" i="19"/>
  <c r="BP57" i="19" s="1"/>
  <c r="AI56" i="19"/>
  <c r="CF56" i="19" s="1"/>
  <c r="AU58" i="19"/>
  <c r="CR58" i="19" s="1"/>
  <c r="Q63" i="19"/>
  <c r="BN63" i="19" s="1"/>
  <c r="V75" i="19"/>
  <c r="BS75" i="19" s="1"/>
  <c r="AS54" i="19"/>
  <c r="CP54" i="19" s="1"/>
  <c r="AF62" i="19"/>
  <c r="CC62" i="19" s="1"/>
  <c r="AR78" i="19"/>
  <c r="CO78" i="19" s="1"/>
  <c r="AB63" i="19"/>
  <c r="BY63" i="19" s="1"/>
  <c r="Y62" i="19"/>
  <c r="BV62" i="19" s="1"/>
  <c r="J62" i="19"/>
  <c r="BG62" i="19" s="1"/>
  <c r="U55" i="19"/>
  <c r="BR55" i="19" s="1"/>
  <c r="AD79" i="19"/>
  <c r="CA79" i="19" s="1"/>
  <c r="AQ61" i="19"/>
  <c r="CN61" i="19" s="1"/>
  <c r="AU63" i="19"/>
  <c r="CR63" i="19" s="1"/>
  <c r="AB57" i="19"/>
  <c r="BY57" i="19" s="1"/>
  <c r="AL67" i="19"/>
  <c r="CI67" i="19" s="1"/>
  <c r="U57" i="19"/>
  <c r="BR57" i="19" s="1"/>
  <c r="AS61" i="19"/>
  <c r="CP61" i="19" s="1"/>
  <c r="AG63" i="19"/>
  <c r="CD63" i="19" s="1"/>
  <c r="K57" i="19"/>
  <c r="BH57" i="19" s="1"/>
  <c r="J63" i="19"/>
  <c r="BG63" i="19" s="1"/>
  <c r="Q62" i="19"/>
  <c r="BN62" i="19" s="1"/>
  <c r="AT63" i="19"/>
  <c r="CQ63" i="19" s="1"/>
  <c r="AO62" i="19"/>
  <c r="CL62" i="19" s="1"/>
  <c r="Z62" i="19"/>
  <c r="BW62" i="19" s="1"/>
  <c r="AS55" i="19"/>
  <c r="CP55" i="19" s="1"/>
  <c r="AK70" i="19"/>
  <c r="CH70" i="19" s="1"/>
  <c r="J61" i="19"/>
  <c r="BG61" i="19" s="1"/>
  <c r="O61" i="19"/>
  <c r="BL61" i="19" s="1"/>
  <c r="X69" i="19"/>
  <c r="BU69" i="19" s="1"/>
  <c r="AA57" i="19"/>
  <c r="BX57" i="19" s="1"/>
  <c r="V57" i="19"/>
  <c r="BS57" i="19" s="1"/>
  <c r="P68" i="19"/>
  <c r="BM68" i="19" s="1"/>
  <c r="U78" i="19"/>
  <c r="BR78" i="19" s="1"/>
  <c r="AK57" i="19"/>
  <c r="CH57" i="19" s="1"/>
  <c r="AR67" i="19"/>
  <c r="CO67" i="19" s="1"/>
  <c r="AD67" i="19"/>
  <c r="CA67" i="19" s="1"/>
  <c r="AL57" i="19"/>
  <c r="CI57" i="19" s="1"/>
  <c r="AI63" i="19"/>
  <c r="CF63" i="19" s="1"/>
  <c r="L63" i="19"/>
  <c r="BI63" i="19" s="1"/>
  <c r="AA62" i="19"/>
  <c r="BX62" i="19" s="1"/>
  <c r="AA53" i="19"/>
  <c r="BX53" i="19" s="1"/>
  <c r="AR64" i="19"/>
  <c r="CO64" i="19" s="1"/>
  <c r="O59" i="19"/>
  <c r="BL59" i="19" s="1"/>
  <c r="M53" i="19"/>
  <c r="BJ53" i="19" s="1"/>
  <c r="AT53" i="19"/>
  <c r="CQ53" i="19" s="1"/>
  <c r="J59" i="19"/>
  <c r="BG59" i="19" s="1"/>
  <c r="AJ60" i="19"/>
  <c r="CG60" i="19" s="1"/>
  <c r="T64" i="19"/>
  <c r="BQ64" i="19" s="1"/>
  <c r="AH69" i="19"/>
  <c r="CE69" i="19" s="1"/>
  <c r="X64" i="19"/>
  <c r="BU64" i="19" s="1"/>
  <c r="AP69" i="19"/>
  <c r="CM69" i="19" s="1"/>
  <c r="AL64" i="19"/>
  <c r="CI64" i="19" s="1"/>
  <c r="AB82" i="19"/>
  <c r="BY82" i="19" s="1"/>
  <c r="T59" i="19"/>
  <c r="BQ59" i="19" s="1"/>
  <c r="AT60" i="19"/>
  <c r="CQ60" i="19" s="1"/>
  <c r="AG53" i="19"/>
  <c r="CD53" i="19" s="1"/>
  <c r="AU56" i="19"/>
  <c r="CR56" i="19" s="1"/>
  <c r="AI58" i="19"/>
  <c r="CF58" i="19" s="1"/>
  <c r="W60" i="19"/>
  <c r="BT60" i="19" s="1"/>
  <c r="P76" i="19"/>
  <c r="BM76" i="19" s="1"/>
  <c r="AI65" i="19"/>
  <c r="CF65" i="19" s="1"/>
  <c r="W67" i="19"/>
  <c r="BT67" i="19" s="1"/>
  <c r="K69" i="19"/>
  <c r="BH69" i="19" s="1"/>
  <c r="Y72" i="19"/>
  <c r="BV72" i="19" s="1"/>
  <c r="M74" i="19"/>
  <c r="BJ74" i="19" s="1"/>
  <c r="AU75" i="19"/>
  <c r="CR75" i="19" s="1"/>
  <c r="Y80" i="19"/>
  <c r="BV80" i="19" s="1"/>
  <c r="AK82" i="19"/>
  <c r="CH82" i="19" s="1"/>
  <c r="K85" i="19"/>
  <c r="BH85" i="19" s="1"/>
  <c r="L65" i="19"/>
  <c r="BI65" i="19" s="1"/>
  <c r="X67" i="19"/>
  <c r="BU67" i="19" s="1"/>
  <c r="AB69" i="19"/>
  <c r="BY69" i="19" s="1"/>
  <c r="AN71" i="19"/>
  <c r="CK71" i="19" s="1"/>
  <c r="N74" i="19"/>
  <c r="BK74" i="19" s="1"/>
  <c r="R76" i="19"/>
  <c r="BO76" i="19" s="1"/>
  <c r="AD78" i="19"/>
  <c r="CA78" i="19" s="1"/>
  <c r="AP80" i="19"/>
  <c r="CM80" i="19" s="1"/>
  <c r="AT82" i="19"/>
  <c r="CQ82" i="19" s="1"/>
  <c r="O66" i="19"/>
  <c r="BL66" i="19" s="1"/>
  <c r="S72" i="19"/>
  <c r="BP72" i="19" s="1"/>
  <c r="S76" i="19"/>
  <c r="BP76" i="19" s="1"/>
  <c r="AU86" i="19"/>
  <c r="CR86" i="19" s="1"/>
  <c r="J71" i="19"/>
  <c r="BG71" i="19" s="1"/>
  <c r="AR84" i="19"/>
  <c r="CO84" i="19" s="1"/>
  <c r="Y74" i="19"/>
  <c r="BV74" i="19" s="1"/>
  <c r="AQ87" i="19"/>
  <c r="CN87" i="19" s="1"/>
  <c r="T87" i="19"/>
  <c r="BQ87" i="19" s="1"/>
  <c r="AJ53" i="19"/>
  <c r="CG53" i="19" s="1"/>
  <c r="P85" i="19"/>
  <c r="BM85" i="19" s="1"/>
  <c r="AM85" i="19"/>
  <c r="CJ85" i="19" s="1"/>
  <c r="AE85" i="19"/>
  <c r="CB85" i="19" s="1"/>
  <c r="AT85" i="19"/>
  <c r="CQ85" i="19" s="1"/>
  <c r="M85" i="19"/>
  <c r="BJ85" i="19" s="1"/>
  <c r="AO85" i="19"/>
  <c r="CL85" i="19" s="1"/>
  <c r="W85" i="19"/>
  <c r="BT85" i="19" s="1"/>
  <c r="AL85" i="19"/>
  <c r="CI85" i="19" s="1"/>
  <c r="AI85" i="19"/>
  <c r="CF85" i="19" s="1"/>
  <c r="AG85" i="19"/>
  <c r="CD85" i="19" s="1"/>
  <c r="O85" i="19"/>
  <c r="BL85" i="19" s="1"/>
  <c r="AD85" i="19"/>
  <c r="CA85" i="19" s="1"/>
  <c r="Y85" i="19"/>
  <c r="BV85" i="19" s="1"/>
  <c r="V85" i="19"/>
  <c r="BS85" i="19" s="1"/>
  <c r="Q85" i="19"/>
  <c r="BN85" i="19" s="1"/>
  <c r="AN85" i="19"/>
  <c r="CK85" i="19" s="1"/>
  <c r="N85" i="19"/>
  <c r="BK85" i="19" s="1"/>
  <c r="AS85" i="19"/>
  <c r="CP85" i="19" s="1"/>
  <c r="AR85" i="19"/>
  <c r="CO85" i="19" s="1"/>
  <c r="X85" i="19"/>
  <c r="BU85" i="19" s="1"/>
  <c r="AU85" i="19"/>
  <c r="CR85" i="19" s="1"/>
  <c r="AC85" i="19"/>
  <c r="BZ85" i="19" s="1"/>
  <c r="AB85" i="19"/>
  <c r="BY85" i="19" s="1"/>
  <c r="AC56" i="19"/>
  <c r="BZ56" i="19" s="1"/>
  <c r="AN56" i="19"/>
  <c r="CK56" i="19" s="1"/>
  <c r="AO77" i="19"/>
  <c r="CL77" i="19" s="1"/>
  <c r="W77" i="19"/>
  <c r="BT77" i="19" s="1"/>
  <c r="AG77" i="19"/>
  <c r="CD77" i="19" s="1"/>
  <c r="O77" i="19"/>
  <c r="BL77" i="19" s="1"/>
  <c r="AD77" i="19"/>
  <c r="CA77" i="19" s="1"/>
  <c r="Y77" i="19"/>
  <c r="BV77" i="19" s="1"/>
  <c r="V77" i="19"/>
  <c r="BS77" i="19" s="1"/>
  <c r="S77" i="19"/>
  <c r="BP77" i="19" s="1"/>
  <c r="Q77" i="19"/>
  <c r="BN77" i="19" s="1"/>
  <c r="AN77" i="19"/>
  <c r="CK77" i="19" s="1"/>
  <c r="N77" i="19"/>
  <c r="BK77" i="19" s="1"/>
  <c r="AF77" i="19"/>
  <c r="CC77" i="19" s="1"/>
  <c r="AK77" i="19"/>
  <c r="CH77" i="19" s="1"/>
  <c r="X77" i="19"/>
  <c r="BU77" i="19" s="1"/>
  <c r="AU77" i="19"/>
  <c r="CR77" i="19" s="1"/>
  <c r="AC77" i="19"/>
  <c r="BZ77" i="19" s="1"/>
  <c r="AE77" i="19"/>
  <c r="CB77" i="19" s="1"/>
  <c r="AT77" i="19"/>
  <c r="CQ77" i="19" s="1"/>
  <c r="M77" i="19"/>
  <c r="BJ77" i="19" s="1"/>
  <c r="L77" i="19"/>
  <c r="BI77" i="19" s="1"/>
  <c r="AQ77" i="19"/>
  <c r="CN77" i="19" s="1"/>
  <c r="AA59" i="19"/>
  <c r="BX59" i="19" s="1"/>
  <c r="W53" i="19"/>
  <c r="BT53" i="19" s="1"/>
  <c r="N80" i="19"/>
  <c r="BK80" i="19" s="1"/>
  <c r="AK80" i="19"/>
  <c r="CH80" i="19" s="1"/>
  <c r="AU80" i="19"/>
  <c r="CR80" i="19" s="1"/>
  <c r="AC80" i="19"/>
  <c r="BZ80" i="19" s="1"/>
  <c r="AR80" i="19"/>
  <c r="CO80" i="19" s="1"/>
  <c r="K80" i="19"/>
  <c r="BH80" i="19" s="1"/>
  <c r="AM80" i="19"/>
  <c r="CJ80" i="19" s="1"/>
  <c r="U80" i="19"/>
  <c r="BR80" i="19" s="1"/>
  <c r="AJ80" i="19"/>
  <c r="CG80" i="19" s="1"/>
  <c r="AG80" i="19"/>
  <c r="CD80" i="19" s="1"/>
  <c r="AE80" i="19"/>
  <c r="CB80" i="19" s="1"/>
  <c r="M80" i="19"/>
  <c r="BJ80" i="19" s="1"/>
  <c r="AB80" i="19"/>
  <c r="BY80" i="19" s="1"/>
  <c r="W80" i="19"/>
  <c r="BT80" i="19" s="1"/>
  <c r="AT80" i="19"/>
  <c r="CQ80" i="19" s="1"/>
  <c r="T80" i="19"/>
  <c r="BQ80" i="19" s="1"/>
  <c r="O80" i="19"/>
  <c r="BL80" i="19" s="1"/>
  <c r="AL80" i="19"/>
  <c r="CI80" i="19" s="1"/>
  <c r="L80" i="19"/>
  <c r="BI80" i="19" s="1"/>
  <c r="AQ80" i="19"/>
  <c r="CN80" i="19" s="1"/>
  <c r="V80" i="19"/>
  <c r="BS80" i="19" s="1"/>
  <c r="AS80" i="19"/>
  <c r="CP80" i="19" s="1"/>
  <c r="AA80" i="19"/>
  <c r="BX80" i="19" s="1"/>
  <c r="Z80" i="19"/>
  <c r="BW80" i="19" s="1"/>
  <c r="AD59" i="19"/>
  <c r="CA59" i="19" s="1"/>
  <c r="R69" i="19"/>
  <c r="BO69" i="19" s="1"/>
  <c r="AQ53" i="19"/>
  <c r="CN53" i="19" s="1"/>
  <c r="Z65" i="19"/>
  <c r="BW65" i="19" s="1"/>
  <c r="AR53" i="19"/>
  <c r="CO53" i="19" s="1"/>
  <c r="AT58" i="19"/>
  <c r="CQ58" i="19" s="1"/>
  <c r="AH60" i="19"/>
  <c r="CE60" i="19" s="1"/>
  <c r="P64" i="19"/>
  <c r="BM64" i="19" s="1"/>
  <c r="Z69" i="19"/>
  <c r="BW69" i="19" s="1"/>
  <c r="U53" i="19"/>
  <c r="BR53" i="19" s="1"/>
  <c r="AM58" i="19"/>
  <c r="CJ58" i="19" s="1"/>
  <c r="AA60" i="19"/>
  <c r="BX60" i="19" s="1"/>
  <c r="J77" i="19"/>
  <c r="BG77" i="19" s="1"/>
  <c r="AS65" i="19"/>
  <c r="CP65" i="19" s="1"/>
  <c r="AE59" i="19"/>
  <c r="CB59" i="19" s="1"/>
  <c r="AC53" i="19"/>
  <c r="BZ53" i="19" s="1"/>
  <c r="S56" i="19"/>
  <c r="BP56" i="19" s="1"/>
  <c r="AS68" i="19"/>
  <c r="CP68" i="19" s="1"/>
  <c r="AK68" i="19"/>
  <c r="CH68" i="19" s="1"/>
  <c r="AU68" i="19"/>
  <c r="CR68" i="19" s="1"/>
  <c r="AC68" i="19"/>
  <c r="BZ68" i="19" s="1"/>
  <c r="AR68" i="19"/>
  <c r="CO68" i="19" s="1"/>
  <c r="K68" i="19"/>
  <c r="BH68" i="19" s="1"/>
  <c r="J68" i="19"/>
  <c r="BG68" i="19" s="1"/>
  <c r="AM68" i="19"/>
  <c r="CJ68" i="19" s="1"/>
  <c r="U68" i="19"/>
  <c r="BR68" i="19" s="1"/>
  <c r="AJ68" i="19"/>
  <c r="CG68" i="19" s="1"/>
  <c r="AE68" i="19"/>
  <c r="CB68" i="19" s="1"/>
  <c r="M68" i="19"/>
  <c r="BJ68" i="19" s="1"/>
  <c r="AB68" i="19"/>
  <c r="BY68" i="19" s="1"/>
  <c r="W68" i="19"/>
  <c r="BT68" i="19" s="1"/>
  <c r="T68" i="19"/>
  <c r="BQ68" i="19" s="1"/>
  <c r="AI68" i="19"/>
  <c r="CF68" i="19" s="1"/>
  <c r="AH68" i="19"/>
  <c r="CE68" i="19" s="1"/>
  <c r="P54" i="19"/>
  <c r="BM54" i="19" s="1"/>
  <c r="AD57" i="19"/>
  <c r="CA57" i="19" s="1"/>
  <c r="R59" i="19"/>
  <c r="BO59" i="19" s="1"/>
  <c r="AR60" i="19"/>
  <c r="CO60" i="19" s="1"/>
  <c r="AJ64" i="19"/>
  <c r="CG64" i="19" s="1"/>
  <c r="AB70" i="19"/>
  <c r="BY70" i="19" s="1"/>
  <c r="AF80" i="19"/>
  <c r="CC80" i="19" s="1"/>
  <c r="L74" i="19"/>
  <c r="BI74" i="19" s="1"/>
  <c r="AN64" i="19"/>
  <c r="CK64" i="19" s="1"/>
  <c r="AJ70" i="19"/>
  <c r="CG70" i="19" s="1"/>
  <c r="J81" i="19"/>
  <c r="BG81" i="19" s="1"/>
  <c r="P65" i="19"/>
  <c r="BM65" i="19" s="1"/>
  <c r="AB71" i="19"/>
  <c r="BY71" i="19" s="1"/>
  <c r="AN57" i="19"/>
  <c r="CK57" i="19" s="1"/>
  <c r="AB59" i="19"/>
  <c r="BY59" i="19" s="1"/>
  <c r="P61" i="19"/>
  <c r="BM61" i="19" s="1"/>
  <c r="AP62" i="19"/>
  <c r="CM62" i="19" s="1"/>
  <c r="AO53" i="19"/>
  <c r="CL53" i="19" s="1"/>
  <c r="Q57" i="19"/>
  <c r="BN57" i="19" s="1"/>
  <c r="AQ58" i="19"/>
  <c r="CN58" i="19" s="1"/>
  <c r="AE60" i="19"/>
  <c r="CB60" i="19" s="1"/>
  <c r="S62" i="19"/>
  <c r="BP62" i="19" s="1"/>
  <c r="K64" i="19"/>
  <c r="BH64" i="19" s="1"/>
  <c r="P69" i="19"/>
  <c r="BM69" i="19" s="1"/>
  <c r="AP77" i="19"/>
  <c r="CM77" i="19" s="1"/>
  <c r="Q64" i="19"/>
  <c r="BN64" i="19" s="1"/>
  <c r="AQ65" i="19"/>
  <c r="CN65" i="19" s="1"/>
  <c r="AE67" i="19"/>
  <c r="CB67" i="19" s="1"/>
  <c r="S69" i="19"/>
  <c r="BP69" i="19" s="1"/>
  <c r="AG72" i="19"/>
  <c r="CD72" i="19" s="1"/>
  <c r="U74" i="19"/>
  <c r="BR74" i="19" s="1"/>
  <c r="Y76" i="19"/>
  <c r="BV76" i="19" s="1"/>
  <c r="AC78" i="19"/>
  <c r="AO80" i="19"/>
  <c r="CL80" i="19" s="1"/>
  <c r="O83" i="19"/>
  <c r="BL83" i="19" s="1"/>
  <c r="S85" i="19"/>
  <c r="BP85" i="19" s="1"/>
  <c r="AE87" i="19"/>
  <c r="CB87" i="19" s="1"/>
  <c r="AB65" i="19"/>
  <c r="BY65" i="19" s="1"/>
  <c r="AF67" i="19"/>
  <c r="CC67" i="19" s="1"/>
  <c r="AR69" i="19"/>
  <c r="CO69" i="19" s="1"/>
  <c r="R72" i="19"/>
  <c r="BO72" i="19" s="1"/>
  <c r="V74" i="19"/>
  <c r="BS74" i="19" s="1"/>
  <c r="AH76" i="19"/>
  <c r="CE76" i="19" s="1"/>
  <c r="AT78" i="19"/>
  <c r="CQ78" i="19" s="1"/>
  <c r="L81" i="19"/>
  <c r="BI81" i="19" s="1"/>
  <c r="X83" i="19"/>
  <c r="BU83" i="19" s="1"/>
  <c r="AJ85" i="19"/>
  <c r="CG85" i="19" s="1"/>
  <c r="U69" i="19"/>
  <c r="BR69" i="19" s="1"/>
  <c r="AI72" i="19"/>
  <c r="CF72" i="19" s="1"/>
  <c r="AQ76" i="19"/>
  <c r="CN76" i="19" s="1"/>
  <c r="U81" i="19"/>
  <c r="BR81" i="19" s="1"/>
  <c r="Y87" i="19"/>
  <c r="BV87" i="19" s="1"/>
  <c r="Z71" i="19"/>
  <c r="BW71" i="19" s="1"/>
  <c r="P78" i="19"/>
  <c r="BM78" i="19" s="1"/>
  <c r="AF86" i="19"/>
  <c r="CC86" i="19" s="1"/>
  <c r="AB75" i="19"/>
  <c r="BY75" i="19" s="1"/>
  <c r="AM53" i="19"/>
  <c r="CJ53" i="19" s="1"/>
  <c r="W64" i="19"/>
  <c r="BT64" i="19" s="1"/>
  <c r="O64" i="19"/>
  <c r="BL64" i="19" s="1"/>
  <c r="AH64" i="19"/>
  <c r="CE64" i="19" s="1"/>
  <c r="AS64" i="19"/>
  <c r="CP64" i="19" s="1"/>
  <c r="AK64" i="19"/>
  <c r="CH64" i="19" s="1"/>
  <c r="AU64" i="19"/>
  <c r="CR64" i="19" s="1"/>
  <c r="AC64" i="19"/>
  <c r="BZ64" i="19" s="1"/>
  <c r="AE64" i="19"/>
  <c r="CB64" i="19" s="1"/>
  <c r="M64" i="19"/>
  <c r="BJ64" i="19" s="1"/>
  <c r="AE53" i="19"/>
  <c r="CB53" i="19" s="1"/>
  <c r="AK56" i="19"/>
  <c r="CH56" i="19" s="1"/>
  <c r="AH53" i="19"/>
  <c r="CE53" i="19" s="1"/>
  <c r="AL72" i="19"/>
  <c r="CI72" i="19" s="1"/>
  <c r="J85" i="19"/>
  <c r="BG85" i="19" s="1"/>
  <c r="K66" i="19"/>
  <c r="BH66" i="19" s="1"/>
  <c r="AO66" i="19"/>
  <c r="CL66" i="19" s="1"/>
  <c r="W66" i="19"/>
  <c r="BT66" i="19" s="1"/>
  <c r="V66" i="19"/>
  <c r="BS66" i="19" s="1"/>
  <c r="AG66" i="19"/>
  <c r="CD66" i="19" s="1"/>
  <c r="AQ66" i="19"/>
  <c r="CN66" i="19" s="1"/>
  <c r="Y66" i="19"/>
  <c r="BV66" i="19" s="1"/>
  <c r="AN66" i="19"/>
  <c r="CK66" i="19" s="1"/>
  <c r="AI66" i="19"/>
  <c r="CF66" i="19" s="1"/>
  <c r="Q66" i="19"/>
  <c r="BN66" i="19" s="1"/>
  <c r="AF66" i="19"/>
  <c r="CC66" i="19" s="1"/>
  <c r="S66" i="19"/>
  <c r="BP66" i="19" s="1"/>
  <c r="P66" i="19"/>
  <c r="BM66" i="19" s="1"/>
  <c r="AU66" i="19"/>
  <c r="CR66" i="19" s="1"/>
  <c r="AT66" i="19"/>
  <c r="CQ66" i="19" s="1"/>
  <c r="P59" i="19"/>
  <c r="BM59" i="19" s="1"/>
  <c r="AP60" i="19"/>
  <c r="CM60" i="19" s="1"/>
  <c r="AF64" i="19"/>
  <c r="CC64" i="19" s="1"/>
  <c r="P80" i="19"/>
  <c r="BM80" i="19" s="1"/>
  <c r="AK53" i="19"/>
  <c r="CH53" i="19" s="1"/>
  <c r="AI60" i="19"/>
  <c r="CF60" i="19" s="1"/>
  <c r="S64" i="19"/>
  <c r="BP64" i="19" s="1"/>
  <c r="AF69" i="19"/>
  <c r="CC69" i="19" s="1"/>
  <c r="AU73" i="19"/>
  <c r="CR73" i="19" s="1"/>
  <c r="AM73" i="19"/>
  <c r="CJ73" i="19" s="1"/>
  <c r="U73" i="19"/>
  <c r="BR73" i="19" s="1"/>
  <c r="AE73" i="19"/>
  <c r="CB73" i="19" s="1"/>
  <c r="AT73" i="19"/>
  <c r="CQ73" i="19" s="1"/>
  <c r="M73" i="19"/>
  <c r="BJ73" i="19" s="1"/>
  <c r="L73" i="19"/>
  <c r="BI73" i="19" s="1"/>
  <c r="AO73" i="19"/>
  <c r="CL73" i="19" s="1"/>
  <c r="W73" i="19"/>
  <c r="BT73" i="19" s="1"/>
  <c r="AL73" i="19"/>
  <c r="CI73" i="19" s="1"/>
  <c r="AG73" i="19"/>
  <c r="CD73" i="19" s="1"/>
  <c r="O73" i="19"/>
  <c r="BL73" i="19" s="1"/>
  <c r="AD73" i="19"/>
  <c r="CA73" i="19" s="1"/>
  <c r="Y73" i="19"/>
  <c r="BV73" i="19" s="1"/>
  <c r="V73" i="19"/>
  <c r="BS73" i="19" s="1"/>
  <c r="AK73" i="19"/>
  <c r="CH73" i="19" s="1"/>
  <c r="AJ73" i="19"/>
  <c r="CG73" i="19" s="1"/>
  <c r="Q56" i="19"/>
  <c r="BN56" i="19" s="1"/>
  <c r="Q60" i="19"/>
  <c r="BN60" i="19" s="1"/>
  <c r="AS53" i="19"/>
  <c r="CP53" i="19" s="1"/>
  <c r="AQ56" i="19"/>
  <c r="CN56" i="19" s="1"/>
  <c r="O76" i="19"/>
  <c r="BL76" i="19" s="1"/>
  <c r="AL76" i="19"/>
  <c r="CI76" i="19" s="1"/>
  <c r="AD76" i="19"/>
  <c r="CA76" i="19" s="1"/>
  <c r="AI76" i="19"/>
  <c r="CF76" i="19" s="1"/>
  <c r="V76" i="19"/>
  <c r="BS76" i="19" s="1"/>
  <c r="AS76" i="19"/>
  <c r="CP76" i="19" s="1"/>
  <c r="AA76" i="19"/>
  <c r="BX76" i="19" s="1"/>
  <c r="Z76" i="19"/>
  <c r="BW76" i="19" s="1"/>
  <c r="N76" i="19"/>
  <c r="BK76" i="19" s="1"/>
  <c r="AK76" i="19"/>
  <c r="CH76" i="19" s="1"/>
  <c r="AU76" i="19"/>
  <c r="CR76" i="19" s="1"/>
  <c r="AC76" i="19"/>
  <c r="BZ76" i="19" s="1"/>
  <c r="AR76" i="19"/>
  <c r="CO76" i="19" s="1"/>
  <c r="K76" i="19"/>
  <c r="BH76" i="19" s="1"/>
  <c r="AM76" i="19"/>
  <c r="CJ76" i="19" s="1"/>
  <c r="U76" i="19"/>
  <c r="BR76" i="19" s="1"/>
  <c r="AJ76" i="19"/>
  <c r="CG76" i="19" s="1"/>
  <c r="AE76" i="19"/>
  <c r="CB76" i="19" s="1"/>
  <c r="W76" i="19"/>
  <c r="BT76" i="19" s="1"/>
  <c r="AT76" i="19"/>
  <c r="CQ76" i="19" s="1"/>
  <c r="T76" i="19"/>
  <c r="BQ76" i="19" s="1"/>
  <c r="Q76" i="19"/>
  <c r="BN76" i="19" s="1"/>
  <c r="L56" i="19"/>
  <c r="BI56" i="19" s="1"/>
  <c r="Z59" i="19"/>
  <c r="BW59" i="19" s="1"/>
  <c r="N61" i="19"/>
  <c r="BK61" i="19" s="1"/>
  <c r="N65" i="19"/>
  <c r="BK65" i="19" s="1"/>
  <c r="T82" i="19"/>
  <c r="BQ82" i="19" s="1"/>
  <c r="N56" i="19"/>
  <c r="BK56" i="19" s="1"/>
  <c r="R65" i="19"/>
  <c r="BO65" i="19" s="1"/>
  <c r="AJ82" i="19"/>
  <c r="CG82" i="19" s="1"/>
  <c r="AK65" i="19"/>
  <c r="CH65" i="19" s="1"/>
  <c r="V72" i="19"/>
  <c r="BS72" i="19" s="1"/>
  <c r="AP85" i="19"/>
  <c r="CM85" i="19" s="1"/>
  <c r="AG70" i="19"/>
  <c r="CD70" i="19" s="1"/>
  <c r="AQ70" i="19"/>
  <c r="CN70" i="19" s="1"/>
  <c r="Y70" i="19"/>
  <c r="BV70" i="19" s="1"/>
  <c r="AN70" i="19"/>
  <c r="CK70" i="19" s="1"/>
  <c r="AI70" i="19"/>
  <c r="CF70" i="19" s="1"/>
  <c r="Q70" i="19"/>
  <c r="BN70" i="19" s="1"/>
  <c r="AF70" i="19"/>
  <c r="CC70" i="19" s="1"/>
  <c r="AA70" i="19"/>
  <c r="BX70" i="19" s="1"/>
  <c r="X70" i="19"/>
  <c r="BU70" i="19" s="1"/>
  <c r="S70" i="19"/>
  <c r="BP70" i="19" s="1"/>
  <c r="P70" i="19"/>
  <c r="BM70" i="19" s="1"/>
  <c r="K70" i="19"/>
  <c r="BH70" i="19" s="1"/>
  <c r="AM70" i="19"/>
  <c r="CJ70" i="19" s="1"/>
  <c r="AO70" i="19"/>
  <c r="CL70" i="19" s="1"/>
  <c r="W70" i="19"/>
  <c r="BT70" i="19" s="1"/>
  <c r="V70" i="19"/>
  <c r="BS70" i="19" s="1"/>
  <c r="J58" i="19"/>
  <c r="BG58" i="19" s="1"/>
  <c r="AJ59" i="19"/>
  <c r="CG59" i="19" s="1"/>
  <c r="X61" i="19"/>
  <c r="BU61" i="19" s="1"/>
  <c r="K54" i="19"/>
  <c r="BH54" i="19" s="1"/>
  <c r="Y57" i="19"/>
  <c r="BV57" i="19" s="1"/>
  <c r="M59" i="19"/>
  <c r="BJ59" i="19" s="1"/>
  <c r="AM60" i="19"/>
  <c r="CJ60" i="19" s="1"/>
  <c r="AA64" i="19"/>
  <c r="BX64" i="19" s="1"/>
  <c r="J70" i="19"/>
  <c r="BG70" i="19" s="1"/>
  <c r="Y64" i="19"/>
  <c r="BV64" i="19" s="1"/>
  <c r="M66" i="19"/>
  <c r="BJ66" i="19" s="1"/>
  <c r="AM67" i="19"/>
  <c r="CJ67" i="19" s="1"/>
  <c r="AA69" i="19"/>
  <c r="BX69" i="19" s="1"/>
  <c r="AO72" i="19"/>
  <c r="CL72" i="19" s="1"/>
  <c r="AC74" i="19"/>
  <c r="BZ74" i="19" s="1"/>
  <c r="AG76" i="19"/>
  <c r="CD76" i="19" s="1"/>
  <c r="K81" i="19"/>
  <c r="BH81" i="19" s="1"/>
  <c r="W83" i="19"/>
  <c r="BT83" i="19" s="1"/>
  <c r="AA85" i="19"/>
  <c r="BX85" i="19" s="1"/>
  <c r="AJ65" i="19"/>
  <c r="CG65" i="19" s="1"/>
  <c r="AN67" i="19"/>
  <c r="CK67" i="19" s="1"/>
  <c r="N70" i="19"/>
  <c r="BK70" i="19" s="1"/>
  <c r="Z72" i="19"/>
  <c r="BW72" i="19" s="1"/>
  <c r="AP76" i="19"/>
  <c r="CM76" i="19" s="1"/>
  <c r="P79" i="19"/>
  <c r="BM79" i="19" s="1"/>
  <c r="T81" i="19"/>
  <c r="BQ81" i="19" s="1"/>
  <c r="AF83" i="19"/>
  <c r="CC83" i="19" s="1"/>
  <c r="N86" i="19"/>
  <c r="BK86" i="19" s="1"/>
  <c r="AM66" i="19"/>
  <c r="CJ66" i="19" s="1"/>
  <c r="AC69" i="19"/>
  <c r="BZ69" i="19" s="1"/>
  <c r="AQ72" i="19"/>
  <c r="CN72" i="19" s="1"/>
  <c r="U77" i="19"/>
  <c r="BR77" i="19" s="1"/>
  <c r="AT65" i="19"/>
  <c r="CQ65" i="19" s="1"/>
  <c r="AJ72" i="19"/>
  <c r="CG72" i="19" s="1"/>
  <c r="Z79" i="19"/>
  <c r="BW79" i="19" s="1"/>
  <c r="U64" i="19"/>
  <c r="BR64" i="19" s="1"/>
  <c r="AM77" i="19"/>
  <c r="CJ77" i="19" s="1"/>
  <c r="P77" i="19"/>
  <c r="BM77" i="19" s="1"/>
  <c r="AA66" i="19"/>
  <c r="BX66" i="19" s="1"/>
  <c r="S59" i="19"/>
  <c r="BP59" i="19" s="1"/>
  <c r="R61" i="19"/>
  <c r="BO61" i="19" s="1"/>
  <c r="AF72" i="19"/>
  <c r="CC72" i="19" s="1"/>
  <c r="W59" i="19"/>
  <c r="BT59" i="19" s="1"/>
  <c r="AP66" i="19"/>
  <c r="CM66" i="19" s="1"/>
  <c r="AA74" i="19"/>
  <c r="BX74" i="19" s="1"/>
  <c r="S74" i="19"/>
  <c r="BP74" i="19" s="1"/>
  <c r="AP74" i="19"/>
  <c r="CM74" i="19" s="1"/>
  <c r="P74" i="19"/>
  <c r="BM74" i="19" s="1"/>
  <c r="AU74" i="19"/>
  <c r="CR74" i="19" s="1"/>
  <c r="K74" i="19"/>
  <c r="BH74" i="19" s="1"/>
  <c r="AH74" i="19"/>
  <c r="CE74" i="19" s="1"/>
  <c r="AM74" i="19"/>
  <c r="CJ74" i="19" s="1"/>
  <c r="AL74" i="19"/>
  <c r="CI74" i="19" s="1"/>
  <c r="Z74" i="19"/>
  <c r="BW74" i="19" s="1"/>
  <c r="R74" i="19"/>
  <c r="BO74" i="19" s="1"/>
  <c r="AO74" i="19"/>
  <c r="CL74" i="19" s="1"/>
  <c r="W74" i="19"/>
  <c r="BT74" i="19" s="1"/>
  <c r="J74" i="19"/>
  <c r="BG74" i="19" s="1"/>
  <c r="AG74" i="19"/>
  <c r="CD74" i="19" s="1"/>
  <c r="O74" i="19"/>
  <c r="BL74" i="19" s="1"/>
  <c r="AI74" i="19"/>
  <c r="CF74" i="19" s="1"/>
  <c r="Q74" i="19"/>
  <c r="BN74" i="19" s="1"/>
  <c r="AF74" i="19"/>
  <c r="CC74" i="19" s="1"/>
  <c r="J56" i="19"/>
  <c r="BG56" i="19" s="1"/>
  <c r="X59" i="19"/>
  <c r="BU59" i="19" s="1"/>
  <c r="L61" i="19"/>
  <c r="BI61" i="19" s="1"/>
  <c r="J65" i="19"/>
  <c r="BG65" i="19" s="1"/>
  <c r="AS58" i="19"/>
  <c r="CP58" i="19" s="1"/>
  <c r="Q59" i="19"/>
  <c r="BN59" i="19" s="1"/>
  <c r="AQ60" i="19"/>
  <c r="CN60" i="19" s="1"/>
  <c r="AI64" i="19"/>
  <c r="CF64" i="19" s="1"/>
  <c r="X80" i="19"/>
  <c r="BU80" i="19" s="1"/>
  <c r="Q81" i="19"/>
  <c r="BN81" i="19" s="1"/>
  <c r="AN81" i="19"/>
  <c r="CK81" i="19" s="1"/>
  <c r="AF81" i="19"/>
  <c r="CC81" i="19" s="1"/>
  <c r="AK81" i="19"/>
  <c r="CH81" i="19" s="1"/>
  <c r="X81" i="19"/>
  <c r="BU81" i="19" s="1"/>
  <c r="AU81" i="19"/>
  <c r="CR81" i="19" s="1"/>
  <c r="AC81" i="19"/>
  <c r="BZ81" i="19" s="1"/>
  <c r="AB81" i="19"/>
  <c r="BY81" i="19" s="1"/>
  <c r="P81" i="19"/>
  <c r="BM81" i="19" s="1"/>
  <c r="AM81" i="19"/>
  <c r="CJ81" i="19" s="1"/>
  <c r="AE81" i="19"/>
  <c r="CB81" i="19" s="1"/>
  <c r="AT81" i="19"/>
  <c r="CQ81" i="19" s="1"/>
  <c r="M81" i="19"/>
  <c r="BJ81" i="19" s="1"/>
  <c r="AO81" i="19"/>
  <c r="CL81" i="19" s="1"/>
  <c r="W81" i="19"/>
  <c r="BT81" i="19" s="1"/>
  <c r="AL81" i="19"/>
  <c r="CI81" i="19" s="1"/>
  <c r="AG81" i="19"/>
  <c r="CD81" i="19" s="1"/>
  <c r="Y81" i="19"/>
  <c r="BV81" i="19" s="1"/>
  <c r="V81" i="19"/>
  <c r="BS81" i="19" s="1"/>
  <c r="S81" i="19"/>
  <c r="BP81" i="19" s="1"/>
  <c r="AG56" i="19"/>
  <c r="CD56" i="19" s="1"/>
  <c r="AG60" i="19"/>
  <c r="CD60" i="19" s="1"/>
  <c r="AE84" i="19"/>
  <c r="CB84" i="19" s="1"/>
  <c r="M84" i="19"/>
  <c r="BJ84" i="19" s="1"/>
  <c r="AB84" i="19"/>
  <c r="BY84" i="19" s="1"/>
  <c r="W84" i="19"/>
  <c r="BT84" i="19" s="1"/>
  <c r="AT84" i="19"/>
  <c r="CQ84" i="19" s="1"/>
  <c r="T84" i="19"/>
  <c r="BQ84" i="19" s="1"/>
  <c r="O84" i="19"/>
  <c r="BL84" i="19" s="1"/>
  <c r="AL84" i="19"/>
  <c r="CI84" i="19" s="1"/>
  <c r="L84" i="19"/>
  <c r="BI84" i="19" s="1"/>
  <c r="AQ84" i="19"/>
  <c r="CN84" i="19" s="1"/>
  <c r="AP84" i="19"/>
  <c r="CM84" i="19" s="1"/>
  <c r="AD84" i="19"/>
  <c r="CA84" i="19" s="1"/>
  <c r="AI84" i="19"/>
  <c r="CF84" i="19" s="1"/>
  <c r="V84" i="19"/>
  <c r="BS84" i="19" s="1"/>
  <c r="AS84" i="19"/>
  <c r="CP84" i="19" s="1"/>
  <c r="AA84" i="19"/>
  <c r="BX84" i="19" s="1"/>
  <c r="N84" i="19"/>
  <c r="BK84" i="19" s="1"/>
  <c r="AK84" i="19"/>
  <c r="CH84" i="19" s="1"/>
  <c r="S84" i="19"/>
  <c r="BP84" i="19" s="1"/>
  <c r="AU84" i="19"/>
  <c r="CR84" i="19" s="1"/>
  <c r="AM84" i="19"/>
  <c r="CJ84" i="19" s="1"/>
  <c r="U84" i="19"/>
  <c r="BR84" i="19" s="1"/>
  <c r="AJ84" i="19"/>
  <c r="CG84" i="19" s="1"/>
  <c r="AG84" i="19"/>
  <c r="CD84" i="19" s="1"/>
  <c r="T56" i="19"/>
  <c r="BQ56" i="19" s="1"/>
  <c r="AH59" i="19"/>
  <c r="CE59" i="19" s="1"/>
  <c r="V61" i="19"/>
  <c r="BS61" i="19" s="1"/>
  <c r="AH65" i="19"/>
  <c r="CE65" i="19" s="1"/>
  <c r="P72" i="19"/>
  <c r="BM72" i="19" s="1"/>
  <c r="AT83" i="19"/>
  <c r="CQ83" i="19" s="1"/>
  <c r="P53" i="19"/>
  <c r="BM53" i="19" s="1"/>
  <c r="AD56" i="19"/>
  <c r="CA56" i="19" s="1"/>
  <c r="AN65" i="19"/>
  <c r="CK65" i="19" s="1"/>
  <c r="X72" i="19"/>
  <c r="BU72" i="19" s="1"/>
  <c r="X84" i="19"/>
  <c r="BU84" i="19" s="1"/>
  <c r="Z66" i="19"/>
  <c r="BW66" i="19" s="1"/>
  <c r="P73" i="19"/>
  <c r="BM73" i="19" s="1"/>
  <c r="Z78" i="19"/>
  <c r="BW78" i="19" s="1"/>
  <c r="R78" i="19"/>
  <c r="BO78" i="19" s="1"/>
  <c r="AO78" i="19"/>
  <c r="CL78" i="19" s="1"/>
  <c r="W78" i="19"/>
  <c r="BT78" i="19" s="1"/>
  <c r="J78" i="19"/>
  <c r="BG78" i="19" s="1"/>
  <c r="AG78" i="19"/>
  <c r="CD78" i="19" s="1"/>
  <c r="O78" i="19"/>
  <c r="BL78" i="19" s="1"/>
  <c r="N78" i="19"/>
  <c r="BK78" i="19" s="1"/>
  <c r="AS78" i="19"/>
  <c r="CP78" i="19" s="1"/>
  <c r="AQ78" i="19"/>
  <c r="CN78" i="19" s="1"/>
  <c r="Y78" i="19"/>
  <c r="BV78" i="19" s="1"/>
  <c r="AN78" i="19"/>
  <c r="CK78" i="19" s="1"/>
  <c r="AI78" i="19"/>
  <c r="CF78" i="19" s="1"/>
  <c r="Q78" i="19"/>
  <c r="BN78" i="19" s="1"/>
  <c r="AF78" i="19"/>
  <c r="CC78" i="19" s="1"/>
  <c r="AA78" i="19"/>
  <c r="BX78" i="19" s="1"/>
  <c r="X78" i="19"/>
  <c r="BU78" i="19" s="1"/>
  <c r="S78" i="19"/>
  <c r="BP78" i="19" s="1"/>
  <c r="K78" i="19"/>
  <c r="BH78" i="19" s="1"/>
  <c r="AH78" i="19"/>
  <c r="CE78" i="19" s="1"/>
  <c r="AM78" i="19"/>
  <c r="CJ78" i="19" s="1"/>
  <c r="AL78" i="19"/>
  <c r="CI78" i="19" s="1"/>
  <c r="R58" i="19"/>
  <c r="BO58" i="19" s="1"/>
  <c r="AR59" i="19"/>
  <c r="CO59" i="19" s="1"/>
  <c r="AF61" i="19"/>
  <c r="CC61" i="19" s="1"/>
  <c r="T63" i="19"/>
  <c r="BQ63" i="19" s="1"/>
  <c r="M71" i="19"/>
  <c r="BJ71" i="19" s="1"/>
  <c r="AG71" i="19"/>
  <c r="CD71" i="19" s="1"/>
  <c r="AQ71" i="19"/>
  <c r="CN71" i="19" s="1"/>
  <c r="Y71" i="19"/>
  <c r="BV71" i="19" s="1"/>
  <c r="X71" i="19"/>
  <c r="BU71" i="19" s="1"/>
  <c r="AI71" i="19"/>
  <c r="CF71" i="19" s="1"/>
  <c r="AS71" i="19"/>
  <c r="CP71" i="19" s="1"/>
  <c r="AA71" i="19"/>
  <c r="BX71" i="19" s="1"/>
  <c r="AP71" i="19"/>
  <c r="CM71" i="19" s="1"/>
  <c r="AK71" i="19"/>
  <c r="CH71" i="19" s="1"/>
  <c r="S71" i="19"/>
  <c r="BP71" i="19" s="1"/>
  <c r="AH71" i="19"/>
  <c r="CE71" i="19" s="1"/>
  <c r="U71" i="19"/>
  <c r="BR71" i="19" s="1"/>
  <c r="R71" i="19"/>
  <c r="BO71" i="19" s="1"/>
  <c r="S54" i="19"/>
  <c r="BP54" i="19" s="1"/>
  <c r="AG57" i="19"/>
  <c r="CD57" i="19" s="1"/>
  <c r="U59" i="19"/>
  <c r="BR59" i="19" s="1"/>
  <c r="AU60" i="19"/>
  <c r="CR60" i="19" s="1"/>
  <c r="AQ64" i="19"/>
  <c r="CN64" i="19" s="1"/>
  <c r="AP70" i="19"/>
  <c r="CM70" i="19" s="1"/>
  <c r="R81" i="19"/>
  <c r="BO81" i="19" s="1"/>
  <c r="AG64" i="19"/>
  <c r="CD64" i="19" s="1"/>
  <c r="U66" i="19"/>
  <c r="BR66" i="19" s="1"/>
  <c r="AU67" i="19"/>
  <c r="CR67" i="19" s="1"/>
  <c r="W71" i="19"/>
  <c r="BT71" i="19" s="1"/>
  <c r="K73" i="19"/>
  <c r="BH73" i="19" s="1"/>
  <c r="AK74" i="19"/>
  <c r="CH74" i="19" s="1"/>
  <c r="AO76" i="19"/>
  <c r="CL76" i="19" s="1"/>
  <c r="O79" i="19"/>
  <c r="BL79" i="19" s="1"/>
  <c r="AA81" i="19"/>
  <c r="BX81" i="19" s="1"/>
  <c r="AE83" i="19"/>
  <c r="CB83" i="19" s="1"/>
  <c r="AQ85" i="19"/>
  <c r="CN85" i="19" s="1"/>
  <c r="AN63" i="19"/>
  <c r="CK63" i="19" s="1"/>
  <c r="AR65" i="19"/>
  <c r="CO65" i="19" s="1"/>
  <c r="R68" i="19"/>
  <c r="AD70" i="19"/>
  <c r="CA70" i="19" s="1"/>
  <c r="AH72" i="19"/>
  <c r="CE72" i="19" s="1"/>
  <c r="AT74" i="19"/>
  <c r="CQ74" i="19" s="1"/>
  <c r="T77" i="19"/>
  <c r="BQ77" i="19" s="1"/>
  <c r="X79" i="19"/>
  <c r="BU79" i="19" s="1"/>
  <c r="AJ81" i="19"/>
  <c r="CG81" i="19" s="1"/>
  <c r="J84" i="19"/>
  <c r="BG84" i="19" s="1"/>
  <c r="Q67" i="19"/>
  <c r="BN67" i="19" s="1"/>
  <c r="O70" i="19"/>
  <c r="BL70" i="19" s="1"/>
  <c r="AC73" i="19"/>
  <c r="BZ73" i="19" s="1"/>
  <c r="AS77" i="19"/>
  <c r="CP77" i="19" s="1"/>
  <c r="X66" i="19"/>
  <c r="BU66" i="19" s="1"/>
  <c r="N73" i="19"/>
  <c r="BK73" i="19" s="1"/>
  <c r="AP79" i="19"/>
  <c r="CM79" i="19" s="1"/>
  <c r="AU65" i="19"/>
  <c r="CR65" i="19" s="1"/>
  <c r="AP78" i="19"/>
  <c r="CM78" i="19" s="1"/>
  <c r="O68" i="19"/>
  <c r="BL68" i="19" s="1"/>
  <c r="K59" i="19"/>
  <c r="BH59" i="19" s="1"/>
  <c r="V59" i="19"/>
  <c r="BS59" i="19" s="1"/>
  <c r="Y69" i="19"/>
  <c r="BV69" i="19" s="1"/>
  <c r="Q69" i="19"/>
  <c r="BN69" i="19" s="1"/>
  <c r="N69" i="19"/>
  <c r="BK69" i="19" s="1"/>
  <c r="AS69" i="19"/>
  <c r="CP69" i="19" s="1"/>
  <c r="AK69" i="19"/>
  <c r="CH69" i="19" s="1"/>
  <c r="AJ69" i="19"/>
  <c r="CG69" i="19" s="1"/>
  <c r="AU69" i="19"/>
  <c r="CR69" i="19" s="1"/>
  <c r="AM69" i="19"/>
  <c r="CJ69" i="19" s="1"/>
  <c r="AE69" i="19"/>
  <c r="CB69" i="19" s="1"/>
  <c r="AT69" i="19"/>
  <c r="CQ69" i="19" s="1"/>
  <c r="M69" i="19"/>
  <c r="BJ69" i="19" s="1"/>
  <c r="AG69" i="19"/>
  <c r="CD69" i="19" s="1"/>
  <c r="O69" i="19"/>
  <c r="BL69" i="19" s="1"/>
  <c r="AD69" i="19"/>
  <c r="CA69" i="19" s="1"/>
  <c r="AS60" i="19"/>
  <c r="CP60" i="19" s="1"/>
  <c r="AM59" i="19"/>
  <c r="CJ59" i="19" s="1"/>
  <c r="AR74" i="19"/>
  <c r="CO74" i="19" s="1"/>
  <c r="AQ82" i="19"/>
  <c r="CN82" i="19" s="1"/>
  <c r="Y82" i="19"/>
  <c r="BV82" i="19" s="1"/>
  <c r="AI82" i="19"/>
  <c r="CF82" i="19" s="1"/>
  <c r="Q82" i="19"/>
  <c r="BN82" i="19" s="1"/>
  <c r="AF82" i="19"/>
  <c r="CC82" i="19" s="1"/>
  <c r="AA82" i="19"/>
  <c r="BX82" i="19" s="1"/>
  <c r="X82" i="19"/>
  <c r="BU82" i="19" s="1"/>
  <c r="U82" i="19"/>
  <c r="BR82" i="19" s="1"/>
  <c r="S82" i="19"/>
  <c r="BP82" i="19" s="1"/>
  <c r="AP82" i="19"/>
  <c r="CM82" i="19" s="1"/>
  <c r="P82" i="19"/>
  <c r="BM82" i="19" s="1"/>
  <c r="AU82" i="19"/>
  <c r="CR82" i="19" s="1"/>
  <c r="K82" i="19"/>
  <c r="BH82" i="19" s="1"/>
  <c r="AH82" i="19"/>
  <c r="CE82" i="19" s="1"/>
  <c r="AM82" i="19"/>
  <c r="CJ82" i="19" s="1"/>
  <c r="Z82" i="19"/>
  <c r="BW82" i="19" s="1"/>
  <c r="AE82" i="19"/>
  <c r="CB82" i="19" s="1"/>
  <c r="J82" i="19"/>
  <c r="BG82" i="19" s="1"/>
  <c r="AG82" i="19"/>
  <c r="CD82" i="19" s="1"/>
  <c r="O82" i="19"/>
  <c r="BL82" i="19" s="1"/>
  <c r="N82" i="19"/>
  <c r="BK82" i="19" s="1"/>
  <c r="AS82" i="19"/>
  <c r="CP82" i="19" s="1"/>
  <c r="R56" i="19"/>
  <c r="BO56" i="19" s="1"/>
  <c r="AF59" i="19"/>
  <c r="CC59" i="19" s="1"/>
  <c r="T61" i="19"/>
  <c r="BQ61" i="19" s="1"/>
  <c r="AC65" i="19"/>
  <c r="BZ65" i="19" s="1"/>
  <c r="AU59" i="19"/>
  <c r="CR59" i="19" s="1"/>
  <c r="Y59" i="19"/>
  <c r="BV59" i="19" s="1"/>
  <c r="M61" i="19"/>
  <c r="BJ61" i="19" s="1"/>
  <c r="M65" i="19"/>
  <c r="BJ65" i="19" s="1"/>
  <c r="L82" i="19"/>
  <c r="BI82" i="19" s="1"/>
  <c r="S53" i="19"/>
  <c r="BP53" i="19" s="1"/>
  <c r="S61" i="19"/>
  <c r="BP61" i="19" s="1"/>
  <c r="AE54" i="19"/>
  <c r="CB54" i="19" s="1"/>
  <c r="N53" i="19"/>
  <c r="BK53" i="19" s="1"/>
  <c r="AN54" i="19"/>
  <c r="CK54" i="19" s="1"/>
  <c r="AB56" i="19"/>
  <c r="BY56" i="19" s="1"/>
  <c r="P58" i="19"/>
  <c r="BM58" i="19" s="1"/>
  <c r="AP59" i="19"/>
  <c r="CM59" i="19" s="1"/>
  <c r="AD61" i="19"/>
  <c r="CA61" i="19" s="1"/>
  <c r="T66" i="19"/>
  <c r="BQ66" i="19" s="1"/>
  <c r="J73" i="19"/>
  <c r="BG73" i="19" s="1"/>
  <c r="AH85" i="19"/>
  <c r="CE85" i="19" s="1"/>
  <c r="AF53" i="19"/>
  <c r="CC53" i="19" s="1"/>
  <c r="X57" i="19"/>
  <c r="BU57" i="19" s="1"/>
  <c r="AB66" i="19"/>
  <c r="BY66" i="19" s="1"/>
  <c r="R73" i="19"/>
  <c r="BO73" i="19" s="1"/>
  <c r="AA63" i="19"/>
  <c r="BX63" i="19" s="1"/>
  <c r="T67" i="19"/>
  <c r="BQ67" i="19" s="1"/>
  <c r="AL75" i="19"/>
  <c r="CI75" i="19" s="1"/>
  <c r="S86" i="19"/>
  <c r="BP86" i="19" s="1"/>
  <c r="AP86" i="19"/>
  <c r="CM86" i="19" s="1"/>
  <c r="P86" i="19"/>
  <c r="BM86" i="19" s="1"/>
  <c r="K86" i="19"/>
  <c r="BH86" i="19" s="1"/>
  <c r="AH86" i="19"/>
  <c r="CE86" i="19" s="1"/>
  <c r="AM86" i="19"/>
  <c r="CJ86" i="19" s="1"/>
  <c r="Z86" i="19"/>
  <c r="BW86" i="19" s="1"/>
  <c r="AE86" i="19"/>
  <c r="CB86" i="19" s="1"/>
  <c r="AD86" i="19"/>
  <c r="CA86" i="19" s="1"/>
  <c r="R86" i="19"/>
  <c r="BO86" i="19" s="1"/>
  <c r="AO86" i="19"/>
  <c r="CL86" i="19" s="1"/>
  <c r="W86" i="19"/>
  <c r="BT86" i="19" s="1"/>
  <c r="J86" i="19"/>
  <c r="BG86" i="19" s="1"/>
  <c r="AG86" i="19"/>
  <c r="CD86" i="19" s="1"/>
  <c r="O86" i="19"/>
  <c r="BL86" i="19" s="1"/>
  <c r="AQ86" i="19"/>
  <c r="CN86" i="19" s="1"/>
  <c r="Y86" i="19"/>
  <c r="BV86" i="19" s="1"/>
  <c r="AN86" i="19"/>
  <c r="CK86" i="19" s="1"/>
  <c r="AI86" i="19"/>
  <c r="CF86" i="19" s="1"/>
  <c r="AA86" i="19"/>
  <c r="BX86" i="19" s="1"/>
  <c r="X86" i="19"/>
  <c r="BU86" i="19" s="1"/>
  <c r="U86" i="19"/>
  <c r="BR86" i="19" s="1"/>
  <c r="V56" i="19"/>
  <c r="BS56" i="19" s="1"/>
  <c r="Z58" i="19"/>
  <c r="BW58" i="19" s="1"/>
  <c r="N60" i="19"/>
  <c r="BK60" i="19" s="1"/>
  <c r="AN61" i="19"/>
  <c r="CK61" i="19" s="1"/>
  <c r="AC79" i="19"/>
  <c r="BZ79" i="19" s="1"/>
  <c r="K79" i="19"/>
  <c r="BH79" i="19" s="1"/>
  <c r="U79" i="19"/>
  <c r="BR79" i="19" s="1"/>
  <c r="AR79" i="19"/>
  <c r="CO79" i="19" s="1"/>
  <c r="R79" i="19"/>
  <c r="BO79" i="19" s="1"/>
  <c r="M79" i="19"/>
  <c r="BJ79" i="19" s="1"/>
  <c r="AJ79" i="19"/>
  <c r="CG79" i="19" s="1"/>
  <c r="J79" i="19"/>
  <c r="BG79" i="19" s="1"/>
  <c r="AO79" i="19"/>
  <c r="CL79" i="19" s="1"/>
  <c r="AN79" i="19"/>
  <c r="CK79" i="19" s="1"/>
  <c r="AB79" i="19"/>
  <c r="BY79" i="19" s="1"/>
  <c r="T79" i="19"/>
  <c r="BQ79" i="19" s="1"/>
  <c r="AQ79" i="19"/>
  <c r="CN79" i="19" s="1"/>
  <c r="Y79" i="19"/>
  <c r="BV79" i="19" s="1"/>
  <c r="L79" i="19"/>
  <c r="BI79" i="19" s="1"/>
  <c r="AI79" i="19"/>
  <c r="CF79" i="19" s="1"/>
  <c r="Q79" i="19"/>
  <c r="BN79" i="19" s="1"/>
  <c r="AS79" i="19"/>
  <c r="CP79" i="19" s="1"/>
  <c r="AK79" i="19"/>
  <c r="CH79" i="19" s="1"/>
  <c r="S79" i="19"/>
  <c r="BP79" i="19" s="1"/>
  <c r="AH79" i="19"/>
  <c r="CE79" i="19" s="1"/>
  <c r="AE79" i="19"/>
  <c r="CB79" i="19" s="1"/>
  <c r="AA54" i="19"/>
  <c r="BX54" i="19" s="1"/>
  <c r="O56" i="19"/>
  <c r="BL56" i="19" s="1"/>
  <c r="AO57" i="19"/>
  <c r="CL57" i="19" s="1"/>
  <c r="AC59" i="19"/>
  <c r="BZ59" i="19" s="1"/>
  <c r="Q61" i="19"/>
  <c r="BN61" i="19" s="1"/>
  <c r="U65" i="19"/>
  <c r="BR65" i="19" s="1"/>
  <c r="AJ71" i="19"/>
  <c r="CG71" i="19" s="1"/>
  <c r="AR82" i="19"/>
  <c r="CO82" i="19" s="1"/>
  <c r="AO64" i="19"/>
  <c r="CL64" i="19" s="1"/>
  <c r="AC66" i="19"/>
  <c r="BZ66" i="19" s="1"/>
  <c r="Q68" i="19"/>
  <c r="BN68" i="19" s="1"/>
  <c r="AQ69" i="19"/>
  <c r="CN69" i="19" s="1"/>
  <c r="AE71" i="19"/>
  <c r="CB71" i="19" s="1"/>
  <c r="S73" i="19"/>
  <c r="BP73" i="19" s="1"/>
  <c r="AS74" i="19"/>
  <c r="CP74" i="19" s="1"/>
  <c r="K77" i="19"/>
  <c r="BH77" i="19" s="1"/>
  <c r="W79" i="19"/>
  <c r="BT79" i="19" s="1"/>
  <c r="AI81" i="19"/>
  <c r="CF81" i="19" s="1"/>
  <c r="AM83" i="19"/>
  <c r="CJ83" i="19" s="1"/>
  <c r="M86" i="19"/>
  <c r="BJ86" i="19" s="1"/>
  <c r="J64" i="19"/>
  <c r="BG64" i="19" s="1"/>
  <c r="N66" i="19"/>
  <c r="BK66" i="19" s="1"/>
  <c r="Z68" i="19"/>
  <c r="BW68" i="19" s="1"/>
  <c r="AL70" i="19"/>
  <c r="CI70" i="19" s="1"/>
  <c r="P75" i="19"/>
  <c r="BM75" i="19" s="1"/>
  <c r="AB77" i="19"/>
  <c r="BY77" i="19" s="1"/>
  <c r="AF79" i="19"/>
  <c r="CC79" i="19" s="1"/>
  <c r="AR81" i="19"/>
  <c r="CO81" i="19" s="1"/>
  <c r="R84" i="19"/>
  <c r="BO84" i="19" s="1"/>
  <c r="AL86" i="19"/>
  <c r="CI86" i="19" s="1"/>
  <c r="AG67" i="19"/>
  <c r="CD67" i="19" s="1"/>
  <c r="AE70" i="19"/>
  <c r="CB70" i="19" s="1"/>
  <c r="AS73" i="19"/>
  <c r="CP73" i="19" s="1"/>
  <c r="AE78" i="19"/>
  <c r="CB78" i="19" s="1"/>
  <c r="AG83" i="19"/>
  <c r="CD83" i="19" s="1"/>
  <c r="AH67" i="19"/>
  <c r="CE67" i="19" s="1"/>
  <c r="X74" i="19"/>
  <c r="BU74" i="19" s="1"/>
  <c r="N81" i="19"/>
  <c r="BK81" i="19" s="1"/>
  <c r="O81" i="19"/>
  <c r="BL81" i="19" s="1"/>
  <c r="AD80" i="19"/>
  <c r="CA80" i="19" s="1"/>
  <c r="AO69" i="19"/>
  <c r="CL69" i="19" s="1"/>
  <c r="O53" i="19"/>
  <c r="BL53" i="19" s="1"/>
  <c r="AQ59" i="19"/>
  <c r="CN59" i="19" s="1"/>
  <c r="N59" i="19"/>
  <c r="BK59" i="19" s="1"/>
  <c r="AM72" i="19"/>
  <c r="CJ72" i="19" s="1"/>
  <c r="U72" i="19"/>
  <c r="BR72" i="19" s="1"/>
  <c r="AE72" i="19"/>
  <c r="CB72" i="19" s="1"/>
  <c r="M72" i="19"/>
  <c r="BJ72" i="19" s="1"/>
  <c r="AB72" i="19"/>
  <c r="BY72" i="19" s="1"/>
  <c r="W72" i="19"/>
  <c r="BT72" i="19" s="1"/>
  <c r="T72" i="19"/>
  <c r="BQ72" i="19" s="1"/>
  <c r="O72" i="19"/>
  <c r="BL72" i="19" s="1"/>
  <c r="L72" i="19"/>
  <c r="BI72" i="19" s="1"/>
  <c r="AS72" i="19"/>
  <c r="CP72" i="19" s="1"/>
  <c r="AA72" i="19"/>
  <c r="BX72" i="19" s="1"/>
  <c r="AU72" i="19"/>
  <c r="CR72" i="19" s="1"/>
  <c r="AC72" i="19"/>
  <c r="BZ72" i="19" s="1"/>
  <c r="AR72" i="19"/>
  <c r="CO72" i="19" s="1"/>
  <c r="K72" i="19"/>
  <c r="BH72" i="19" s="1"/>
  <c r="J72" i="19"/>
  <c r="BG72" i="19" s="1"/>
  <c r="M56" i="19"/>
  <c r="BJ56" i="19" s="1"/>
  <c r="P56" i="19"/>
  <c r="BM56" i="19" s="1"/>
  <c r="L64" i="19"/>
  <c r="BI64" i="19" s="1"/>
  <c r="Y60" i="19"/>
  <c r="BV60" i="19" s="1"/>
  <c r="L53" i="19"/>
  <c r="BI53" i="19" s="1"/>
  <c r="Z56" i="19"/>
  <c r="BW56" i="19" s="1"/>
  <c r="AN59" i="19"/>
  <c r="CK59" i="19" s="1"/>
  <c r="AB61" i="19"/>
  <c r="BY61" i="19" s="1"/>
  <c r="L66" i="19"/>
  <c r="BI66" i="19" s="1"/>
  <c r="AN72" i="19"/>
  <c r="CK72" i="19" s="1"/>
  <c r="R85" i="19"/>
  <c r="BO85" i="19" s="1"/>
  <c r="K61" i="19"/>
  <c r="BH61" i="19" s="1"/>
  <c r="AG59" i="19"/>
  <c r="CD59" i="19" s="1"/>
  <c r="U61" i="19"/>
  <c r="BR61" i="19" s="1"/>
  <c r="AF65" i="19"/>
  <c r="CC65" i="19" s="1"/>
  <c r="N72" i="19"/>
  <c r="BK72" i="19" s="1"/>
  <c r="AI53" i="19"/>
  <c r="CF53" i="19" s="1"/>
  <c r="AI61" i="19"/>
  <c r="CF61" i="19" s="1"/>
  <c r="AK67" i="19"/>
  <c r="CH67" i="19" s="1"/>
  <c r="S67" i="19"/>
  <c r="BP67" i="19" s="1"/>
  <c r="AC67" i="19"/>
  <c r="BZ67" i="19" s="1"/>
  <c r="K67" i="19"/>
  <c r="BH67" i="19" s="1"/>
  <c r="Z67" i="19"/>
  <c r="BW67" i="19" s="1"/>
  <c r="U67" i="19"/>
  <c r="BR67" i="19" s="1"/>
  <c r="R67" i="19"/>
  <c r="BO67" i="19" s="1"/>
  <c r="M67" i="19"/>
  <c r="BJ67" i="19" s="1"/>
  <c r="J67" i="19"/>
  <c r="BG67" i="19" s="1"/>
  <c r="AQ67" i="19"/>
  <c r="CN67" i="19" s="1"/>
  <c r="Y67" i="19"/>
  <c r="BV67" i="19" s="1"/>
  <c r="AS67" i="19"/>
  <c r="CP67" i="19" s="1"/>
  <c r="AA67" i="19"/>
  <c r="BX67" i="19" s="1"/>
  <c r="AP67" i="19"/>
  <c r="CM67" i="19" s="1"/>
  <c r="V53" i="19"/>
  <c r="BS53" i="19" s="1"/>
  <c r="AJ56" i="19"/>
  <c r="CG56" i="19" s="1"/>
  <c r="X58" i="19"/>
  <c r="BU58" i="19" s="1"/>
  <c r="L60" i="19"/>
  <c r="BI60" i="19" s="1"/>
  <c r="AL61" i="19"/>
  <c r="CI61" i="19" s="1"/>
  <c r="N67" i="19"/>
  <c r="BK67" i="19" s="1"/>
  <c r="AP73" i="19"/>
  <c r="CM73" i="19" s="1"/>
  <c r="J54" i="19"/>
  <c r="BG54" i="19" s="1"/>
  <c r="V67" i="19"/>
  <c r="BS67" i="19" s="1"/>
  <c r="T74" i="19"/>
  <c r="BQ74" i="19" s="1"/>
  <c r="N68" i="19"/>
  <c r="BK68" i="19" s="1"/>
  <c r="Z77" i="19"/>
  <c r="BW77" i="19" s="1"/>
  <c r="X53" i="19"/>
  <c r="BU53" i="19" s="1"/>
  <c r="AL56" i="19"/>
  <c r="CI56" i="19" s="1"/>
  <c r="AH58" i="19"/>
  <c r="CE58" i="19" s="1"/>
  <c r="V60" i="19"/>
  <c r="BS60" i="19" s="1"/>
  <c r="AS87" i="19"/>
  <c r="CP87" i="19" s="1"/>
  <c r="AA87" i="19"/>
  <c r="BX87" i="19" s="1"/>
  <c r="AP87" i="19"/>
  <c r="CM87" i="19" s="1"/>
  <c r="AK87" i="19"/>
  <c r="CH87" i="19" s="1"/>
  <c r="S87" i="19"/>
  <c r="BP87" i="19" s="1"/>
  <c r="AH87" i="19"/>
  <c r="CE87" i="19" s="1"/>
  <c r="AC87" i="19"/>
  <c r="BZ87" i="19" s="1"/>
  <c r="K87" i="19"/>
  <c r="BH87" i="19" s="1"/>
  <c r="Z87" i="19"/>
  <c r="BW87" i="19" s="1"/>
  <c r="W87" i="19"/>
  <c r="BT87" i="19" s="1"/>
  <c r="U87" i="19"/>
  <c r="BR87" i="19" s="1"/>
  <c r="AR87" i="19"/>
  <c r="CO87" i="19" s="1"/>
  <c r="R87" i="19"/>
  <c r="BO87" i="19" s="1"/>
  <c r="M87" i="19"/>
  <c r="BJ87" i="19" s="1"/>
  <c r="AJ87" i="19"/>
  <c r="CG87" i="19" s="1"/>
  <c r="J87" i="19"/>
  <c r="BG87" i="19" s="1"/>
  <c r="AO87" i="19"/>
  <c r="CL87" i="19" s="1"/>
  <c r="AB87" i="19"/>
  <c r="BY87" i="19" s="1"/>
  <c r="AG87" i="19"/>
  <c r="CD87" i="19" s="1"/>
  <c r="AF87" i="19"/>
  <c r="CC87" i="19" s="1"/>
  <c r="L87" i="19"/>
  <c r="BI87" i="19" s="1"/>
  <c r="AI87" i="19"/>
  <c r="CF87" i="19" s="1"/>
  <c r="Q87" i="19"/>
  <c r="BN87" i="19" s="1"/>
  <c r="P87" i="19"/>
  <c r="BM87" i="19" s="1"/>
  <c r="AU87" i="19"/>
  <c r="CR87" i="19" s="1"/>
  <c r="AI54" i="19"/>
  <c r="CF54" i="19" s="1"/>
  <c r="W56" i="19"/>
  <c r="BT56" i="19" s="1"/>
  <c r="K58" i="19"/>
  <c r="BH58" i="19" s="1"/>
  <c r="AK59" i="19"/>
  <c r="CH59" i="19" s="1"/>
  <c r="Y61" i="19"/>
  <c r="BV61" i="19" s="1"/>
  <c r="M63" i="19"/>
  <c r="BJ63" i="19" s="1"/>
  <c r="AP65" i="19"/>
  <c r="CM65" i="19" s="1"/>
  <c r="AD72" i="19"/>
  <c r="CA72" i="19" s="1"/>
  <c r="AF84" i="19"/>
  <c r="CC84" i="19" s="1"/>
  <c r="AK66" i="19"/>
  <c r="CH66" i="19" s="1"/>
  <c r="Y68" i="19"/>
  <c r="BV68" i="19" s="1"/>
  <c r="M70" i="19"/>
  <c r="BJ70" i="19" s="1"/>
  <c r="AM71" i="19"/>
  <c r="CJ71" i="19" s="1"/>
  <c r="AA73" i="19"/>
  <c r="BX73" i="19" s="1"/>
  <c r="O75" i="19"/>
  <c r="BL75" i="19" s="1"/>
  <c r="AA77" i="19"/>
  <c r="BX77" i="19" s="1"/>
  <c r="AM79" i="19"/>
  <c r="CJ79" i="19" s="1"/>
  <c r="AQ81" i="19"/>
  <c r="CN81" i="19" s="1"/>
  <c r="Q84" i="19"/>
  <c r="BN84" i="19" s="1"/>
  <c r="AC86" i="19"/>
  <c r="BZ86" i="19" s="1"/>
  <c r="R64" i="19"/>
  <c r="BO64" i="19" s="1"/>
  <c r="AD66" i="19"/>
  <c r="CA66" i="19" s="1"/>
  <c r="AP68" i="19"/>
  <c r="CM68" i="19" s="1"/>
  <c r="AT70" i="19"/>
  <c r="CQ70" i="19" s="1"/>
  <c r="T73" i="19"/>
  <c r="BQ73" i="19" s="1"/>
  <c r="AJ77" i="19"/>
  <c r="CG77" i="19" s="1"/>
  <c r="J80" i="19"/>
  <c r="BG80" i="19" s="1"/>
  <c r="V82" i="19"/>
  <c r="BS82" i="19" s="1"/>
  <c r="Z84" i="19"/>
  <c r="BW84" i="19" s="1"/>
  <c r="AT86" i="19"/>
  <c r="CQ86" i="19" s="1"/>
  <c r="AO67" i="19"/>
  <c r="CL67" i="19" s="1"/>
  <c r="AU70" i="19"/>
  <c r="CR70" i="19" s="1"/>
  <c r="AE74" i="19"/>
  <c r="CB74" i="19" s="1"/>
  <c r="AU78" i="19"/>
  <c r="CR78" i="19" s="1"/>
  <c r="K84" i="19"/>
  <c r="BH84" i="19" s="1"/>
  <c r="L68" i="19"/>
  <c r="BI68" i="19" s="1"/>
  <c r="AN74" i="19"/>
  <c r="CK74" i="19" s="1"/>
  <c r="AD81" i="19"/>
  <c r="CA81" i="19" s="1"/>
  <c r="W69" i="19"/>
  <c r="BT69" i="19" s="1"/>
  <c r="AO82" i="19"/>
  <c r="CL82" i="19" s="1"/>
  <c r="R82" i="19"/>
  <c r="AC71" i="19"/>
  <c r="BZ71" i="19" s="1"/>
  <c r="R53" i="19"/>
  <c r="BO53" i="19" s="1"/>
  <c r="J53" i="19"/>
  <c r="BG53" i="19" s="1"/>
  <c r="AU53" i="19"/>
  <c r="CR53" i="19" s="1"/>
  <c r="AS56" i="19"/>
  <c r="CP56" i="19" s="1"/>
  <c r="AF56" i="19"/>
  <c r="CC56" i="19" s="1"/>
  <c r="AB64" i="19"/>
  <c r="BY64" i="19" s="1"/>
  <c r="AE65" i="19"/>
  <c r="CB65" i="19" s="1"/>
  <c r="AO65" i="19"/>
  <c r="CL65" i="19" s="1"/>
  <c r="W65" i="19"/>
  <c r="BT65" i="19" s="1"/>
  <c r="AL65" i="19"/>
  <c r="CI65" i="19" s="1"/>
  <c r="AG65" i="19"/>
  <c r="CD65" i="19" s="1"/>
  <c r="O65" i="19"/>
  <c r="BL65" i="19" s="1"/>
  <c r="AD65" i="19"/>
  <c r="CA65" i="19" s="1"/>
  <c r="Y65" i="19"/>
  <c r="BV65" i="19" s="1"/>
  <c r="V65" i="19"/>
  <c r="BS65" i="19" s="1"/>
  <c r="Q65" i="19"/>
  <c r="BN65" i="19" s="1"/>
  <c r="AM65" i="19"/>
  <c r="CJ65" i="19" s="1"/>
  <c r="T65" i="19"/>
  <c r="BQ65" i="19" s="1"/>
  <c r="Y56" i="19"/>
  <c r="BV56" i="19" s="1"/>
  <c r="N64" i="19"/>
  <c r="BK64" i="19" s="1"/>
  <c r="T53" i="19"/>
  <c r="BQ53" i="19" s="1"/>
  <c r="AH56" i="19"/>
  <c r="CE56" i="19" s="1"/>
  <c r="J60" i="19"/>
  <c r="BG60" i="19" s="1"/>
  <c r="AJ61" i="19"/>
  <c r="CG61" i="19" s="1"/>
  <c r="AR66" i="19"/>
  <c r="CO66" i="19" s="1"/>
  <c r="K56" i="19"/>
  <c r="BH56" i="19" s="1"/>
  <c r="AO59" i="19"/>
  <c r="CL59" i="19" s="1"/>
  <c r="AC61" i="19"/>
  <c r="BZ61" i="19" s="1"/>
  <c r="R66" i="19"/>
  <c r="BO66" i="19" s="1"/>
  <c r="AT72" i="19"/>
  <c r="CQ72" i="19" s="1"/>
  <c r="Z85" i="19"/>
  <c r="BW85" i="19" s="1"/>
  <c r="M58" i="19"/>
  <c r="BJ58" i="19" s="1"/>
  <c r="L75" i="19"/>
  <c r="BI75" i="19" s="1"/>
  <c r="AI75" i="19"/>
  <c r="CF75" i="19" s="1"/>
  <c r="AS75" i="19"/>
  <c r="CP75" i="19" s="1"/>
  <c r="AA75" i="19"/>
  <c r="BX75" i="19" s="1"/>
  <c r="AP75" i="19"/>
  <c r="CM75" i="19" s="1"/>
  <c r="AK75" i="19"/>
  <c r="CH75" i="19" s="1"/>
  <c r="S75" i="19"/>
  <c r="BP75" i="19" s="1"/>
  <c r="AH75" i="19"/>
  <c r="CE75" i="19" s="1"/>
  <c r="AE75" i="19"/>
  <c r="CB75" i="19" s="1"/>
  <c r="AC75" i="19"/>
  <c r="BZ75" i="19" s="1"/>
  <c r="K75" i="19"/>
  <c r="BH75" i="19" s="1"/>
  <c r="Z75" i="19"/>
  <c r="BW75" i="19" s="1"/>
  <c r="U75" i="19"/>
  <c r="BR75" i="19" s="1"/>
  <c r="AR75" i="19"/>
  <c r="CO75" i="19" s="1"/>
  <c r="R75" i="19"/>
  <c r="BO75" i="19" s="1"/>
  <c r="M75" i="19"/>
  <c r="BJ75" i="19" s="1"/>
  <c r="AJ75" i="19"/>
  <c r="CG75" i="19" s="1"/>
  <c r="J75" i="19"/>
  <c r="BG75" i="19" s="1"/>
  <c r="AO75" i="19"/>
  <c r="CL75" i="19" s="1"/>
  <c r="T75" i="19"/>
  <c r="BQ75" i="19" s="1"/>
  <c r="AQ75" i="19"/>
  <c r="CN75" i="19" s="1"/>
  <c r="Y75" i="19"/>
  <c r="BV75" i="19" s="1"/>
  <c r="X75" i="19"/>
  <c r="BU75" i="19" s="1"/>
  <c r="AD53" i="19"/>
  <c r="CA53" i="19" s="1"/>
  <c r="AR56" i="19"/>
  <c r="CO56" i="19" s="1"/>
  <c r="AF58" i="19"/>
  <c r="CC58" i="19" s="1"/>
  <c r="T60" i="19"/>
  <c r="BQ60" i="19" s="1"/>
  <c r="AT61" i="19"/>
  <c r="CQ61" i="19" s="1"/>
  <c r="AT67" i="19"/>
  <c r="CQ67" i="19" s="1"/>
  <c r="AD75" i="19"/>
  <c r="CA75" i="19" s="1"/>
  <c r="AE61" i="19"/>
  <c r="CB61" i="19" s="1"/>
  <c r="AT75" i="19"/>
  <c r="CQ75" i="19" s="1"/>
  <c r="AM61" i="19"/>
  <c r="CJ61" i="19" s="1"/>
  <c r="AN53" i="19"/>
  <c r="CK53" i="19" s="1"/>
  <c r="AT56" i="19"/>
  <c r="CQ56" i="19" s="1"/>
  <c r="AP58" i="19"/>
  <c r="CM58" i="19" s="1"/>
  <c r="AD60" i="19"/>
  <c r="CA60" i="19" s="1"/>
  <c r="Q53" i="19"/>
  <c r="BN53" i="19" s="1"/>
  <c r="AQ54" i="19"/>
  <c r="CN54" i="19" s="1"/>
  <c r="AE56" i="19"/>
  <c r="CB56" i="19" s="1"/>
  <c r="S58" i="19"/>
  <c r="BP58" i="19" s="1"/>
  <c r="AS59" i="19"/>
  <c r="CP59" i="19" s="1"/>
  <c r="AG61" i="19"/>
  <c r="CD61" i="19" s="1"/>
  <c r="U63" i="19"/>
  <c r="BR63" i="19" s="1"/>
  <c r="AH66" i="19"/>
  <c r="CE66" i="19" s="1"/>
  <c r="X73" i="19"/>
  <c r="BU73" i="19" s="1"/>
  <c r="T86" i="19"/>
  <c r="BQ86" i="19" s="1"/>
  <c r="S65" i="19"/>
  <c r="BP65" i="19" s="1"/>
  <c r="AS66" i="19"/>
  <c r="CP66" i="19" s="1"/>
  <c r="AG68" i="19"/>
  <c r="CD68" i="19" s="1"/>
  <c r="U70" i="19"/>
  <c r="BR70" i="19" s="1"/>
  <c r="AU71" i="19"/>
  <c r="CR71" i="19" s="1"/>
  <c r="AI73" i="19"/>
  <c r="CF73" i="19" s="1"/>
  <c r="W75" i="19"/>
  <c r="BT75" i="19" s="1"/>
  <c r="AI77" i="19"/>
  <c r="CF77" i="19" s="1"/>
  <c r="AU79" i="19"/>
  <c r="CR79" i="19" s="1"/>
  <c r="M82" i="19"/>
  <c r="BJ82" i="19" s="1"/>
  <c r="Y84" i="19"/>
  <c r="BV84" i="19" s="1"/>
  <c r="AK86" i="19"/>
  <c r="CH86" i="19" s="1"/>
  <c r="Z64" i="19"/>
  <c r="BW64" i="19" s="1"/>
  <c r="AL66" i="19"/>
  <c r="CI66" i="19" s="1"/>
  <c r="L69" i="19"/>
  <c r="BI69" i="19" s="1"/>
  <c r="P71" i="19"/>
  <c r="BM71" i="19" s="1"/>
  <c r="AB73" i="19"/>
  <c r="BY73" i="19" s="1"/>
  <c r="AN75" i="19"/>
  <c r="CK75" i="19" s="1"/>
  <c r="AR77" i="19"/>
  <c r="CO77" i="19" s="1"/>
  <c r="R80" i="19"/>
  <c r="BO80" i="19" s="1"/>
  <c r="AD82" i="19"/>
  <c r="CA82" i="19" s="1"/>
  <c r="AH84" i="19"/>
  <c r="CE84" i="19" s="1"/>
  <c r="X87" i="19"/>
  <c r="BU87" i="19" s="1"/>
  <c r="S68" i="19"/>
  <c r="BP68" i="19" s="1"/>
  <c r="Q71" i="19"/>
  <c r="BN71" i="19" s="1"/>
  <c r="Q75" i="19"/>
  <c r="BN75" i="19" s="1"/>
  <c r="AG79" i="19"/>
  <c r="CD79" i="19" s="1"/>
  <c r="U85" i="19"/>
  <c r="BR85" i="19" s="1"/>
  <c r="V69" i="19"/>
  <c r="BS69" i="19" s="1"/>
  <c r="L76" i="19"/>
  <c r="BI76" i="19" s="1"/>
  <c r="AN82" i="19"/>
  <c r="CK82" i="19" s="1"/>
  <c r="K71" i="19"/>
  <c r="BH71" i="19" s="1"/>
  <c r="AC84" i="19"/>
  <c r="BZ84" i="19" s="1"/>
  <c r="Q73" i="19"/>
  <c r="BN73" i="19" s="1"/>
  <c r="AP53" i="19"/>
  <c r="CM53" i="19" s="1"/>
  <c r="AH61" i="19"/>
  <c r="CE61" i="19" s="1"/>
  <c r="Z53" i="19"/>
  <c r="BW53" i="19" s="1"/>
  <c r="AT59" i="19"/>
  <c r="CQ59" i="19" s="1"/>
  <c r="X65" i="19"/>
  <c r="BU65" i="19" s="1"/>
  <c r="K53" i="19"/>
  <c r="BH53" i="19" s="1"/>
  <c r="AO56" i="19"/>
  <c r="CL56" i="19" s="1"/>
  <c r="AA61" i="19"/>
  <c r="BX61" i="19" s="1"/>
  <c r="AD64" i="19"/>
  <c r="CA64" i="19" s="1"/>
  <c r="AB53" i="19"/>
  <c r="BY53" i="19" s="1"/>
  <c r="AP56" i="19"/>
  <c r="CM56" i="19" s="1"/>
  <c r="AD58" i="19"/>
  <c r="CA58" i="19" s="1"/>
  <c r="R60" i="19"/>
  <c r="BO60" i="19" s="1"/>
  <c r="AR61" i="19"/>
  <c r="CO61" i="19" s="1"/>
  <c r="AA56" i="19"/>
  <c r="BX56" i="19" s="1"/>
  <c r="W58" i="19"/>
  <c r="BT58" i="19" s="1"/>
  <c r="K60" i="19"/>
  <c r="BH60" i="19" s="1"/>
  <c r="AK61" i="19"/>
  <c r="CH61" i="19" s="1"/>
  <c r="L67" i="19"/>
  <c r="BI67" i="19" s="1"/>
  <c r="AN73" i="19"/>
  <c r="CK73" i="19" s="1"/>
  <c r="AC58" i="19"/>
  <c r="BZ58" i="19" s="1"/>
  <c r="AB83" i="19"/>
  <c r="BY83" i="19" s="1"/>
  <c r="T83" i="19"/>
  <c r="BQ83" i="19" s="1"/>
  <c r="AQ83" i="19"/>
  <c r="CN83" i="19" s="1"/>
  <c r="Y83" i="19"/>
  <c r="BV83" i="19" s="1"/>
  <c r="L83" i="19"/>
  <c r="BI83" i="19" s="1"/>
  <c r="AI83" i="19"/>
  <c r="CF83" i="19" s="1"/>
  <c r="Q83" i="19"/>
  <c r="BN83" i="19" s="1"/>
  <c r="P83" i="19"/>
  <c r="BM83" i="19" s="1"/>
  <c r="AU83" i="19"/>
  <c r="CR83" i="19" s="1"/>
  <c r="AS83" i="19"/>
  <c r="CP83" i="19" s="1"/>
  <c r="AA83" i="19"/>
  <c r="BX83" i="19" s="1"/>
  <c r="AP83" i="19"/>
  <c r="CM83" i="19" s="1"/>
  <c r="AK83" i="19"/>
  <c r="CH83" i="19" s="1"/>
  <c r="S83" i="19"/>
  <c r="BP83" i="19" s="1"/>
  <c r="AH83" i="19"/>
  <c r="CE83" i="19" s="1"/>
  <c r="AC83" i="19"/>
  <c r="BZ83" i="19" s="1"/>
  <c r="K83" i="19"/>
  <c r="BH83" i="19" s="1"/>
  <c r="Z83" i="19"/>
  <c r="BW83" i="19" s="1"/>
  <c r="U83" i="19"/>
  <c r="BR83" i="19" s="1"/>
  <c r="M83" i="19"/>
  <c r="BJ83" i="19" s="1"/>
  <c r="AJ83" i="19"/>
  <c r="CG83" i="19" s="1"/>
  <c r="J83" i="19"/>
  <c r="BG83" i="19" s="1"/>
  <c r="AO83" i="19"/>
  <c r="CL83" i="19" s="1"/>
  <c r="AN83" i="19"/>
  <c r="CK83" i="19" s="1"/>
  <c r="AL53" i="19"/>
  <c r="CI53" i="19" s="1"/>
  <c r="N57" i="19"/>
  <c r="BK57" i="19" s="1"/>
  <c r="AN58" i="19"/>
  <c r="CK58" i="19" s="1"/>
  <c r="AB60" i="19"/>
  <c r="BY60" i="19" s="1"/>
  <c r="AN68" i="19"/>
  <c r="CK68" i="19" s="1"/>
  <c r="R77" i="19"/>
  <c r="BO77" i="19" s="1"/>
  <c r="AP54" i="19"/>
  <c r="CM54" i="19" s="1"/>
  <c r="J69" i="19"/>
  <c r="BG69" i="19" s="1"/>
  <c r="AH77" i="19"/>
  <c r="CE77" i="19" s="1"/>
  <c r="AU61" i="19"/>
  <c r="CR61" i="19" s="1"/>
  <c r="V64" i="19"/>
  <c r="BS64" i="19" s="1"/>
  <c r="AN69" i="19"/>
  <c r="CK69" i="19" s="1"/>
  <c r="AN80" i="19"/>
  <c r="CK80" i="19" s="1"/>
  <c r="AL60" i="19"/>
  <c r="CI60" i="19" s="1"/>
  <c r="AC63" i="19"/>
  <c r="BZ63" i="19" s="1"/>
  <c r="AB67" i="19"/>
  <c r="BY67" i="19" s="1"/>
  <c r="AB74" i="19"/>
  <c r="BY74" i="19" s="1"/>
  <c r="AT87" i="19"/>
  <c r="CQ87" i="19" s="1"/>
  <c r="AA65" i="19"/>
  <c r="BX65" i="19" s="1"/>
  <c r="O67" i="19"/>
  <c r="BL67" i="19" s="1"/>
  <c r="AO68" i="19"/>
  <c r="CL68" i="19" s="1"/>
  <c r="AC70" i="19"/>
  <c r="BZ70" i="19" s="1"/>
  <c r="Q72" i="19"/>
  <c r="BN72" i="19" s="1"/>
  <c r="AQ73" i="19"/>
  <c r="CN73" i="19" s="1"/>
  <c r="AM75" i="19"/>
  <c r="CJ75" i="19" s="1"/>
  <c r="M78" i="19"/>
  <c r="BJ78" i="19" s="1"/>
  <c r="Q80" i="19"/>
  <c r="BN80" i="19" s="1"/>
  <c r="AC82" i="19"/>
  <c r="BZ82" i="19" s="1"/>
  <c r="AO84" i="19"/>
  <c r="CL84" i="19" s="1"/>
  <c r="AS86" i="19"/>
  <c r="CP86" i="19" s="1"/>
  <c r="AP64" i="19"/>
  <c r="CM64" i="19" s="1"/>
  <c r="P67" i="19"/>
  <c r="BM67" i="19" s="1"/>
  <c r="T69" i="19"/>
  <c r="BQ69" i="19" s="1"/>
  <c r="AF71" i="19"/>
  <c r="CC71" i="19" s="1"/>
  <c r="AR73" i="19"/>
  <c r="CO73" i="19" s="1"/>
  <c r="J76" i="19"/>
  <c r="BG76" i="19" s="1"/>
  <c r="V78" i="19"/>
  <c r="BS78" i="19" s="1"/>
  <c r="AH80" i="19"/>
  <c r="CE80" i="19" s="1"/>
  <c r="AL82" i="19"/>
  <c r="CI82" i="19" s="1"/>
  <c r="L85" i="19"/>
  <c r="BI85" i="19" s="1"/>
  <c r="AN87" i="19"/>
  <c r="CK87" i="19" s="1"/>
  <c r="AA68" i="19"/>
  <c r="BX68" i="19" s="1"/>
  <c r="AO71" i="19"/>
  <c r="CL71" i="19" s="1"/>
  <c r="AG75" i="19"/>
  <c r="CD75" i="19" s="1"/>
  <c r="S80" i="19"/>
  <c r="BP80" i="19" s="1"/>
  <c r="AK85" i="19"/>
  <c r="CH85" i="19" s="1"/>
  <c r="AL69" i="19"/>
  <c r="CI69" i="19" s="1"/>
  <c r="AB76" i="19"/>
  <c r="BY76" i="19" s="1"/>
  <c r="R83" i="19"/>
  <c r="BO83" i="19" s="1"/>
  <c r="AK72" i="19"/>
  <c r="CH72" i="19" s="1"/>
  <c r="Q86" i="19"/>
  <c r="BN86" i="19" s="1"/>
  <c r="AF85" i="19"/>
  <c r="CC85" i="19" s="1"/>
  <c r="AQ74" i="19"/>
  <c r="CN74" i="19" s="1"/>
  <c r="I158" i="19"/>
  <c r="AT158" i="19" s="1"/>
  <c r="CQ158" i="19" s="1"/>
  <c r="I150" i="19"/>
  <c r="P150" i="19" s="1"/>
  <c r="BM150" i="19" s="1"/>
  <c r="I160" i="19"/>
  <c r="O160" i="19" s="1"/>
  <c r="BL160" i="19" s="1"/>
  <c r="I156" i="19"/>
  <c r="U156" i="19" s="1"/>
  <c r="BR156" i="19" s="1"/>
  <c r="I152" i="19"/>
  <c r="AV152" i="19" s="1"/>
  <c r="CS152" i="19" s="1"/>
  <c r="I166" i="19"/>
  <c r="AE166" i="19" s="1"/>
  <c r="CB166" i="19" s="1"/>
  <c r="I146" i="19"/>
  <c r="AO146" i="19" s="1"/>
  <c r="CL146" i="19" s="1"/>
  <c r="I171" i="19"/>
  <c r="AD171" i="19" s="1"/>
  <c r="CA171" i="19" s="1"/>
  <c r="I167" i="19"/>
  <c r="AC167" i="19" s="1"/>
  <c r="BZ167" i="19" s="1"/>
  <c r="I163" i="19"/>
  <c r="AD163" i="19" s="1"/>
  <c r="CA163" i="19" s="1"/>
  <c r="I159" i="19"/>
  <c r="X159" i="19" s="1"/>
  <c r="BU159" i="19" s="1"/>
  <c r="I155" i="19"/>
  <c r="AV155" i="19" s="1"/>
  <c r="CS155" i="19" s="1"/>
  <c r="I151" i="19"/>
  <c r="AV151" i="19" s="1"/>
  <c r="CS151" i="19" s="1"/>
  <c r="I147" i="19"/>
  <c r="AI147" i="19" s="1"/>
  <c r="CF147" i="19" s="1"/>
  <c r="I143" i="19"/>
  <c r="AM143" i="19" s="1"/>
  <c r="CJ143" i="19" s="1"/>
  <c r="I139" i="19"/>
  <c r="AK139" i="19" s="1"/>
  <c r="CH139" i="19" s="1"/>
  <c r="I135" i="19"/>
  <c r="Q135" i="19" s="1"/>
  <c r="BN135" i="19" s="1"/>
  <c r="I131" i="19"/>
  <c r="AV131" i="19" s="1"/>
  <c r="CS131" i="19" s="1"/>
  <c r="I127" i="19"/>
  <c r="AV127" i="19" s="1"/>
  <c r="CS127" i="19" s="1"/>
  <c r="I123" i="19"/>
  <c r="AV123" i="19" s="1"/>
  <c r="CS123" i="19" s="1"/>
  <c r="I119" i="19"/>
  <c r="AV119" i="19" s="1"/>
  <c r="CS119" i="19" s="1"/>
  <c r="I115" i="19"/>
  <c r="AW115" i="19" s="1"/>
  <c r="CT115" i="19" s="1"/>
  <c r="I111" i="19"/>
  <c r="AV111" i="19" s="1"/>
  <c r="CS111" i="19" s="1"/>
  <c r="I107" i="19"/>
  <c r="AV107" i="19" s="1"/>
  <c r="CS107" i="19" s="1"/>
  <c r="I103" i="19"/>
  <c r="AV103" i="19" s="1"/>
  <c r="CS103" i="19" s="1"/>
  <c r="I154" i="19"/>
  <c r="AN154" i="19" s="1"/>
  <c r="CK154" i="19" s="1"/>
  <c r="I170" i="19"/>
  <c r="AQ170" i="19" s="1"/>
  <c r="CN170" i="19" s="1"/>
  <c r="I142" i="19"/>
  <c r="V142" i="19" s="1"/>
  <c r="BS142" i="19" s="1"/>
  <c r="I138" i="19"/>
  <c r="AW138" i="19" s="1"/>
  <c r="CT138" i="19" s="1"/>
  <c r="I134" i="19"/>
  <c r="N134" i="19" s="1"/>
  <c r="BK134" i="19" s="1"/>
  <c r="I130" i="19"/>
  <c r="AW130" i="19" s="1"/>
  <c r="CT130" i="19" s="1"/>
  <c r="I126" i="19"/>
  <c r="AV126" i="19" s="1"/>
  <c r="CS126" i="19" s="1"/>
  <c r="I122" i="19"/>
  <c r="AV122" i="19" s="1"/>
  <c r="CS122" i="19" s="1"/>
  <c r="I118" i="19"/>
  <c r="AV118" i="19" s="1"/>
  <c r="CS118" i="19" s="1"/>
  <c r="I114" i="19"/>
  <c r="AV114" i="19" s="1"/>
  <c r="CS114" i="19" s="1"/>
  <c r="I110" i="19"/>
  <c r="AW110" i="19" s="1"/>
  <c r="CT110" i="19" s="1"/>
  <c r="I106" i="19"/>
  <c r="AW106" i="19" s="1"/>
  <c r="CT106" i="19" s="1"/>
  <c r="I102" i="19"/>
  <c r="AW102" i="19" s="1"/>
  <c r="CT102" i="19" s="1"/>
  <c r="I162" i="19"/>
  <c r="AA162" i="19" s="1"/>
  <c r="BX162" i="19" s="1"/>
  <c r="I112" i="19"/>
  <c r="AV112" i="19" s="1"/>
  <c r="CS112" i="19" s="1"/>
  <c r="I121" i="19"/>
  <c r="AW121" i="19" s="1"/>
  <c r="CT121" i="19" s="1"/>
  <c r="I108" i="19"/>
  <c r="AV108" i="19" s="1"/>
  <c r="CS108" i="19" s="1"/>
  <c r="I101" i="19"/>
  <c r="AV101" i="19" s="1"/>
  <c r="CS101" i="19" s="1"/>
  <c r="I165" i="19"/>
  <c r="AW165" i="19" s="1"/>
  <c r="CT165" i="19" s="1"/>
  <c r="I145" i="19"/>
  <c r="AV145" i="19" s="1"/>
  <c r="CS145" i="19" s="1"/>
  <c r="I105" i="19"/>
  <c r="M105" i="19" s="1"/>
  <c r="BJ105" i="19" s="1"/>
  <c r="I113" i="19"/>
  <c r="AW113" i="19" s="1"/>
  <c r="CT113" i="19" s="1"/>
  <c r="I172" i="19"/>
  <c r="AU172" i="19" s="1"/>
  <c r="CR172" i="19" s="1"/>
  <c r="I120" i="19"/>
  <c r="AW120" i="19" s="1"/>
  <c r="CT120" i="19" s="1"/>
  <c r="I129" i="19"/>
  <c r="AV129" i="19" s="1"/>
  <c r="CS129" i="19" s="1"/>
  <c r="I116" i="19"/>
  <c r="AV116" i="19" s="1"/>
  <c r="CS116" i="19" s="1"/>
  <c r="I109" i="19"/>
  <c r="AV109" i="19" s="1"/>
  <c r="CS109" i="19" s="1"/>
  <c r="I173" i="19"/>
  <c r="AW173" i="19" s="1"/>
  <c r="CT173" i="19" s="1"/>
  <c r="I128" i="19"/>
  <c r="AA128" i="19" s="1"/>
  <c r="BX128" i="19" s="1"/>
  <c r="I137" i="19"/>
  <c r="L137" i="19" s="1"/>
  <c r="BI137" i="19" s="1"/>
  <c r="I124" i="19"/>
  <c r="AW124" i="19" s="1"/>
  <c r="CT124" i="19" s="1"/>
  <c r="I117" i="19"/>
  <c r="AV117" i="19" s="1"/>
  <c r="CS117" i="19" s="1"/>
  <c r="I136" i="19"/>
  <c r="O136" i="19" s="1"/>
  <c r="BL136" i="19" s="1"/>
  <c r="I132" i="19"/>
  <c r="AW132" i="19" s="1"/>
  <c r="CT132" i="19" s="1"/>
  <c r="I125" i="19"/>
  <c r="AV125" i="19" s="1"/>
  <c r="CS125" i="19" s="1"/>
  <c r="I169" i="19"/>
  <c r="AV169" i="19" s="1"/>
  <c r="CS169" i="19" s="1"/>
  <c r="I100" i="19"/>
  <c r="AW100" i="19" s="1"/>
  <c r="CT100" i="19" s="1"/>
  <c r="I144" i="19"/>
  <c r="AT144" i="19" s="1"/>
  <c r="CQ144" i="19" s="1"/>
  <c r="I153" i="19"/>
  <c r="Q153" i="19" s="1"/>
  <c r="BN153" i="19" s="1"/>
  <c r="I140" i="19"/>
  <c r="M140" i="19" s="1"/>
  <c r="BJ140" i="19" s="1"/>
  <c r="I133" i="19"/>
  <c r="AI133" i="19" s="1"/>
  <c r="CF133" i="19" s="1"/>
  <c r="I168" i="19"/>
  <c r="AW168" i="19" s="1"/>
  <c r="CT168" i="19" s="1"/>
  <c r="I161" i="19"/>
  <c r="AV161" i="19" s="1"/>
  <c r="CS161" i="19" s="1"/>
  <c r="I148" i="19"/>
  <c r="AV148" i="19" s="1"/>
  <c r="CS148" i="19" s="1"/>
  <c r="I141" i="19"/>
  <c r="AM141" i="19" s="1"/>
  <c r="CJ141" i="19" s="1"/>
  <c r="I164" i="19"/>
  <c r="R164" i="19" s="1"/>
  <c r="BO164" i="19" s="1"/>
  <c r="I149" i="19"/>
  <c r="X149" i="19" s="1"/>
  <c r="BU149" i="19" s="1"/>
  <c r="I104" i="19"/>
  <c r="AW104" i="19" s="1"/>
  <c r="CT104" i="19" s="1"/>
  <c r="I157" i="19"/>
  <c r="AB157" i="19" s="1"/>
  <c r="BY157" i="19" s="1"/>
  <c r="AA32" i="19"/>
  <c r="BX32" i="19" s="1"/>
  <c r="Z23" i="19"/>
  <c r="BW23" i="19" s="1"/>
  <c r="Z51" i="19"/>
  <c r="BW51" i="19" s="1"/>
  <c r="Z30" i="19"/>
  <c r="BW30" i="19" s="1"/>
  <c r="AC21" i="19"/>
  <c r="BZ21" i="19" s="1"/>
  <c r="Z24" i="19"/>
  <c r="BW24" i="19" s="1"/>
  <c r="AB44" i="19"/>
  <c r="BY44" i="19" s="1"/>
  <c r="AC19" i="19"/>
  <c r="BZ19" i="19" s="1"/>
  <c r="AC32" i="19"/>
  <c r="BZ32" i="19" s="1"/>
  <c r="AA44" i="19"/>
  <c r="BX44" i="19" s="1"/>
  <c r="AC51" i="19"/>
  <c r="BZ51" i="19" s="1"/>
  <c r="AA30" i="19"/>
  <c r="BX30" i="19" s="1"/>
  <c r="AA27" i="19"/>
  <c r="BX27" i="19" s="1"/>
  <c r="AB49" i="19"/>
  <c r="BY49" i="19" s="1"/>
  <c r="AB33" i="19"/>
  <c r="BY33" i="19" s="1"/>
  <c r="Z52" i="19"/>
  <c r="BW52" i="19" s="1"/>
  <c r="AC28" i="19"/>
  <c r="BZ28" i="19" s="1"/>
  <c r="AA35" i="19"/>
  <c r="BX35" i="19" s="1"/>
  <c r="AC18" i="19"/>
  <c r="BZ18" i="19" s="1"/>
  <c r="AA46" i="19"/>
  <c r="BX46" i="19" s="1"/>
  <c r="AC38" i="19"/>
  <c r="BZ38" i="19" s="1"/>
  <c r="AB17" i="19"/>
  <c r="BY17" i="19" s="1"/>
  <c r="AB28" i="19"/>
  <c r="BY28" i="19" s="1"/>
  <c r="Z37" i="19"/>
  <c r="BW37" i="19" s="1"/>
  <c r="AA29" i="19"/>
  <c r="BX29" i="19" s="1"/>
  <c r="AC34" i="19"/>
  <c r="BZ34" i="19" s="1"/>
  <c r="AC17" i="19"/>
  <c r="BZ17" i="19" s="1"/>
  <c r="Z43" i="19"/>
  <c r="BW43" i="19" s="1"/>
  <c r="AB14" i="19"/>
  <c r="BY14" i="19" s="1"/>
  <c r="Z33" i="19"/>
  <c r="BW33" i="19" s="1"/>
  <c r="AC40" i="19"/>
  <c r="BZ40" i="19" s="1"/>
  <c r="AC20" i="19"/>
  <c r="BZ20" i="19" s="1"/>
  <c r="AA41" i="19"/>
  <c r="BX41" i="19" s="1"/>
  <c r="AC25" i="19"/>
  <c r="BZ25" i="19" s="1"/>
  <c r="AA47" i="19"/>
  <c r="BX47" i="19" s="1"/>
  <c r="AA13" i="19"/>
  <c r="AA31" i="19"/>
  <c r="BX31" i="19" s="1"/>
  <c r="Z38" i="19"/>
  <c r="BW38" i="19" s="1"/>
  <c r="AB19" i="19"/>
  <c r="BY19" i="19" s="1"/>
  <c r="AC39" i="19"/>
  <c r="BZ39" i="19" s="1"/>
  <c r="AB35" i="19"/>
  <c r="BY35" i="19" s="1"/>
  <c r="AB51" i="19"/>
  <c r="BY51" i="19" s="1"/>
  <c r="AA48" i="19"/>
  <c r="BX48" i="19" s="1"/>
  <c r="AB30" i="19"/>
  <c r="BY30" i="19" s="1"/>
  <c r="AB46" i="19"/>
  <c r="BY46" i="19" s="1"/>
  <c r="Z40" i="19"/>
  <c r="BW40" i="19" s="1"/>
  <c r="AC13" i="19"/>
  <c r="BZ13" i="19" s="1"/>
  <c r="AA45" i="19"/>
  <c r="BX45" i="19" s="1"/>
  <c r="AC26" i="19"/>
  <c r="BZ26" i="19" s="1"/>
  <c r="AB16" i="19"/>
  <c r="BY16" i="19" s="1"/>
  <c r="AC35" i="19"/>
  <c r="BZ35" i="19" s="1"/>
  <c r="Z46" i="19"/>
  <c r="BW46" i="19" s="1"/>
  <c r="AC22" i="19"/>
  <c r="BZ22" i="19" s="1"/>
  <c r="Z44" i="19"/>
  <c r="BW44" i="19" s="1"/>
  <c r="AC24" i="19"/>
  <c r="BZ24" i="19" s="1"/>
  <c r="AA28" i="19"/>
  <c r="BX28" i="19" s="1"/>
  <c r="AC50" i="19"/>
  <c r="BZ50" i="19" s="1"/>
  <c r="AA15" i="19"/>
  <c r="BX15" i="19" s="1"/>
  <c r="Z34" i="19"/>
  <c r="BW34" i="19" s="1"/>
  <c r="AA43" i="19"/>
  <c r="BX43" i="19" s="1"/>
  <c r="AB21" i="19"/>
  <c r="BY21" i="19" s="1"/>
  <c r="AA42" i="19"/>
  <c r="BX42" i="19" s="1"/>
  <c r="AB37" i="19"/>
  <c r="BY37" i="19" s="1"/>
  <c r="AA50" i="19"/>
  <c r="BX50" i="19" s="1"/>
  <c r="AB32" i="19"/>
  <c r="BY32" i="19" s="1"/>
  <c r="AB48" i="19"/>
  <c r="BY48" i="19" s="1"/>
  <c r="AA37" i="19"/>
  <c r="BX37" i="19" s="1"/>
  <c r="Z18" i="19"/>
  <c r="BW18" i="19" s="1"/>
  <c r="AB18" i="19"/>
  <c r="BY18" i="19" s="1"/>
  <c r="AA38" i="19"/>
  <c r="BX38" i="19" s="1"/>
  <c r="AC52" i="19"/>
  <c r="BZ52" i="19" s="1"/>
  <c r="AA25" i="19"/>
  <c r="BX25" i="19" s="1"/>
  <c r="Z47" i="19"/>
  <c r="BW47" i="19" s="1"/>
  <c r="Z13" i="19"/>
  <c r="BW13" i="19" s="1"/>
  <c r="Z31" i="19"/>
  <c r="BW31" i="19" s="1"/>
  <c r="AA17" i="19"/>
  <c r="BX17" i="19" s="1"/>
  <c r="AC36" i="19"/>
  <c r="BZ36" i="19" s="1"/>
  <c r="AA49" i="19"/>
  <c r="BX49" i="19" s="1"/>
  <c r="AC23" i="19"/>
  <c r="BZ23" i="19" s="1"/>
  <c r="Z45" i="19"/>
  <c r="BW45" i="19" s="1"/>
  <c r="AB23" i="19"/>
  <c r="BY23" i="19" s="1"/>
  <c r="AB39" i="19"/>
  <c r="BY39" i="19" s="1"/>
  <c r="AA52" i="19"/>
  <c r="BX52" i="19" s="1"/>
  <c r="AB34" i="19"/>
  <c r="BY34" i="19" s="1"/>
  <c r="AB50" i="19"/>
  <c r="BY50" i="19" s="1"/>
  <c r="Z32" i="19"/>
  <c r="BW32" i="19" s="1"/>
  <c r="Z16" i="19"/>
  <c r="BW16" i="19" s="1"/>
  <c r="AC48" i="19"/>
  <c r="BZ48" i="19" s="1"/>
  <c r="Z27" i="19"/>
  <c r="BW27" i="19" s="1"/>
  <c r="AB20" i="19"/>
  <c r="BY20" i="19" s="1"/>
  <c r="Z41" i="19"/>
  <c r="BW41" i="19" s="1"/>
  <c r="Z28" i="19"/>
  <c r="BW28" i="19" s="1"/>
  <c r="Z50" i="19"/>
  <c r="BW50" i="19" s="1"/>
  <c r="Z15" i="19"/>
  <c r="BW15" i="19" s="1"/>
  <c r="AC33" i="19"/>
  <c r="BZ33" i="19" s="1"/>
  <c r="AA19" i="19"/>
  <c r="BX19" i="19" s="1"/>
  <c r="AA39" i="19"/>
  <c r="BX39" i="19" s="1"/>
  <c r="AA26" i="19"/>
  <c r="BX26" i="19" s="1"/>
  <c r="Z48" i="19"/>
  <c r="BW48" i="19" s="1"/>
  <c r="AB25" i="19"/>
  <c r="BY25" i="19" s="1"/>
  <c r="AB41" i="19"/>
  <c r="BY41" i="19" s="1"/>
  <c r="AB36" i="19"/>
  <c r="BY36" i="19" s="1"/>
  <c r="AB52" i="19"/>
  <c r="BY52" i="19" s="1"/>
  <c r="Z20" i="19"/>
  <c r="BW20" i="19" s="1"/>
  <c r="AC42" i="19"/>
  <c r="BZ42" i="19" s="1"/>
  <c r="AA24" i="19"/>
  <c r="BX24" i="19" s="1"/>
  <c r="AC37" i="19"/>
  <c r="BZ37" i="19" s="1"/>
  <c r="AB22" i="19"/>
  <c r="BY22" i="19" s="1"/>
  <c r="AC43" i="19"/>
  <c r="BZ43" i="19" s="1"/>
  <c r="AA14" i="19"/>
  <c r="BX14" i="19" s="1"/>
  <c r="AC30" i="19"/>
  <c r="BZ30" i="19" s="1"/>
  <c r="Z17" i="19"/>
  <c r="BW17" i="19" s="1"/>
  <c r="AA36" i="19"/>
  <c r="BX36" i="19" s="1"/>
  <c r="AA21" i="19"/>
  <c r="BX21" i="19" s="1"/>
  <c r="Z42" i="19"/>
  <c r="BW42" i="19" s="1"/>
  <c r="Z29" i="19"/>
  <c r="BW29" i="19" s="1"/>
  <c r="AA51" i="19"/>
  <c r="BX51" i="19" s="1"/>
  <c r="AB27" i="19"/>
  <c r="BY27" i="19" s="1"/>
  <c r="AB43" i="19"/>
  <c r="BY43" i="19" s="1"/>
  <c r="AB38" i="19"/>
  <c r="BY38" i="19" s="1"/>
  <c r="AC29" i="19"/>
  <c r="BZ29" i="19" s="1"/>
  <c r="Z35" i="19"/>
  <c r="BW35" i="19" s="1"/>
  <c r="Z14" i="19"/>
  <c r="BW14" i="19" s="1"/>
  <c r="Z49" i="19"/>
  <c r="BW49" i="19" s="1"/>
  <c r="Z25" i="19"/>
  <c r="BW25" i="19" s="1"/>
  <c r="AC46" i="19"/>
  <c r="BZ46" i="19" s="1"/>
  <c r="AA18" i="19"/>
  <c r="BX18" i="19" s="1"/>
  <c r="AC14" i="19"/>
  <c r="BZ14" i="19" s="1"/>
  <c r="AA33" i="19"/>
  <c r="BX33" i="19" s="1"/>
  <c r="Z19" i="19"/>
  <c r="BW19" i="19" s="1"/>
  <c r="Z39" i="19"/>
  <c r="BW39" i="19" s="1"/>
  <c r="AA23" i="19"/>
  <c r="BX23" i="19" s="1"/>
  <c r="AC44" i="19"/>
  <c r="BZ44" i="19" s="1"/>
  <c r="AA16" i="19"/>
  <c r="BX16" i="19" s="1"/>
  <c r="AB13" i="19"/>
  <c r="AC31" i="19"/>
  <c r="BZ31" i="19" s="1"/>
  <c r="AB29" i="19"/>
  <c r="BY29" i="19" s="1"/>
  <c r="AB45" i="19"/>
  <c r="BY45" i="19" s="1"/>
  <c r="AB24" i="19"/>
  <c r="BY24" i="19" s="1"/>
  <c r="AB40" i="19"/>
  <c r="BY40" i="19" s="1"/>
  <c r="AA40" i="19"/>
  <c r="BX40" i="19" s="1"/>
  <c r="AC15" i="19"/>
  <c r="BZ15" i="19" s="1"/>
  <c r="AC45" i="19"/>
  <c r="BZ45" i="19" s="1"/>
  <c r="Z22" i="19"/>
  <c r="BW22" i="19" s="1"/>
  <c r="AC27" i="19"/>
  <c r="BZ27" i="19" s="1"/>
  <c r="AC49" i="19"/>
  <c r="BZ49" i="19" s="1"/>
  <c r="AA22" i="19"/>
  <c r="AC16" i="19"/>
  <c r="BZ16" i="19" s="1"/>
  <c r="Z36" i="19"/>
  <c r="BW36" i="19" s="1"/>
  <c r="Z21" i="19"/>
  <c r="BW21" i="19" s="1"/>
  <c r="AC41" i="19"/>
  <c r="BZ41" i="19" s="1"/>
  <c r="Z26" i="19"/>
  <c r="BW26" i="19" s="1"/>
  <c r="AC47" i="19"/>
  <c r="BZ47" i="19" s="1"/>
  <c r="AA20" i="19"/>
  <c r="BX20" i="19" s="1"/>
  <c r="AB15" i="19"/>
  <c r="BY15" i="19" s="1"/>
  <c r="AA34" i="19"/>
  <c r="BX34" i="19" s="1"/>
  <c r="AB31" i="19"/>
  <c r="BY31" i="19" s="1"/>
  <c r="AB47" i="19"/>
  <c r="BY47" i="19" s="1"/>
  <c r="AB26" i="19"/>
  <c r="BY26" i="19" s="1"/>
  <c r="AB42" i="19"/>
  <c r="BY42" i="19" s="1"/>
  <c r="AN30" i="19"/>
  <c r="CK30" i="19" s="1"/>
  <c r="AS39" i="19"/>
  <c r="CP39" i="19" s="1"/>
  <c r="AQ23" i="19"/>
  <c r="CN23" i="19" s="1"/>
  <c r="AM24" i="19"/>
  <c r="CJ24" i="19" s="1"/>
  <c r="AO38" i="19"/>
  <c r="CL38" i="19" s="1"/>
  <c r="AS22" i="19"/>
  <c r="CP22" i="19" s="1"/>
  <c r="AN33" i="19"/>
  <c r="CK33" i="19" s="1"/>
  <c r="AS23" i="19"/>
  <c r="CP23" i="19" s="1"/>
  <c r="AQ33" i="19"/>
  <c r="CN33" i="19" s="1"/>
  <c r="AU15" i="19"/>
  <c r="CR15" i="19" s="1"/>
  <c r="FT15" i="19" s="1"/>
  <c r="IY15" i="19" s="1"/>
  <c r="AU23" i="19"/>
  <c r="CR23" i="19" s="1"/>
  <c r="AT29" i="19"/>
  <c r="CQ29" i="19" s="1"/>
  <c r="AT46" i="19"/>
  <c r="CQ46" i="19" s="1"/>
  <c r="AU36" i="19"/>
  <c r="CR36" i="19" s="1"/>
  <c r="AQ41" i="19"/>
  <c r="CN41" i="19" s="1"/>
  <c r="AO37" i="19"/>
  <c r="CL37" i="19" s="1"/>
  <c r="AO36" i="19"/>
  <c r="CL36" i="19" s="1"/>
  <c r="AU40" i="19"/>
  <c r="CR40" i="19" s="1"/>
  <c r="AO51" i="19"/>
  <c r="CL51" i="19" s="1"/>
  <c r="AP49" i="19"/>
  <c r="CM49" i="19" s="1"/>
  <c r="AM47" i="19"/>
  <c r="CJ47" i="19" s="1"/>
  <c r="AR47" i="19"/>
  <c r="CO47" i="19" s="1"/>
  <c r="AP14" i="19"/>
  <c r="CM14" i="19" s="1"/>
  <c r="AN42" i="19"/>
  <c r="CK42" i="19" s="1"/>
  <c r="AR14" i="19"/>
  <c r="CO14" i="19" s="1"/>
  <c r="AR15" i="19"/>
  <c r="CO15" i="19" s="1"/>
  <c r="AU22" i="19"/>
  <c r="CR22" i="19" s="1"/>
  <c r="AN13" i="19"/>
  <c r="CK13" i="19" s="1"/>
  <c r="FG13" i="19" s="1"/>
  <c r="IL13" i="19" s="1"/>
  <c r="AQ21" i="19"/>
  <c r="CN21" i="19" s="1"/>
  <c r="AR52" i="19"/>
  <c r="CO52" i="19" s="1"/>
  <c r="FO52" i="19" s="1"/>
  <c r="IT52" i="19" s="1"/>
  <c r="AO49" i="19"/>
  <c r="CL49" i="19" s="1"/>
  <c r="AS21" i="19"/>
  <c r="CP21" i="19" s="1"/>
  <c r="AO18" i="19"/>
  <c r="CL18" i="19" s="1"/>
  <c r="AO19" i="19"/>
  <c r="CL19" i="19" s="1"/>
  <c r="AO47" i="19"/>
  <c r="CL47" i="19" s="1"/>
  <c r="AU38" i="19"/>
  <c r="CR38" i="19" s="1"/>
  <c r="AR28" i="19"/>
  <c r="CO28" i="19" s="1"/>
  <c r="AM21" i="19"/>
  <c r="CJ21" i="19" s="1"/>
  <c r="AM45" i="19"/>
  <c r="CJ45" i="19" s="1"/>
  <c r="AM46" i="19"/>
  <c r="CJ46" i="19" s="1"/>
  <c r="AS29" i="19"/>
  <c r="CP29" i="19" s="1"/>
  <c r="AR23" i="19"/>
  <c r="CO23" i="19" s="1"/>
  <c r="AU21" i="19"/>
  <c r="CR21" i="19" s="1"/>
  <c r="AM23" i="19"/>
  <c r="CJ23" i="19" s="1"/>
  <c r="AN31" i="19"/>
  <c r="CK31" i="19" s="1"/>
  <c r="AO40" i="19"/>
  <c r="CL40" i="19" s="1"/>
  <c r="AT36" i="19"/>
  <c r="CQ36" i="19" s="1"/>
  <c r="AU18" i="19"/>
  <c r="CR18" i="19" s="1"/>
  <c r="AP47" i="19"/>
  <c r="CM47" i="19" s="1"/>
  <c r="AM26" i="19"/>
  <c r="CJ26" i="19" s="1"/>
  <c r="AU27" i="19"/>
  <c r="CR27" i="19" s="1"/>
  <c r="AR30" i="19"/>
  <c r="CO30" i="19" s="1"/>
  <c r="AM19" i="19"/>
  <c r="CJ19" i="19" s="1"/>
  <c r="AR38" i="19"/>
  <c r="CO38" i="19" s="1"/>
  <c r="AR50" i="19"/>
  <c r="CO50" i="19" s="1"/>
  <c r="AS14" i="19"/>
  <c r="CP14" i="19" s="1"/>
  <c r="AT21" i="19"/>
  <c r="CQ21" i="19" s="1"/>
  <c r="AU28" i="19"/>
  <c r="CR28" i="19" s="1"/>
  <c r="AM36" i="19"/>
  <c r="CJ36" i="19" s="1"/>
  <c r="AQ45" i="19"/>
  <c r="CN45" i="19" s="1"/>
  <c r="AP18" i="19"/>
  <c r="CM18" i="19" s="1"/>
  <c r="AQ25" i="19"/>
  <c r="CN25" i="19" s="1"/>
  <c r="AR32" i="19"/>
  <c r="CO32" i="19" s="1"/>
  <c r="AM40" i="19"/>
  <c r="CJ40" i="19" s="1"/>
  <c r="AO20" i="19"/>
  <c r="CL20" i="19" s="1"/>
  <c r="AS41" i="19"/>
  <c r="CP41" i="19" s="1"/>
  <c r="AM15" i="19"/>
  <c r="CJ15" i="19" s="1"/>
  <c r="AN22" i="19"/>
  <c r="CK22" i="19" s="1"/>
  <c r="AO29" i="19"/>
  <c r="CL29" i="19" s="1"/>
  <c r="AP36" i="19"/>
  <c r="CM36" i="19" s="1"/>
  <c r="AN46" i="19"/>
  <c r="CK46" i="19" s="1"/>
  <c r="AP35" i="19"/>
  <c r="CM35" i="19" s="1"/>
  <c r="AM16" i="19"/>
  <c r="CJ16" i="19" s="1"/>
  <c r="AN23" i="19"/>
  <c r="CK23" i="19" s="1"/>
  <c r="AO30" i="19"/>
  <c r="CL30" i="19" s="1"/>
  <c r="AP37" i="19"/>
  <c r="CM37" i="19" s="1"/>
  <c r="AS47" i="19"/>
  <c r="CP47" i="19" s="1"/>
  <c r="AM14" i="19"/>
  <c r="CJ14" i="19" s="1"/>
  <c r="AR33" i="19"/>
  <c r="CO33" i="19" s="1"/>
  <c r="AQ13" i="19"/>
  <c r="CN13" i="19" s="1"/>
  <c r="AR20" i="19"/>
  <c r="CO20" i="19" s="1"/>
  <c r="AS27" i="19"/>
  <c r="CP27" i="19" s="1"/>
  <c r="FP27" i="19" s="1"/>
  <c r="IU27" i="19" s="1"/>
  <c r="AT34" i="19"/>
  <c r="CQ34" i="19" s="1"/>
  <c r="AR43" i="19"/>
  <c r="AM18" i="19"/>
  <c r="CJ18" i="19" s="1"/>
  <c r="AN25" i="19"/>
  <c r="CK25" i="19" s="1"/>
  <c r="AO32" i="19"/>
  <c r="CL32" i="19" s="1"/>
  <c r="AR39" i="19"/>
  <c r="CO39" i="19" s="1"/>
  <c r="AS51" i="19"/>
  <c r="CP51" i="19" s="1"/>
  <c r="AP39" i="19"/>
  <c r="CM39" i="19" s="1"/>
  <c r="AQ46" i="19"/>
  <c r="CN46" i="19" s="1"/>
  <c r="AO41" i="19"/>
  <c r="CL41" i="19" s="1"/>
  <c r="AP48" i="19"/>
  <c r="CM48" i="19" s="1"/>
  <c r="AP50" i="19"/>
  <c r="CM50" i="19" s="1"/>
  <c r="AN45" i="19"/>
  <c r="CK45" i="19" s="1"/>
  <c r="AS35" i="19"/>
  <c r="CP35" i="19" s="1"/>
  <c r="AO17" i="19"/>
  <c r="CL17" i="19" s="1"/>
  <c r="AO33" i="19"/>
  <c r="CL33" i="19" s="1"/>
  <c r="AM41" i="19"/>
  <c r="CJ41" i="19" s="1"/>
  <c r="AQ16" i="19"/>
  <c r="CN16" i="19" s="1"/>
  <c r="AS30" i="19"/>
  <c r="CP30" i="19" s="1"/>
  <c r="AT37" i="19"/>
  <c r="CQ37" i="19" s="1"/>
  <c r="AQ48" i="19"/>
  <c r="CN48" i="19" s="1"/>
  <c r="AM13" i="19"/>
  <c r="CJ13" i="19" s="1"/>
  <c r="AN20" i="19"/>
  <c r="CK20" i="19" s="1"/>
  <c r="AO27" i="19"/>
  <c r="CL27" i="19" s="1"/>
  <c r="AP34" i="19"/>
  <c r="CM34" i="19" s="1"/>
  <c r="AT42" i="19"/>
  <c r="CQ42" i="19" s="1"/>
  <c r="AS24" i="19"/>
  <c r="CP24" i="19" s="1"/>
  <c r="AT16" i="19"/>
  <c r="CQ16" i="19" s="1"/>
  <c r="AM31" i="19"/>
  <c r="CJ31" i="19" s="1"/>
  <c r="AN38" i="19"/>
  <c r="CK38" i="19" s="1"/>
  <c r="AM49" i="19"/>
  <c r="CJ49" i="19" s="1"/>
  <c r="AT15" i="19"/>
  <c r="CQ15" i="19" s="1"/>
  <c r="AU45" i="19"/>
  <c r="CR45" i="19" s="1"/>
  <c r="AT17" i="19"/>
  <c r="CQ17" i="19" s="1"/>
  <c r="AU24" i="19"/>
  <c r="CR24" i="19" s="1"/>
  <c r="AM32" i="19"/>
  <c r="CJ32" i="19" s="1"/>
  <c r="AN39" i="19"/>
  <c r="CK39" i="19" s="1"/>
  <c r="AQ52" i="19"/>
  <c r="CN52" i="19" s="1"/>
  <c r="AP19" i="19"/>
  <c r="CM19" i="19" s="1"/>
  <c r="AM38" i="19"/>
  <c r="CJ38" i="19" s="1"/>
  <c r="AO15" i="19"/>
  <c r="CL15" i="19" s="1"/>
  <c r="AP22" i="19"/>
  <c r="CM22" i="19" s="1"/>
  <c r="AQ29" i="19"/>
  <c r="CN29" i="19" s="1"/>
  <c r="AR36" i="19"/>
  <c r="CO36" i="19" s="1"/>
  <c r="AP46" i="19"/>
  <c r="CM46" i="19" s="1"/>
  <c r="AT19" i="19"/>
  <c r="CQ19" i="19" s="1"/>
  <c r="AU26" i="19"/>
  <c r="CR26" i="19" s="1"/>
  <c r="AM34" i="19"/>
  <c r="CJ34" i="19" s="1"/>
  <c r="AN41" i="19"/>
  <c r="CK41" i="19" s="1"/>
  <c r="AO48" i="19"/>
  <c r="CL48" i="19" s="1"/>
  <c r="AM43" i="19"/>
  <c r="CJ43" i="19" s="1"/>
  <c r="AN50" i="19"/>
  <c r="CK50" i="19" s="1"/>
  <c r="AN52" i="19"/>
  <c r="CK52" i="19" s="1"/>
  <c r="AT39" i="19"/>
  <c r="CQ39" i="19" s="1"/>
  <c r="AU46" i="19"/>
  <c r="CR46" i="19" s="1"/>
  <c r="AU16" i="19"/>
  <c r="CR16" i="19" s="1"/>
  <c r="AT28" i="19"/>
  <c r="CQ28" i="19" s="1"/>
  <c r="AP24" i="19"/>
  <c r="CM24" i="19" s="1"/>
  <c r="AN34" i="19"/>
  <c r="CK34" i="19" s="1"/>
  <c r="AR42" i="19"/>
  <c r="CO42" i="19" s="1"/>
  <c r="AP17" i="19"/>
  <c r="CM17" i="19" s="1"/>
  <c r="AQ24" i="19"/>
  <c r="CN24" i="19" s="1"/>
  <c r="AR31" i="19"/>
  <c r="CO31" i="19" s="1"/>
  <c r="AS38" i="19"/>
  <c r="CP38" i="19" s="1"/>
  <c r="AU13" i="19"/>
  <c r="CR13" i="19" s="1"/>
  <c r="AN28" i="19"/>
  <c r="CK28" i="19" s="1"/>
  <c r="AO35" i="19"/>
  <c r="CL35" i="19" s="1"/>
  <c r="AP44" i="19"/>
  <c r="CM44" i="19" s="1"/>
  <c r="AP27" i="19"/>
  <c r="CM27" i="19" s="1"/>
  <c r="AS17" i="19"/>
  <c r="CP17" i="19" s="1"/>
  <c r="AT24" i="19"/>
  <c r="CQ24" i="19" s="1"/>
  <c r="AU31" i="19"/>
  <c r="CR31" i="19" s="1"/>
  <c r="AM39" i="19"/>
  <c r="CJ39" i="19" s="1"/>
  <c r="AP52" i="19"/>
  <c r="CM52" i="19" s="1"/>
  <c r="AQ18" i="19"/>
  <c r="CN18" i="19" s="1"/>
  <c r="AR51" i="19"/>
  <c r="CO51" i="19" s="1"/>
  <c r="AS18" i="19"/>
  <c r="CP18" i="19" s="1"/>
  <c r="AT25" i="19"/>
  <c r="CQ25" i="19" s="1"/>
  <c r="AU32" i="19"/>
  <c r="CR32" i="19" s="1"/>
  <c r="AR40" i="19"/>
  <c r="CO40" i="19" s="1"/>
  <c r="AN21" i="19"/>
  <c r="CK21" i="19" s="1"/>
  <c r="AN40" i="19"/>
  <c r="CK40" i="19" s="1"/>
  <c r="AN16" i="19"/>
  <c r="CK16" i="19" s="1"/>
  <c r="AO23" i="19"/>
  <c r="CL23" i="19" s="1"/>
  <c r="AP30" i="19"/>
  <c r="CM30" i="19" s="1"/>
  <c r="AQ37" i="19"/>
  <c r="CN37" i="19" s="1"/>
  <c r="AU47" i="19"/>
  <c r="CR47" i="19" s="1"/>
  <c r="AR13" i="19"/>
  <c r="CO13" i="19" s="1"/>
  <c r="AS20" i="19"/>
  <c r="CP20" i="19" s="1"/>
  <c r="AT27" i="19"/>
  <c r="CQ27" i="19" s="1"/>
  <c r="AU34" i="19"/>
  <c r="CR34" i="19" s="1"/>
  <c r="AS43" i="19"/>
  <c r="CP43" i="19" s="1"/>
  <c r="AM42" i="19"/>
  <c r="CJ42" i="19" s="1"/>
  <c r="AN49" i="19"/>
  <c r="CK49" i="19" s="1"/>
  <c r="AM51" i="19"/>
  <c r="CJ51" i="19" s="1"/>
  <c r="AS40" i="19"/>
  <c r="CP40" i="19" s="1"/>
  <c r="AT47" i="19"/>
  <c r="CQ47" i="19" s="1"/>
  <c r="AS16" i="19"/>
  <c r="CP16" i="19" s="1"/>
  <c r="AU19" i="19"/>
  <c r="CR19" i="19" s="1"/>
  <c r="AQ15" i="19"/>
  <c r="CN15" i="19" s="1"/>
  <c r="AM35" i="19"/>
  <c r="CJ35" i="19" s="1"/>
  <c r="AM44" i="19"/>
  <c r="CJ44" i="19" s="1"/>
  <c r="AP25" i="19"/>
  <c r="CM25" i="19" s="1"/>
  <c r="AQ32" i="19"/>
  <c r="CN32" i="19" s="1"/>
  <c r="AU39" i="19"/>
  <c r="CR39" i="19" s="1"/>
  <c r="AT14" i="19"/>
  <c r="CQ14" i="19" s="1"/>
  <c r="AM29" i="19"/>
  <c r="CJ29" i="19" s="1"/>
  <c r="AN36" i="19"/>
  <c r="CK36" i="19" s="1"/>
  <c r="AT45" i="19"/>
  <c r="CQ45" i="19" s="1"/>
  <c r="AM30" i="19"/>
  <c r="CJ30" i="19" s="1"/>
  <c r="AR18" i="19"/>
  <c r="CO18" i="19" s="1"/>
  <c r="AS25" i="19"/>
  <c r="CP25" i="19" s="1"/>
  <c r="AT32" i="19"/>
  <c r="CQ32" i="19" s="1"/>
  <c r="AQ40" i="19"/>
  <c r="CN40" i="19" s="1"/>
  <c r="AM22" i="19"/>
  <c r="CJ22" i="19" s="1"/>
  <c r="AR19" i="19"/>
  <c r="CO19" i="19" s="1"/>
  <c r="AS26" i="19"/>
  <c r="CP26" i="19" s="1"/>
  <c r="AT33" i="19"/>
  <c r="CQ33" i="19" s="1"/>
  <c r="AU41" i="19"/>
  <c r="CR41" i="19" s="1"/>
  <c r="AT23" i="19"/>
  <c r="CQ23" i="19" s="1"/>
  <c r="AN43" i="19"/>
  <c r="CK43" i="19" s="1"/>
  <c r="AM17" i="19"/>
  <c r="CJ17" i="19" s="1"/>
  <c r="AN24" i="19"/>
  <c r="CK24" i="19" s="1"/>
  <c r="AO31" i="19"/>
  <c r="CL31" i="19" s="1"/>
  <c r="AS49" i="19"/>
  <c r="CP49" i="19" s="1"/>
  <c r="AQ14" i="19"/>
  <c r="CN14" i="19" s="1"/>
  <c r="FL14" i="19" s="1"/>
  <c r="IQ14" i="19" s="1"/>
  <c r="AR21" i="19"/>
  <c r="CO21" i="19" s="1"/>
  <c r="AS28" i="19"/>
  <c r="CP28" i="19" s="1"/>
  <c r="AT35" i="19"/>
  <c r="CQ35" i="19" s="1"/>
  <c r="AO45" i="19"/>
  <c r="CL45" i="19" s="1"/>
  <c r="AU42" i="19"/>
  <c r="CR42" i="19" s="1"/>
  <c r="AM50" i="19"/>
  <c r="CJ50" i="19" s="1"/>
  <c r="AT44" i="19"/>
  <c r="CQ44" i="19" s="1"/>
  <c r="AU51" i="19"/>
  <c r="CR51" i="19" s="1"/>
  <c r="AO50" i="19"/>
  <c r="CL50" i="19" s="1"/>
  <c r="AR41" i="19"/>
  <c r="CO41" i="19" s="1"/>
  <c r="AS48" i="19"/>
  <c r="CP48" i="19" s="1"/>
  <c r="AN26" i="19"/>
  <c r="CK26" i="19" s="1"/>
  <c r="AQ31" i="19"/>
  <c r="CN31" i="19" s="1"/>
  <c r="AM27" i="19"/>
  <c r="CJ27" i="19" s="1"/>
  <c r="AR22" i="19"/>
  <c r="CO22" i="19" s="1"/>
  <c r="AN18" i="19"/>
  <c r="CK18" i="19" s="1"/>
  <c r="AU35" i="19"/>
  <c r="CR35" i="19" s="1"/>
  <c r="AP45" i="19"/>
  <c r="CM45" i="19" s="1"/>
  <c r="AN19" i="19"/>
  <c r="CK19" i="19" s="1"/>
  <c r="AO26" i="19"/>
  <c r="CL26" i="19" s="1"/>
  <c r="AP33" i="19"/>
  <c r="CM33" i="19" s="1"/>
  <c r="AP41" i="19"/>
  <c r="CM41" i="19" s="1"/>
  <c r="AS15" i="19"/>
  <c r="CP15" i="19" s="1"/>
  <c r="AT22" i="19"/>
  <c r="CQ22" i="19" s="1"/>
  <c r="AU29" i="19"/>
  <c r="CR29" i="19" s="1"/>
  <c r="AM37" i="19"/>
  <c r="CJ37" i="19" s="1"/>
  <c r="AN47" i="19"/>
  <c r="CK47" i="19" s="1"/>
  <c r="AS32" i="19"/>
  <c r="CP32" i="19" s="1"/>
  <c r="AQ19" i="19"/>
  <c r="CN19" i="19" s="1"/>
  <c r="AR26" i="19"/>
  <c r="CO26" i="19" s="1"/>
  <c r="AS33" i="19"/>
  <c r="CP33" i="19" s="1"/>
  <c r="AT41" i="19"/>
  <c r="CQ41" i="19" s="1"/>
  <c r="AR25" i="19"/>
  <c r="CO25" i="19" s="1"/>
  <c r="AP13" i="19"/>
  <c r="CM13" i="19" s="1"/>
  <c r="AQ20" i="19"/>
  <c r="CN20" i="19" s="1"/>
  <c r="AR27" i="19"/>
  <c r="CO27" i="19" s="1"/>
  <c r="AS34" i="19"/>
  <c r="CP34" i="19" s="1"/>
  <c r="AQ43" i="19"/>
  <c r="CN43" i="19" s="1"/>
  <c r="AQ26" i="19"/>
  <c r="CN26" i="19" s="1"/>
  <c r="AU48" i="19"/>
  <c r="CR48" i="19" s="1"/>
  <c r="AU17" i="19"/>
  <c r="CR17" i="19" s="1"/>
  <c r="AM25" i="19"/>
  <c r="CJ25" i="19" s="1"/>
  <c r="AN32" i="19"/>
  <c r="CK32" i="19" s="1"/>
  <c r="AO39" i="19"/>
  <c r="CL39" i="19" s="1"/>
  <c r="AP15" i="19"/>
  <c r="CM15" i="19" s="1"/>
  <c r="AQ22" i="19"/>
  <c r="CN22" i="19" s="1"/>
  <c r="AR29" i="19"/>
  <c r="CO29" i="19" s="1"/>
  <c r="AS36" i="19"/>
  <c r="CP36" i="19" s="1"/>
  <c r="AS46" i="19"/>
  <c r="CP46" i="19" s="1"/>
  <c r="AT43" i="19"/>
  <c r="CQ43" i="19" s="1"/>
  <c r="AU50" i="19"/>
  <c r="CR50" i="19" s="1"/>
  <c r="AS45" i="19"/>
  <c r="CP45" i="19" s="1"/>
  <c r="AT52" i="19"/>
  <c r="CQ52" i="19" s="1"/>
  <c r="AN51" i="19"/>
  <c r="CK51" i="19" s="1"/>
  <c r="AQ42" i="19"/>
  <c r="CN42" i="19" s="1"/>
  <c r="AR49" i="19"/>
  <c r="CO49" i="19" s="1"/>
  <c r="AQ44" i="19"/>
  <c r="CN44" i="19" s="1"/>
  <c r="AS13" i="19"/>
  <c r="CP13" i="19" s="1"/>
  <c r="AP16" i="19"/>
  <c r="CM16" i="19" s="1"/>
  <c r="AO25" i="19"/>
  <c r="CL25" i="19" s="1"/>
  <c r="AM20" i="19"/>
  <c r="CJ20" i="19" s="1"/>
  <c r="AO34" i="19"/>
  <c r="CL34" i="19" s="1"/>
  <c r="AS42" i="19"/>
  <c r="CP42" i="19" s="1"/>
  <c r="AR16" i="19"/>
  <c r="CO16" i="19" s="1"/>
  <c r="AT30" i="19"/>
  <c r="CQ30" i="19" s="1"/>
  <c r="AU37" i="19"/>
  <c r="CR37" i="19" s="1"/>
  <c r="AT48" i="19"/>
  <c r="CQ48" i="19" s="1"/>
  <c r="AU14" i="19"/>
  <c r="CR14" i="19" s="1"/>
  <c r="AQ34" i="19"/>
  <c r="CN34" i="19" s="1"/>
  <c r="AP20" i="19"/>
  <c r="CM20" i="19" s="1"/>
  <c r="AQ27" i="19"/>
  <c r="CN27" i="19" s="1"/>
  <c r="AR34" i="19"/>
  <c r="CO34" i="19" s="1"/>
  <c r="AO43" i="19"/>
  <c r="CL43" i="19" s="1"/>
  <c r="AN29" i="19"/>
  <c r="CK29" i="19" s="1"/>
  <c r="AO14" i="19"/>
  <c r="CL14" i="19" s="1"/>
  <c r="AP21" i="19"/>
  <c r="CM21" i="19" s="1"/>
  <c r="AQ28" i="19"/>
  <c r="CN28" i="19" s="1"/>
  <c r="AR35" i="19"/>
  <c r="CO35" i="19" s="1"/>
  <c r="AU44" i="19"/>
  <c r="CR44" i="19" s="1"/>
  <c r="AO28" i="19"/>
  <c r="CL28" i="19" s="1"/>
  <c r="AT18" i="19"/>
  <c r="CQ18" i="19" s="1"/>
  <c r="AU25" i="19"/>
  <c r="CR25" i="19" s="1"/>
  <c r="AM33" i="19"/>
  <c r="CJ33" i="19" s="1"/>
  <c r="AT40" i="19"/>
  <c r="CQ40" i="19" s="1"/>
  <c r="AO16" i="19"/>
  <c r="CL16" i="19" s="1"/>
  <c r="AP23" i="19"/>
  <c r="CM23" i="19" s="1"/>
  <c r="AQ30" i="19"/>
  <c r="CN30" i="19" s="1"/>
  <c r="AM48" i="19"/>
  <c r="CJ48" i="19" s="1"/>
  <c r="AU49" i="19"/>
  <c r="CR49" i="19" s="1"/>
  <c r="AS44" i="19"/>
  <c r="CP44" i="19" s="1"/>
  <c r="AT51" i="19"/>
  <c r="CQ51" i="19" s="1"/>
  <c r="AQ39" i="19"/>
  <c r="CN39" i="19" s="1"/>
  <c r="AR46" i="19"/>
  <c r="CO46" i="19" s="1"/>
  <c r="AM52" i="19"/>
  <c r="CJ52" i="19" s="1"/>
  <c r="AR48" i="19"/>
  <c r="CO48" i="19" s="1"/>
  <c r="AP43" i="19"/>
  <c r="CM43" i="19" s="1"/>
  <c r="AQ50" i="19"/>
  <c r="CN50" i="19" s="1"/>
  <c r="AP26" i="19"/>
  <c r="CM26" i="19" s="1"/>
  <c r="AT20" i="19"/>
  <c r="CQ20" i="19" s="1"/>
  <c r="AP32" i="19"/>
  <c r="CM32" i="19" s="1"/>
  <c r="AS37" i="19"/>
  <c r="CP37" i="19" s="1"/>
  <c r="AN48" i="19"/>
  <c r="CK48" i="19" s="1"/>
  <c r="AT13" i="19"/>
  <c r="CQ13" i="19" s="1"/>
  <c r="AU20" i="19"/>
  <c r="CR20" i="19" s="1"/>
  <c r="AM28" i="19"/>
  <c r="CJ28" i="19" s="1"/>
  <c r="AN35" i="19"/>
  <c r="CK35" i="19" s="1"/>
  <c r="AN44" i="19"/>
  <c r="CK44" i="19" s="1"/>
  <c r="AQ17" i="19"/>
  <c r="CN17" i="19" s="1"/>
  <c r="AR24" i="19"/>
  <c r="CO24" i="19" s="1"/>
  <c r="AS31" i="19"/>
  <c r="CP31" i="19" s="1"/>
  <c r="AT38" i="19"/>
  <c r="CQ38" i="19" s="1"/>
  <c r="AQ51" i="19"/>
  <c r="CN51" i="19" s="1"/>
  <c r="AR17" i="19"/>
  <c r="CO17" i="19" s="1"/>
  <c r="AN37" i="19"/>
  <c r="CK37" i="19" s="1"/>
  <c r="AN14" i="19"/>
  <c r="CK14" i="19" s="1"/>
  <c r="AO21" i="19"/>
  <c r="CL21" i="19" s="1"/>
  <c r="AP28" i="19"/>
  <c r="CM28" i="19" s="1"/>
  <c r="AQ35" i="19"/>
  <c r="CN35" i="19" s="1"/>
  <c r="AR44" i="19"/>
  <c r="CO44" i="19" s="1"/>
  <c r="AT31" i="19"/>
  <c r="CQ31" i="19" s="1"/>
  <c r="AN15" i="19"/>
  <c r="CK15" i="19" s="1"/>
  <c r="AO22" i="19"/>
  <c r="CL22" i="19" s="1"/>
  <c r="AP29" i="19"/>
  <c r="CM29" i="19" s="1"/>
  <c r="AQ36" i="19"/>
  <c r="CN36" i="19" s="1"/>
  <c r="AO46" i="19"/>
  <c r="CL46" i="19" s="1"/>
  <c r="AU30" i="19"/>
  <c r="CR30" i="19" s="1"/>
  <c r="AS19" i="19"/>
  <c r="CP19" i="19" s="1"/>
  <c r="AT26" i="19"/>
  <c r="CQ26" i="19" s="1"/>
  <c r="AU33" i="19"/>
  <c r="CR33" i="19" s="1"/>
  <c r="AO42" i="19"/>
  <c r="CL42" i="19" s="1"/>
  <c r="AN17" i="19"/>
  <c r="CK17" i="19" s="1"/>
  <c r="AO24" i="19"/>
  <c r="CL24" i="19" s="1"/>
  <c r="AP31" i="19"/>
  <c r="CM31" i="19" s="1"/>
  <c r="AQ38" i="19"/>
  <c r="CN38" i="19" s="1"/>
  <c r="AT49" i="19"/>
  <c r="CQ49" i="19" s="1"/>
  <c r="AT50" i="19"/>
  <c r="CQ50" i="19" s="1"/>
  <c r="AR45" i="19"/>
  <c r="CO45" i="19" s="1"/>
  <c r="AS52" i="19"/>
  <c r="CP52" i="19" s="1"/>
  <c r="AP40" i="19"/>
  <c r="CM40" i="19" s="1"/>
  <c r="AQ47" i="19"/>
  <c r="CN47" i="19" s="1"/>
  <c r="AU52" i="19"/>
  <c r="CR52" i="19" s="1"/>
  <c r="AQ49" i="19"/>
  <c r="CN49" i="19" s="1"/>
  <c r="AO44" i="19"/>
  <c r="CL44" i="19" s="1"/>
  <c r="AP51" i="19"/>
  <c r="CM51" i="19" s="1"/>
  <c r="DI40" i="19"/>
  <c r="GN40" i="19" s="1"/>
  <c r="DH40" i="19"/>
  <c r="GM40" i="19" s="1"/>
  <c r="K47" i="19"/>
  <c r="BH47" i="19" s="1"/>
  <c r="K34" i="19"/>
  <c r="BH34" i="19" s="1"/>
  <c r="N14" i="19"/>
  <c r="BK14" i="19" s="1"/>
  <c r="L29" i="19"/>
  <c r="BI29" i="19" s="1"/>
  <c r="K50" i="19"/>
  <c r="BH50" i="19" s="1"/>
  <c r="K45" i="19"/>
  <c r="BH45" i="19" s="1"/>
  <c r="N50" i="19"/>
  <c r="BK50" i="19" s="1"/>
  <c r="N30" i="19"/>
  <c r="BK30" i="19" s="1"/>
  <c r="N46" i="19"/>
  <c r="BK46" i="19" s="1"/>
  <c r="M22" i="19"/>
  <c r="BJ22" i="19" s="1"/>
  <c r="K27" i="19"/>
  <c r="BH27" i="19" s="1"/>
  <c r="N27" i="19"/>
  <c r="BK27" i="19" s="1"/>
  <c r="O43" i="19"/>
  <c r="BL43" i="19" s="1"/>
  <c r="L46" i="19"/>
  <c r="BI46" i="19" s="1"/>
  <c r="K29" i="19"/>
  <c r="BH29" i="19" s="1"/>
  <c r="O30" i="19"/>
  <c r="BL30" i="19" s="1"/>
  <c r="K15" i="19"/>
  <c r="BH15" i="19" s="1"/>
  <c r="L50" i="19"/>
  <c r="BI50" i="19" s="1"/>
  <c r="M34" i="19"/>
  <c r="BJ34" i="19" s="1"/>
  <c r="L39" i="19"/>
  <c r="BI39" i="19" s="1"/>
  <c r="N25" i="19"/>
  <c r="BK25" i="19" s="1"/>
  <c r="N52" i="19"/>
  <c r="BK52" i="19" s="1"/>
  <c r="N24" i="19"/>
  <c r="BK24" i="19" s="1"/>
  <c r="M42" i="19"/>
  <c r="BJ42" i="19" s="1"/>
  <c r="M15" i="19"/>
  <c r="BJ15" i="19" s="1"/>
  <c r="K30" i="19"/>
  <c r="BH30" i="19" s="1"/>
  <c r="L40" i="19"/>
  <c r="BI40" i="19" s="1"/>
  <c r="L37" i="19"/>
  <c r="BI37" i="19" s="1"/>
  <c r="L27" i="19"/>
  <c r="BI27" i="19" s="1"/>
  <c r="O27" i="19"/>
  <c r="BL27" i="19" s="1"/>
  <c r="K52" i="19"/>
  <c r="BH52" i="19" s="1"/>
  <c r="N18" i="19"/>
  <c r="BK18" i="19" s="1"/>
  <c r="M36" i="19"/>
  <c r="BJ36" i="19" s="1"/>
  <c r="O14" i="19"/>
  <c r="BL14" i="19" s="1"/>
  <c r="M40" i="19"/>
  <c r="BJ40" i="19" s="1"/>
  <c r="K40" i="19"/>
  <c r="BH40" i="19" s="1"/>
  <c r="K31" i="19"/>
  <c r="BH31" i="19" s="1"/>
  <c r="K25" i="19"/>
  <c r="BH25" i="19" s="1"/>
  <c r="O42" i="19"/>
  <c r="BL42" i="19" s="1"/>
  <c r="K18" i="19"/>
  <c r="BH18" i="19" s="1"/>
  <c r="N43" i="19"/>
  <c r="BK43" i="19" s="1"/>
  <c r="L34" i="19"/>
  <c r="BI34" i="19" s="1"/>
  <c r="O20" i="19"/>
  <c r="BL20" i="19" s="1"/>
  <c r="M31" i="19"/>
  <c r="BJ31" i="19" s="1"/>
  <c r="L14" i="19"/>
  <c r="BI14" i="19" s="1"/>
  <c r="M24" i="19"/>
  <c r="BJ24" i="19" s="1"/>
  <c r="O46" i="19"/>
  <c r="BL46" i="19" s="1"/>
  <c r="O25" i="19"/>
  <c r="BL25" i="19" s="1"/>
  <c r="N40" i="19"/>
  <c r="BK40" i="19" s="1"/>
  <c r="O37" i="19"/>
  <c r="BL37" i="19" s="1"/>
  <c r="N20" i="19"/>
  <c r="BK20" i="19" s="1"/>
  <c r="M38" i="19"/>
  <c r="BJ38" i="19" s="1"/>
  <c r="L21" i="19"/>
  <c r="BI21" i="19" s="1"/>
  <c r="N13" i="19"/>
  <c r="BK13" i="19" s="1"/>
  <c r="DG13" i="19" s="1"/>
  <c r="GL13" i="19" s="1"/>
  <c r="M46" i="19"/>
  <c r="BJ46" i="19" s="1"/>
  <c r="O22" i="19"/>
  <c r="BL22" i="19" s="1"/>
  <c r="N35" i="19"/>
  <c r="BK35" i="19" s="1"/>
  <c r="M48" i="19"/>
  <c r="BJ48" i="19" s="1"/>
  <c r="O52" i="19"/>
  <c r="BL52" i="19" s="1"/>
  <c r="M13" i="19"/>
  <c r="BJ13" i="19" s="1"/>
  <c r="DE13" i="19" s="1"/>
  <c r="GJ13" i="19" s="1"/>
  <c r="L26" i="19"/>
  <c r="BI26" i="19" s="1"/>
  <c r="K39" i="19"/>
  <c r="BH39" i="19" s="1"/>
  <c r="O51" i="19"/>
  <c r="BL51" i="19" s="1"/>
  <c r="O16" i="19"/>
  <c r="BL16" i="19" s="1"/>
  <c r="M19" i="19"/>
  <c r="BJ19" i="19" s="1"/>
  <c r="K20" i="19"/>
  <c r="BH20" i="19" s="1"/>
  <c r="K17" i="19"/>
  <c r="BH17" i="19" s="1"/>
  <c r="O29" i="19"/>
  <c r="BL29" i="19" s="1"/>
  <c r="N42" i="19"/>
  <c r="BK42" i="19" s="1"/>
  <c r="K16" i="19"/>
  <c r="BH16" i="19" s="1"/>
  <c r="K37" i="19"/>
  <c r="BH37" i="19" s="1"/>
  <c r="K22" i="19"/>
  <c r="BH22" i="19" s="1"/>
  <c r="O34" i="19"/>
  <c r="BL34" i="19" s="1"/>
  <c r="N47" i="19"/>
  <c r="BK47" i="19" s="1"/>
  <c r="M43" i="19"/>
  <c r="BJ43" i="19" s="1"/>
  <c r="M25" i="19"/>
  <c r="BJ25" i="19" s="1"/>
  <c r="L38" i="19"/>
  <c r="BI38" i="19" s="1"/>
  <c r="K51" i="19"/>
  <c r="BH51" i="19" s="1"/>
  <c r="L44" i="19"/>
  <c r="BI44" i="19" s="1"/>
  <c r="O49" i="19"/>
  <c r="BL49" i="19" s="1"/>
  <c r="N23" i="19"/>
  <c r="BK23" i="19" s="1"/>
  <c r="L49" i="19"/>
  <c r="BI49" i="19" s="1"/>
  <c r="O39" i="19"/>
  <c r="BL39" i="19" s="1"/>
  <c r="L13" i="19"/>
  <c r="BI13" i="19" s="1"/>
  <c r="DC13" i="19" s="1"/>
  <c r="GH13" i="19" s="1"/>
  <c r="K26" i="19"/>
  <c r="BH26" i="19" s="1"/>
  <c r="O38" i="19"/>
  <c r="BL38" i="19" s="1"/>
  <c r="N51" i="19"/>
  <c r="BK51" i="19" s="1"/>
  <c r="L16" i="19"/>
  <c r="BI16" i="19" s="1"/>
  <c r="N16" i="19"/>
  <c r="BK16" i="19" s="1"/>
  <c r="M29" i="19"/>
  <c r="BJ29" i="19" s="1"/>
  <c r="L42" i="19"/>
  <c r="BI42" i="19" s="1"/>
  <c r="L19" i="19"/>
  <c r="BI19" i="19" s="1"/>
  <c r="L24" i="19"/>
  <c r="BI24" i="19" s="1"/>
  <c r="O24" i="19"/>
  <c r="BL24" i="19" s="1"/>
  <c r="K44" i="19"/>
  <c r="BH44" i="19" s="1"/>
  <c r="O28" i="19"/>
  <c r="BL28" i="19" s="1"/>
  <c r="O41" i="19"/>
  <c r="BL41" i="19" s="1"/>
  <c r="M26" i="19"/>
  <c r="BJ26" i="19" s="1"/>
  <c r="L20" i="19"/>
  <c r="BI20" i="19" s="1"/>
  <c r="K33" i="19"/>
  <c r="BH33" i="19" s="1"/>
  <c r="O45" i="19"/>
  <c r="BL45" i="19" s="1"/>
  <c r="K32" i="19"/>
  <c r="BH32" i="19" s="1"/>
  <c r="L25" i="19"/>
  <c r="BI25" i="19" s="1"/>
  <c r="K38" i="19"/>
  <c r="BH38" i="19" s="1"/>
  <c r="O50" i="19"/>
  <c r="BL50" i="19" s="1"/>
  <c r="O15" i="19"/>
  <c r="BL15" i="19" s="1"/>
  <c r="N28" i="19"/>
  <c r="BK28" i="19" s="1"/>
  <c r="M41" i="19"/>
  <c r="BJ41" i="19" s="1"/>
  <c r="L23" i="19"/>
  <c r="BI23" i="19" s="1"/>
  <c r="L18" i="19"/>
  <c r="BI18" i="19" s="1"/>
  <c r="K24" i="19"/>
  <c r="BH24" i="19" s="1"/>
  <c r="L32" i="19"/>
  <c r="BI32" i="19" s="1"/>
  <c r="K28" i="19"/>
  <c r="BH28" i="19" s="1"/>
  <c r="N45" i="19"/>
  <c r="BK45" i="19" s="1"/>
  <c r="O36" i="19"/>
  <c r="BL36" i="19" s="1"/>
  <c r="M51" i="19"/>
  <c r="BJ51" i="19" s="1"/>
  <c r="N29" i="19"/>
  <c r="BK29" i="19" s="1"/>
  <c r="O21" i="19"/>
  <c r="BL21" i="19" s="1"/>
  <c r="N34" i="19"/>
  <c r="BK34" i="19" s="1"/>
  <c r="M47" i="19"/>
  <c r="BJ47" i="19" s="1"/>
  <c r="N41" i="19"/>
  <c r="BK41" i="19" s="1"/>
  <c r="K14" i="19"/>
  <c r="BH14" i="19" s="1"/>
  <c r="O26" i="19"/>
  <c r="BL26" i="19" s="1"/>
  <c r="N39" i="19"/>
  <c r="BK39" i="19" s="1"/>
  <c r="M52" i="19"/>
  <c r="BJ52" i="19" s="1"/>
  <c r="M17" i="19"/>
  <c r="BJ17" i="19" s="1"/>
  <c r="L30" i="19"/>
  <c r="BI30" i="19" s="1"/>
  <c r="K43" i="19"/>
  <c r="BH43" i="19" s="1"/>
  <c r="N21" i="19"/>
  <c r="BK21" i="19" s="1"/>
  <c r="K21" i="19"/>
  <c r="BH21" i="19" s="1"/>
  <c r="M14" i="19"/>
  <c r="BJ14" i="19" s="1"/>
  <c r="M16" i="19"/>
  <c r="BJ16" i="19" s="1"/>
  <c r="K42" i="19"/>
  <c r="BH42" i="19" s="1"/>
  <c r="N17" i="19"/>
  <c r="BK17" i="19" s="1"/>
  <c r="M35" i="19"/>
  <c r="BJ35" i="19" s="1"/>
  <c r="O19" i="19"/>
  <c r="BL19" i="19" s="1"/>
  <c r="N32" i="19"/>
  <c r="BK32" i="19" s="1"/>
  <c r="M45" i="19"/>
  <c r="BJ45" i="19" s="1"/>
  <c r="L35" i="19"/>
  <c r="BI35" i="19" s="1"/>
  <c r="N38" i="19"/>
  <c r="BK38" i="19" s="1"/>
  <c r="L31" i="19"/>
  <c r="BI31" i="19" s="1"/>
  <c r="L47" i="19"/>
  <c r="BI47" i="19" s="1"/>
  <c r="L43" i="19"/>
  <c r="BI43" i="19" s="1"/>
  <c r="O32" i="19"/>
  <c r="BL32" i="19" s="1"/>
  <c r="M23" i="19"/>
  <c r="BJ23" i="19" s="1"/>
  <c r="L36" i="19"/>
  <c r="BI36" i="19" s="1"/>
  <c r="K49" i="19"/>
  <c r="BH49" i="19" s="1"/>
  <c r="L51" i="19"/>
  <c r="BI51" i="19" s="1"/>
  <c r="N15" i="19"/>
  <c r="BK15" i="19" s="1"/>
  <c r="M28" i="19"/>
  <c r="BJ28" i="19" s="1"/>
  <c r="L41" i="19"/>
  <c r="BI41" i="19" s="1"/>
  <c r="K19" i="19"/>
  <c r="BH19" i="19" s="1"/>
  <c r="O31" i="19"/>
  <c r="BL31" i="19" s="1"/>
  <c r="N44" i="19"/>
  <c r="BK44" i="19" s="1"/>
  <c r="M21" i="19"/>
  <c r="BJ21" i="19" s="1"/>
  <c r="O44" i="19"/>
  <c r="BL44" i="19" s="1"/>
  <c r="O48" i="19"/>
  <c r="BL48" i="19" s="1"/>
  <c r="L17" i="19"/>
  <c r="BI17" i="19" s="1"/>
  <c r="K13" i="19"/>
  <c r="BH13" i="19" s="1"/>
  <c r="M33" i="19"/>
  <c r="BJ33" i="19" s="1"/>
  <c r="M30" i="19"/>
  <c r="BJ30" i="19" s="1"/>
  <c r="L48" i="19"/>
  <c r="BI48" i="19" s="1"/>
  <c r="N19" i="19"/>
  <c r="BK19" i="19" s="1"/>
  <c r="M32" i="19"/>
  <c r="BJ32" i="19" s="1"/>
  <c r="L45" i="19"/>
  <c r="BI45" i="19" s="1"/>
  <c r="N33" i="19"/>
  <c r="BK33" i="19" s="1"/>
  <c r="K23" i="19"/>
  <c r="BH23" i="19" s="1"/>
  <c r="O35" i="19"/>
  <c r="BL35" i="19" s="1"/>
  <c r="N48" i="19"/>
  <c r="BK48" i="19" s="1"/>
  <c r="K48" i="19"/>
  <c r="BH48" i="19" s="1"/>
  <c r="K36" i="19"/>
  <c r="BH36" i="19" s="1"/>
  <c r="M50" i="19"/>
  <c r="BJ50" i="19" s="1"/>
  <c r="L15" i="19"/>
  <c r="BI15" i="19" s="1"/>
  <c r="O13" i="19"/>
  <c r="BL13" i="19" s="1"/>
  <c r="N26" i="19"/>
  <c r="BK26" i="19" s="1"/>
  <c r="M39" i="19"/>
  <c r="BJ39" i="19" s="1"/>
  <c r="L52" i="19"/>
  <c r="BI52" i="19" s="1"/>
  <c r="O17" i="19"/>
  <c r="BL17" i="19" s="1"/>
  <c r="O18" i="19"/>
  <c r="BL18" i="19" s="1"/>
  <c r="N31" i="19"/>
  <c r="BK31" i="19" s="1"/>
  <c r="M44" i="19"/>
  <c r="BJ44" i="19" s="1"/>
  <c r="N22" i="19"/>
  <c r="BK22" i="19" s="1"/>
  <c r="L22" i="19"/>
  <c r="BI22" i="19" s="1"/>
  <c r="K35" i="19"/>
  <c r="BH35" i="19" s="1"/>
  <c r="O47" i="19"/>
  <c r="BL47" i="19" s="1"/>
  <c r="N49" i="19"/>
  <c r="BK49" i="19" s="1"/>
  <c r="M37" i="19"/>
  <c r="BJ37" i="19" s="1"/>
  <c r="N37" i="19"/>
  <c r="BK37" i="19" s="1"/>
  <c r="M18" i="19"/>
  <c r="BJ18" i="19" s="1"/>
  <c r="L28" i="19"/>
  <c r="BI28" i="19" s="1"/>
  <c r="K41" i="19"/>
  <c r="BH41" i="19" s="1"/>
  <c r="M27" i="19"/>
  <c r="BJ27" i="19" s="1"/>
  <c r="M20" i="19"/>
  <c r="BJ20" i="19" s="1"/>
  <c r="L33" i="19"/>
  <c r="BI33" i="19" s="1"/>
  <c r="K46" i="19"/>
  <c r="BH46" i="19" s="1"/>
  <c r="O33" i="19"/>
  <c r="BL33" i="19" s="1"/>
  <c r="O23" i="19"/>
  <c r="BL23" i="19" s="1"/>
  <c r="N36" i="19"/>
  <c r="BK36" i="19" s="1"/>
  <c r="M49" i="19"/>
  <c r="BJ49" i="19" s="1"/>
  <c r="Q15" i="19"/>
  <c r="BN15" i="19" s="1"/>
  <c r="DL15" i="19" s="1"/>
  <c r="GQ15" i="19" s="1"/>
  <c r="V39" i="19"/>
  <c r="BS39" i="19" s="1"/>
  <c r="DV39" i="19" s="1"/>
  <c r="HA39" i="19" s="1"/>
  <c r="Y23" i="19"/>
  <c r="BV23" i="19" s="1"/>
  <c r="EB23" i="19" s="1"/>
  <c r="HG23" i="19" s="1"/>
  <c r="J39" i="19"/>
  <c r="BG39" i="19" s="1"/>
  <c r="CX39" i="19" s="1"/>
  <c r="GC39" i="19" s="1"/>
  <c r="AI15" i="19"/>
  <c r="CF15" i="19" s="1"/>
  <c r="EW15" i="19" s="1"/>
  <c r="IB15" i="19" s="1"/>
  <c r="DP14" i="19"/>
  <c r="GU14" i="19" s="1"/>
  <c r="DQ14" i="19"/>
  <c r="GV14" i="19" s="1"/>
  <c r="DP21" i="19"/>
  <c r="GU21" i="19" s="1"/>
  <c r="DP22" i="19"/>
  <c r="GU22" i="19" s="1"/>
  <c r="DQ22" i="19"/>
  <c r="GV22" i="19" s="1"/>
  <c r="DN19" i="19"/>
  <c r="GS19" i="19" s="1"/>
  <c r="DO19" i="19"/>
  <c r="GT19" i="19" s="1"/>
  <c r="DN20" i="19"/>
  <c r="GS20" i="19" s="1"/>
  <c r="DO20" i="19"/>
  <c r="GT20" i="19" s="1"/>
  <c r="DN29" i="19"/>
  <c r="GS29" i="19" s="1"/>
  <c r="DO29" i="19"/>
  <c r="GT29" i="19" s="1"/>
  <c r="DN30" i="19"/>
  <c r="GS30" i="19" s="1"/>
  <c r="DO30" i="19"/>
  <c r="GT30" i="19" s="1"/>
  <c r="DN16" i="19"/>
  <c r="GS16" i="19" s="1"/>
  <c r="DO16" i="19"/>
  <c r="GT16" i="19" s="1"/>
  <c r="DN33" i="19"/>
  <c r="GS33" i="19" s="1"/>
  <c r="DO33" i="19"/>
  <c r="GT33" i="19" s="1"/>
  <c r="DP34" i="19"/>
  <c r="GU34" i="19" s="1"/>
  <c r="DQ34" i="19"/>
  <c r="GV34" i="19" s="1"/>
  <c r="DN24" i="19"/>
  <c r="GS24" i="19" s="1"/>
  <c r="DO24" i="19"/>
  <c r="GT24" i="19" s="1"/>
  <c r="DP36" i="19"/>
  <c r="GU36" i="19" s="1"/>
  <c r="DQ36" i="19"/>
  <c r="GV36" i="19" s="1"/>
  <c r="DQ46" i="19"/>
  <c r="GV46" i="19" s="1"/>
  <c r="DN47" i="19"/>
  <c r="GS47" i="19" s="1"/>
  <c r="DO47" i="19"/>
  <c r="GT47" i="19" s="1"/>
  <c r="AI19" i="19"/>
  <c r="CF19" i="19" s="1"/>
  <c r="DN25" i="19"/>
  <c r="GS25" i="19" s="1"/>
  <c r="DO25" i="19"/>
  <c r="GT25" i="19" s="1"/>
  <c r="DN41" i="19"/>
  <c r="GS41" i="19" s="1"/>
  <c r="DO41" i="19"/>
  <c r="GT41" i="19" s="1"/>
  <c r="DO44" i="19"/>
  <c r="GT44" i="19" s="1"/>
  <c r="DN44" i="19"/>
  <c r="GS44" i="19" s="1"/>
  <c r="AD21" i="19"/>
  <c r="CA21" i="19" s="1"/>
  <c r="U22" i="19"/>
  <c r="BR22" i="19" s="1"/>
  <c r="T21" i="19"/>
  <c r="BQ21" i="19" s="1"/>
  <c r="X22" i="19"/>
  <c r="BU22" i="19" s="1"/>
  <c r="S29" i="19"/>
  <c r="BP29" i="19" s="1"/>
  <c r="BX22" i="19"/>
  <c r="J22" i="19"/>
  <c r="BG22" i="19" s="1"/>
  <c r="AF29" i="19"/>
  <c r="CC29" i="19" s="1"/>
  <c r="P34" i="19"/>
  <c r="BM34" i="19" s="1"/>
  <c r="AJ30" i="19"/>
  <c r="CG30" i="19" s="1"/>
  <c r="R22" i="19"/>
  <c r="BO22" i="19" s="1"/>
  <c r="S16" i="19"/>
  <c r="BP16" i="19" s="1"/>
  <c r="J23" i="19"/>
  <c r="BG23" i="19" s="1"/>
  <c r="S25" i="19"/>
  <c r="BP25" i="19" s="1"/>
  <c r="S26" i="19"/>
  <c r="BP26" i="19" s="1"/>
  <c r="J18" i="19"/>
  <c r="BG18" i="19" s="1"/>
  <c r="P30" i="19"/>
  <c r="BM30" i="19" s="1"/>
  <c r="S47" i="19"/>
  <c r="BP47" i="19" s="1"/>
  <c r="S48" i="19"/>
  <c r="BP48" i="19" s="1"/>
  <c r="AD23" i="19"/>
  <c r="CA23" i="19" s="1"/>
  <c r="S51" i="19"/>
  <c r="BP51" i="19" s="1"/>
  <c r="R48" i="19"/>
  <c r="BO48" i="19" s="1"/>
  <c r="J42" i="19"/>
  <c r="BG42" i="19" s="1"/>
  <c r="AF40" i="19"/>
  <c r="CC40" i="19" s="1"/>
  <c r="R46" i="19"/>
  <c r="BO46" i="19" s="1"/>
  <c r="R40" i="19"/>
  <c r="BO40" i="19" s="1"/>
  <c r="R14" i="19"/>
  <c r="BO14" i="19" s="1"/>
  <c r="S18" i="19"/>
  <c r="BP18" i="19" s="1"/>
  <c r="R50" i="19"/>
  <c r="BO50" i="19" s="1"/>
  <c r="AF33" i="19"/>
  <c r="CC33" i="19" s="1"/>
  <c r="AH19" i="19"/>
  <c r="CE19" i="19" s="1"/>
  <c r="AH29" i="19"/>
  <c r="CE29" i="19" s="1"/>
  <c r="AD22" i="19"/>
  <c r="CA22" i="19" s="1"/>
  <c r="S44" i="19"/>
  <c r="BP44" i="19" s="1"/>
  <c r="R28" i="19"/>
  <c r="BO28" i="19" s="1"/>
  <c r="R15" i="19"/>
  <c r="BO15" i="19" s="1"/>
  <c r="R51" i="19"/>
  <c r="BO51" i="19" s="1"/>
  <c r="R45" i="19"/>
  <c r="BO45" i="19" s="1"/>
  <c r="S33" i="19"/>
  <c r="BP33" i="19" s="1"/>
  <c r="AD52" i="19"/>
  <c r="CA52" i="19" s="1"/>
  <c r="AH37" i="19"/>
  <c r="T30" i="19"/>
  <c r="BQ30" i="19" s="1"/>
  <c r="AG23" i="19"/>
  <c r="CD23" i="19" s="1"/>
  <c r="R13" i="19"/>
  <c r="BO13" i="19" s="1"/>
  <c r="S52" i="19"/>
  <c r="BP52" i="19" s="1"/>
  <c r="R52" i="19"/>
  <c r="BO52" i="19" s="1"/>
  <c r="S40" i="19"/>
  <c r="BP40" i="19" s="1"/>
  <c r="R36" i="19"/>
  <c r="BO36" i="19" s="1"/>
  <c r="S37" i="19"/>
  <c r="BP37" i="19" s="1"/>
  <c r="R17" i="19"/>
  <c r="BO17" i="19" s="1"/>
  <c r="S42" i="19"/>
  <c r="BP42" i="19" s="1"/>
  <c r="R23" i="19"/>
  <c r="BO23" i="19" s="1"/>
  <c r="S27" i="19"/>
  <c r="BP27" i="19" s="1"/>
  <c r="S41" i="19"/>
  <c r="BP41" i="19" s="1"/>
  <c r="AD18" i="19"/>
  <c r="CA18" i="19" s="1"/>
  <c r="V37" i="19"/>
  <c r="BS37" i="19" s="1"/>
  <c r="X39" i="19"/>
  <c r="BU39" i="19" s="1"/>
  <c r="R21" i="19"/>
  <c r="BO21" i="19" s="1"/>
  <c r="R27" i="19"/>
  <c r="BO27" i="19" s="1"/>
  <c r="J31" i="19"/>
  <c r="BG31" i="19" s="1"/>
  <c r="AL43" i="19"/>
  <c r="CI43" i="19" s="1"/>
  <c r="S13" i="19"/>
  <c r="BP13" i="19" s="1"/>
  <c r="S50" i="19"/>
  <c r="BP50" i="19" s="1"/>
  <c r="S45" i="19"/>
  <c r="BP45" i="19" s="1"/>
  <c r="T16" i="19"/>
  <c r="BQ16" i="19" s="1"/>
  <c r="AJ26" i="19"/>
  <c r="CG26" i="19" s="1"/>
  <c r="AF39" i="19"/>
  <c r="CC39" i="19" s="1"/>
  <c r="AL47" i="19"/>
  <c r="CI47" i="19" s="1"/>
  <c r="S19" i="19"/>
  <c r="BP19" i="19" s="1"/>
  <c r="S30" i="19"/>
  <c r="BP30" i="19" s="1"/>
  <c r="S31" i="19"/>
  <c r="BP31" i="19" s="1"/>
  <c r="R35" i="19"/>
  <c r="BO35" i="19" s="1"/>
  <c r="S49" i="19"/>
  <c r="BP49" i="19" s="1"/>
  <c r="AL34" i="19"/>
  <c r="CI34" i="19" s="1"/>
  <c r="Q20" i="19"/>
  <c r="BN20" i="19" s="1"/>
  <c r="S20" i="19"/>
  <c r="BP20" i="19" s="1"/>
  <c r="S38" i="19"/>
  <c r="BP38" i="19" s="1"/>
  <c r="R42" i="19"/>
  <c r="BO42" i="19" s="1"/>
  <c r="R39" i="19"/>
  <c r="BO39" i="19" s="1"/>
  <c r="AL24" i="19"/>
  <c r="CI24" i="19" s="1"/>
  <c r="P32" i="19"/>
  <c r="BM32" i="19" s="1"/>
  <c r="X17" i="19"/>
  <c r="BU17" i="19" s="1"/>
  <c r="R32" i="19"/>
  <c r="BO32" i="19" s="1"/>
  <c r="S24" i="19"/>
  <c r="BP24" i="19" s="1"/>
  <c r="S43" i="19"/>
  <c r="BP43" i="19" s="1"/>
  <c r="R43" i="19"/>
  <c r="BO43" i="19" s="1"/>
  <c r="R37" i="19"/>
  <c r="BO37" i="19" s="1"/>
  <c r="Q28" i="19"/>
  <c r="BN28" i="19" s="1"/>
  <c r="R34" i="19"/>
  <c r="BO34" i="19" s="1"/>
  <c r="P36" i="19"/>
  <c r="BM36" i="19" s="1"/>
  <c r="AL21" i="19"/>
  <c r="CI21" i="19" s="1"/>
  <c r="AL14" i="19"/>
  <c r="CI14" i="19" s="1"/>
  <c r="R38" i="19"/>
  <c r="BO38" i="19" s="1"/>
  <c r="Q21" i="19"/>
  <c r="BN21" i="19" s="1"/>
  <c r="J14" i="19"/>
  <c r="BG14" i="19" s="1"/>
  <c r="Y20" i="19"/>
  <c r="BV20" i="19" s="1"/>
  <c r="J20" i="19"/>
  <c r="BG20" i="19" s="1"/>
  <c r="J25" i="19"/>
  <c r="BG25" i="19" s="1"/>
  <c r="X20" i="19"/>
  <c r="BU20" i="19" s="1"/>
  <c r="V20" i="19"/>
  <c r="BS20" i="19" s="1"/>
  <c r="AH20" i="19"/>
  <c r="CE20" i="19" s="1"/>
  <c r="AF37" i="19"/>
  <c r="CC37" i="19" s="1"/>
  <c r="AG20" i="19"/>
  <c r="CD20" i="19" s="1"/>
  <c r="U20" i="19"/>
  <c r="BR20" i="19" s="1"/>
  <c r="AF21" i="19"/>
  <c r="CC21" i="19" s="1"/>
  <c r="V31" i="19"/>
  <c r="BS31" i="19" s="1"/>
  <c r="AE20" i="19"/>
  <c r="CB20" i="19" s="1"/>
  <c r="AG39" i="19"/>
  <c r="CD39" i="19" s="1"/>
  <c r="AJ15" i="19"/>
  <c r="CG15" i="19" s="1"/>
  <c r="AG50" i="19"/>
  <c r="CD50" i="19" s="1"/>
  <c r="U14" i="19"/>
  <c r="BR14" i="19" s="1"/>
  <c r="AF18" i="19"/>
  <c r="CC18" i="19" s="1"/>
  <c r="W18" i="19"/>
  <c r="BT18" i="19" s="1"/>
  <c r="AH22" i="19"/>
  <c r="CE22" i="19" s="1"/>
  <c r="W33" i="19"/>
  <c r="BT33" i="19" s="1"/>
  <c r="AE14" i="19"/>
  <c r="CB14" i="19" s="1"/>
  <c r="AG18" i="19"/>
  <c r="CD18" i="19" s="1"/>
  <c r="J37" i="19"/>
  <c r="BG37" i="19" s="1"/>
  <c r="AE22" i="19"/>
  <c r="CB22" i="19" s="1"/>
  <c r="V33" i="19"/>
  <c r="BS33" i="19" s="1"/>
  <c r="Y15" i="19"/>
  <c r="BV15" i="19" s="1"/>
  <c r="AJ19" i="19"/>
  <c r="CG19" i="19" s="1"/>
  <c r="Q19" i="19"/>
  <c r="BN19" i="19" s="1"/>
  <c r="AH14" i="19"/>
  <c r="CE14" i="19" s="1"/>
  <c r="W39" i="19"/>
  <c r="BT39" i="19" s="1"/>
  <c r="AJ36" i="19"/>
  <c r="CG36" i="19" s="1"/>
  <c r="Y14" i="19"/>
  <c r="BV14" i="19" s="1"/>
  <c r="AG19" i="19"/>
  <c r="CD19" i="19" s="1"/>
  <c r="AL22" i="19"/>
  <c r="CI22" i="19" s="1"/>
  <c r="V14" i="19"/>
  <c r="BS14" i="19" s="1"/>
  <c r="U18" i="19"/>
  <c r="BR18" i="19" s="1"/>
  <c r="X18" i="19"/>
  <c r="BU18" i="19" s="1"/>
  <c r="AE15" i="19"/>
  <c r="CB15" i="19" s="1"/>
  <c r="AF15" i="19"/>
  <c r="CC15" i="19" s="1"/>
  <c r="AJ22" i="19"/>
  <c r="CG22" i="19" s="1"/>
  <c r="AF14" i="19"/>
  <c r="CC14" i="19" s="1"/>
  <c r="T15" i="19"/>
  <c r="BQ15" i="19" s="1"/>
  <c r="AI14" i="19"/>
  <c r="CF14" i="19" s="1"/>
  <c r="X21" i="19"/>
  <c r="BU21" i="19" s="1"/>
  <c r="J19" i="19"/>
  <c r="BG19" i="19" s="1"/>
  <c r="X19" i="19"/>
  <c r="BU19" i="19" s="1"/>
  <c r="AI17" i="19"/>
  <c r="CF17" i="19" s="1"/>
  <c r="P19" i="19"/>
  <c r="BM19" i="19" s="1"/>
  <c r="V27" i="19"/>
  <c r="BS27" i="19" s="1"/>
  <c r="P15" i="19"/>
  <c r="BM15" i="19" s="1"/>
  <c r="W14" i="19"/>
  <c r="BT14" i="19" s="1"/>
  <c r="AK19" i="19"/>
  <c r="CH19" i="19" s="1"/>
  <c r="U26" i="19"/>
  <c r="BR26" i="19" s="1"/>
  <c r="AL15" i="19"/>
  <c r="CI15" i="19" s="1"/>
  <c r="AH21" i="19"/>
  <c r="CE21" i="19" s="1"/>
  <c r="AI21" i="19"/>
  <c r="CF21" i="19" s="1"/>
  <c r="V19" i="19"/>
  <c r="BS19" i="19" s="1"/>
  <c r="P22" i="19"/>
  <c r="BM22" i="19" s="1"/>
  <c r="AK22" i="19"/>
  <c r="CH22" i="19" s="1"/>
  <c r="T22" i="19"/>
  <c r="BQ22" i="19" s="1"/>
  <c r="P14" i="19"/>
  <c r="BM14" i="19" s="1"/>
  <c r="AK26" i="19"/>
  <c r="CH26" i="19" s="1"/>
  <c r="T26" i="19"/>
  <c r="BQ26" i="19" s="1"/>
  <c r="P26" i="19"/>
  <c r="BM26" i="19" s="1"/>
  <c r="V21" i="19"/>
  <c r="BS21" i="19" s="1"/>
  <c r="T19" i="19"/>
  <c r="BQ19" i="19" s="1"/>
  <c r="AI23" i="19"/>
  <c r="CF23" i="19" s="1"/>
  <c r="AJ14" i="19"/>
  <c r="CG14" i="19" s="1"/>
  <c r="W15" i="19"/>
  <c r="BT15" i="19" s="1"/>
  <c r="W37" i="19"/>
  <c r="BT37" i="19" s="1"/>
  <c r="Y19" i="19"/>
  <c r="BV19" i="19" s="1"/>
  <c r="AJ38" i="19"/>
  <c r="CG38" i="19" s="1"/>
  <c r="AD19" i="19"/>
  <c r="CA19" i="19" s="1"/>
  <c r="U19" i="19"/>
  <c r="BR19" i="19" s="1"/>
  <c r="AL23" i="19"/>
  <c r="CI23" i="19" s="1"/>
  <c r="V15" i="19"/>
  <c r="BS15" i="19" s="1"/>
  <c r="T23" i="19"/>
  <c r="BQ23" i="19" s="1"/>
  <c r="X37" i="19"/>
  <c r="BU37" i="19" s="1"/>
  <c r="AL19" i="19"/>
  <c r="CI19" i="19" s="1"/>
  <c r="AE19" i="19"/>
  <c r="CB19" i="19" s="1"/>
  <c r="AE26" i="19"/>
  <c r="CB26" i="19" s="1"/>
  <c r="W19" i="19"/>
  <c r="BT19" i="19" s="1"/>
  <c r="R118" i="19"/>
  <c r="BO118" i="19" s="1"/>
  <c r="S109" i="19"/>
  <c r="BP109" i="19" s="1"/>
  <c r="Z108" i="19"/>
  <c r="BW108" i="19" s="1"/>
  <c r="R103" i="19"/>
  <c r="BO103" i="19" s="1"/>
  <c r="S117" i="19"/>
  <c r="BP117" i="19" s="1"/>
  <c r="R104" i="19"/>
  <c r="BO104" i="19" s="1"/>
  <c r="R120" i="19"/>
  <c r="BO120" i="19" s="1"/>
  <c r="N131" i="19"/>
  <c r="BK131" i="19" s="1"/>
  <c r="S121" i="19"/>
  <c r="BP121" i="19" s="1"/>
  <c r="R129" i="19"/>
  <c r="BO129" i="19" s="1"/>
  <c r="R122" i="19"/>
  <c r="BO122" i="19" s="1"/>
  <c r="AF16" i="19"/>
  <c r="CC16" i="19" s="1"/>
  <c r="V32" i="19"/>
  <c r="BS32" i="19" s="1"/>
  <c r="J32" i="19"/>
  <c r="BG32" i="19" s="1"/>
  <c r="AE32" i="19"/>
  <c r="CB32" i="19" s="1"/>
  <c r="U32" i="19"/>
  <c r="BR32" i="19" s="1"/>
  <c r="T32" i="19"/>
  <c r="BQ32" i="19" s="1"/>
  <c r="AI32" i="19"/>
  <c r="CF32" i="19" s="1"/>
  <c r="AH32" i="19"/>
  <c r="CE32" i="19" s="1"/>
  <c r="AG32" i="19"/>
  <c r="CD32" i="19" s="1"/>
  <c r="Y32" i="19"/>
  <c r="BV32" i="19" s="1"/>
  <c r="X32" i="19"/>
  <c r="BU32" i="19" s="1"/>
  <c r="W32" i="19"/>
  <c r="BT32" i="19" s="1"/>
  <c r="AF32" i="19"/>
  <c r="CC32" i="19" s="1"/>
  <c r="P25" i="19"/>
  <c r="BM25" i="19" s="1"/>
  <c r="X25" i="19"/>
  <c r="BU25" i="19" s="1"/>
  <c r="AL25" i="19"/>
  <c r="CI25" i="19" s="1"/>
  <c r="AK25" i="19"/>
  <c r="CH25" i="19" s="1"/>
  <c r="AE25" i="19"/>
  <c r="CB25" i="19" s="1"/>
  <c r="AD25" i="19"/>
  <c r="CA25" i="19" s="1"/>
  <c r="U25" i="19"/>
  <c r="BR25" i="19" s="1"/>
  <c r="T25" i="19"/>
  <c r="BQ25" i="19" s="1"/>
  <c r="Q25" i="19"/>
  <c r="BN25" i="19" s="1"/>
  <c r="AJ25" i="19"/>
  <c r="CG25" i="19" s="1"/>
  <c r="AF27" i="19"/>
  <c r="CC27" i="19" s="1"/>
  <c r="AH18" i="19"/>
  <c r="CE18" i="19" s="1"/>
  <c r="V25" i="19"/>
  <c r="BS25" i="19" s="1"/>
  <c r="Y18" i="19"/>
  <c r="BV18" i="19" s="1"/>
  <c r="AE24" i="19"/>
  <c r="CB24" i="19" s="1"/>
  <c r="P40" i="19"/>
  <c r="BM40" i="19" s="1"/>
  <c r="AG40" i="19"/>
  <c r="CD40" i="19" s="1"/>
  <c r="AE40" i="19"/>
  <c r="CB40" i="19" s="1"/>
  <c r="AD40" i="19"/>
  <c r="CA40" i="19" s="1"/>
  <c r="W40" i="19"/>
  <c r="BT40" i="19" s="1"/>
  <c r="Q40" i="19"/>
  <c r="BN40" i="19" s="1"/>
  <c r="Y40" i="19"/>
  <c r="BV40" i="19" s="1"/>
  <c r="J40" i="19"/>
  <c r="BG40" i="19" s="1"/>
  <c r="AK40" i="19"/>
  <c r="CH40" i="19" s="1"/>
  <c r="AJ40" i="19"/>
  <c r="CG40" i="19" s="1"/>
  <c r="X40" i="19"/>
  <c r="BU40" i="19" s="1"/>
  <c r="AL40" i="19"/>
  <c r="CI40" i="19" s="1"/>
  <c r="V40" i="19"/>
  <c r="BS40" i="19" s="1"/>
  <c r="Y17" i="19"/>
  <c r="BV17" i="19" s="1"/>
  <c r="AL33" i="19"/>
  <c r="CI33" i="19" s="1"/>
  <c r="AK33" i="19"/>
  <c r="CH33" i="19" s="1"/>
  <c r="AE33" i="19"/>
  <c r="CB33" i="19" s="1"/>
  <c r="AD33" i="19"/>
  <c r="CA33" i="19" s="1"/>
  <c r="U33" i="19"/>
  <c r="BR33" i="19" s="1"/>
  <c r="T33" i="19"/>
  <c r="BQ33" i="19" s="1"/>
  <c r="Q33" i="19"/>
  <c r="BN33" i="19" s="1"/>
  <c r="AJ33" i="19"/>
  <c r="CG33" i="19" s="1"/>
  <c r="P33" i="19"/>
  <c r="BM33" i="19" s="1"/>
  <c r="AI33" i="19"/>
  <c r="CF33" i="19" s="1"/>
  <c r="Y33" i="19"/>
  <c r="BV33" i="19" s="1"/>
  <c r="X33" i="19"/>
  <c r="BU33" i="19" s="1"/>
  <c r="P17" i="19"/>
  <c r="BM17" i="19" s="1"/>
  <c r="AI26" i="19"/>
  <c r="CF26" i="19" s="1"/>
  <c r="AH26" i="19"/>
  <c r="CE26" i="19" s="1"/>
  <c r="AG26" i="19"/>
  <c r="CD26" i="19" s="1"/>
  <c r="Y26" i="19"/>
  <c r="BV26" i="19" s="1"/>
  <c r="X26" i="19"/>
  <c r="BU26" i="19" s="1"/>
  <c r="W26" i="19"/>
  <c r="BT26" i="19" s="1"/>
  <c r="Q26" i="19"/>
  <c r="BN26" i="19" s="1"/>
  <c r="AF26" i="19"/>
  <c r="CC26" i="19" s="1"/>
  <c r="V26" i="19"/>
  <c r="BS26" i="19" s="1"/>
  <c r="J26" i="19"/>
  <c r="BG26" i="19" s="1"/>
  <c r="AD26" i="19"/>
  <c r="CA26" i="19" s="1"/>
  <c r="AG14" i="19"/>
  <c r="CD14" i="19" s="1"/>
  <c r="AG21" i="19"/>
  <c r="CD21" i="19" s="1"/>
  <c r="X14" i="19"/>
  <c r="BU14" i="19" s="1"/>
  <c r="AH16" i="19"/>
  <c r="CE16" i="19" s="1"/>
  <c r="W21" i="19"/>
  <c r="BT21" i="19" s="1"/>
  <c r="Y16" i="19"/>
  <c r="BV16" i="19" s="1"/>
  <c r="AI18" i="19"/>
  <c r="CF18" i="19" s="1"/>
  <c r="Y25" i="19"/>
  <c r="BV25" i="19" s="1"/>
  <c r="P16" i="19"/>
  <c r="BM16" i="19" s="1"/>
  <c r="AK20" i="19"/>
  <c r="CH20" i="19" s="1"/>
  <c r="AH24" i="19"/>
  <c r="CE24" i="19" s="1"/>
  <c r="T40" i="19"/>
  <c r="BQ40" i="19" s="1"/>
  <c r="AG15" i="19"/>
  <c r="CD15" i="19" s="1"/>
  <c r="V23" i="19"/>
  <c r="BS23" i="19" s="1"/>
  <c r="P39" i="19"/>
  <c r="BM39" i="19" s="1"/>
  <c r="AI39" i="19"/>
  <c r="CF39" i="19" s="1"/>
  <c r="Y39" i="19"/>
  <c r="BV39" i="19" s="1"/>
  <c r="AH39" i="19"/>
  <c r="CE39" i="19" s="1"/>
  <c r="AL39" i="19"/>
  <c r="CI39" i="19" s="1"/>
  <c r="AK39" i="19"/>
  <c r="CH39" i="19" s="1"/>
  <c r="AE39" i="19"/>
  <c r="CB39" i="19" s="1"/>
  <c r="AD39" i="19"/>
  <c r="CA39" i="19" s="1"/>
  <c r="U39" i="19"/>
  <c r="BR39" i="19" s="1"/>
  <c r="T39" i="19"/>
  <c r="BQ39" i="19" s="1"/>
  <c r="Q39" i="19"/>
  <c r="BN39" i="19" s="1"/>
  <c r="AJ39" i="19"/>
  <c r="CG39" i="19" s="1"/>
  <c r="X15" i="19"/>
  <c r="BU15" i="19" s="1"/>
  <c r="T18" i="19"/>
  <c r="BQ18" i="19" s="1"/>
  <c r="AK24" i="19"/>
  <c r="CH24" i="19" s="1"/>
  <c r="U40" i="19"/>
  <c r="BR40" i="19" s="1"/>
  <c r="AH25" i="19"/>
  <c r="CE25" i="19" s="1"/>
  <c r="AD28" i="19"/>
  <c r="CA28" i="19" s="1"/>
  <c r="AH31" i="19"/>
  <c r="CE31" i="19" s="1"/>
  <c r="U48" i="19"/>
  <c r="BR48" i="19" s="1"/>
  <c r="X48" i="19"/>
  <c r="BU48" i="19" s="1"/>
  <c r="AH48" i="19"/>
  <c r="CE48" i="19" s="1"/>
  <c r="AI48" i="19"/>
  <c r="CF48" i="19" s="1"/>
  <c r="AF48" i="19"/>
  <c r="CC48" i="19" s="1"/>
  <c r="Q48" i="19"/>
  <c r="BN48" i="19" s="1"/>
  <c r="J48" i="19"/>
  <c r="BG48" i="19" s="1"/>
  <c r="V48" i="19"/>
  <c r="BS48" i="19" s="1"/>
  <c r="W48" i="19"/>
  <c r="BT48" i="19" s="1"/>
  <c r="AG48" i="19"/>
  <c r="CD48" i="19" s="1"/>
  <c r="AL48" i="19"/>
  <c r="CI48" i="19" s="1"/>
  <c r="T48" i="19"/>
  <c r="BQ48" i="19" s="1"/>
  <c r="P48" i="19"/>
  <c r="BM48" i="19" s="1"/>
  <c r="Y48" i="19"/>
  <c r="BV48" i="19" s="1"/>
  <c r="AD48" i="19"/>
  <c r="CA48" i="19" s="1"/>
  <c r="AK48" i="19"/>
  <c r="CH48" i="19" s="1"/>
  <c r="AE48" i="19"/>
  <c r="CB48" i="19" s="1"/>
  <c r="AJ48" i="19"/>
  <c r="CG48" i="19" s="1"/>
  <c r="AF34" i="19"/>
  <c r="CC34" i="19" s="1"/>
  <c r="V34" i="19"/>
  <c r="BS34" i="19" s="1"/>
  <c r="J34" i="19"/>
  <c r="BG34" i="19" s="1"/>
  <c r="AE34" i="19"/>
  <c r="CB34" i="19" s="1"/>
  <c r="U34" i="19"/>
  <c r="BR34" i="19" s="1"/>
  <c r="AD34" i="19"/>
  <c r="CA34" i="19" s="1"/>
  <c r="AI34" i="19"/>
  <c r="CF34" i="19" s="1"/>
  <c r="AH34" i="19"/>
  <c r="CE34" i="19" s="1"/>
  <c r="AG34" i="19"/>
  <c r="CD34" i="19" s="1"/>
  <c r="Y34" i="19"/>
  <c r="BV34" i="19" s="1"/>
  <c r="X34" i="19"/>
  <c r="BU34" i="19" s="1"/>
  <c r="W34" i="19"/>
  <c r="BT34" i="19" s="1"/>
  <c r="Q34" i="19"/>
  <c r="BN34" i="19" s="1"/>
  <c r="Q17" i="19"/>
  <c r="BN17" i="19" s="1"/>
  <c r="U27" i="19"/>
  <c r="BR27" i="19" s="1"/>
  <c r="T27" i="19"/>
  <c r="BQ27" i="19" s="1"/>
  <c r="Q27" i="19"/>
  <c r="BN27" i="19" s="1"/>
  <c r="AJ27" i="19"/>
  <c r="CG27" i="19" s="1"/>
  <c r="P27" i="19"/>
  <c r="BM27" i="19" s="1"/>
  <c r="AI27" i="19"/>
  <c r="CF27" i="19" s="1"/>
  <c r="Y27" i="19"/>
  <c r="BV27" i="19" s="1"/>
  <c r="AH27" i="19"/>
  <c r="CE27" i="19" s="1"/>
  <c r="AL27" i="19"/>
  <c r="CI27" i="19" s="1"/>
  <c r="AK27" i="19"/>
  <c r="CH27" i="19" s="1"/>
  <c r="AE27" i="19"/>
  <c r="CB27" i="19" s="1"/>
  <c r="AD27" i="19"/>
  <c r="CA27" i="19" s="1"/>
  <c r="W27" i="19"/>
  <c r="BT27" i="19" s="1"/>
  <c r="P28" i="19"/>
  <c r="BM28" i="19" s="1"/>
  <c r="AI20" i="19"/>
  <c r="CF20" i="19" s="1"/>
  <c r="AI16" i="19"/>
  <c r="CF16" i="19" s="1"/>
  <c r="AJ18" i="19"/>
  <c r="CG18" i="19" s="1"/>
  <c r="AF25" i="19"/>
  <c r="CC25" i="19" s="1"/>
  <c r="Q18" i="19"/>
  <c r="BN18" i="19" s="1"/>
  <c r="P38" i="19"/>
  <c r="BM38" i="19" s="1"/>
  <c r="AK47" i="19"/>
  <c r="CH47" i="19" s="1"/>
  <c r="AJ47" i="19"/>
  <c r="CG47" i="19" s="1"/>
  <c r="U47" i="19"/>
  <c r="BR47" i="19" s="1"/>
  <c r="X47" i="19"/>
  <c r="BU47" i="19" s="1"/>
  <c r="V47" i="19"/>
  <c r="BS47" i="19" s="1"/>
  <c r="Q47" i="19"/>
  <c r="BN47" i="19" s="1"/>
  <c r="J47" i="19"/>
  <c r="BG47" i="19" s="1"/>
  <c r="AI47" i="19"/>
  <c r="CF47" i="19" s="1"/>
  <c r="AF47" i="19"/>
  <c r="CC47" i="19" s="1"/>
  <c r="AG47" i="19"/>
  <c r="CD47" i="19" s="1"/>
  <c r="Y47" i="19"/>
  <c r="BV47" i="19" s="1"/>
  <c r="T47" i="19"/>
  <c r="BQ47" i="19" s="1"/>
  <c r="AD47" i="19"/>
  <c r="CA47" i="19" s="1"/>
  <c r="W47" i="19"/>
  <c r="BT47" i="19" s="1"/>
  <c r="P47" i="19"/>
  <c r="BM47" i="19" s="1"/>
  <c r="AH47" i="19"/>
  <c r="CE47" i="19" s="1"/>
  <c r="AH15" i="19"/>
  <c r="CE15" i="19" s="1"/>
  <c r="AL18" i="19"/>
  <c r="CI18" i="19" s="1"/>
  <c r="W25" i="19"/>
  <c r="BT25" i="19" s="1"/>
  <c r="W31" i="19"/>
  <c r="BT31" i="19" s="1"/>
  <c r="AH40" i="19"/>
  <c r="CE40" i="19" s="1"/>
  <c r="T38" i="19"/>
  <c r="BQ38" i="19" s="1"/>
  <c r="AL35" i="19"/>
  <c r="CI35" i="19" s="1"/>
  <c r="AK35" i="19"/>
  <c r="CH35" i="19" s="1"/>
  <c r="AE35" i="19"/>
  <c r="CB35" i="19" s="1"/>
  <c r="AD35" i="19"/>
  <c r="CA35" i="19" s="1"/>
  <c r="W35" i="19"/>
  <c r="BT35" i="19" s="1"/>
  <c r="U35" i="19"/>
  <c r="BR35" i="19" s="1"/>
  <c r="T35" i="19"/>
  <c r="BQ35" i="19" s="1"/>
  <c r="Q35" i="19"/>
  <c r="BN35" i="19" s="1"/>
  <c r="AJ35" i="19"/>
  <c r="CG35" i="19" s="1"/>
  <c r="P35" i="19"/>
  <c r="BM35" i="19" s="1"/>
  <c r="AI35" i="19"/>
  <c r="CF35" i="19" s="1"/>
  <c r="Y35" i="19"/>
  <c r="BV35" i="19" s="1"/>
  <c r="AH35" i="19"/>
  <c r="CE35" i="19" s="1"/>
  <c r="T17" i="19"/>
  <c r="BQ17" i="19" s="1"/>
  <c r="AI28" i="19"/>
  <c r="CF28" i="19" s="1"/>
  <c r="AH28" i="19"/>
  <c r="CE28" i="19" s="1"/>
  <c r="AG28" i="19"/>
  <c r="CD28" i="19" s="1"/>
  <c r="Y28" i="19"/>
  <c r="BV28" i="19" s="1"/>
  <c r="X28" i="19"/>
  <c r="BU28" i="19" s="1"/>
  <c r="W28" i="19"/>
  <c r="BT28" i="19" s="1"/>
  <c r="AF28" i="19"/>
  <c r="CC28" i="19" s="1"/>
  <c r="V28" i="19"/>
  <c r="BS28" i="19" s="1"/>
  <c r="J28" i="19"/>
  <c r="BG28" i="19" s="1"/>
  <c r="AE28" i="19"/>
  <c r="CB28" i="19" s="1"/>
  <c r="AL28" i="19"/>
  <c r="CI28" i="19" s="1"/>
  <c r="AE21" i="19"/>
  <c r="CB21" i="19" s="1"/>
  <c r="U21" i="19"/>
  <c r="BR21" i="19" s="1"/>
  <c r="AJ16" i="19"/>
  <c r="CG16" i="19" s="1"/>
  <c r="Y21" i="19"/>
  <c r="BV21" i="19" s="1"/>
  <c r="Q16" i="19"/>
  <c r="BN16" i="19" s="1"/>
  <c r="AL20" i="19"/>
  <c r="CI20" i="19" s="1"/>
  <c r="AJ24" i="19"/>
  <c r="CG24" i="19" s="1"/>
  <c r="AG25" i="19"/>
  <c r="CD25" i="19" s="1"/>
  <c r="AK28" i="19"/>
  <c r="CH28" i="19" s="1"/>
  <c r="AG31" i="19"/>
  <c r="CD31" i="19" s="1"/>
  <c r="AK34" i="19"/>
  <c r="CH34" i="19" s="1"/>
  <c r="X52" i="19"/>
  <c r="BU52" i="19" s="1"/>
  <c r="X23" i="19"/>
  <c r="BU23" i="19" s="1"/>
  <c r="X29" i="19"/>
  <c r="BU29" i="19" s="1"/>
  <c r="AD32" i="19"/>
  <c r="CA32" i="19" s="1"/>
  <c r="X35" i="19"/>
  <c r="BU35" i="19" s="1"/>
  <c r="AL38" i="19"/>
  <c r="CI38" i="19" s="1"/>
  <c r="Q41" i="19"/>
  <c r="BN41" i="19" s="1"/>
  <c r="Y41" i="19"/>
  <c r="BV41" i="19" s="1"/>
  <c r="W41" i="19"/>
  <c r="BT41" i="19" s="1"/>
  <c r="AJ41" i="19"/>
  <c r="CG41" i="19" s="1"/>
  <c r="U41" i="19"/>
  <c r="BR41" i="19" s="1"/>
  <c r="AF41" i="19"/>
  <c r="CC41" i="19" s="1"/>
  <c r="AI41" i="19"/>
  <c r="CF41" i="19" s="1"/>
  <c r="AH41" i="19"/>
  <c r="CE41" i="19" s="1"/>
  <c r="V41" i="19"/>
  <c r="BS41" i="19" s="1"/>
  <c r="T41" i="19"/>
  <c r="BQ41" i="19" s="1"/>
  <c r="X41" i="19"/>
  <c r="BU41" i="19" s="1"/>
  <c r="J41" i="19"/>
  <c r="BG41" i="19" s="1"/>
  <c r="P41" i="19"/>
  <c r="BM41" i="19" s="1"/>
  <c r="AK41" i="19"/>
  <c r="CH41" i="19" s="1"/>
  <c r="AL41" i="19"/>
  <c r="CI41" i="19" s="1"/>
  <c r="AE41" i="19"/>
  <c r="CB41" i="19" s="1"/>
  <c r="AK49" i="19"/>
  <c r="CH49" i="19" s="1"/>
  <c r="X49" i="19"/>
  <c r="BU49" i="19" s="1"/>
  <c r="AE49" i="19"/>
  <c r="CB49" i="19" s="1"/>
  <c r="AI49" i="19"/>
  <c r="CF49" i="19" s="1"/>
  <c r="AH49" i="19"/>
  <c r="CE49" i="19" s="1"/>
  <c r="AF49" i="19"/>
  <c r="CC49" i="19" s="1"/>
  <c r="Q49" i="19"/>
  <c r="BN49" i="19" s="1"/>
  <c r="AJ49" i="19"/>
  <c r="CG49" i="19" s="1"/>
  <c r="AG49" i="19"/>
  <c r="CD49" i="19" s="1"/>
  <c r="Y49" i="19"/>
  <c r="BV49" i="19" s="1"/>
  <c r="U49" i="19"/>
  <c r="BR49" i="19" s="1"/>
  <c r="T49" i="19"/>
  <c r="BQ49" i="19" s="1"/>
  <c r="W49" i="19"/>
  <c r="BT49" i="19" s="1"/>
  <c r="AD49" i="19"/>
  <c r="CA49" i="19" s="1"/>
  <c r="AL49" i="19"/>
  <c r="CI49" i="19" s="1"/>
  <c r="P49" i="19"/>
  <c r="BM49" i="19" s="1"/>
  <c r="J49" i="19"/>
  <c r="BG49" i="19" s="1"/>
  <c r="V49" i="19"/>
  <c r="BS49" i="19" s="1"/>
  <c r="AK50" i="19"/>
  <c r="CH50" i="19" s="1"/>
  <c r="AE50" i="19"/>
  <c r="CB50" i="19" s="1"/>
  <c r="AL50" i="19"/>
  <c r="CI50" i="19" s="1"/>
  <c r="AJ50" i="19"/>
  <c r="CG50" i="19" s="1"/>
  <c r="W50" i="19"/>
  <c r="BT50" i="19" s="1"/>
  <c r="U50" i="19"/>
  <c r="BR50" i="19" s="1"/>
  <c r="Y50" i="19"/>
  <c r="BV50" i="19" s="1"/>
  <c r="X50" i="19"/>
  <c r="BU50" i="19" s="1"/>
  <c r="Q50" i="19"/>
  <c r="BN50" i="19" s="1"/>
  <c r="J50" i="19"/>
  <c r="BG50" i="19" s="1"/>
  <c r="AH50" i="19"/>
  <c r="CE50" i="19" s="1"/>
  <c r="V50" i="19"/>
  <c r="BS50" i="19" s="1"/>
  <c r="AF50" i="19"/>
  <c r="CC50" i="19" s="1"/>
  <c r="P50" i="19"/>
  <c r="BM50" i="19" s="1"/>
  <c r="AD50" i="19"/>
  <c r="CA50" i="19" s="1"/>
  <c r="AI50" i="19"/>
  <c r="CF50" i="19" s="1"/>
  <c r="T50" i="19"/>
  <c r="BQ50" i="19" s="1"/>
  <c r="AK17" i="19"/>
  <c r="CH17" i="19" s="1"/>
  <c r="AJ32" i="19"/>
  <c r="CG32" i="19" s="1"/>
  <c r="U17" i="19"/>
  <c r="BR17" i="19" s="1"/>
  <c r="AJ28" i="19"/>
  <c r="CG28" i="19" s="1"/>
  <c r="Q14" i="19"/>
  <c r="BN14" i="19" s="1"/>
  <c r="AI25" i="19"/>
  <c r="CF25" i="19" s="1"/>
  <c r="AD16" i="19"/>
  <c r="CA16" i="19" s="1"/>
  <c r="W23" i="19"/>
  <c r="BT23" i="19" s="1"/>
  <c r="AE47" i="19"/>
  <c r="CB47" i="19" s="1"/>
  <c r="Q32" i="19"/>
  <c r="BN32" i="19" s="1"/>
  <c r="Q38" i="19"/>
  <c r="BN38" i="19" s="1"/>
  <c r="AH23" i="19"/>
  <c r="CE23" i="19" s="1"/>
  <c r="AL26" i="19"/>
  <c r="CI26" i="19" s="1"/>
  <c r="AL32" i="19"/>
  <c r="CI32" i="19" s="1"/>
  <c r="AJ17" i="19"/>
  <c r="CG17" i="19" s="1"/>
  <c r="AL42" i="19"/>
  <c r="CI42" i="19" s="1"/>
  <c r="Q42" i="19"/>
  <c r="BN42" i="19" s="1"/>
  <c r="AD42" i="19"/>
  <c r="CA42" i="19" s="1"/>
  <c r="P42" i="19"/>
  <c r="BM42" i="19" s="1"/>
  <c r="AI42" i="19"/>
  <c r="CF42" i="19" s="1"/>
  <c r="T42" i="19"/>
  <c r="BQ42" i="19" s="1"/>
  <c r="AG42" i="19"/>
  <c r="CD42" i="19" s="1"/>
  <c r="W42" i="19"/>
  <c r="BT42" i="19" s="1"/>
  <c r="AF42" i="19"/>
  <c r="CC42" i="19" s="1"/>
  <c r="Y42" i="19"/>
  <c r="BV42" i="19" s="1"/>
  <c r="X42" i="19"/>
  <c r="BU42" i="19" s="1"/>
  <c r="U42" i="19"/>
  <c r="BR42" i="19" s="1"/>
  <c r="AJ42" i="19"/>
  <c r="CG42" i="19" s="1"/>
  <c r="V42" i="19"/>
  <c r="BS42" i="19" s="1"/>
  <c r="AK42" i="19"/>
  <c r="CH42" i="19" s="1"/>
  <c r="P24" i="19"/>
  <c r="BM24" i="19" s="1"/>
  <c r="AJ34" i="19"/>
  <c r="CG34" i="19" s="1"/>
  <c r="U43" i="19"/>
  <c r="BR43" i="19" s="1"/>
  <c r="Q43" i="19"/>
  <c r="BN43" i="19" s="1"/>
  <c r="T43" i="19"/>
  <c r="BQ43" i="19" s="1"/>
  <c r="AJ43" i="19"/>
  <c r="CG43" i="19" s="1"/>
  <c r="AF43" i="19"/>
  <c r="CC43" i="19" s="1"/>
  <c r="P43" i="19"/>
  <c r="BM43" i="19" s="1"/>
  <c r="AI43" i="19"/>
  <c r="CF43" i="19" s="1"/>
  <c r="AE43" i="19"/>
  <c r="CB43" i="19" s="1"/>
  <c r="AD43" i="19"/>
  <c r="CA43" i="19" s="1"/>
  <c r="AH43" i="19"/>
  <c r="CE43" i="19" s="1"/>
  <c r="AG43" i="19"/>
  <c r="CD43" i="19" s="1"/>
  <c r="V43" i="19"/>
  <c r="BS43" i="19" s="1"/>
  <c r="X43" i="19"/>
  <c r="BU43" i="19" s="1"/>
  <c r="W43" i="19"/>
  <c r="BT43" i="19" s="1"/>
  <c r="J43" i="19"/>
  <c r="BG43" i="19" s="1"/>
  <c r="Y43" i="19"/>
  <c r="BV43" i="19" s="1"/>
  <c r="AK43" i="19"/>
  <c r="CH43" i="19" s="1"/>
  <c r="AD17" i="19"/>
  <c r="CA17" i="19" s="1"/>
  <c r="Y36" i="19"/>
  <c r="BV36" i="19" s="1"/>
  <c r="X36" i="19"/>
  <c r="BU36" i="19" s="1"/>
  <c r="W36" i="19"/>
  <c r="BT36" i="19" s="1"/>
  <c r="AF36" i="19"/>
  <c r="CC36" i="19" s="1"/>
  <c r="V36" i="19"/>
  <c r="BS36" i="19" s="1"/>
  <c r="J36" i="19"/>
  <c r="BG36" i="19" s="1"/>
  <c r="AE36" i="19"/>
  <c r="CB36" i="19" s="1"/>
  <c r="AL36" i="19"/>
  <c r="CI36" i="19" s="1"/>
  <c r="U36" i="19"/>
  <c r="BR36" i="19" s="1"/>
  <c r="AI36" i="19"/>
  <c r="CF36" i="19" s="1"/>
  <c r="AH36" i="19"/>
  <c r="CE36" i="19" s="1"/>
  <c r="AG36" i="19"/>
  <c r="CD36" i="19" s="1"/>
  <c r="AE29" i="19"/>
  <c r="CB29" i="19" s="1"/>
  <c r="AD29" i="19"/>
  <c r="CA29" i="19" s="1"/>
  <c r="U29" i="19"/>
  <c r="BR29" i="19" s="1"/>
  <c r="T29" i="19"/>
  <c r="BQ29" i="19" s="1"/>
  <c r="Q29" i="19"/>
  <c r="BN29" i="19" s="1"/>
  <c r="AJ29" i="19"/>
  <c r="CG29" i="19" s="1"/>
  <c r="P29" i="19"/>
  <c r="BM29" i="19" s="1"/>
  <c r="AI29" i="19"/>
  <c r="CF29" i="19" s="1"/>
  <c r="AL29" i="19"/>
  <c r="CI29" i="19" s="1"/>
  <c r="AK29" i="19"/>
  <c r="CH29" i="19" s="1"/>
  <c r="AG29" i="19"/>
  <c r="CD29" i="19" s="1"/>
  <c r="J17" i="19"/>
  <c r="BG17" i="19" s="1"/>
  <c r="AJ21" i="19"/>
  <c r="CG21" i="19" s="1"/>
  <c r="AK18" i="19"/>
  <c r="CH18" i="19" s="1"/>
  <c r="U16" i="19"/>
  <c r="BR16" i="19" s="1"/>
  <c r="AE18" i="19"/>
  <c r="CB18" i="19" s="1"/>
  <c r="AD41" i="19"/>
  <c r="CA41" i="19" s="1"/>
  <c r="J16" i="19"/>
  <c r="BG16" i="19" s="1"/>
  <c r="V18" i="19"/>
  <c r="BS18" i="19" s="1"/>
  <c r="AF20" i="19"/>
  <c r="CC20" i="19" s="1"/>
  <c r="U24" i="19"/>
  <c r="BR24" i="19" s="1"/>
  <c r="AK15" i="19"/>
  <c r="CH15" i="19" s="1"/>
  <c r="W20" i="19"/>
  <c r="BT20" i="19" s="1"/>
  <c r="AF23" i="19"/>
  <c r="CC23" i="19" s="1"/>
  <c r="AJ51" i="19"/>
  <c r="CG51" i="19" s="1"/>
  <c r="X51" i="19"/>
  <c r="BU51" i="19" s="1"/>
  <c r="J51" i="19"/>
  <c r="BG51" i="19" s="1"/>
  <c r="V51" i="19"/>
  <c r="BS51" i="19" s="1"/>
  <c r="T51" i="19"/>
  <c r="BQ51" i="19" s="1"/>
  <c r="AH51" i="19"/>
  <c r="CE51" i="19" s="1"/>
  <c r="AI51" i="19"/>
  <c r="CF51" i="19" s="1"/>
  <c r="U51" i="19"/>
  <c r="BR51" i="19" s="1"/>
  <c r="AG51" i="19"/>
  <c r="CD51" i="19" s="1"/>
  <c r="Y51" i="19"/>
  <c r="BV51" i="19" s="1"/>
  <c r="W51" i="19"/>
  <c r="BT51" i="19" s="1"/>
  <c r="AE51" i="19"/>
  <c r="CB51" i="19" s="1"/>
  <c r="AD51" i="19"/>
  <c r="CA51" i="19" s="1"/>
  <c r="AK51" i="19"/>
  <c r="CH51" i="19" s="1"/>
  <c r="AF51" i="19"/>
  <c r="CC51" i="19" s="1"/>
  <c r="Q51" i="19"/>
  <c r="BN51" i="19" s="1"/>
  <c r="P51" i="19"/>
  <c r="BM51" i="19" s="1"/>
  <c r="AL51" i="19"/>
  <c r="CI51" i="19" s="1"/>
  <c r="AD15" i="19"/>
  <c r="CA15" i="19" s="1"/>
  <c r="AL17" i="19"/>
  <c r="CI17" i="19" s="1"/>
  <c r="J35" i="19"/>
  <c r="BG35" i="19" s="1"/>
  <c r="AJ44" i="19"/>
  <c r="CG44" i="19" s="1"/>
  <c r="V44" i="19"/>
  <c r="BS44" i="19" s="1"/>
  <c r="AL44" i="19"/>
  <c r="CI44" i="19" s="1"/>
  <c r="AK44" i="19"/>
  <c r="CH44" i="19" s="1"/>
  <c r="J44" i="19"/>
  <c r="BG44" i="19" s="1"/>
  <c r="AD44" i="19"/>
  <c r="CA44" i="19" s="1"/>
  <c r="P44" i="19"/>
  <c r="BM44" i="19" s="1"/>
  <c r="T44" i="19"/>
  <c r="BQ44" i="19" s="1"/>
  <c r="Q44" i="19"/>
  <c r="BN44" i="19" s="1"/>
  <c r="AI44" i="19"/>
  <c r="CF44" i="19" s="1"/>
  <c r="AH44" i="19"/>
  <c r="CE44" i="19" s="1"/>
  <c r="AE44" i="19"/>
  <c r="CB44" i="19" s="1"/>
  <c r="Y44" i="19"/>
  <c r="BV44" i="19" s="1"/>
  <c r="AG44" i="19"/>
  <c r="CD44" i="19" s="1"/>
  <c r="W44" i="19"/>
  <c r="BT44" i="19" s="1"/>
  <c r="X44" i="19"/>
  <c r="BU44" i="19" s="1"/>
  <c r="AF44" i="19"/>
  <c r="CC44" i="19" s="1"/>
  <c r="U44" i="19"/>
  <c r="BR44" i="19" s="1"/>
  <c r="U15" i="19"/>
  <c r="BR15" i="19" s="1"/>
  <c r="AE17" i="19"/>
  <c r="CB17" i="19" s="1"/>
  <c r="J33" i="19"/>
  <c r="BG33" i="19" s="1"/>
  <c r="Y37" i="19"/>
  <c r="BV37" i="19" s="1"/>
  <c r="AL37" i="19"/>
  <c r="CI37" i="19" s="1"/>
  <c r="AK37" i="19"/>
  <c r="CH37" i="19" s="1"/>
  <c r="AG37" i="19"/>
  <c r="CD37" i="19" s="1"/>
  <c r="AE37" i="19"/>
  <c r="CB37" i="19" s="1"/>
  <c r="AD37" i="19"/>
  <c r="CA37" i="19" s="1"/>
  <c r="U37" i="19"/>
  <c r="BR37" i="19" s="1"/>
  <c r="T37" i="19"/>
  <c r="BQ37" i="19" s="1"/>
  <c r="Q37" i="19"/>
  <c r="BN37" i="19" s="1"/>
  <c r="AJ37" i="19"/>
  <c r="CG37" i="19" s="1"/>
  <c r="P37" i="19"/>
  <c r="BM37" i="19" s="1"/>
  <c r="AI37" i="19"/>
  <c r="CF37" i="19" s="1"/>
  <c r="J15" i="19"/>
  <c r="BG15" i="19" s="1"/>
  <c r="V17" i="19"/>
  <c r="BS17" i="19" s="1"/>
  <c r="AF19" i="19"/>
  <c r="CC19" i="19" s="1"/>
  <c r="AI22" i="19"/>
  <c r="CF22" i="19" s="1"/>
  <c r="AG22" i="19"/>
  <c r="CD22" i="19" s="1"/>
  <c r="Y22" i="19"/>
  <c r="BV22" i="19" s="1"/>
  <c r="W22" i="19"/>
  <c r="BT22" i="19" s="1"/>
  <c r="AF22" i="19"/>
  <c r="CC22" i="19" s="1"/>
  <c r="V22" i="19"/>
  <c r="BS22" i="19" s="1"/>
  <c r="Q22" i="19"/>
  <c r="BN22" i="19" s="1"/>
  <c r="AK16" i="19"/>
  <c r="CH16" i="19" s="1"/>
  <c r="AL16" i="19"/>
  <c r="CI16" i="19" s="1"/>
  <c r="W29" i="19"/>
  <c r="BT29" i="19" s="1"/>
  <c r="AG35" i="19"/>
  <c r="CD35" i="19" s="1"/>
  <c r="AE42" i="19"/>
  <c r="CB42" i="19" s="1"/>
  <c r="T36" i="19"/>
  <c r="BQ36" i="19" s="1"/>
  <c r="V16" i="19"/>
  <c r="BS16" i="19" s="1"/>
  <c r="X24" i="19"/>
  <c r="BU24" i="19" s="1"/>
  <c r="AL52" i="19"/>
  <c r="CI52" i="19" s="1"/>
  <c r="AK52" i="19"/>
  <c r="CH52" i="19" s="1"/>
  <c r="AE52" i="19"/>
  <c r="CB52" i="19" s="1"/>
  <c r="Y52" i="19"/>
  <c r="BV52" i="19" s="1"/>
  <c r="AJ52" i="19"/>
  <c r="CG52" i="19" s="1"/>
  <c r="U52" i="19"/>
  <c r="BR52" i="19" s="1"/>
  <c r="AG52" i="19"/>
  <c r="CD52" i="19" s="1"/>
  <c r="Q52" i="19"/>
  <c r="BN52" i="19" s="1"/>
  <c r="AI52" i="19"/>
  <c r="CF52" i="19" s="1"/>
  <c r="AH52" i="19"/>
  <c r="CE52" i="19" s="1"/>
  <c r="T52" i="19"/>
  <c r="BQ52" i="19" s="1"/>
  <c r="W52" i="19"/>
  <c r="BT52" i="19" s="1"/>
  <c r="V52" i="19"/>
  <c r="BS52" i="19" s="1"/>
  <c r="AF52" i="19"/>
  <c r="CC52" i="19" s="1"/>
  <c r="P52" i="19"/>
  <c r="BM52" i="19" s="1"/>
  <c r="J52" i="19"/>
  <c r="BG52" i="19" s="1"/>
  <c r="V35" i="19"/>
  <c r="BS35" i="19" s="1"/>
  <c r="AE45" i="19"/>
  <c r="CB45" i="19" s="1"/>
  <c r="AK45" i="19"/>
  <c r="U45" i="19"/>
  <c r="BR45" i="19" s="1"/>
  <c r="Q45" i="19"/>
  <c r="BN45" i="19" s="1"/>
  <c r="AL45" i="19"/>
  <c r="CI45" i="19" s="1"/>
  <c r="AI45" i="19"/>
  <c r="CF45" i="19" s="1"/>
  <c r="AJ45" i="19"/>
  <c r="CG45" i="19" s="1"/>
  <c r="AD45" i="19"/>
  <c r="CA45" i="19" s="1"/>
  <c r="AF45" i="19"/>
  <c r="CC45" i="19" s="1"/>
  <c r="P45" i="19"/>
  <c r="BM45" i="19" s="1"/>
  <c r="AH45" i="19"/>
  <c r="CE45" i="19" s="1"/>
  <c r="AG45" i="19"/>
  <c r="CD45" i="19" s="1"/>
  <c r="V45" i="19"/>
  <c r="BS45" i="19" s="1"/>
  <c r="Y45" i="19"/>
  <c r="BV45" i="19" s="1"/>
  <c r="X45" i="19"/>
  <c r="BU45" i="19" s="1"/>
  <c r="W45" i="19"/>
  <c r="BT45" i="19" s="1"/>
  <c r="J45" i="19"/>
  <c r="BG45" i="19" s="1"/>
  <c r="T45" i="19"/>
  <c r="BQ45" i="19" s="1"/>
  <c r="AF17" i="19"/>
  <c r="CC17" i="19" s="1"/>
  <c r="J30" i="19"/>
  <c r="BG30" i="19" s="1"/>
  <c r="U30" i="19"/>
  <c r="BR30" i="19" s="1"/>
  <c r="AK30" i="19"/>
  <c r="CH30" i="19" s="1"/>
  <c r="AI30" i="19"/>
  <c r="CF30" i="19" s="1"/>
  <c r="AH30" i="19"/>
  <c r="CE30" i="19" s="1"/>
  <c r="AG30" i="19"/>
  <c r="CD30" i="19" s="1"/>
  <c r="Y30" i="19"/>
  <c r="BV30" i="19" s="1"/>
  <c r="X30" i="19"/>
  <c r="BU30" i="19" s="1"/>
  <c r="W30" i="19"/>
  <c r="BT30" i="19" s="1"/>
  <c r="AF30" i="19"/>
  <c r="CC30" i="19" s="1"/>
  <c r="V30" i="19"/>
  <c r="BS30" i="19" s="1"/>
  <c r="AK14" i="19"/>
  <c r="CH14" i="19" s="1"/>
  <c r="AK21" i="19"/>
  <c r="CH21" i="19" s="1"/>
  <c r="J29" i="19"/>
  <c r="BG29" i="19" s="1"/>
  <c r="T14" i="19"/>
  <c r="BQ14" i="19" s="1"/>
  <c r="T20" i="19"/>
  <c r="BQ20" i="19" s="1"/>
  <c r="AK32" i="19"/>
  <c r="CH32" i="19" s="1"/>
  <c r="AD24" i="19"/>
  <c r="CA24" i="19" s="1"/>
  <c r="X27" i="19"/>
  <c r="BU27" i="19" s="1"/>
  <c r="AD30" i="19"/>
  <c r="CA30" i="19" s="1"/>
  <c r="AH33" i="19"/>
  <c r="CE33" i="19" s="1"/>
  <c r="AD36" i="19"/>
  <c r="CA36" i="19" s="1"/>
  <c r="AI40" i="19"/>
  <c r="CF40" i="19" s="1"/>
  <c r="U28" i="19"/>
  <c r="BR28" i="19" s="1"/>
  <c r="W16" i="19"/>
  <c r="BT16" i="19" s="1"/>
  <c r="P20" i="19"/>
  <c r="BM20" i="19" s="1"/>
  <c r="AF35" i="19"/>
  <c r="CC35" i="19" s="1"/>
  <c r="AI38" i="19"/>
  <c r="CF38" i="19" s="1"/>
  <c r="AH38" i="19"/>
  <c r="CE38" i="19" s="1"/>
  <c r="AG38" i="19"/>
  <c r="CD38" i="19" s="1"/>
  <c r="Y38" i="19"/>
  <c r="BV38" i="19" s="1"/>
  <c r="X38" i="19"/>
  <c r="BU38" i="19" s="1"/>
  <c r="W38" i="19"/>
  <c r="BT38" i="19" s="1"/>
  <c r="AF38" i="19"/>
  <c r="CC38" i="19" s="1"/>
  <c r="V38" i="19"/>
  <c r="BS38" i="19" s="1"/>
  <c r="J38" i="19"/>
  <c r="BG38" i="19" s="1"/>
  <c r="AE38" i="19"/>
  <c r="CB38" i="19" s="1"/>
  <c r="U38" i="19"/>
  <c r="BR38" i="19" s="1"/>
  <c r="AD38" i="19"/>
  <c r="CA38" i="19" s="1"/>
  <c r="AK38" i="19"/>
  <c r="CH38" i="19" s="1"/>
  <c r="W17" i="19"/>
  <c r="BT17" i="19" s="1"/>
  <c r="P23" i="19"/>
  <c r="BM23" i="19" s="1"/>
  <c r="AK23" i="19"/>
  <c r="CH23" i="19" s="1"/>
  <c r="AE23" i="19"/>
  <c r="CB23" i="19" s="1"/>
  <c r="U23" i="19"/>
  <c r="BR23" i="19" s="1"/>
  <c r="Q23" i="19"/>
  <c r="BN23" i="19" s="1"/>
  <c r="AJ23" i="19"/>
  <c r="CG23" i="19" s="1"/>
  <c r="AD14" i="19"/>
  <c r="CA14" i="19" s="1"/>
  <c r="AH17" i="19"/>
  <c r="CE17" i="19" s="1"/>
  <c r="AD20" i="19"/>
  <c r="CA20" i="19" s="1"/>
  <c r="J27" i="19"/>
  <c r="BG27" i="19" s="1"/>
  <c r="Q24" i="19"/>
  <c r="BN24" i="19" s="1"/>
  <c r="Q30" i="19"/>
  <c r="BN30" i="19" s="1"/>
  <c r="Q36" i="19"/>
  <c r="BN36" i="19" s="1"/>
  <c r="AL30" i="19"/>
  <c r="CI30" i="19" s="1"/>
  <c r="AG41" i="19"/>
  <c r="CD41" i="19" s="1"/>
  <c r="Y29" i="19"/>
  <c r="BV29" i="19" s="1"/>
  <c r="AE16" i="19"/>
  <c r="CB16" i="19" s="1"/>
  <c r="AI24" i="19"/>
  <c r="CF24" i="19" s="1"/>
  <c r="AG24" i="19"/>
  <c r="CD24" i="19" s="1"/>
  <c r="Y24" i="19"/>
  <c r="BV24" i="19" s="1"/>
  <c r="W24" i="19"/>
  <c r="BT24" i="19" s="1"/>
  <c r="AF24" i="19"/>
  <c r="CC24" i="19" s="1"/>
  <c r="V24" i="19"/>
  <c r="BS24" i="19" s="1"/>
  <c r="J24" i="19"/>
  <c r="BG24" i="19" s="1"/>
  <c r="T24" i="19"/>
  <c r="BQ24" i="19" s="1"/>
  <c r="AG16" i="19"/>
  <c r="CD16" i="19" s="1"/>
  <c r="X16" i="19"/>
  <c r="BU16" i="19" s="1"/>
  <c r="J21" i="19"/>
  <c r="BG21" i="19" s="1"/>
  <c r="AJ20" i="19"/>
  <c r="CG20" i="19" s="1"/>
  <c r="P18" i="19"/>
  <c r="BM18" i="19" s="1"/>
  <c r="AI46" i="19"/>
  <c r="W46" i="19"/>
  <c r="BT46" i="19" s="1"/>
  <c r="AD46" i="19"/>
  <c r="CA46" i="19" s="1"/>
  <c r="J46" i="19"/>
  <c r="BG46" i="19" s="1"/>
  <c r="AG46" i="19"/>
  <c r="CD46" i="19" s="1"/>
  <c r="AF46" i="19"/>
  <c r="CC46" i="19" s="1"/>
  <c r="P46" i="19"/>
  <c r="BM46" i="19" s="1"/>
  <c r="AL46" i="19"/>
  <c r="CI46" i="19" s="1"/>
  <c r="T46" i="19"/>
  <c r="BQ46" i="19" s="1"/>
  <c r="Q46" i="19"/>
  <c r="BN46" i="19" s="1"/>
  <c r="AJ46" i="19"/>
  <c r="AH46" i="19"/>
  <c r="CE46" i="19" s="1"/>
  <c r="AK46" i="19"/>
  <c r="AE46" i="19"/>
  <c r="CB46" i="19" s="1"/>
  <c r="X46" i="19"/>
  <c r="BU46" i="19" s="1"/>
  <c r="Y46" i="19"/>
  <c r="BV46" i="19" s="1"/>
  <c r="U46" i="19"/>
  <c r="BR46" i="19" s="1"/>
  <c r="AG17" i="19"/>
  <c r="CD17" i="19" s="1"/>
  <c r="AL31" i="19"/>
  <c r="CI31" i="19" s="1"/>
  <c r="AK31" i="19"/>
  <c r="AE31" i="19"/>
  <c r="CB31" i="19" s="1"/>
  <c r="AD31" i="19"/>
  <c r="CA31" i="19" s="1"/>
  <c r="U31" i="19"/>
  <c r="BR31" i="19" s="1"/>
  <c r="T31" i="19"/>
  <c r="BQ31" i="19" s="1"/>
  <c r="Q31" i="19"/>
  <c r="BN31" i="19" s="1"/>
  <c r="AJ31" i="19"/>
  <c r="CG31" i="19" s="1"/>
  <c r="AF31" i="19"/>
  <c r="CC31" i="19" s="1"/>
  <c r="P31" i="19"/>
  <c r="AI31" i="19"/>
  <c r="CF31" i="19" s="1"/>
  <c r="Y31" i="19"/>
  <c r="BV31" i="19" s="1"/>
  <c r="P21" i="19"/>
  <c r="BM21" i="19" s="1"/>
  <c r="V29" i="19"/>
  <c r="BS29" i="19" s="1"/>
  <c r="AG27" i="19"/>
  <c r="CD27" i="19" s="1"/>
  <c r="AG33" i="19"/>
  <c r="CD33" i="19" s="1"/>
  <c r="AK36" i="19"/>
  <c r="CH36" i="19" s="1"/>
  <c r="V46" i="19"/>
  <c r="BS46" i="19" s="1"/>
  <c r="T28" i="19"/>
  <c r="BQ28" i="19" s="1"/>
  <c r="X31" i="19"/>
  <c r="BU31" i="19" s="1"/>
  <c r="T34" i="19"/>
  <c r="BQ34" i="19" s="1"/>
  <c r="AH42" i="19"/>
  <c r="CE42" i="19" s="1"/>
  <c r="AE30" i="19"/>
  <c r="CB30" i="19" s="1"/>
  <c r="U13" i="19"/>
  <c r="BR13" i="19" s="1"/>
  <c r="V13" i="19"/>
  <c r="BS13" i="19" s="1"/>
  <c r="X5" i="19"/>
  <c r="P13" i="19"/>
  <c r="BM13" i="19" s="1"/>
  <c r="DK13" i="19" s="1"/>
  <c r="GP13" i="19" s="1"/>
  <c r="AH13" i="19"/>
  <c r="CE13" i="19" s="1"/>
  <c r="AJ13" i="19"/>
  <c r="CG13" i="19" s="1"/>
  <c r="EY13" i="19" s="1"/>
  <c r="ID13" i="19" s="1"/>
  <c r="AL13" i="19"/>
  <c r="AK13" i="19"/>
  <c r="CH13" i="19" s="1"/>
  <c r="AI13" i="19"/>
  <c r="CF13" i="19" s="1"/>
  <c r="Q13" i="19"/>
  <c r="BN13" i="19" s="1"/>
  <c r="DM13" i="19" s="1"/>
  <c r="GR13" i="19" s="1"/>
  <c r="AD13" i="19"/>
  <c r="CA13" i="19" s="1"/>
  <c r="EM13" i="19" s="1"/>
  <c r="HR13" i="19" s="1"/>
  <c r="X13" i="19"/>
  <c r="BU13" i="19" s="1"/>
  <c r="DZ13" i="19" s="1"/>
  <c r="HE13" i="19" s="1"/>
  <c r="T13" i="19"/>
  <c r="BQ13" i="19" s="1"/>
  <c r="DS13" i="19" s="1"/>
  <c r="Y13" i="19"/>
  <c r="BV13" i="19" s="1"/>
  <c r="EC13" i="19" s="1"/>
  <c r="HH13" i="19" s="1"/>
  <c r="AF13" i="19"/>
  <c r="CC13" i="19" s="1"/>
  <c r="EP13" i="19" s="1"/>
  <c r="HU13" i="19" s="1"/>
  <c r="J13" i="19"/>
  <c r="BG13" i="19" s="1"/>
  <c r="CX13" i="19" s="1"/>
  <c r="GC13" i="19" s="1"/>
  <c r="BF13" i="19"/>
  <c r="W13" i="19"/>
  <c r="BT13" i="19" s="1"/>
  <c r="DY13" i="19" s="1"/>
  <c r="HD13" i="19" s="1"/>
  <c r="AE13" i="19"/>
  <c r="CB13" i="19" s="1"/>
  <c r="EO13" i="19" s="1"/>
  <c r="HT13" i="19" s="1"/>
  <c r="AG13" i="19"/>
  <c r="CD13" i="19" s="1"/>
  <c r="ES13" i="19" s="1"/>
  <c r="HX13" i="19" s="1"/>
  <c r="I99" i="19"/>
  <c r="BF99" i="19" s="1"/>
  <c r="H260" i="19"/>
  <c r="L91" i="19"/>
  <c r="M91" i="19" s="1"/>
  <c r="DS57" i="19" l="1"/>
  <c r="GX57" i="19" s="1"/>
  <c r="DC62" i="19"/>
  <c r="GH62" i="19" s="1"/>
  <c r="DB83" i="19"/>
  <c r="GG83" i="19" s="1"/>
  <c r="DC83" i="19"/>
  <c r="GH83" i="19" s="1"/>
  <c r="DN80" i="19"/>
  <c r="GS80" i="19" s="1"/>
  <c r="DO80" i="19"/>
  <c r="GT80" i="19" s="1"/>
  <c r="DR60" i="19"/>
  <c r="GW60" i="19" s="1"/>
  <c r="DS60" i="19"/>
  <c r="GX60" i="19" s="1"/>
  <c r="FT53" i="19"/>
  <c r="IY53" i="19" s="1"/>
  <c r="FU53" i="19"/>
  <c r="IZ53" i="19" s="1"/>
  <c r="EB61" i="19"/>
  <c r="HG61" i="19" s="1"/>
  <c r="EC61" i="19"/>
  <c r="HH61" i="19" s="1"/>
  <c r="DF67" i="19"/>
  <c r="GK67" i="19" s="1"/>
  <c r="DG67" i="19"/>
  <c r="GL67" i="19" s="1"/>
  <c r="DY72" i="19"/>
  <c r="HD72" i="19" s="1"/>
  <c r="DX72" i="19"/>
  <c r="HC72" i="19" s="1"/>
  <c r="DH56" i="19"/>
  <c r="GM56" i="19" s="1"/>
  <c r="DI56" i="19"/>
  <c r="GN56" i="19" s="1"/>
  <c r="FF86" i="19"/>
  <c r="IK86" i="19" s="1"/>
  <c r="FG86" i="19"/>
  <c r="IL86" i="19" s="1"/>
  <c r="FF54" i="19"/>
  <c r="IK54" i="19" s="1"/>
  <c r="FG54" i="19"/>
  <c r="IL54" i="19" s="1"/>
  <c r="DI69" i="19"/>
  <c r="GN69" i="19" s="1"/>
  <c r="DH69" i="19"/>
  <c r="GM69" i="19" s="1"/>
  <c r="FM64" i="19"/>
  <c r="IR64" i="19" s="1"/>
  <c r="FL64" i="19"/>
  <c r="IQ64" i="19" s="1"/>
  <c r="EV78" i="19"/>
  <c r="IA78" i="19" s="1"/>
  <c r="EW78" i="19"/>
  <c r="IB78" i="19" s="1"/>
  <c r="FL84" i="19"/>
  <c r="IQ84" i="19" s="1"/>
  <c r="FM84" i="19"/>
  <c r="IR84" i="19" s="1"/>
  <c r="CY56" i="19"/>
  <c r="GD56" i="19" s="1"/>
  <c r="CX56" i="19"/>
  <c r="GC56" i="19" s="1"/>
  <c r="EG70" i="19"/>
  <c r="HL70" i="19" s="1"/>
  <c r="EF70" i="19"/>
  <c r="HK70" i="19" s="1"/>
  <c r="FM77" i="19"/>
  <c r="IR77" i="19" s="1"/>
  <c r="FL77" i="19"/>
  <c r="IQ77" i="19" s="1"/>
  <c r="DR59" i="19"/>
  <c r="GW59" i="19" s="1"/>
  <c r="DS59" i="19"/>
  <c r="GX59" i="19" s="1"/>
  <c r="FN55" i="19"/>
  <c r="IS55" i="19" s="1"/>
  <c r="FO55" i="19"/>
  <c r="IT55" i="19" s="1"/>
  <c r="S113" i="19"/>
  <c r="BP113" i="19" s="1"/>
  <c r="DO118" i="19"/>
  <c r="GT118" i="19" s="1"/>
  <c r="DN118" i="19"/>
  <c r="GS118" i="19" s="1"/>
  <c r="DP39" i="19"/>
  <c r="GU39" i="19" s="1"/>
  <c r="DP23" i="19"/>
  <c r="GU23" i="19" s="1"/>
  <c r="FY104" i="19"/>
  <c r="JD104" i="19" s="1"/>
  <c r="FX104" i="19"/>
  <c r="JC104" i="19" s="1"/>
  <c r="DD140" i="19"/>
  <c r="GI140" i="19" s="1"/>
  <c r="DE140" i="19"/>
  <c r="GJ140" i="19" s="1"/>
  <c r="FV117" i="19"/>
  <c r="JA117" i="19" s="1"/>
  <c r="FW117" i="19"/>
  <c r="JB117" i="19" s="1"/>
  <c r="FX120" i="19"/>
  <c r="JC120" i="19" s="1"/>
  <c r="FY120" i="19"/>
  <c r="JD120" i="19" s="1"/>
  <c r="FX121" i="19"/>
  <c r="JC121" i="19" s="1"/>
  <c r="FY121" i="19"/>
  <c r="JD121" i="19" s="1"/>
  <c r="FV122" i="19"/>
  <c r="JA122" i="19" s="1"/>
  <c r="FW122" i="19"/>
  <c r="JB122" i="19" s="1"/>
  <c r="FV103" i="19"/>
  <c r="JA103" i="19" s="1"/>
  <c r="FW103" i="19"/>
  <c r="JB103" i="19" s="1"/>
  <c r="DL135" i="19"/>
  <c r="GQ135" i="19" s="1"/>
  <c r="DM135" i="19"/>
  <c r="GR135" i="19" s="1"/>
  <c r="EJ167" i="19"/>
  <c r="HO167" i="19" s="1"/>
  <c r="EK167" i="19"/>
  <c r="HP167" i="19" s="1"/>
  <c r="FS158" i="19"/>
  <c r="IX158" i="19" s="1"/>
  <c r="FR158" i="19"/>
  <c r="IW158" i="19" s="1"/>
  <c r="EZ85" i="19"/>
  <c r="IE85" i="19" s="1"/>
  <c r="FA85" i="19"/>
  <c r="IF85" i="19" s="1"/>
  <c r="ET80" i="19"/>
  <c r="HY80" i="19" s="1"/>
  <c r="EU80" i="19"/>
  <c r="HZ80" i="19" s="1"/>
  <c r="FP86" i="19"/>
  <c r="IU86" i="19" s="1"/>
  <c r="FQ86" i="19"/>
  <c r="IV86" i="19" s="1"/>
  <c r="EJ70" i="19"/>
  <c r="HO70" i="19" s="1"/>
  <c r="EK70" i="19"/>
  <c r="HP70" i="19" s="1"/>
  <c r="FC60" i="19"/>
  <c r="IH60" i="19" s="1"/>
  <c r="FB60" i="19"/>
  <c r="IG60" i="19" s="1"/>
  <c r="DN77" i="19"/>
  <c r="GS77" i="19" s="1"/>
  <c r="DO77" i="19"/>
  <c r="GT77" i="19" s="1"/>
  <c r="CX83" i="19"/>
  <c r="GC83" i="19" s="1"/>
  <c r="CY83" i="19"/>
  <c r="GD83" i="19" s="1"/>
  <c r="DP83" i="19"/>
  <c r="GU83" i="19" s="1"/>
  <c r="DQ83" i="19"/>
  <c r="GV83" i="19" s="1"/>
  <c r="EV83" i="19"/>
  <c r="IA83" i="19" s="1"/>
  <c r="EW83" i="19"/>
  <c r="IB83" i="19" s="1"/>
  <c r="DB67" i="19"/>
  <c r="GG67" i="19" s="1"/>
  <c r="DC67" i="19"/>
  <c r="GH67" i="19" s="1"/>
  <c r="FK56" i="19"/>
  <c r="IP56" i="19" s="1"/>
  <c r="FJ56" i="19"/>
  <c r="IO56" i="19" s="1"/>
  <c r="EE53" i="19"/>
  <c r="HJ53" i="19" s="1"/>
  <c r="ED53" i="19"/>
  <c r="HI53" i="19" s="1"/>
  <c r="DV69" i="19"/>
  <c r="HA69" i="19" s="1"/>
  <c r="DW69" i="19"/>
  <c r="HB69" i="19" s="1"/>
  <c r="EL82" i="19"/>
  <c r="HQ82" i="19" s="1"/>
  <c r="EM82" i="19"/>
  <c r="HR82" i="19" s="1"/>
  <c r="EE64" i="19"/>
  <c r="HJ64" i="19" s="1"/>
  <c r="ED64" i="19"/>
  <c r="HI64" i="19" s="1"/>
  <c r="FU71" i="19"/>
  <c r="IZ71" i="19" s="1"/>
  <c r="FT71" i="19"/>
  <c r="IY71" i="19" s="1"/>
  <c r="DT63" i="19"/>
  <c r="GY63" i="19" s="1"/>
  <c r="DU63" i="19"/>
  <c r="GZ63" i="19" s="1"/>
  <c r="FK58" i="19"/>
  <c r="IP58" i="19" s="1"/>
  <c r="FJ58" i="19"/>
  <c r="IO58" i="19" s="1"/>
  <c r="FS61" i="19"/>
  <c r="IX61" i="19" s="1"/>
  <c r="FR61" i="19"/>
  <c r="IW61" i="19" s="1"/>
  <c r="DR75" i="19"/>
  <c r="GW75" i="19" s="1"/>
  <c r="DS75" i="19"/>
  <c r="GX75" i="19" s="1"/>
  <c r="ED75" i="19"/>
  <c r="HI75" i="19" s="1"/>
  <c r="EE75" i="19"/>
  <c r="HJ75" i="19" s="1"/>
  <c r="EG75" i="19"/>
  <c r="HL75" i="19" s="1"/>
  <c r="EF75" i="19"/>
  <c r="HK75" i="19" s="1"/>
  <c r="EJ61" i="19"/>
  <c r="HO61" i="19" s="1"/>
  <c r="EK61" i="19"/>
  <c r="HP61" i="19" s="1"/>
  <c r="DG64" i="19"/>
  <c r="GL64" i="19" s="1"/>
  <c r="DF64" i="19"/>
  <c r="GK64" i="19" s="1"/>
  <c r="DI65" i="19"/>
  <c r="GN65" i="19" s="1"/>
  <c r="DH65" i="19"/>
  <c r="GM65" i="19" s="1"/>
  <c r="FP56" i="19"/>
  <c r="IU56" i="19" s="1"/>
  <c r="FQ56" i="19"/>
  <c r="IV56" i="19" s="1"/>
  <c r="EL81" i="19"/>
  <c r="HQ81" i="19" s="1"/>
  <c r="EM81" i="19"/>
  <c r="HR81" i="19" s="1"/>
  <c r="FR86" i="19"/>
  <c r="IW86" i="19" s="1"/>
  <c r="FS86" i="19"/>
  <c r="IX86" i="19" s="1"/>
  <c r="EL66" i="19"/>
  <c r="HQ66" i="19" s="1"/>
  <c r="EM66" i="19"/>
  <c r="HR66" i="19" s="1"/>
  <c r="EF73" i="19"/>
  <c r="HK73" i="19" s="1"/>
  <c r="EG73" i="19"/>
  <c r="HL73" i="19" s="1"/>
  <c r="DD63" i="19"/>
  <c r="GI63" i="19" s="1"/>
  <c r="DE63" i="19"/>
  <c r="GJ63" i="19" s="1"/>
  <c r="DL87" i="19"/>
  <c r="GQ87" i="19" s="1"/>
  <c r="DM87" i="19"/>
  <c r="GR87" i="19" s="1"/>
  <c r="EX87" i="19"/>
  <c r="IC87" i="19" s="1"/>
  <c r="EY87" i="19"/>
  <c r="ID87" i="19" s="1"/>
  <c r="EJ87" i="19"/>
  <c r="HO87" i="19" s="1"/>
  <c r="EK87" i="19"/>
  <c r="HP87" i="19" s="1"/>
  <c r="EU58" i="19"/>
  <c r="HZ58" i="19" s="1"/>
  <c r="ET58" i="19"/>
  <c r="HY58" i="19" s="1"/>
  <c r="FJ73" i="19"/>
  <c r="IO73" i="19" s="1"/>
  <c r="FK73" i="19"/>
  <c r="IP73" i="19" s="1"/>
  <c r="EG67" i="19"/>
  <c r="HL67" i="19" s="1"/>
  <c r="EF67" i="19"/>
  <c r="HK67" i="19" s="1"/>
  <c r="ED67" i="19"/>
  <c r="HI67" i="19" s="1"/>
  <c r="EE67" i="19"/>
  <c r="HJ67" i="19" s="1"/>
  <c r="EQ65" i="19"/>
  <c r="HV65" i="19" s="1"/>
  <c r="EP65" i="19"/>
  <c r="HU65" i="19" s="1"/>
  <c r="FF59" i="19"/>
  <c r="IK59" i="19" s="1"/>
  <c r="FG59" i="19"/>
  <c r="IL59" i="19" s="1"/>
  <c r="DA72" i="19"/>
  <c r="GF72" i="19" s="1"/>
  <c r="CZ72" i="19"/>
  <c r="GE72" i="19" s="1"/>
  <c r="DR72" i="19"/>
  <c r="GW72" i="19" s="1"/>
  <c r="DS72" i="19"/>
  <c r="GX72" i="19" s="1"/>
  <c r="FL59" i="19"/>
  <c r="IQ59" i="19" s="1"/>
  <c r="FM59" i="19"/>
  <c r="IR59" i="19" s="1"/>
  <c r="ER83" i="19"/>
  <c r="HW83" i="19" s="1"/>
  <c r="ES83" i="19"/>
  <c r="HX83" i="19" s="1"/>
  <c r="EP79" i="19"/>
  <c r="HU79" i="19" s="1"/>
  <c r="EQ79" i="19"/>
  <c r="HV79" i="19" s="1"/>
  <c r="FD83" i="19"/>
  <c r="II83" i="19" s="1"/>
  <c r="FE83" i="19"/>
  <c r="IJ83" i="19" s="1"/>
  <c r="DM68" i="19"/>
  <c r="GR68" i="19" s="1"/>
  <c r="DL68" i="19"/>
  <c r="GQ68" i="19" s="1"/>
  <c r="FH57" i="19"/>
  <c r="IM57" i="19" s="1"/>
  <c r="FI57" i="19"/>
  <c r="IN57" i="19" s="1"/>
  <c r="DL79" i="19"/>
  <c r="GQ79" i="19" s="1"/>
  <c r="DM79" i="19"/>
  <c r="GR79" i="19" s="1"/>
  <c r="FH79" i="19"/>
  <c r="IM79" i="19" s="1"/>
  <c r="FI79" i="19"/>
  <c r="IN79" i="19" s="1"/>
  <c r="EJ79" i="19"/>
  <c r="HO79" i="19" s="1"/>
  <c r="EK79" i="19"/>
  <c r="HP79" i="19" s="1"/>
  <c r="EV86" i="19"/>
  <c r="IA86" i="19" s="1"/>
  <c r="EW86" i="19"/>
  <c r="IB86" i="19" s="1"/>
  <c r="FH86" i="19"/>
  <c r="IM86" i="19" s="1"/>
  <c r="FI86" i="19"/>
  <c r="IN86" i="19" s="1"/>
  <c r="DJ86" i="19"/>
  <c r="GO86" i="19" s="1"/>
  <c r="DK86" i="19"/>
  <c r="GP86" i="19" s="1"/>
  <c r="DZ57" i="19"/>
  <c r="HE57" i="19" s="1"/>
  <c r="EA57" i="19"/>
  <c r="HF57" i="19" s="1"/>
  <c r="EH56" i="19"/>
  <c r="HM56" i="19" s="1"/>
  <c r="EI56" i="19"/>
  <c r="HN56" i="19" s="1"/>
  <c r="DD61" i="19"/>
  <c r="GI61" i="19" s="1"/>
  <c r="DE61" i="19"/>
  <c r="GJ61" i="19" s="1"/>
  <c r="DF82" i="19"/>
  <c r="GK82" i="19" s="1"/>
  <c r="DG82" i="19"/>
  <c r="GL82" i="19" s="1"/>
  <c r="CZ82" i="19"/>
  <c r="GE82" i="19" s="1"/>
  <c r="DA82" i="19"/>
  <c r="GF82" i="19" s="1"/>
  <c r="EP82" i="19"/>
  <c r="HU82" i="19" s="1"/>
  <c r="EQ82" i="19"/>
  <c r="HV82" i="19" s="1"/>
  <c r="EL69" i="19"/>
  <c r="HQ69" i="19" s="1"/>
  <c r="EM69" i="19"/>
  <c r="HR69" i="19" s="1"/>
  <c r="EY69" i="19"/>
  <c r="ID69" i="19" s="1"/>
  <c r="EX69" i="19"/>
  <c r="IC69" i="19" s="1"/>
  <c r="DI68" i="19"/>
  <c r="GN68" i="19" s="1"/>
  <c r="DH68" i="19"/>
  <c r="GM68" i="19" s="1"/>
  <c r="DI70" i="19"/>
  <c r="GN70" i="19" s="1"/>
  <c r="DH70" i="19"/>
  <c r="GM70" i="19" s="1"/>
  <c r="EL70" i="19"/>
  <c r="HQ70" i="19" s="1"/>
  <c r="EM70" i="19"/>
  <c r="HR70" i="19" s="1"/>
  <c r="FH76" i="19"/>
  <c r="IM76" i="19" s="1"/>
  <c r="FI76" i="19"/>
  <c r="IN76" i="19" s="1"/>
  <c r="FJ70" i="19"/>
  <c r="IO70" i="19" s="1"/>
  <c r="FK70" i="19"/>
  <c r="IP70" i="19" s="1"/>
  <c r="ET71" i="19"/>
  <c r="HY71" i="19" s="1"/>
  <c r="EU71" i="19"/>
  <c r="HZ71" i="19" s="1"/>
  <c r="EC71" i="19"/>
  <c r="HH71" i="19" s="1"/>
  <c r="EB71" i="19"/>
  <c r="HG71" i="19" s="1"/>
  <c r="FB78" i="19"/>
  <c r="IG78" i="19" s="1"/>
  <c r="FC78" i="19"/>
  <c r="IH78" i="19" s="1"/>
  <c r="DL78" i="19"/>
  <c r="GQ78" i="19" s="1"/>
  <c r="DM78" i="19"/>
  <c r="GR78" i="19" s="1"/>
  <c r="ER78" i="19"/>
  <c r="HW78" i="19" s="1"/>
  <c r="ES78" i="19"/>
  <c r="HX78" i="19" s="1"/>
  <c r="DZ84" i="19"/>
  <c r="HE84" i="19" s="1"/>
  <c r="EA84" i="19"/>
  <c r="HF84" i="19" s="1"/>
  <c r="DW61" i="19"/>
  <c r="HB61" i="19" s="1"/>
  <c r="DV61" i="19"/>
  <c r="HA61" i="19" s="1"/>
  <c r="DP84" i="19"/>
  <c r="GU84" i="19" s="1"/>
  <c r="DQ84" i="19"/>
  <c r="GV84" i="19" s="1"/>
  <c r="FJ84" i="19"/>
  <c r="IO84" i="19" s="1"/>
  <c r="FK84" i="19"/>
  <c r="IP84" i="19" s="1"/>
  <c r="EH84" i="19"/>
  <c r="HM84" i="19" s="1"/>
  <c r="EI84" i="19"/>
  <c r="HN84" i="19" s="1"/>
  <c r="ER81" i="19"/>
  <c r="HW81" i="19" s="1"/>
  <c r="ES81" i="19"/>
  <c r="HX81" i="19" s="1"/>
  <c r="DJ81" i="19"/>
  <c r="GO81" i="19" s="1"/>
  <c r="DK81" i="19"/>
  <c r="GP81" i="19" s="1"/>
  <c r="DL81" i="19"/>
  <c r="GQ81" i="19" s="1"/>
  <c r="DM81" i="19"/>
  <c r="GR81" i="19" s="1"/>
  <c r="DZ59" i="19"/>
  <c r="HE59" i="19" s="1"/>
  <c r="EA59" i="19"/>
  <c r="HF59" i="19" s="1"/>
  <c r="DX74" i="19"/>
  <c r="HC74" i="19" s="1"/>
  <c r="DY74" i="19"/>
  <c r="HD74" i="19" s="1"/>
  <c r="FU74" i="19"/>
  <c r="IZ74" i="19" s="1"/>
  <c r="FT74" i="19"/>
  <c r="IY74" i="19" s="1"/>
  <c r="DO61" i="19"/>
  <c r="GT61" i="19" s="1"/>
  <c r="DN61" i="19"/>
  <c r="GS61" i="19" s="1"/>
  <c r="FR65" i="19"/>
  <c r="IW65" i="19" s="1"/>
  <c r="FS65" i="19"/>
  <c r="IX65" i="19" s="1"/>
  <c r="DJ79" i="19"/>
  <c r="GO79" i="19" s="1"/>
  <c r="DK79" i="19"/>
  <c r="GP79" i="19" s="1"/>
  <c r="CZ81" i="19"/>
  <c r="GE81" i="19" s="1"/>
  <c r="DA81" i="19"/>
  <c r="GF81" i="19" s="1"/>
  <c r="CX70" i="19"/>
  <c r="GC70" i="19" s="1"/>
  <c r="CY70" i="19"/>
  <c r="GD70" i="19" s="1"/>
  <c r="CY58" i="19"/>
  <c r="GD58" i="19" s="1"/>
  <c r="CX58" i="19"/>
  <c r="GC58" i="19" s="1"/>
  <c r="DZ70" i="19"/>
  <c r="HE70" i="19" s="1"/>
  <c r="EA70" i="19"/>
  <c r="HF70" i="19" s="1"/>
  <c r="ES70" i="19"/>
  <c r="HX70" i="19" s="1"/>
  <c r="ER70" i="19"/>
  <c r="HW70" i="19" s="1"/>
  <c r="DG65" i="19"/>
  <c r="GL65" i="19" s="1"/>
  <c r="DF65" i="19"/>
  <c r="GK65" i="19" s="1"/>
  <c r="EN76" i="19"/>
  <c r="HS76" i="19" s="1"/>
  <c r="EO76" i="19"/>
  <c r="HT76" i="19" s="1"/>
  <c r="EZ76" i="19"/>
  <c r="IE76" i="19" s="1"/>
  <c r="FA76" i="19"/>
  <c r="IF76" i="19" s="1"/>
  <c r="FB76" i="19"/>
  <c r="IG76" i="19" s="1"/>
  <c r="FC76" i="19"/>
  <c r="IH76" i="19" s="1"/>
  <c r="DV73" i="19"/>
  <c r="HA73" i="19" s="1"/>
  <c r="DW73" i="19"/>
  <c r="HB73" i="19" s="1"/>
  <c r="DB73" i="19"/>
  <c r="GG73" i="19" s="1"/>
  <c r="DC73" i="19"/>
  <c r="GH73" i="19" s="1"/>
  <c r="DQ64" i="19"/>
  <c r="GV64" i="19" s="1"/>
  <c r="DP64" i="19"/>
  <c r="GU64" i="19" s="1"/>
  <c r="FU66" i="19"/>
  <c r="IZ66" i="19" s="1"/>
  <c r="FT66" i="19"/>
  <c r="IY66" i="19" s="1"/>
  <c r="FM66" i="19"/>
  <c r="IR66" i="19" s="1"/>
  <c r="FL66" i="19"/>
  <c r="IQ66" i="19" s="1"/>
  <c r="EU53" i="19"/>
  <c r="HZ53" i="19" s="1"/>
  <c r="ET53" i="19"/>
  <c r="HY53" i="19" s="1"/>
  <c r="FP64" i="19"/>
  <c r="IU64" i="19" s="1"/>
  <c r="FQ64" i="19"/>
  <c r="IV64" i="19" s="1"/>
  <c r="ED71" i="19"/>
  <c r="HI71" i="19" s="1"/>
  <c r="EE71" i="19"/>
  <c r="HJ71" i="19" s="1"/>
  <c r="DB81" i="19"/>
  <c r="GG81" i="19" s="1"/>
  <c r="DC81" i="19"/>
  <c r="GH81" i="19" s="1"/>
  <c r="EN87" i="19"/>
  <c r="HS87" i="19" s="1"/>
  <c r="EO87" i="19"/>
  <c r="HT87" i="19" s="1"/>
  <c r="DQ69" i="19"/>
  <c r="GV69" i="19" s="1"/>
  <c r="DP69" i="19"/>
  <c r="GU69" i="19" s="1"/>
  <c r="EN60" i="19"/>
  <c r="HS60" i="19" s="1"/>
  <c r="EO60" i="19"/>
  <c r="HT60" i="19" s="1"/>
  <c r="EH71" i="19"/>
  <c r="HM71" i="19" s="1"/>
  <c r="EI71" i="19"/>
  <c r="HN71" i="19" s="1"/>
  <c r="EY64" i="19"/>
  <c r="ID64" i="19" s="1"/>
  <c r="EX64" i="19"/>
  <c r="IC64" i="19" s="1"/>
  <c r="DY68" i="19"/>
  <c r="HD68" i="19" s="1"/>
  <c r="DX68" i="19"/>
  <c r="HC68" i="19" s="1"/>
  <c r="DA68" i="19"/>
  <c r="GF68" i="19" s="1"/>
  <c r="CZ68" i="19"/>
  <c r="GE68" i="19" s="1"/>
  <c r="EN59" i="19"/>
  <c r="HS59" i="19" s="1"/>
  <c r="EO59" i="19"/>
  <c r="HT59" i="19" s="1"/>
  <c r="EU60" i="19"/>
  <c r="HZ60" i="19" s="1"/>
  <c r="ET60" i="19"/>
  <c r="HY60" i="19" s="1"/>
  <c r="EF80" i="19"/>
  <c r="HK80" i="19" s="1"/>
  <c r="EG80" i="19"/>
  <c r="HL80" i="19" s="1"/>
  <c r="FR80" i="19"/>
  <c r="IW80" i="19" s="1"/>
  <c r="FS80" i="19"/>
  <c r="IX80" i="19" s="1"/>
  <c r="FE80" i="19"/>
  <c r="IJ80" i="19" s="1"/>
  <c r="FD80" i="19"/>
  <c r="II80" i="19" s="1"/>
  <c r="EF59" i="19"/>
  <c r="HK59" i="19" s="1"/>
  <c r="EG59" i="19"/>
  <c r="HL59" i="19" s="1"/>
  <c r="DZ77" i="19"/>
  <c r="HE77" i="19" s="1"/>
  <c r="EA77" i="19"/>
  <c r="HF77" i="19" s="1"/>
  <c r="EB77" i="19"/>
  <c r="HG77" i="19" s="1"/>
  <c r="EC77" i="19"/>
  <c r="HH77" i="19" s="1"/>
  <c r="EH85" i="19"/>
  <c r="HM85" i="19" s="1"/>
  <c r="EI85" i="19"/>
  <c r="HN85" i="19" s="1"/>
  <c r="DL85" i="19"/>
  <c r="GQ85" i="19" s="1"/>
  <c r="DM85" i="19"/>
  <c r="GR85" i="19" s="1"/>
  <c r="DX85" i="19"/>
  <c r="HC85" i="19" s="1"/>
  <c r="DY85" i="19"/>
  <c r="HD85" i="19" s="1"/>
  <c r="DR87" i="19"/>
  <c r="GW87" i="19" s="1"/>
  <c r="DS87" i="19"/>
  <c r="GX87" i="19" s="1"/>
  <c r="DI66" i="19"/>
  <c r="GN66" i="19" s="1"/>
  <c r="DH66" i="19"/>
  <c r="GM66" i="19" s="1"/>
  <c r="EA67" i="19"/>
  <c r="HF67" i="19" s="1"/>
  <c r="DZ67" i="19"/>
  <c r="HE67" i="19" s="1"/>
  <c r="DA69" i="19"/>
  <c r="GF69" i="19" s="1"/>
  <c r="CZ69" i="19"/>
  <c r="GE69" i="19" s="1"/>
  <c r="FS60" i="19"/>
  <c r="IX60" i="19" s="1"/>
  <c r="FR60" i="19"/>
  <c r="IW60" i="19" s="1"/>
  <c r="EX60" i="19"/>
  <c r="IC60" i="19" s="1"/>
  <c r="EY60" i="19"/>
  <c r="ID60" i="19" s="1"/>
  <c r="DB63" i="19"/>
  <c r="GG63" i="19" s="1"/>
  <c r="DC63" i="19"/>
  <c r="GH63" i="19" s="1"/>
  <c r="DW57" i="19"/>
  <c r="HB57" i="19" s="1"/>
  <c r="DV57" i="19"/>
  <c r="HA57" i="19" s="1"/>
  <c r="FH62" i="19"/>
  <c r="IM62" i="19" s="1"/>
  <c r="FI62" i="19"/>
  <c r="IN62" i="19" s="1"/>
  <c r="FB67" i="19"/>
  <c r="IG67" i="19" s="1"/>
  <c r="FC67" i="19"/>
  <c r="IH67" i="19" s="1"/>
  <c r="EH63" i="19"/>
  <c r="HM63" i="19" s="1"/>
  <c r="EI63" i="19"/>
  <c r="HN63" i="19" s="1"/>
  <c r="DP57" i="19"/>
  <c r="GU57" i="19" s="1"/>
  <c r="DQ57" i="19"/>
  <c r="GV57" i="19" s="1"/>
  <c r="FC58" i="19"/>
  <c r="IH58" i="19" s="1"/>
  <c r="FB58" i="19"/>
  <c r="IG58" i="19" s="1"/>
  <c r="DH54" i="19"/>
  <c r="GM54" i="19" s="1"/>
  <c r="DI54" i="19"/>
  <c r="GN54" i="19" s="1"/>
  <c r="FN63" i="19"/>
  <c r="IS63" i="19" s="1"/>
  <c r="FO63" i="19"/>
  <c r="IT63" i="19" s="1"/>
  <c r="FP57" i="19"/>
  <c r="IU57" i="19" s="1"/>
  <c r="FQ57" i="19"/>
  <c r="IV57" i="19" s="1"/>
  <c r="FV84" i="19"/>
  <c r="JA84" i="19" s="1"/>
  <c r="FW84" i="19"/>
  <c r="JB84" i="19" s="1"/>
  <c r="EM54" i="19"/>
  <c r="HR54" i="19" s="1"/>
  <c r="EL54" i="19"/>
  <c r="HQ54" i="19" s="1"/>
  <c r="FV62" i="19"/>
  <c r="JA62" i="19" s="1"/>
  <c r="FW62" i="19"/>
  <c r="JB62" i="19" s="1"/>
  <c r="FX38" i="19"/>
  <c r="JC38" i="19" s="1"/>
  <c r="FY38" i="19"/>
  <c r="JD38" i="19" s="1"/>
  <c r="FX77" i="19"/>
  <c r="JC77" i="19" s="1"/>
  <c r="FY77" i="19"/>
  <c r="JD77" i="19" s="1"/>
  <c r="FV38" i="19"/>
  <c r="JA38" i="19" s="1"/>
  <c r="FW38" i="19"/>
  <c r="JB38" i="19" s="1"/>
  <c r="ED81" i="19"/>
  <c r="HI81" i="19" s="1"/>
  <c r="EE81" i="19"/>
  <c r="HJ81" i="19" s="1"/>
  <c r="FX84" i="19"/>
  <c r="JC84" i="19" s="1"/>
  <c r="FY84" i="19"/>
  <c r="JD84" i="19" s="1"/>
  <c r="FV27" i="19"/>
  <c r="JA27" i="19" s="1"/>
  <c r="FW27" i="19"/>
  <c r="JB27" i="19" s="1"/>
  <c r="DR54" i="19"/>
  <c r="GW54" i="19" s="1"/>
  <c r="DS54" i="19"/>
  <c r="GX54" i="19" s="1"/>
  <c r="FV77" i="19"/>
  <c r="JA77" i="19" s="1"/>
  <c r="FW77" i="19"/>
  <c r="JB77" i="19" s="1"/>
  <c r="FX14" i="19"/>
  <c r="JC14" i="19" s="1"/>
  <c r="FY14" i="19"/>
  <c r="JD14" i="19" s="1"/>
  <c r="ET70" i="19"/>
  <c r="HY70" i="19" s="1"/>
  <c r="EU70" i="19"/>
  <c r="HZ70" i="19" s="1"/>
  <c r="FY30" i="19"/>
  <c r="JD30" i="19" s="1"/>
  <c r="FX30" i="19"/>
  <c r="JC30" i="19" s="1"/>
  <c r="FV28" i="19"/>
  <c r="JA28" i="19" s="1"/>
  <c r="FW28" i="19"/>
  <c r="JB28" i="19" s="1"/>
  <c r="ET81" i="19"/>
  <c r="HY81" i="19" s="1"/>
  <c r="EU81" i="19"/>
  <c r="HZ81" i="19" s="1"/>
  <c r="FV24" i="19"/>
  <c r="JA24" i="19" s="1"/>
  <c r="FW24" i="19"/>
  <c r="JB24" i="19" s="1"/>
  <c r="FX42" i="19"/>
  <c r="JC42" i="19" s="1"/>
  <c r="FY42" i="19"/>
  <c r="JD42" i="19" s="1"/>
  <c r="FV75" i="19"/>
  <c r="JA75" i="19" s="1"/>
  <c r="FW75" i="19"/>
  <c r="JB75" i="19" s="1"/>
  <c r="FY66" i="19"/>
  <c r="JD66" i="19" s="1"/>
  <c r="FX66" i="19"/>
  <c r="JC66" i="19" s="1"/>
  <c r="FV23" i="19"/>
  <c r="JA23" i="19" s="1"/>
  <c r="FW23" i="19"/>
  <c r="JB23" i="19" s="1"/>
  <c r="DH87" i="19"/>
  <c r="GM87" i="19" s="1"/>
  <c r="DI87" i="19"/>
  <c r="GN87" i="19" s="1"/>
  <c r="FX78" i="19"/>
  <c r="JC78" i="19" s="1"/>
  <c r="FY78" i="19"/>
  <c r="JD78" i="19" s="1"/>
  <c r="EE63" i="19"/>
  <c r="HJ63" i="19" s="1"/>
  <c r="ED63" i="19"/>
  <c r="HI63" i="19" s="1"/>
  <c r="FH54" i="19"/>
  <c r="IM54" i="19" s="1"/>
  <c r="FI54" i="19"/>
  <c r="IN54" i="19" s="1"/>
  <c r="DH63" i="19"/>
  <c r="GM63" i="19" s="1"/>
  <c r="DI63" i="19"/>
  <c r="GN63" i="19" s="1"/>
  <c r="FC55" i="19"/>
  <c r="IH55" i="19" s="1"/>
  <c r="FB55" i="19"/>
  <c r="IG55" i="19" s="1"/>
  <c r="FH63" i="19"/>
  <c r="IM63" i="19" s="1"/>
  <c r="FI63" i="19"/>
  <c r="IN63" i="19" s="1"/>
  <c r="EN63" i="19"/>
  <c r="HS63" i="19" s="1"/>
  <c r="EO63" i="19"/>
  <c r="HT63" i="19" s="1"/>
  <c r="DZ76" i="19"/>
  <c r="HE76" i="19" s="1"/>
  <c r="EA76" i="19"/>
  <c r="HF76" i="19" s="1"/>
  <c r="DT56" i="19"/>
  <c r="GY56" i="19" s="1"/>
  <c r="DU56" i="19"/>
  <c r="GZ56" i="19" s="1"/>
  <c r="FS62" i="19"/>
  <c r="IX62" i="19" s="1"/>
  <c r="FR62" i="19"/>
  <c r="IW62" i="19" s="1"/>
  <c r="EX78" i="19"/>
  <c r="IC78" i="19" s="1"/>
  <c r="EY78" i="19"/>
  <c r="ID78" i="19" s="1"/>
  <c r="ED73" i="19"/>
  <c r="HI73" i="19" s="1"/>
  <c r="EE73" i="19"/>
  <c r="HJ73" i="19" s="1"/>
  <c r="DV79" i="19"/>
  <c r="HA79" i="19" s="1"/>
  <c r="DW79" i="19"/>
  <c r="HB79" i="19" s="1"/>
  <c r="DD57" i="19"/>
  <c r="GI57" i="19" s="1"/>
  <c r="DE57" i="19"/>
  <c r="GJ57" i="19" s="1"/>
  <c r="FN58" i="19"/>
  <c r="IS58" i="19" s="1"/>
  <c r="FO58" i="19"/>
  <c r="IT58" i="19" s="1"/>
  <c r="DX57" i="19"/>
  <c r="HC57" i="19" s="1"/>
  <c r="DY57" i="19"/>
  <c r="HD57" i="19" s="1"/>
  <c r="FV107" i="19"/>
  <c r="JA107" i="19" s="1"/>
  <c r="FW107" i="19"/>
  <c r="JB107" i="19" s="1"/>
  <c r="DV78" i="19"/>
  <c r="HA78" i="19" s="1"/>
  <c r="DW78" i="19"/>
  <c r="HB78" i="19" s="1"/>
  <c r="EX83" i="19"/>
  <c r="IC83" i="19" s="1"/>
  <c r="EY83" i="19"/>
  <c r="ID83" i="19" s="1"/>
  <c r="DU70" i="19"/>
  <c r="GZ70" i="19" s="1"/>
  <c r="DT70" i="19"/>
  <c r="GY70" i="19" s="1"/>
  <c r="CZ75" i="19"/>
  <c r="GE75" i="19" s="1"/>
  <c r="DA75" i="19"/>
  <c r="GF75" i="19" s="1"/>
  <c r="ED84" i="19"/>
  <c r="HI84" i="19" s="1"/>
  <c r="EE84" i="19"/>
  <c r="HJ84" i="19" s="1"/>
  <c r="FC56" i="19"/>
  <c r="IH56" i="19" s="1"/>
  <c r="FB56" i="19"/>
  <c r="IG56" i="19" s="1"/>
  <c r="FO72" i="19"/>
  <c r="IT72" i="19" s="1"/>
  <c r="FN72" i="19"/>
  <c r="IS72" i="19" s="1"/>
  <c r="EW81" i="19"/>
  <c r="IB81" i="19" s="1"/>
  <c r="EV81" i="19"/>
  <c r="IA81" i="19" s="1"/>
  <c r="FJ86" i="19"/>
  <c r="IO86" i="19" s="1"/>
  <c r="FK86" i="19"/>
  <c r="IP86" i="19" s="1"/>
  <c r="DL67" i="19"/>
  <c r="GQ67" i="19" s="1"/>
  <c r="DM67" i="19"/>
  <c r="GR67" i="19" s="1"/>
  <c r="DZ72" i="19"/>
  <c r="HE72" i="19" s="1"/>
  <c r="EA72" i="19"/>
  <c r="HF72" i="19" s="1"/>
  <c r="FH74" i="19"/>
  <c r="IM74" i="19" s="1"/>
  <c r="FI74" i="19"/>
  <c r="IN74" i="19" s="1"/>
  <c r="ER76" i="19"/>
  <c r="HW76" i="19" s="1"/>
  <c r="ES76" i="19"/>
  <c r="HX76" i="19" s="1"/>
  <c r="DF76" i="19"/>
  <c r="GK76" i="19" s="1"/>
  <c r="DG76" i="19"/>
  <c r="GL76" i="19" s="1"/>
  <c r="EV60" i="19"/>
  <c r="IA60" i="19" s="1"/>
  <c r="EW60" i="19"/>
  <c r="IB60" i="19" s="1"/>
  <c r="EB87" i="19"/>
  <c r="HG87" i="19" s="1"/>
  <c r="EC87" i="19"/>
  <c r="HH87" i="19" s="1"/>
  <c r="FN60" i="19"/>
  <c r="IS60" i="19" s="1"/>
  <c r="FO60" i="19"/>
  <c r="IT60" i="19" s="1"/>
  <c r="FP80" i="19"/>
  <c r="IU80" i="19" s="1"/>
  <c r="FQ80" i="19"/>
  <c r="IV80" i="19" s="1"/>
  <c r="DV85" i="19"/>
  <c r="HA85" i="19" s="1"/>
  <c r="DW85" i="19"/>
  <c r="HB85" i="19" s="1"/>
  <c r="FL87" i="19"/>
  <c r="IQ87" i="19" s="1"/>
  <c r="FM87" i="19"/>
  <c r="IR87" i="19" s="1"/>
  <c r="CY59" i="19"/>
  <c r="GD59" i="19" s="1"/>
  <c r="CX59" i="19"/>
  <c r="GC59" i="19" s="1"/>
  <c r="EH57" i="19"/>
  <c r="HM57" i="19" s="1"/>
  <c r="EI57" i="19"/>
  <c r="HN57" i="19" s="1"/>
  <c r="DG58" i="19"/>
  <c r="GL58" i="19" s="1"/>
  <c r="DF58" i="19"/>
  <c r="GK58" i="19" s="1"/>
  <c r="FX60" i="19"/>
  <c r="JC60" i="19" s="1"/>
  <c r="FY60" i="19"/>
  <c r="JD60" i="19" s="1"/>
  <c r="FV63" i="19"/>
  <c r="JA63" i="19" s="1"/>
  <c r="FW63" i="19"/>
  <c r="JB63" i="19" s="1"/>
  <c r="FV74" i="19"/>
  <c r="JA74" i="19" s="1"/>
  <c r="FW74" i="19"/>
  <c r="JB74" i="19" s="1"/>
  <c r="FJ81" i="19"/>
  <c r="IO81" i="19" s="1"/>
  <c r="FK81" i="19"/>
  <c r="IP81" i="19" s="1"/>
  <c r="FV87" i="19"/>
  <c r="JA87" i="19" s="1"/>
  <c r="FW87" i="19"/>
  <c r="JB87" i="19" s="1"/>
  <c r="DF79" i="19"/>
  <c r="GK79" i="19" s="1"/>
  <c r="DG79" i="19"/>
  <c r="GL79" i="19" s="1"/>
  <c r="ER58" i="19"/>
  <c r="HW58" i="19" s="1"/>
  <c r="ES58" i="19"/>
  <c r="HX58" i="19" s="1"/>
  <c r="FK53" i="19"/>
  <c r="IP53" i="19" s="1"/>
  <c r="FJ53" i="19"/>
  <c r="IO53" i="19" s="1"/>
  <c r="FP59" i="19"/>
  <c r="IU59" i="19" s="1"/>
  <c r="FQ59" i="19"/>
  <c r="IV59" i="19" s="1"/>
  <c r="DS65" i="19"/>
  <c r="GX65" i="19" s="1"/>
  <c r="DR65" i="19"/>
  <c r="GW65" i="19" s="1"/>
  <c r="DD70" i="19"/>
  <c r="GI70" i="19" s="1"/>
  <c r="DE70" i="19"/>
  <c r="GJ70" i="19" s="1"/>
  <c r="DB53" i="19"/>
  <c r="GG53" i="19" s="1"/>
  <c r="DC53" i="19"/>
  <c r="GH53" i="19" s="1"/>
  <c r="EV82" i="19"/>
  <c r="IA82" i="19" s="1"/>
  <c r="EW82" i="19"/>
  <c r="IB82" i="19" s="1"/>
  <c r="DZ62" i="19"/>
  <c r="HE62" i="19" s="1"/>
  <c r="EA62" i="19"/>
  <c r="HF62" i="19" s="1"/>
  <c r="EX55" i="19"/>
  <c r="IC55" i="19" s="1"/>
  <c r="EY55" i="19"/>
  <c r="ID55" i="19" s="1"/>
  <c r="S107" i="19"/>
  <c r="BP107" i="19" s="1"/>
  <c r="FE141" i="19"/>
  <c r="IJ141" i="19" s="1"/>
  <c r="FD141" i="19"/>
  <c r="II141" i="19" s="1"/>
  <c r="FY100" i="19"/>
  <c r="JD100" i="19" s="1"/>
  <c r="FX100" i="19"/>
  <c r="JC100" i="19" s="1"/>
  <c r="EF128" i="19"/>
  <c r="HK128" i="19" s="1"/>
  <c r="EG128" i="19"/>
  <c r="HL128" i="19" s="1"/>
  <c r="DE105" i="19"/>
  <c r="GJ105" i="19" s="1"/>
  <c r="DD105" i="19"/>
  <c r="GI105" i="19" s="1"/>
  <c r="FY102" i="19"/>
  <c r="JD102" i="19" s="1"/>
  <c r="FX102" i="19"/>
  <c r="JC102" i="19" s="1"/>
  <c r="DG134" i="19"/>
  <c r="GL134" i="19" s="1"/>
  <c r="DF134" i="19"/>
  <c r="GK134" i="19" s="1"/>
  <c r="FX115" i="19"/>
  <c r="JC115" i="19" s="1"/>
  <c r="FY115" i="19"/>
  <c r="JD115" i="19" s="1"/>
  <c r="EW147" i="19"/>
  <c r="IB147" i="19" s="1"/>
  <c r="EV147" i="19"/>
  <c r="IA147" i="19" s="1"/>
  <c r="EO166" i="19"/>
  <c r="HT166" i="19" s="1"/>
  <c r="EN166" i="19"/>
  <c r="HS166" i="19" s="1"/>
  <c r="DL86" i="19"/>
  <c r="GQ86" i="19" s="1"/>
  <c r="DM86" i="19"/>
  <c r="GR86" i="19" s="1"/>
  <c r="FI71" i="19"/>
  <c r="IN71" i="19" s="1"/>
  <c r="FH71" i="19"/>
  <c r="IM71" i="19" s="1"/>
  <c r="FN73" i="19"/>
  <c r="IS73" i="19" s="1"/>
  <c r="FO73" i="19"/>
  <c r="IT73" i="19" s="1"/>
  <c r="DL80" i="19"/>
  <c r="GQ80" i="19" s="1"/>
  <c r="DM80" i="19"/>
  <c r="GR80" i="19" s="1"/>
  <c r="EG65" i="19"/>
  <c r="HL65" i="19" s="1"/>
  <c r="EF65" i="19"/>
  <c r="HK65" i="19" s="1"/>
  <c r="DW64" i="19"/>
  <c r="HB64" i="19" s="1"/>
  <c r="DV64" i="19"/>
  <c r="HA64" i="19" s="1"/>
  <c r="FF58" i="19"/>
  <c r="IK58" i="19" s="1"/>
  <c r="FG58" i="19"/>
  <c r="IL58" i="19" s="1"/>
  <c r="DT83" i="19"/>
  <c r="GY83" i="19" s="1"/>
  <c r="DU83" i="19"/>
  <c r="GZ83" i="19" s="1"/>
  <c r="EF83" i="19"/>
  <c r="HK83" i="19" s="1"/>
  <c r="EG83" i="19"/>
  <c r="HL83" i="19" s="1"/>
  <c r="FM83" i="19"/>
  <c r="IR83" i="19" s="1"/>
  <c r="FL83" i="19"/>
  <c r="IQ83" i="19" s="1"/>
  <c r="DX58" i="19"/>
  <c r="HC58" i="19" s="1"/>
  <c r="DY58" i="19"/>
  <c r="HD58" i="19" s="1"/>
  <c r="EF61" i="19"/>
  <c r="HK61" i="19" s="1"/>
  <c r="EG61" i="19"/>
  <c r="HL61" i="19" s="1"/>
  <c r="DL73" i="19"/>
  <c r="GQ73" i="19" s="1"/>
  <c r="DM73" i="19"/>
  <c r="GR73" i="19" s="1"/>
  <c r="DL75" i="19"/>
  <c r="GQ75" i="19" s="1"/>
  <c r="DM75" i="19"/>
  <c r="GR75" i="19" s="1"/>
  <c r="FF75" i="19"/>
  <c r="IK75" i="19" s="1"/>
  <c r="FG75" i="19"/>
  <c r="IL75" i="19" s="1"/>
  <c r="DD82" i="19"/>
  <c r="GI82" i="19" s="1"/>
  <c r="DE82" i="19"/>
  <c r="GJ82" i="19" s="1"/>
  <c r="FP66" i="19"/>
  <c r="IU66" i="19" s="1"/>
  <c r="FQ66" i="19"/>
  <c r="IV66" i="19" s="1"/>
  <c r="DP58" i="19"/>
  <c r="GU58" i="19" s="1"/>
  <c r="DQ58" i="19"/>
  <c r="GV58" i="19" s="1"/>
  <c r="FD61" i="19"/>
  <c r="II61" i="19" s="1"/>
  <c r="FE61" i="19"/>
  <c r="IJ61" i="19" s="1"/>
  <c r="FN56" i="19"/>
  <c r="IS56" i="19" s="1"/>
  <c r="FO56" i="19"/>
  <c r="IT56" i="19" s="1"/>
  <c r="EX75" i="19"/>
  <c r="IC75" i="19" s="1"/>
  <c r="EY75" i="19"/>
  <c r="ID75" i="19" s="1"/>
  <c r="EN75" i="19"/>
  <c r="HS75" i="19" s="1"/>
  <c r="EO75" i="19"/>
  <c r="HT75" i="19" s="1"/>
  <c r="DB75" i="19"/>
  <c r="GG75" i="19" s="1"/>
  <c r="DC75" i="19"/>
  <c r="GH75" i="19" s="1"/>
  <c r="FO66" i="19"/>
  <c r="IT66" i="19" s="1"/>
  <c r="FN66" i="19"/>
  <c r="IS66" i="19" s="1"/>
  <c r="FE65" i="19"/>
  <c r="IJ65" i="19" s="1"/>
  <c r="FD65" i="19"/>
  <c r="II65" i="19" s="1"/>
  <c r="DY65" i="19"/>
  <c r="HD65" i="19" s="1"/>
  <c r="DX65" i="19"/>
  <c r="HC65" i="19" s="1"/>
  <c r="DO53" i="19"/>
  <c r="GT53" i="19" s="1"/>
  <c r="DN53" i="19"/>
  <c r="GS53" i="19" s="1"/>
  <c r="CZ84" i="19"/>
  <c r="GE84" i="19" s="1"/>
  <c r="DA84" i="19"/>
  <c r="GF84" i="19" s="1"/>
  <c r="CX80" i="19"/>
  <c r="GC80" i="19" s="1"/>
  <c r="CY80" i="19"/>
  <c r="GD80" i="19" s="1"/>
  <c r="DL84" i="19"/>
  <c r="GQ84" i="19" s="1"/>
  <c r="DM84" i="19"/>
  <c r="GR84" i="19" s="1"/>
  <c r="EB68" i="19"/>
  <c r="HG68" i="19" s="1"/>
  <c r="EC68" i="19"/>
  <c r="HH68" i="19" s="1"/>
  <c r="CZ58" i="19"/>
  <c r="GE58" i="19" s="1"/>
  <c r="DA58" i="19"/>
  <c r="GF58" i="19" s="1"/>
  <c r="EP87" i="19"/>
  <c r="HU87" i="19" s="1"/>
  <c r="EQ87" i="19"/>
  <c r="HV87" i="19" s="1"/>
  <c r="FN87" i="19"/>
  <c r="IS87" i="19" s="1"/>
  <c r="FO87" i="19"/>
  <c r="IT87" i="19" s="1"/>
  <c r="EZ87" i="19"/>
  <c r="IE87" i="19" s="1"/>
  <c r="FA87" i="19"/>
  <c r="IF87" i="19" s="1"/>
  <c r="ED77" i="19"/>
  <c r="HI77" i="19" s="1"/>
  <c r="EE77" i="19"/>
  <c r="HJ77" i="19" s="1"/>
  <c r="DB60" i="19"/>
  <c r="GG60" i="19" s="1"/>
  <c r="DC60" i="19"/>
  <c r="GH60" i="19" s="1"/>
  <c r="FM67" i="19"/>
  <c r="IR67" i="19" s="1"/>
  <c r="FL67" i="19"/>
  <c r="IQ67" i="19" s="1"/>
  <c r="DQ67" i="19"/>
  <c r="GV67" i="19" s="1"/>
  <c r="DP67" i="19"/>
  <c r="GU67" i="19" s="1"/>
  <c r="CZ61" i="19"/>
  <c r="GE61" i="19" s="1"/>
  <c r="DA61" i="19"/>
  <c r="GF61" i="19" s="1"/>
  <c r="EB60" i="19"/>
  <c r="HG60" i="19" s="1"/>
  <c r="EC60" i="19"/>
  <c r="HH60" i="19" s="1"/>
  <c r="FU72" i="19"/>
  <c r="IZ72" i="19" s="1"/>
  <c r="FT72" i="19"/>
  <c r="IY72" i="19" s="1"/>
  <c r="DD72" i="19"/>
  <c r="GI72" i="19" s="1"/>
  <c r="DE72" i="19"/>
  <c r="GJ72" i="19" s="1"/>
  <c r="EL80" i="19"/>
  <c r="HQ80" i="19" s="1"/>
  <c r="EM80" i="19"/>
  <c r="HR80" i="19" s="1"/>
  <c r="EO70" i="19"/>
  <c r="HT70" i="19" s="1"/>
  <c r="EN70" i="19"/>
  <c r="HS70" i="19" s="1"/>
  <c r="FB70" i="19"/>
  <c r="IG70" i="19" s="1"/>
  <c r="FC70" i="19"/>
  <c r="IH70" i="19" s="1"/>
  <c r="CZ77" i="19"/>
  <c r="GE77" i="19" s="1"/>
  <c r="DA77" i="19"/>
  <c r="GF77" i="19" s="1"/>
  <c r="FN82" i="19"/>
  <c r="IS82" i="19" s="1"/>
  <c r="FO82" i="19"/>
  <c r="IT82" i="19" s="1"/>
  <c r="EN79" i="19"/>
  <c r="HS79" i="19" s="1"/>
  <c r="EO79" i="19"/>
  <c r="HT79" i="19" s="1"/>
  <c r="EB79" i="19"/>
  <c r="HG79" i="19" s="1"/>
  <c r="EC79" i="19"/>
  <c r="HH79" i="19" s="1"/>
  <c r="DD79" i="19"/>
  <c r="GI79" i="19" s="1"/>
  <c r="DE79" i="19"/>
  <c r="GJ79" i="19" s="1"/>
  <c r="EE58" i="19"/>
  <c r="HJ58" i="19" s="1"/>
  <c r="ED58" i="19"/>
  <c r="HI58" i="19" s="1"/>
  <c r="FM86" i="19"/>
  <c r="IR86" i="19" s="1"/>
  <c r="FL86" i="19"/>
  <c r="IQ86" i="19" s="1"/>
  <c r="EN86" i="19"/>
  <c r="HS86" i="19" s="1"/>
  <c r="EO86" i="19"/>
  <c r="HT86" i="19" s="1"/>
  <c r="FB75" i="19"/>
  <c r="IG75" i="19" s="1"/>
  <c r="FC75" i="19"/>
  <c r="IH75" i="19" s="1"/>
  <c r="CX73" i="19"/>
  <c r="GC73" i="19" s="1"/>
  <c r="CY73" i="19"/>
  <c r="GD73" i="19" s="1"/>
  <c r="EN54" i="19"/>
  <c r="HS54" i="19" s="1"/>
  <c r="EO54" i="19"/>
  <c r="HT54" i="19" s="1"/>
  <c r="EJ65" i="19"/>
  <c r="HO65" i="19" s="1"/>
  <c r="EK65" i="19"/>
  <c r="HP65" i="19" s="1"/>
  <c r="CX82" i="19"/>
  <c r="GC82" i="19" s="1"/>
  <c r="CY82" i="19"/>
  <c r="GD82" i="19" s="1"/>
  <c r="FJ82" i="19"/>
  <c r="IO82" i="19" s="1"/>
  <c r="FK82" i="19"/>
  <c r="IP82" i="19" s="1"/>
  <c r="EB82" i="19"/>
  <c r="HG82" i="19" s="1"/>
  <c r="EC82" i="19"/>
  <c r="HH82" i="19" s="1"/>
  <c r="DE69" i="19"/>
  <c r="GJ69" i="19" s="1"/>
  <c r="DD69" i="19"/>
  <c r="GI69" i="19" s="1"/>
  <c r="DF69" i="19"/>
  <c r="GK69" i="19" s="1"/>
  <c r="DG69" i="19"/>
  <c r="GL69" i="19" s="1"/>
  <c r="FJ79" i="19"/>
  <c r="IO79" i="19" s="1"/>
  <c r="FK79" i="19"/>
  <c r="IP79" i="19" s="1"/>
  <c r="EX81" i="19"/>
  <c r="IC81" i="19" s="1"/>
  <c r="EY81" i="19"/>
  <c r="ID81" i="19" s="1"/>
  <c r="FF63" i="19"/>
  <c r="IK63" i="19" s="1"/>
  <c r="FG63" i="19"/>
  <c r="IL63" i="19" s="1"/>
  <c r="DY71" i="19"/>
  <c r="HD71" i="19" s="1"/>
  <c r="DX71" i="19"/>
  <c r="HC71" i="19" s="1"/>
  <c r="DT59" i="19"/>
  <c r="GY59" i="19" s="1"/>
  <c r="DU59" i="19"/>
  <c r="GZ59" i="19" s="1"/>
  <c r="FJ71" i="19"/>
  <c r="IO71" i="19" s="1"/>
  <c r="FK71" i="19"/>
  <c r="IP71" i="19" s="1"/>
  <c r="DE71" i="19"/>
  <c r="GJ71" i="19" s="1"/>
  <c r="DD71" i="19"/>
  <c r="GI71" i="19" s="1"/>
  <c r="CZ78" i="19"/>
  <c r="GE78" i="19" s="1"/>
  <c r="DA78" i="19"/>
  <c r="GF78" i="19" s="1"/>
  <c r="EB78" i="19"/>
  <c r="HG78" i="19" s="1"/>
  <c r="EC78" i="19"/>
  <c r="HH78" i="19" s="1"/>
  <c r="FH78" i="19"/>
  <c r="IM78" i="19" s="1"/>
  <c r="FI78" i="19"/>
  <c r="IN78" i="19" s="1"/>
  <c r="EM56" i="19"/>
  <c r="HR56" i="19" s="1"/>
  <c r="EL56" i="19"/>
  <c r="HQ56" i="19" s="1"/>
  <c r="ER84" i="19"/>
  <c r="HW84" i="19" s="1"/>
  <c r="ES84" i="19"/>
  <c r="HX84" i="19" s="1"/>
  <c r="EG84" i="19"/>
  <c r="HL84" i="19" s="1"/>
  <c r="EF84" i="19"/>
  <c r="HK84" i="19" s="1"/>
  <c r="FB84" i="19"/>
  <c r="IG84" i="19" s="1"/>
  <c r="FC84" i="19"/>
  <c r="IH84" i="19" s="1"/>
  <c r="ER60" i="19"/>
  <c r="HW60" i="19" s="1"/>
  <c r="ES60" i="19"/>
  <c r="HX60" i="19" s="1"/>
  <c r="FH81" i="19"/>
  <c r="IM81" i="19" s="1"/>
  <c r="FI81" i="19"/>
  <c r="IN81" i="19" s="1"/>
  <c r="FT81" i="19"/>
  <c r="IY81" i="19" s="1"/>
  <c r="FU81" i="19"/>
  <c r="IZ81" i="19" s="1"/>
  <c r="FL60" i="19"/>
  <c r="IQ60" i="19" s="1"/>
  <c r="FM60" i="19"/>
  <c r="IR60" i="19" s="1"/>
  <c r="DL74" i="19"/>
  <c r="GQ74" i="19" s="1"/>
  <c r="DM74" i="19"/>
  <c r="GR74" i="19" s="1"/>
  <c r="ED74" i="19"/>
  <c r="HI74" i="19" s="1"/>
  <c r="EE74" i="19"/>
  <c r="HJ74" i="19" s="1"/>
  <c r="DP74" i="19"/>
  <c r="GU74" i="19" s="1"/>
  <c r="DQ74" i="19"/>
  <c r="GV74" i="19" s="1"/>
  <c r="DJ77" i="19"/>
  <c r="GO77" i="19" s="1"/>
  <c r="DK77" i="19"/>
  <c r="GP77" i="19" s="1"/>
  <c r="EK69" i="19"/>
  <c r="HP69" i="19" s="1"/>
  <c r="EJ69" i="19"/>
  <c r="HO69" i="19" s="1"/>
  <c r="DF70" i="19"/>
  <c r="GK70" i="19" s="1"/>
  <c r="DG70" i="19"/>
  <c r="GL70" i="19" s="1"/>
  <c r="FH72" i="19"/>
  <c r="IM72" i="19" s="1"/>
  <c r="FI72" i="19"/>
  <c r="IN72" i="19" s="1"/>
  <c r="DD59" i="19"/>
  <c r="GI59" i="19" s="1"/>
  <c r="DE59" i="19"/>
  <c r="GJ59" i="19" s="1"/>
  <c r="FH70" i="19"/>
  <c r="IM70" i="19" s="1"/>
  <c r="FI70" i="19"/>
  <c r="IN70" i="19" s="1"/>
  <c r="DM70" i="19"/>
  <c r="GR70" i="19" s="1"/>
  <c r="DL70" i="19"/>
  <c r="GQ70" i="19" s="1"/>
  <c r="EZ65" i="19"/>
  <c r="IE65" i="19" s="1"/>
  <c r="FA65" i="19"/>
  <c r="IF65" i="19" s="1"/>
  <c r="DB56" i="19"/>
  <c r="GG56" i="19" s="1"/>
  <c r="DC56" i="19"/>
  <c r="GH56" i="19" s="1"/>
  <c r="FE76" i="19"/>
  <c r="IJ76" i="19" s="1"/>
  <c r="FD76" i="19"/>
  <c r="II76" i="19" s="1"/>
  <c r="EF76" i="19"/>
  <c r="HK76" i="19" s="1"/>
  <c r="EG76" i="19"/>
  <c r="HL76" i="19" s="1"/>
  <c r="FP53" i="19"/>
  <c r="IU53" i="19" s="1"/>
  <c r="FQ53" i="19"/>
  <c r="IV53" i="19" s="1"/>
  <c r="DI73" i="19"/>
  <c r="GN73" i="19" s="1"/>
  <c r="DH73" i="19"/>
  <c r="GM73" i="19" s="1"/>
  <c r="EN73" i="19"/>
  <c r="HS73" i="19" s="1"/>
  <c r="EO73" i="19"/>
  <c r="HT73" i="19" s="1"/>
  <c r="DJ80" i="19"/>
  <c r="GO80" i="19" s="1"/>
  <c r="DK80" i="19"/>
  <c r="GP80" i="19" s="1"/>
  <c r="EQ66" i="19"/>
  <c r="HV66" i="19" s="1"/>
  <c r="EP66" i="19"/>
  <c r="HU66" i="19" s="1"/>
  <c r="DY66" i="19"/>
  <c r="HD66" i="19" s="1"/>
  <c r="DX66" i="19"/>
  <c r="HC66" i="19" s="1"/>
  <c r="DD64" i="19"/>
  <c r="GI64" i="19" s="1"/>
  <c r="DE64" i="19"/>
  <c r="GJ64" i="19" s="1"/>
  <c r="DY64" i="19"/>
  <c r="HD64" i="19" s="1"/>
  <c r="DX64" i="19"/>
  <c r="HC64" i="19" s="1"/>
  <c r="FL76" i="19"/>
  <c r="IQ76" i="19" s="1"/>
  <c r="FM76" i="19"/>
  <c r="IR76" i="19" s="1"/>
  <c r="DV74" i="19"/>
  <c r="HA74" i="19" s="1"/>
  <c r="DW74" i="19"/>
  <c r="HB74" i="19" s="1"/>
  <c r="FH80" i="19"/>
  <c r="IM80" i="19" s="1"/>
  <c r="FI80" i="19"/>
  <c r="IN80" i="19" s="1"/>
  <c r="DL64" i="19"/>
  <c r="GQ64" i="19" s="1"/>
  <c r="DM64" i="19"/>
  <c r="GR64" i="19" s="1"/>
  <c r="FH53" i="19"/>
  <c r="IM53" i="19" s="1"/>
  <c r="FI53" i="19"/>
  <c r="IN53" i="19" s="1"/>
  <c r="EX70" i="19"/>
  <c r="IC70" i="19" s="1"/>
  <c r="EY70" i="19"/>
  <c r="ID70" i="19" s="1"/>
  <c r="EM57" i="19"/>
  <c r="HR57" i="19" s="1"/>
  <c r="EL57" i="19"/>
  <c r="HQ57" i="19" s="1"/>
  <c r="EO68" i="19"/>
  <c r="HT68" i="19" s="1"/>
  <c r="EN68" i="19"/>
  <c r="HS68" i="19" s="1"/>
  <c r="FU68" i="19"/>
  <c r="IZ68" i="19" s="1"/>
  <c r="FT68" i="19"/>
  <c r="IY68" i="19" s="1"/>
  <c r="EF60" i="19"/>
  <c r="HK60" i="19" s="1"/>
  <c r="EG60" i="19"/>
  <c r="HL60" i="19" s="1"/>
  <c r="EE65" i="19"/>
  <c r="HJ65" i="19" s="1"/>
  <c r="ED65" i="19"/>
  <c r="HI65" i="19" s="1"/>
  <c r="FL80" i="19"/>
  <c r="IQ80" i="19" s="1"/>
  <c r="FM80" i="19"/>
  <c r="IR80" i="19" s="1"/>
  <c r="DD80" i="19"/>
  <c r="GI80" i="19" s="1"/>
  <c r="DE80" i="19"/>
  <c r="GJ80" i="19" s="1"/>
  <c r="EJ80" i="19"/>
  <c r="HO80" i="19" s="1"/>
  <c r="EK80" i="19"/>
  <c r="HP80" i="19" s="1"/>
  <c r="DD77" i="19"/>
  <c r="GI77" i="19" s="1"/>
  <c r="DE77" i="19"/>
  <c r="GJ77" i="19" s="1"/>
  <c r="DF77" i="19"/>
  <c r="GK77" i="19" s="1"/>
  <c r="DG77" i="19"/>
  <c r="GL77" i="19" s="1"/>
  <c r="ER77" i="19"/>
  <c r="HW77" i="19" s="1"/>
  <c r="ES77" i="19"/>
  <c r="HX77" i="19" s="1"/>
  <c r="DZ85" i="19"/>
  <c r="HE85" i="19" s="1"/>
  <c r="EA85" i="19"/>
  <c r="HF85" i="19" s="1"/>
  <c r="EL85" i="19"/>
  <c r="HQ85" i="19" s="1"/>
  <c r="EM85" i="19"/>
  <c r="HR85" i="19" s="1"/>
  <c r="FR85" i="19"/>
  <c r="IW85" i="19" s="1"/>
  <c r="FS85" i="19"/>
  <c r="IX85" i="19" s="1"/>
  <c r="FN84" i="19"/>
  <c r="IS84" i="19" s="1"/>
  <c r="FO84" i="19"/>
  <c r="IT84" i="19" s="1"/>
  <c r="EL78" i="19"/>
  <c r="HQ78" i="19" s="1"/>
  <c r="EM78" i="19"/>
  <c r="HR78" i="19" s="1"/>
  <c r="EZ82" i="19"/>
  <c r="IE82" i="19" s="1"/>
  <c r="FA82" i="19"/>
  <c r="IF82" i="19" s="1"/>
  <c r="DJ76" i="19"/>
  <c r="GO76" i="19" s="1"/>
  <c r="DK76" i="19"/>
  <c r="GP76" i="19" s="1"/>
  <c r="FC64" i="19"/>
  <c r="IH64" i="19" s="1"/>
  <c r="FB64" i="19"/>
  <c r="IG64" i="19" s="1"/>
  <c r="DD53" i="19"/>
  <c r="GI53" i="19" s="1"/>
  <c r="DE53" i="19"/>
  <c r="GJ53" i="19" s="1"/>
  <c r="EL67" i="19"/>
  <c r="HQ67" i="19" s="1"/>
  <c r="EM67" i="19"/>
  <c r="HR67" i="19" s="1"/>
  <c r="DH61" i="19"/>
  <c r="GM61" i="19" s="1"/>
  <c r="DI61" i="19"/>
  <c r="GN61" i="19" s="1"/>
  <c r="CY63" i="19"/>
  <c r="GD63" i="19" s="1"/>
  <c r="CX63" i="19"/>
  <c r="GC63" i="19" s="1"/>
  <c r="FL61" i="19"/>
  <c r="IQ61" i="19" s="1"/>
  <c r="FM61" i="19"/>
  <c r="IR61" i="19" s="1"/>
  <c r="FP54" i="19"/>
  <c r="IU54" i="19" s="1"/>
  <c r="FQ54" i="19"/>
  <c r="IV54" i="19" s="1"/>
  <c r="CX66" i="19"/>
  <c r="GC66" i="19" s="1"/>
  <c r="CY66" i="19"/>
  <c r="GD66" i="19" s="1"/>
  <c r="EE61" i="19"/>
  <c r="HJ61" i="19" s="1"/>
  <c r="ED61" i="19"/>
  <c r="HI61" i="19" s="1"/>
  <c r="DH58" i="19"/>
  <c r="GM58" i="19" s="1"/>
  <c r="DI58" i="19"/>
  <c r="GN58" i="19" s="1"/>
  <c r="FS57" i="19"/>
  <c r="IX57" i="19" s="1"/>
  <c r="FR57" i="19"/>
  <c r="IW57" i="19" s="1"/>
  <c r="FX53" i="19"/>
  <c r="JC53" i="19" s="1"/>
  <c r="FY53" i="19"/>
  <c r="JD53" i="19" s="1"/>
  <c r="FV71" i="19"/>
  <c r="JA71" i="19" s="1"/>
  <c r="FW71" i="19"/>
  <c r="JB71" i="19" s="1"/>
  <c r="FV68" i="19"/>
  <c r="JA68" i="19" s="1"/>
  <c r="FW68" i="19"/>
  <c r="JB68" i="19" s="1"/>
  <c r="FV48" i="19"/>
  <c r="JA48" i="19" s="1"/>
  <c r="FW48" i="19"/>
  <c r="JB48" i="19" s="1"/>
  <c r="FD54" i="19"/>
  <c r="II54" i="19" s="1"/>
  <c r="FE54" i="19"/>
  <c r="IJ54" i="19" s="1"/>
  <c r="FV57" i="19"/>
  <c r="JA57" i="19" s="1"/>
  <c r="FW57" i="19"/>
  <c r="JB57" i="19" s="1"/>
  <c r="DV71" i="19"/>
  <c r="HA71" i="19" s="1"/>
  <c r="DW71" i="19"/>
  <c r="HB71" i="19" s="1"/>
  <c r="EQ68" i="19"/>
  <c r="HV68" i="19" s="1"/>
  <c r="EP68" i="19"/>
  <c r="HU68" i="19" s="1"/>
  <c r="FW72" i="19"/>
  <c r="JB72" i="19" s="1"/>
  <c r="FV72" i="19"/>
  <c r="JA72" i="19" s="1"/>
  <c r="EJ54" i="19"/>
  <c r="HO54" i="19" s="1"/>
  <c r="EK54" i="19"/>
  <c r="HP54" i="19" s="1"/>
  <c r="FX80" i="19"/>
  <c r="JC80" i="19" s="1"/>
  <c r="FY80" i="19"/>
  <c r="JD80" i="19" s="1"/>
  <c r="FX76" i="19"/>
  <c r="JC76" i="19" s="1"/>
  <c r="FY76" i="19"/>
  <c r="JD76" i="19" s="1"/>
  <c r="FX62" i="19"/>
  <c r="JC62" i="19" s="1"/>
  <c r="FY62" i="19"/>
  <c r="JD62" i="19" s="1"/>
  <c r="FY70" i="19"/>
  <c r="JD70" i="19" s="1"/>
  <c r="FX70" i="19"/>
  <c r="JC70" i="19" s="1"/>
  <c r="FY35" i="19"/>
  <c r="JD35" i="19" s="1"/>
  <c r="FX35" i="19"/>
  <c r="JC35" i="19" s="1"/>
  <c r="EH54" i="19"/>
  <c r="HM54" i="19" s="1"/>
  <c r="EI54" i="19"/>
  <c r="HN54" i="19" s="1"/>
  <c r="DZ60" i="19"/>
  <c r="HE60" i="19" s="1"/>
  <c r="EA60" i="19"/>
  <c r="HF60" i="19" s="1"/>
  <c r="CZ63" i="19"/>
  <c r="GE63" i="19" s="1"/>
  <c r="DA63" i="19"/>
  <c r="GF63" i="19" s="1"/>
  <c r="DJ60" i="19"/>
  <c r="GO60" i="19" s="1"/>
  <c r="DK60" i="19"/>
  <c r="GP60" i="19" s="1"/>
  <c r="DD60" i="19"/>
  <c r="GI60" i="19" s="1"/>
  <c r="DE60" i="19"/>
  <c r="GJ60" i="19" s="1"/>
  <c r="DT60" i="19"/>
  <c r="GY60" i="19" s="1"/>
  <c r="DU60" i="19"/>
  <c r="GZ60" i="19" s="1"/>
  <c r="EJ60" i="19"/>
  <c r="HO60" i="19" s="1"/>
  <c r="EK60" i="19"/>
  <c r="HP60" i="19" s="1"/>
  <c r="EP55" i="19"/>
  <c r="HU55" i="19" s="1"/>
  <c r="EQ55" i="19"/>
  <c r="HV55" i="19" s="1"/>
  <c r="EH86" i="19"/>
  <c r="HM86" i="19" s="1"/>
  <c r="EI86" i="19"/>
  <c r="HN86" i="19" s="1"/>
  <c r="EP73" i="19"/>
  <c r="HU73" i="19" s="1"/>
  <c r="EQ73" i="19"/>
  <c r="HV73" i="19" s="1"/>
  <c r="DF83" i="19"/>
  <c r="GK83" i="19" s="1"/>
  <c r="DG83" i="19"/>
  <c r="GL83" i="19" s="1"/>
  <c r="EE55" i="19"/>
  <c r="HJ55" i="19" s="1"/>
  <c r="ED55" i="19"/>
  <c r="HI55" i="19" s="1"/>
  <c r="FP62" i="19"/>
  <c r="IU62" i="19" s="1"/>
  <c r="FQ62" i="19"/>
  <c r="IV62" i="19" s="1"/>
  <c r="DR78" i="19"/>
  <c r="GW78" i="19" s="1"/>
  <c r="DS78" i="19"/>
  <c r="GX78" i="19" s="1"/>
  <c r="DG62" i="19"/>
  <c r="GL62" i="19" s="1"/>
  <c r="DF62" i="19"/>
  <c r="GK62" i="19" s="1"/>
  <c r="EB55" i="19"/>
  <c r="HG55" i="19" s="1"/>
  <c r="EC55" i="19"/>
  <c r="HH55" i="19" s="1"/>
  <c r="FB87" i="19"/>
  <c r="IG87" i="19" s="1"/>
  <c r="FC87" i="19"/>
  <c r="IH87" i="19" s="1"/>
  <c r="EP63" i="19"/>
  <c r="HU63" i="19" s="1"/>
  <c r="EQ63" i="19"/>
  <c r="HV63" i="19" s="1"/>
  <c r="FB83" i="19"/>
  <c r="IG83" i="19" s="1"/>
  <c r="FC83" i="19"/>
  <c r="IH83" i="19" s="1"/>
  <c r="DB71" i="19"/>
  <c r="GG71" i="19" s="1"/>
  <c r="DC71" i="19"/>
  <c r="GH71" i="19" s="1"/>
  <c r="DH57" i="19"/>
  <c r="GM57" i="19" s="1"/>
  <c r="DI57" i="19"/>
  <c r="GN57" i="19" s="1"/>
  <c r="EZ139" i="19"/>
  <c r="IE139" i="19" s="1"/>
  <c r="FA139" i="19"/>
  <c r="IF139" i="19" s="1"/>
  <c r="FF68" i="19"/>
  <c r="IK68" i="19" s="1"/>
  <c r="FG68" i="19"/>
  <c r="IL68" i="19" s="1"/>
  <c r="EZ83" i="19"/>
  <c r="IE83" i="19" s="1"/>
  <c r="FA83" i="19"/>
  <c r="IF83" i="19" s="1"/>
  <c r="EU61" i="19"/>
  <c r="HZ61" i="19" s="1"/>
  <c r="ET61" i="19"/>
  <c r="HY61" i="19" s="1"/>
  <c r="ER61" i="19"/>
  <c r="HW61" i="19" s="1"/>
  <c r="ES61" i="19"/>
  <c r="HX61" i="19" s="1"/>
  <c r="FH75" i="19"/>
  <c r="IM75" i="19" s="1"/>
  <c r="FI75" i="19"/>
  <c r="IN75" i="19" s="1"/>
  <c r="ES65" i="19"/>
  <c r="HX65" i="19" s="1"/>
  <c r="ER65" i="19"/>
  <c r="HW65" i="19" s="1"/>
  <c r="FE71" i="19"/>
  <c r="IJ71" i="19" s="1"/>
  <c r="FD71" i="19"/>
  <c r="II71" i="19" s="1"/>
  <c r="FP67" i="19"/>
  <c r="IU67" i="19" s="1"/>
  <c r="FQ67" i="19"/>
  <c r="IV67" i="19" s="1"/>
  <c r="DH53" i="19"/>
  <c r="GM53" i="19" s="1"/>
  <c r="DI53" i="19"/>
  <c r="GN53" i="19" s="1"/>
  <c r="EJ66" i="19"/>
  <c r="HO66" i="19" s="1"/>
  <c r="EK66" i="19"/>
  <c r="HP66" i="19" s="1"/>
  <c r="FF61" i="19"/>
  <c r="IK61" i="19" s="1"/>
  <c r="FG61" i="19"/>
  <c r="IL61" i="19" s="1"/>
  <c r="EP53" i="19"/>
  <c r="HU53" i="19" s="1"/>
  <c r="EQ53" i="19"/>
  <c r="HV53" i="19" s="1"/>
  <c r="DL82" i="19"/>
  <c r="GQ82" i="19" s="1"/>
  <c r="DM82" i="19"/>
  <c r="GR82" i="19" s="1"/>
  <c r="EZ74" i="19"/>
  <c r="IE74" i="19" s="1"/>
  <c r="FA74" i="19"/>
  <c r="IF74" i="19" s="1"/>
  <c r="FM71" i="19"/>
  <c r="IR71" i="19" s="1"/>
  <c r="FL71" i="19"/>
  <c r="IQ71" i="19" s="1"/>
  <c r="EU59" i="19"/>
  <c r="HZ59" i="19" s="1"/>
  <c r="ET59" i="19"/>
  <c r="HY59" i="19" s="1"/>
  <c r="FB81" i="19"/>
  <c r="IG81" i="19" s="1"/>
  <c r="FC81" i="19"/>
  <c r="IH81" i="19" s="1"/>
  <c r="DP59" i="19"/>
  <c r="GU59" i="19" s="1"/>
  <c r="DQ59" i="19"/>
  <c r="GV59" i="19" s="1"/>
  <c r="DG61" i="19"/>
  <c r="GL61" i="19" s="1"/>
  <c r="DF61" i="19"/>
  <c r="GK61" i="19" s="1"/>
  <c r="EZ56" i="19"/>
  <c r="IE56" i="19" s="1"/>
  <c r="FA56" i="19"/>
  <c r="IF56" i="19" s="1"/>
  <c r="FO68" i="19"/>
  <c r="IT68" i="19" s="1"/>
  <c r="FN68" i="19"/>
  <c r="IS68" i="19" s="1"/>
  <c r="DY67" i="19"/>
  <c r="HD67" i="19" s="1"/>
  <c r="DX67" i="19"/>
  <c r="HC67" i="19" s="1"/>
  <c r="FD63" i="19"/>
  <c r="II63" i="19" s="1"/>
  <c r="FE63" i="19"/>
  <c r="IJ63" i="19" s="1"/>
  <c r="FX130" i="19"/>
  <c r="JC130" i="19" s="1"/>
  <c r="FY130" i="19"/>
  <c r="JD130" i="19" s="1"/>
  <c r="FH146" i="19"/>
  <c r="IM146" i="19" s="1"/>
  <c r="FI146" i="19"/>
  <c r="IN146" i="19" s="1"/>
  <c r="ER75" i="19"/>
  <c r="HW75" i="19" s="1"/>
  <c r="ES75" i="19"/>
  <c r="HX75" i="19" s="1"/>
  <c r="FG69" i="19"/>
  <c r="IL69" i="19" s="1"/>
  <c r="FF69" i="19"/>
  <c r="IK69" i="19" s="1"/>
  <c r="DD83" i="19"/>
  <c r="GI83" i="19" s="1"/>
  <c r="DE83" i="19"/>
  <c r="GJ83" i="19" s="1"/>
  <c r="CZ60" i="19"/>
  <c r="GE60" i="19" s="1"/>
  <c r="DA60" i="19"/>
  <c r="GF60" i="19" s="1"/>
  <c r="ER79" i="19"/>
  <c r="HW79" i="19" s="1"/>
  <c r="ES79" i="19"/>
  <c r="HX79" i="19" s="1"/>
  <c r="ES68" i="19"/>
  <c r="HX68" i="19" s="1"/>
  <c r="ER68" i="19"/>
  <c r="HW68" i="19" s="1"/>
  <c r="EP58" i="19"/>
  <c r="HU58" i="19" s="1"/>
  <c r="EQ58" i="19"/>
  <c r="HV58" i="19" s="1"/>
  <c r="EV75" i="19"/>
  <c r="IA75" i="19" s="1"/>
  <c r="EW75" i="19"/>
  <c r="IB75" i="19" s="1"/>
  <c r="FB65" i="19"/>
  <c r="IG65" i="19" s="1"/>
  <c r="FC65" i="19"/>
  <c r="IH65" i="19" s="1"/>
  <c r="DV82" i="19"/>
  <c r="HA82" i="19" s="1"/>
  <c r="DW82" i="19"/>
  <c r="HB82" i="19" s="1"/>
  <c r="EZ59" i="19"/>
  <c r="IE59" i="19" s="1"/>
  <c r="FA59" i="19"/>
  <c r="IF59" i="19" s="1"/>
  <c r="DP87" i="19"/>
  <c r="GU87" i="19" s="1"/>
  <c r="DQ87" i="19"/>
  <c r="GV87" i="19" s="1"/>
  <c r="FC61" i="19"/>
  <c r="IH61" i="19" s="1"/>
  <c r="FB61" i="19"/>
  <c r="IG61" i="19" s="1"/>
  <c r="ER59" i="19"/>
  <c r="HW59" i="19" s="1"/>
  <c r="ES59" i="19"/>
  <c r="HX59" i="19" s="1"/>
  <c r="EI72" i="19"/>
  <c r="HN72" i="19" s="1"/>
  <c r="EH72" i="19"/>
  <c r="HM72" i="19" s="1"/>
  <c r="DJ75" i="19"/>
  <c r="GO75" i="19" s="1"/>
  <c r="DK75" i="19"/>
  <c r="GP75" i="19" s="1"/>
  <c r="DB79" i="19"/>
  <c r="GG79" i="19" s="1"/>
  <c r="DC79" i="19"/>
  <c r="GH79" i="19" s="1"/>
  <c r="DG60" i="19"/>
  <c r="GL60" i="19" s="1"/>
  <c r="DF60" i="19"/>
  <c r="GK60" i="19" s="1"/>
  <c r="EL86" i="19"/>
  <c r="HQ86" i="19" s="1"/>
  <c r="EM86" i="19"/>
  <c r="HR86" i="19" s="1"/>
  <c r="FT59" i="19"/>
  <c r="IY59" i="19" s="1"/>
  <c r="FU59" i="19"/>
  <c r="IZ59" i="19" s="1"/>
  <c r="ER82" i="19"/>
  <c r="HW82" i="19" s="1"/>
  <c r="ES82" i="19"/>
  <c r="HX82" i="19" s="1"/>
  <c r="FP69" i="19"/>
  <c r="IU69" i="19" s="1"/>
  <c r="FQ69" i="19"/>
  <c r="IV69" i="19" s="1"/>
  <c r="FN65" i="19"/>
  <c r="IS65" i="19" s="1"/>
  <c r="FO65" i="19"/>
  <c r="IT65" i="19" s="1"/>
  <c r="EZ71" i="19"/>
  <c r="IE71" i="19" s="1"/>
  <c r="FA71" i="19"/>
  <c r="IF71" i="19" s="1"/>
  <c r="DY78" i="19"/>
  <c r="HD78" i="19" s="1"/>
  <c r="DX78" i="19"/>
  <c r="HC78" i="19" s="1"/>
  <c r="DF84" i="19"/>
  <c r="GK84" i="19" s="1"/>
  <c r="DG84" i="19"/>
  <c r="GL84" i="19" s="1"/>
  <c r="EJ81" i="19"/>
  <c r="HO81" i="19" s="1"/>
  <c r="EK81" i="19"/>
  <c r="HP81" i="19" s="1"/>
  <c r="EP74" i="19"/>
  <c r="HU74" i="19" s="1"/>
  <c r="EQ74" i="19"/>
  <c r="HV74" i="19" s="1"/>
  <c r="FM72" i="19"/>
  <c r="IR72" i="19" s="1"/>
  <c r="FL72" i="19"/>
  <c r="IQ72" i="19" s="1"/>
  <c r="EJ74" i="19"/>
  <c r="HO74" i="19" s="1"/>
  <c r="EK74" i="19"/>
  <c r="HP74" i="19" s="1"/>
  <c r="EQ70" i="19"/>
  <c r="HV70" i="19" s="1"/>
  <c r="EP70" i="19"/>
  <c r="HU70" i="19" s="1"/>
  <c r="ED76" i="19"/>
  <c r="HI76" i="19" s="1"/>
  <c r="EE76" i="19"/>
  <c r="HJ76" i="19" s="1"/>
  <c r="EL73" i="19"/>
  <c r="HQ73" i="19" s="1"/>
  <c r="EM73" i="19"/>
  <c r="HR73" i="19" s="1"/>
  <c r="DV66" i="19"/>
  <c r="HA66" i="19" s="1"/>
  <c r="DW66" i="19"/>
  <c r="HB66" i="19" s="1"/>
  <c r="DT81" i="19"/>
  <c r="GY81" i="19" s="1"/>
  <c r="DU81" i="19"/>
  <c r="GZ81" i="19" s="1"/>
  <c r="FM65" i="19"/>
  <c r="IR65" i="19" s="1"/>
  <c r="FL65" i="19"/>
  <c r="IQ65" i="19" s="1"/>
  <c r="CX81" i="19"/>
  <c r="GC81" i="19" s="1"/>
  <c r="CY81" i="19"/>
  <c r="GD81" i="19" s="1"/>
  <c r="EJ68" i="19"/>
  <c r="HO68" i="19" s="1"/>
  <c r="EK68" i="19"/>
  <c r="HP68" i="19" s="1"/>
  <c r="CX77" i="19"/>
  <c r="GC77" i="19" s="1"/>
  <c r="CY77" i="19"/>
  <c r="GD77" i="19" s="1"/>
  <c r="EH80" i="19"/>
  <c r="HM80" i="19" s="1"/>
  <c r="EI80" i="19"/>
  <c r="HN80" i="19" s="1"/>
  <c r="EP77" i="19"/>
  <c r="HU77" i="19" s="1"/>
  <c r="EQ77" i="19"/>
  <c r="HV77" i="19" s="1"/>
  <c r="EB85" i="19"/>
  <c r="HG85" i="19" s="1"/>
  <c r="EC85" i="19"/>
  <c r="HH85" i="19" s="1"/>
  <c r="FJ80" i="19"/>
  <c r="IO80" i="19" s="1"/>
  <c r="FK80" i="19"/>
  <c r="IP80" i="19" s="1"/>
  <c r="EH82" i="19"/>
  <c r="HM82" i="19" s="1"/>
  <c r="EI82" i="19"/>
  <c r="HN82" i="19" s="1"/>
  <c r="FC57" i="19"/>
  <c r="IH57" i="19" s="1"/>
  <c r="FB57" i="19"/>
  <c r="IG57" i="19" s="1"/>
  <c r="DB57" i="19"/>
  <c r="GG57" i="19" s="1"/>
  <c r="DC57" i="19"/>
  <c r="GH57" i="19" s="1"/>
  <c r="FX85" i="19"/>
  <c r="JC85" i="19" s="1"/>
  <c r="FY85" i="19"/>
  <c r="JD85" i="19" s="1"/>
  <c r="EX54" i="19"/>
  <c r="IC54" i="19" s="1"/>
  <c r="EY54" i="19"/>
  <c r="ID54" i="19" s="1"/>
  <c r="FX18" i="19"/>
  <c r="JC18" i="19" s="1"/>
  <c r="FY18" i="19"/>
  <c r="JD18" i="19" s="1"/>
  <c r="FX20" i="19"/>
  <c r="JC20" i="19" s="1"/>
  <c r="FY20" i="19"/>
  <c r="JD20" i="19" s="1"/>
  <c r="DN70" i="19"/>
  <c r="GS70" i="19" s="1"/>
  <c r="DO70" i="19"/>
  <c r="GT70" i="19" s="1"/>
  <c r="FX67" i="19"/>
  <c r="JC67" i="19" s="1"/>
  <c r="FY67" i="19"/>
  <c r="JD67" i="19" s="1"/>
  <c r="ER62" i="19"/>
  <c r="HW62" i="19" s="1"/>
  <c r="ES62" i="19"/>
  <c r="HX62" i="19" s="1"/>
  <c r="FF62" i="19"/>
  <c r="IK62" i="19" s="1"/>
  <c r="FG62" i="19"/>
  <c r="IL62" i="19" s="1"/>
  <c r="DJ55" i="19"/>
  <c r="GO55" i="19" s="1"/>
  <c r="DK55" i="19"/>
  <c r="GP55" i="19" s="1"/>
  <c r="FT55" i="19"/>
  <c r="IY55" i="19" s="1"/>
  <c r="FU55" i="19"/>
  <c r="IZ55" i="19" s="1"/>
  <c r="DS71" i="19"/>
  <c r="GX71" i="19" s="1"/>
  <c r="DR71" i="19"/>
  <c r="GW71" i="19" s="1"/>
  <c r="FK63" i="19"/>
  <c r="IP63" i="19" s="1"/>
  <c r="FJ63" i="19"/>
  <c r="IO63" i="19" s="1"/>
  <c r="FL55" i="19"/>
  <c r="IQ55" i="19" s="1"/>
  <c r="FM55" i="19"/>
  <c r="IR55" i="19" s="1"/>
  <c r="DN122" i="19"/>
  <c r="GS122" i="19" s="1"/>
  <c r="DO122" i="19"/>
  <c r="GT122" i="19" s="1"/>
  <c r="DQ117" i="19"/>
  <c r="GV117" i="19" s="1"/>
  <c r="DP117" i="19"/>
  <c r="GU117" i="19" s="1"/>
  <c r="DQ32" i="19"/>
  <c r="GV32" i="19" s="1"/>
  <c r="DQ15" i="19"/>
  <c r="GV15" i="19" s="1"/>
  <c r="FV148" i="19"/>
  <c r="JA148" i="19" s="1"/>
  <c r="FW148" i="19"/>
  <c r="JB148" i="19" s="1"/>
  <c r="FV169" i="19"/>
  <c r="JA169" i="19" s="1"/>
  <c r="FW169" i="19"/>
  <c r="JB169" i="19" s="1"/>
  <c r="FX173" i="19"/>
  <c r="JC173" i="19" s="1"/>
  <c r="FY173" i="19"/>
  <c r="JD173" i="19" s="1"/>
  <c r="FV145" i="19"/>
  <c r="JA145" i="19" s="1"/>
  <c r="FW145" i="19"/>
  <c r="JB145" i="19" s="1"/>
  <c r="FX106" i="19"/>
  <c r="JC106" i="19" s="1"/>
  <c r="FY106" i="19"/>
  <c r="JD106" i="19" s="1"/>
  <c r="FX138" i="19"/>
  <c r="JC138" i="19" s="1"/>
  <c r="FY138" i="19"/>
  <c r="JD138" i="19" s="1"/>
  <c r="FV119" i="19"/>
  <c r="JA119" i="19" s="1"/>
  <c r="FW119" i="19"/>
  <c r="JB119" i="19" s="1"/>
  <c r="FV151" i="19"/>
  <c r="JA151" i="19" s="1"/>
  <c r="FW151" i="19"/>
  <c r="JB151" i="19" s="1"/>
  <c r="FV152" i="19"/>
  <c r="JA152" i="19" s="1"/>
  <c r="FW152" i="19"/>
  <c r="JB152" i="19" s="1"/>
  <c r="EZ72" i="19"/>
  <c r="IE72" i="19" s="1"/>
  <c r="FA72" i="19"/>
  <c r="IF72" i="19" s="1"/>
  <c r="EG68" i="19"/>
  <c r="HL68" i="19" s="1"/>
  <c r="EF68" i="19"/>
  <c r="HK68" i="19" s="1"/>
  <c r="EP71" i="19"/>
  <c r="HU71" i="19" s="1"/>
  <c r="EQ71" i="19"/>
  <c r="HV71" i="19" s="1"/>
  <c r="DD78" i="19"/>
  <c r="GI78" i="19" s="1"/>
  <c r="DE78" i="19"/>
  <c r="GJ78" i="19" s="1"/>
  <c r="FR87" i="19"/>
  <c r="IW87" i="19" s="1"/>
  <c r="FS87" i="19"/>
  <c r="IX87" i="19" s="1"/>
  <c r="FT61" i="19"/>
  <c r="IY61" i="19" s="1"/>
  <c r="FU61" i="19"/>
  <c r="IZ61" i="19" s="1"/>
  <c r="DG57" i="19"/>
  <c r="GL57" i="19" s="1"/>
  <c r="DF57" i="19"/>
  <c r="GK57" i="19" s="1"/>
  <c r="ED83" i="19"/>
  <c r="HI83" i="19" s="1"/>
  <c r="EE83" i="19"/>
  <c r="HJ83" i="19" s="1"/>
  <c r="FP83" i="19"/>
  <c r="IU83" i="19" s="1"/>
  <c r="FQ83" i="19"/>
  <c r="IV83" i="19" s="1"/>
  <c r="DR83" i="19"/>
  <c r="GW83" i="19" s="1"/>
  <c r="DS83" i="19"/>
  <c r="GX83" i="19" s="1"/>
  <c r="EF56" i="19"/>
  <c r="HK56" i="19" s="1"/>
  <c r="EG56" i="19"/>
  <c r="HL56" i="19" s="1"/>
  <c r="FH56" i="19"/>
  <c r="IM56" i="19" s="1"/>
  <c r="FI56" i="19"/>
  <c r="IN56" i="19" s="1"/>
  <c r="EJ84" i="19"/>
  <c r="HO84" i="19" s="1"/>
  <c r="EK84" i="19"/>
  <c r="HP84" i="19" s="1"/>
  <c r="DL71" i="19"/>
  <c r="GQ71" i="19" s="1"/>
  <c r="DM71" i="19"/>
  <c r="GR71" i="19" s="1"/>
  <c r="EH73" i="19"/>
  <c r="HM73" i="19" s="1"/>
  <c r="EI73" i="19"/>
  <c r="HN73" i="19" s="1"/>
  <c r="FT79" i="19"/>
  <c r="IY79" i="19" s="1"/>
  <c r="FU79" i="19"/>
  <c r="IZ79" i="19" s="1"/>
  <c r="DQ65" i="19"/>
  <c r="GV65" i="19" s="1"/>
  <c r="DP65" i="19"/>
  <c r="GU65" i="19" s="1"/>
  <c r="EN56" i="19"/>
  <c r="HS56" i="19" s="1"/>
  <c r="EO56" i="19"/>
  <c r="HT56" i="19" s="1"/>
  <c r="FR75" i="19"/>
  <c r="IW75" i="19" s="1"/>
  <c r="FS75" i="19"/>
  <c r="IX75" i="19" s="1"/>
  <c r="EM53" i="19"/>
  <c r="HR53" i="19" s="1"/>
  <c r="EL53" i="19"/>
  <c r="HQ53" i="19" s="1"/>
  <c r="DD75" i="19"/>
  <c r="GI75" i="19" s="1"/>
  <c r="DE75" i="19"/>
  <c r="GJ75" i="19" s="1"/>
  <c r="ET75" i="19"/>
  <c r="HY75" i="19" s="1"/>
  <c r="EU75" i="19"/>
  <c r="HZ75" i="19" s="1"/>
  <c r="DD58" i="19"/>
  <c r="GI58" i="19" s="1"/>
  <c r="DE58" i="19"/>
  <c r="GJ58" i="19" s="1"/>
  <c r="EX61" i="19"/>
  <c r="IC61" i="19" s="1"/>
  <c r="EY61" i="19"/>
  <c r="ID61" i="19" s="1"/>
  <c r="DL65" i="19"/>
  <c r="GQ65" i="19" s="1"/>
  <c r="DM65" i="19"/>
  <c r="GR65" i="19" s="1"/>
  <c r="FI65" i="19"/>
  <c r="IN65" i="19" s="1"/>
  <c r="FH65" i="19"/>
  <c r="IM65" i="19" s="1"/>
  <c r="EK71" i="19"/>
  <c r="HP71" i="19" s="1"/>
  <c r="EJ71" i="19"/>
  <c r="HO71" i="19" s="1"/>
  <c r="FT78" i="19"/>
  <c r="IY78" i="19" s="1"/>
  <c r="FU78" i="19"/>
  <c r="IZ78" i="19" s="1"/>
  <c r="EX77" i="19"/>
  <c r="IC77" i="19" s="1"/>
  <c r="EY77" i="19"/>
  <c r="ID77" i="19" s="1"/>
  <c r="FL81" i="19"/>
  <c r="IQ81" i="19" s="1"/>
  <c r="FM81" i="19"/>
  <c r="IR81" i="19" s="1"/>
  <c r="FA66" i="19"/>
  <c r="IF66" i="19" s="1"/>
  <c r="EZ66" i="19"/>
  <c r="IE66" i="19" s="1"/>
  <c r="DX56" i="19"/>
  <c r="HC56" i="19" s="1"/>
  <c r="DY56" i="19"/>
  <c r="HD56" i="19" s="1"/>
  <c r="ER87" i="19"/>
  <c r="HW87" i="19" s="1"/>
  <c r="ES87" i="19"/>
  <c r="HX87" i="19" s="1"/>
  <c r="DT87" i="19"/>
  <c r="GY87" i="19" s="1"/>
  <c r="DU87" i="19"/>
  <c r="GZ87" i="19" s="1"/>
  <c r="FJ87" i="19"/>
  <c r="IO87" i="19" s="1"/>
  <c r="FK87" i="19"/>
  <c r="IP87" i="19" s="1"/>
  <c r="DF68" i="19"/>
  <c r="GK68" i="19" s="1"/>
  <c r="DG68" i="19"/>
  <c r="GL68" i="19" s="1"/>
  <c r="DZ58" i="19"/>
  <c r="HE58" i="19" s="1"/>
  <c r="EA58" i="19"/>
  <c r="HF58" i="19" s="1"/>
  <c r="CX67" i="19"/>
  <c r="GC67" i="19" s="1"/>
  <c r="CY67" i="19"/>
  <c r="GD67" i="19" s="1"/>
  <c r="EZ67" i="19"/>
  <c r="IE67" i="19" s="1"/>
  <c r="FA67" i="19"/>
  <c r="IF67" i="19" s="1"/>
  <c r="DN85" i="19"/>
  <c r="GS85" i="19" s="1"/>
  <c r="DO85" i="19"/>
  <c r="GT85" i="19" s="1"/>
  <c r="DC64" i="19"/>
  <c r="GH64" i="19" s="1"/>
  <c r="DB64" i="19"/>
  <c r="GG64" i="19" s="1"/>
  <c r="EG72" i="19"/>
  <c r="HL72" i="19" s="1"/>
  <c r="EF72" i="19"/>
  <c r="HK72" i="19" s="1"/>
  <c r="EO72" i="19"/>
  <c r="HT72" i="19" s="1"/>
  <c r="EN72" i="19"/>
  <c r="HS72" i="19" s="1"/>
  <c r="DH81" i="19"/>
  <c r="GM81" i="19" s="1"/>
  <c r="DI81" i="19"/>
  <c r="GN81" i="19" s="1"/>
  <c r="ER67" i="19"/>
  <c r="HW67" i="19" s="1"/>
  <c r="ES67" i="19"/>
  <c r="HX67" i="19" s="1"/>
  <c r="ED68" i="19"/>
  <c r="HI68" i="19" s="1"/>
  <c r="EE68" i="19"/>
  <c r="HJ68" i="19" s="1"/>
  <c r="FP74" i="19"/>
  <c r="IU74" i="19" s="1"/>
  <c r="FQ74" i="19"/>
  <c r="IV74" i="19" s="1"/>
  <c r="EY71" i="19"/>
  <c r="ID71" i="19" s="1"/>
  <c r="EX71" i="19"/>
  <c r="IC71" i="19" s="1"/>
  <c r="ET79" i="19"/>
  <c r="HY79" i="19" s="1"/>
  <c r="EU79" i="19"/>
  <c r="HZ79" i="19" s="1"/>
  <c r="FM79" i="19"/>
  <c r="IR79" i="19" s="1"/>
  <c r="FL79" i="19"/>
  <c r="IQ79" i="19" s="1"/>
  <c r="DN79" i="19"/>
  <c r="GS79" i="19" s="1"/>
  <c r="DO79" i="19"/>
  <c r="GT79" i="19" s="1"/>
  <c r="DW56" i="19"/>
  <c r="HB56" i="19" s="1"/>
  <c r="DV56" i="19"/>
  <c r="HA56" i="19" s="1"/>
  <c r="DH86" i="19"/>
  <c r="GM86" i="19" s="1"/>
  <c r="DI86" i="19"/>
  <c r="GN86" i="19" s="1"/>
  <c r="ED86" i="19"/>
  <c r="HI86" i="19" s="1"/>
  <c r="EE86" i="19"/>
  <c r="HJ86" i="19" s="1"/>
  <c r="DS67" i="19"/>
  <c r="GX67" i="19" s="1"/>
  <c r="DR67" i="19"/>
  <c r="GW67" i="19" s="1"/>
  <c r="DR66" i="19"/>
  <c r="GW66" i="19" s="1"/>
  <c r="DS66" i="19"/>
  <c r="GX66" i="19" s="1"/>
  <c r="DP61" i="19"/>
  <c r="GU61" i="19" s="1"/>
  <c r="DQ61" i="19"/>
  <c r="GV61" i="19" s="1"/>
  <c r="DR61" i="19"/>
  <c r="GW61" i="19" s="1"/>
  <c r="DS61" i="19"/>
  <c r="GX61" i="19" s="1"/>
  <c r="EO82" i="19"/>
  <c r="HT82" i="19" s="1"/>
  <c r="EN82" i="19"/>
  <c r="HS82" i="19" s="1"/>
  <c r="DP82" i="19"/>
  <c r="GU82" i="19" s="1"/>
  <c r="DQ82" i="19"/>
  <c r="GV82" i="19" s="1"/>
  <c r="FL82" i="19"/>
  <c r="IQ82" i="19" s="1"/>
  <c r="FM82" i="19"/>
  <c r="IR82" i="19" s="1"/>
  <c r="FR69" i="19"/>
  <c r="IW69" i="19" s="1"/>
  <c r="FS69" i="19"/>
  <c r="IX69" i="19" s="1"/>
  <c r="DL69" i="19"/>
  <c r="GQ69" i="19" s="1"/>
  <c r="DM69" i="19"/>
  <c r="GR69" i="19" s="1"/>
  <c r="DF73" i="19"/>
  <c r="GK73" i="19" s="1"/>
  <c r="DG73" i="19"/>
  <c r="GL73" i="19" s="1"/>
  <c r="DZ79" i="19"/>
  <c r="HE79" i="19" s="1"/>
  <c r="EA79" i="19"/>
  <c r="HF79" i="19" s="1"/>
  <c r="FL85" i="19"/>
  <c r="IQ85" i="19" s="1"/>
  <c r="FM85" i="19"/>
  <c r="IR85" i="19" s="1"/>
  <c r="FU67" i="19"/>
  <c r="IZ67" i="19" s="1"/>
  <c r="FT67" i="19"/>
  <c r="IY67" i="19" s="1"/>
  <c r="ER57" i="19"/>
  <c r="HW57" i="19" s="1"/>
  <c r="ES57" i="19"/>
  <c r="HX57" i="19" s="1"/>
  <c r="EG71" i="19"/>
  <c r="HL71" i="19" s="1"/>
  <c r="EF71" i="19"/>
  <c r="HK71" i="19" s="1"/>
  <c r="DR63" i="19"/>
  <c r="GW63" i="19" s="1"/>
  <c r="DS63" i="19"/>
  <c r="GX63" i="19" s="1"/>
  <c r="DP78" i="19"/>
  <c r="GU78" i="19" s="1"/>
  <c r="DQ78" i="19"/>
  <c r="GV78" i="19" s="1"/>
  <c r="FL78" i="19"/>
  <c r="IQ78" i="19" s="1"/>
  <c r="FM78" i="19"/>
  <c r="IR78" i="19" s="1"/>
  <c r="DN78" i="19"/>
  <c r="GS78" i="19" s="1"/>
  <c r="DO78" i="19"/>
  <c r="GT78" i="19" s="1"/>
  <c r="DJ53" i="19"/>
  <c r="GO53" i="19" s="1"/>
  <c r="DK53" i="19"/>
  <c r="GP53" i="19" s="1"/>
  <c r="EX84" i="19"/>
  <c r="IC84" i="19" s="1"/>
  <c r="EY84" i="19"/>
  <c r="ID84" i="19" s="1"/>
  <c r="FP84" i="19"/>
  <c r="IU84" i="19" s="1"/>
  <c r="FQ84" i="19"/>
  <c r="IV84" i="19" s="1"/>
  <c r="DH84" i="19"/>
  <c r="GM84" i="19" s="1"/>
  <c r="DI84" i="19"/>
  <c r="GN84" i="19" s="1"/>
  <c r="ER56" i="19"/>
  <c r="HW56" i="19" s="1"/>
  <c r="ES56" i="19"/>
  <c r="HX56" i="19" s="1"/>
  <c r="DD81" i="19"/>
  <c r="GI81" i="19" s="1"/>
  <c r="DE81" i="19"/>
  <c r="GJ81" i="19" s="1"/>
  <c r="DZ81" i="19"/>
  <c r="HE81" i="19" s="1"/>
  <c r="EA81" i="19"/>
  <c r="HF81" i="19" s="1"/>
  <c r="DL59" i="19"/>
  <c r="GQ59" i="19" s="1"/>
  <c r="DM59" i="19"/>
  <c r="GR59" i="19" s="1"/>
  <c r="EV74" i="19"/>
  <c r="IA74" i="19" s="1"/>
  <c r="EW74" i="19"/>
  <c r="IB74" i="19" s="1"/>
  <c r="FB74" i="19"/>
  <c r="IG74" i="19" s="1"/>
  <c r="FC74" i="19"/>
  <c r="IH74" i="19" s="1"/>
  <c r="EG74" i="19"/>
  <c r="HL74" i="19" s="1"/>
  <c r="EF74" i="19"/>
  <c r="HK74" i="19" s="1"/>
  <c r="FD77" i="19"/>
  <c r="II77" i="19" s="1"/>
  <c r="FE77" i="19"/>
  <c r="IJ77" i="19" s="1"/>
  <c r="FE66" i="19"/>
  <c r="IJ66" i="19" s="1"/>
  <c r="FD66" i="19"/>
  <c r="II66" i="19" s="1"/>
  <c r="FG67" i="19"/>
  <c r="IL67" i="19" s="1"/>
  <c r="FF67" i="19"/>
  <c r="IK67" i="19" s="1"/>
  <c r="EG69" i="19"/>
  <c r="HL69" i="19" s="1"/>
  <c r="EF69" i="19"/>
  <c r="HK69" i="19" s="1"/>
  <c r="EB57" i="19"/>
  <c r="HG57" i="19" s="1"/>
  <c r="EC57" i="19"/>
  <c r="HH57" i="19" s="1"/>
  <c r="FE70" i="19"/>
  <c r="IJ70" i="19" s="1"/>
  <c r="FD70" i="19"/>
  <c r="II70" i="19" s="1"/>
  <c r="EW70" i="19"/>
  <c r="IB70" i="19" s="1"/>
  <c r="EV70" i="19"/>
  <c r="IA70" i="19" s="1"/>
  <c r="EX82" i="19"/>
  <c r="IC82" i="19" s="1"/>
  <c r="EY82" i="19"/>
  <c r="ID82" i="19" s="1"/>
  <c r="DL76" i="19"/>
  <c r="GQ76" i="19" s="1"/>
  <c r="DM76" i="19"/>
  <c r="GR76" i="19" s="1"/>
  <c r="CZ76" i="19"/>
  <c r="GE76" i="19" s="1"/>
  <c r="DA76" i="19"/>
  <c r="GF76" i="19" s="1"/>
  <c r="FP76" i="19"/>
  <c r="IU76" i="19" s="1"/>
  <c r="FQ76" i="19"/>
  <c r="IV76" i="19" s="1"/>
  <c r="DL60" i="19"/>
  <c r="GQ60" i="19" s="1"/>
  <c r="DM60" i="19"/>
  <c r="GR60" i="19" s="1"/>
  <c r="ER73" i="19"/>
  <c r="HW73" i="19" s="1"/>
  <c r="ES73" i="19"/>
  <c r="HX73" i="19" s="1"/>
  <c r="DT73" i="19"/>
  <c r="GY73" i="19" s="1"/>
  <c r="DU73" i="19"/>
  <c r="GZ73" i="19" s="1"/>
  <c r="EQ64" i="19"/>
  <c r="HV64" i="19" s="1"/>
  <c r="EP64" i="19"/>
  <c r="HU64" i="19" s="1"/>
  <c r="DM66" i="19"/>
  <c r="GR66" i="19" s="1"/>
  <c r="DL66" i="19"/>
  <c r="GQ66" i="19" s="1"/>
  <c r="FH66" i="19"/>
  <c r="IM66" i="19" s="1"/>
  <c r="FI66" i="19"/>
  <c r="IN66" i="19" s="1"/>
  <c r="EO64" i="19"/>
  <c r="HT64" i="19" s="1"/>
  <c r="EN64" i="19"/>
  <c r="HS64" i="19" s="1"/>
  <c r="FD53" i="19"/>
  <c r="II53" i="19" s="1"/>
  <c r="FE53" i="19"/>
  <c r="IJ53" i="19" s="1"/>
  <c r="EW72" i="19"/>
  <c r="IB72" i="19" s="1"/>
  <c r="EV72" i="19"/>
  <c r="IA72" i="19" s="1"/>
  <c r="DN72" i="19"/>
  <c r="GS72" i="19" s="1"/>
  <c r="DO72" i="19"/>
  <c r="GT72" i="19" s="1"/>
  <c r="FJ77" i="19"/>
  <c r="IO77" i="19" s="1"/>
  <c r="FK77" i="19"/>
  <c r="IP77" i="19" s="1"/>
  <c r="FK62" i="19"/>
  <c r="IP62" i="19" s="1"/>
  <c r="FJ62" i="19"/>
  <c r="IO62" i="19" s="1"/>
  <c r="FG64" i="19"/>
  <c r="IL64" i="19" s="1"/>
  <c r="FF64" i="19"/>
  <c r="IK64" i="19" s="1"/>
  <c r="DJ54" i="19"/>
  <c r="GO54" i="19" s="1"/>
  <c r="DK54" i="19"/>
  <c r="GP54" i="19" s="1"/>
  <c r="EX68" i="19"/>
  <c r="IC68" i="19" s="1"/>
  <c r="EY68" i="19"/>
  <c r="ID68" i="19" s="1"/>
  <c r="EZ68" i="19"/>
  <c r="IE68" i="19" s="1"/>
  <c r="FA68" i="19"/>
  <c r="IF68" i="19" s="1"/>
  <c r="FD58" i="19"/>
  <c r="II58" i="19" s="1"/>
  <c r="FE58" i="19"/>
  <c r="IJ58" i="19" s="1"/>
  <c r="FL53" i="19"/>
  <c r="IQ53" i="19" s="1"/>
  <c r="FM53" i="19"/>
  <c r="IR53" i="19" s="1"/>
  <c r="DB80" i="19"/>
  <c r="GG80" i="19" s="1"/>
  <c r="DC80" i="19"/>
  <c r="GH80" i="19" s="1"/>
  <c r="EN80" i="19"/>
  <c r="HS80" i="19" s="1"/>
  <c r="EO80" i="19"/>
  <c r="HT80" i="19" s="1"/>
  <c r="FT80" i="19"/>
  <c r="IY80" i="19" s="1"/>
  <c r="FU80" i="19"/>
  <c r="IZ80" i="19" s="1"/>
  <c r="FR77" i="19"/>
  <c r="IW77" i="19" s="1"/>
  <c r="FS77" i="19"/>
  <c r="IX77" i="19" s="1"/>
  <c r="FF77" i="19"/>
  <c r="IK77" i="19" s="1"/>
  <c r="FG77" i="19"/>
  <c r="IL77" i="19" s="1"/>
  <c r="DX77" i="19"/>
  <c r="HC77" i="19" s="1"/>
  <c r="DY77" i="19"/>
  <c r="HD77" i="19" s="1"/>
  <c r="FN85" i="19"/>
  <c r="IS85" i="19" s="1"/>
  <c r="FO85" i="19"/>
  <c r="IT85" i="19" s="1"/>
  <c r="DH85" i="19"/>
  <c r="GM85" i="19" s="1"/>
  <c r="DI85" i="19"/>
  <c r="GN85" i="19" s="1"/>
  <c r="EN85" i="19"/>
  <c r="HS85" i="19" s="1"/>
  <c r="EO85" i="19"/>
  <c r="HT85" i="19" s="1"/>
  <c r="CX71" i="19"/>
  <c r="GC71" i="19" s="1"/>
  <c r="CY71" i="19"/>
  <c r="GD71" i="19" s="1"/>
  <c r="DN76" i="19"/>
  <c r="GS76" i="19" s="1"/>
  <c r="DO76" i="19"/>
  <c r="GT76" i="19" s="1"/>
  <c r="EB80" i="19"/>
  <c r="HG80" i="19" s="1"/>
  <c r="EC80" i="19"/>
  <c r="HH80" i="19" s="1"/>
  <c r="DX60" i="19"/>
  <c r="HC60" i="19" s="1"/>
  <c r="DY60" i="19"/>
  <c r="HD60" i="19" s="1"/>
  <c r="FJ69" i="19"/>
  <c r="IO69" i="19" s="1"/>
  <c r="FK69" i="19"/>
  <c r="IP69" i="19" s="1"/>
  <c r="DH59" i="19"/>
  <c r="GM59" i="19" s="1"/>
  <c r="DI59" i="19"/>
  <c r="GN59" i="19" s="1"/>
  <c r="FN67" i="19"/>
  <c r="IS67" i="19" s="1"/>
  <c r="FO67" i="19"/>
  <c r="IT67" i="19" s="1"/>
  <c r="CY61" i="19"/>
  <c r="GD61" i="19" s="1"/>
  <c r="CX61" i="19"/>
  <c r="GC61" i="19" s="1"/>
  <c r="CZ57" i="19"/>
  <c r="GE57" i="19" s="1"/>
  <c r="DA57" i="19"/>
  <c r="GF57" i="19" s="1"/>
  <c r="EL79" i="19"/>
  <c r="HQ79" i="19" s="1"/>
  <c r="EM79" i="19"/>
  <c r="HR79" i="19" s="1"/>
  <c r="DV75" i="19"/>
  <c r="HA75" i="19" s="1"/>
  <c r="DW75" i="19"/>
  <c r="HB75" i="19" s="1"/>
  <c r="FK61" i="19"/>
  <c r="IP61" i="19" s="1"/>
  <c r="FJ61" i="19"/>
  <c r="IO61" i="19" s="1"/>
  <c r="EZ63" i="19"/>
  <c r="IE63" i="19" s="1"/>
  <c r="FA63" i="19"/>
  <c r="IF63" i="19" s="1"/>
  <c r="FT54" i="19"/>
  <c r="IY54" i="19" s="1"/>
  <c r="FU54" i="19"/>
  <c r="IZ54" i="19" s="1"/>
  <c r="EP54" i="19"/>
  <c r="HU54" i="19" s="1"/>
  <c r="EQ54" i="19"/>
  <c r="HV54" i="19" s="1"/>
  <c r="FV58" i="19"/>
  <c r="JA58" i="19" s="1"/>
  <c r="FW58" i="19"/>
  <c r="JB58" i="19" s="1"/>
  <c r="FX54" i="19"/>
  <c r="JC54" i="19" s="1"/>
  <c r="FY54" i="19"/>
  <c r="JD54" i="19" s="1"/>
  <c r="DX54" i="19"/>
  <c r="HC54" i="19" s="1"/>
  <c r="DY54" i="19"/>
  <c r="HD54" i="19" s="1"/>
  <c r="FX87" i="19"/>
  <c r="JC87" i="19" s="1"/>
  <c r="FY87" i="19"/>
  <c r="JD87" i="19" s="1"/>
  <c r="EJ57" i="19"/>
  <c r="HO57" i="19" s="1"/>
  <c r="EK57" i="19"/>
  <c r="HP57" i="19" s="1"/>
  <c r="FX56" i="19"/>
  <c r="JC56" i="19" s="1"/>
  <c r="FY56" i="19"/>
  <c r="JD56" i="19" s="1"/>
  <c r="FB71" i="19"/>
  <c r="IG71" i="19" s="1"/>
  <c r="FC71" i="19"/>
  <c r="IH71" i="19" s="1"/>
  <c r="FX82" i="19"/>
  <c r="JC82" i="19" s="1"/>
  <c r="FY82" i="19"/>
  <c r="JD82" i="19" s="1"/>
  <c r="FX58" i="19"/>
  <c r="JC58" i="19" s="1"/>
  <c r="FY58" i="19"/>
  <c r="JD58" i="19" s="1"/>
  <c r="DC70" i="19"/>
  <c r="GH70" i="19" s="1"/>
  <c r="DB70" i="19"/>
  <c r="GG70" i="19" s="1"/>
  <c r="FV50" i="19"/>
  <c r="JA50" i="19" s="1"/>
  <c r="FW50" i="19"/>
  <c r="JB50" i="19" s="1"/>
  <c r="FX44" i="19"/>
  <c r="JC44" i="19" s="1"/>
  <c r="FY44" i="19"/>
  <c r="JD44" i="19" s="1"/>
  <c r="FV83" i="19"/>
  <c r="JA83" i="19" s="1"/>
  <c r="FW83" i="19"/>
  <c r="JB83" i="19" s="1"/>
  <c r="FY72" i="19"/>
  <c r="JD72" i="19" s="1"/>
  <c r="FX72" i="19"/>
  <c r="JC72" i="19" s="1"/>
  <c r="FV79" i="19"/>
  <c r="JA79" i="19" s="1"/>
  <c r="FW79" i="19"/>
  <c r="JB79" i="19" s="1"/>
  <c r="DB54" i="19"/>
  <c r="GG54" i="19" s="1"/>
  <c r="DC54" i="19"/>
  <c r="GH54" i="19" s="1"/>
  <c r="DZ56" i="19"/>
  <c r="HE56" i="19" s="1"/>
  <c r="EA56" i="19"/>
  <c r="HF56" i="19" s="1"/>
  <c r="EE60" i="19"/>
  <c r="HJ60" i="19" s="1"/>
  <c r="ED60" i="19"/>
  <c r="HI60" i="19" s="1"/>
  <c r="EZ60" i="19"/>
  <c r="IE60" i="19" s="1"/>
  <c r="FA60" i="19"/>
  <c r="IF60" i="19" s="1"/>
  <c r="FF60" i="19"/>
  <c r="IK60" i="19" s="1"/>
  <c r="FG60" i="19"/>
  <c r="IL60" i="19" s="1"/>
  <c r="DX61" i="19"/>
  <c r="HC61" i="19" s="1"/>
  <c r="DY61" i="19"/>
  <c r="HD61" i="19" s="1"/>
  <c r="EH58" i="19"/>
  <c r="HM58" i="19" s="1"/>
  <c r="EI58" i="19"/>
  <c r="HN58" i="19" s="1"/>
  <c r="EX58" i="19"/>
  <c r="IC58" i="19" s="1"/>
  <c r="EY58" i="19"/>
  <c r="ID58" i="19" s="1"/>
  <c r="EV57" i="19"/>
  <c r="IA57" i="19" s="1"/>
  <c r="EW57" i="19"/>
  <c r="IB57" i="19" s="1"/>
  <c r="DB86" i="19"/>
  <c r="GG86" i="19" s="1"/>
  <c r="DC86" i="19"/>
  <c r="GH86" i="19" s="1"/>
  <c r="CY57" i="19"/>
  <c r="GD57" i="19" s="1"/>
  <c r="CX57" i="19"/>
  <c r="GC57" i="19" s="1"/>
  <c r="DH55" i="19"/>
  <c r="GM55" i="19" s="1"/>
  <c r="DI55" i="19"/>
  <c r="GN55" i="19" s="1"/>
  <c r="FC62" i="19"/>
  <c r="IH62" i="19" s="1"/>
  <c r="FB62" i="19"/>
  <c r="IG62" i="19" s="1"/>
  <c r="DX55" i="19"/>
  <c r="HC55" i="19" s="1"/>
  <c r="DY55" i="19"/>
  <c r="HD55" i="19" s="1"/>
  <c r="EP76" i="19"/>
  <c r="HU76" i="19" s="1"/>
  <c r="EQ76" i="19"/>
  <c r="HV76" i="19" s="1"/>
  <c r="FF55" i="19"/>
  <c r="IK55" i="19" s="1"/>
  <c r="FG55" i="19"/>
  <c r="IL55" i="19" s="1"/>
  <c r="EH55" i="19"/>
  <c r="HM55" i="19" s="1"/>
  <c r="EI55" i="19"/>
  <c r="HN55" i="19" s="1"/>
  <c r="FN57" i="19"/>
  <c r="IS57" i="19" s="1"/>
  <c r="FO57" i="19"/>
  <c r="IT57" i="19" s="1"/>
  <c r="FD57" i="19"/>
  <c r="II57" i="19" s="1"/>
  <c r="FE57" i="19"/>
  <c r="IJ57" i="19" s="1"/>
  <c r="FH58" i="19"/>
  <c r="IM58" i="19" s="1"/>
  <c r="FI58" i="19"/>
  <c r="IN58" i="19" s="1"/>
  <c r="FN86" i="19"/>
  <c r="IS86" i="19" s="1"/>
  <c r="FO86" i="19"/>
  <c r="IT86" i="19" s="1"/>
  <c r="FT172" i="19"/>
  <c r="IY172" i="19" s="1"/>
  <c r="FU172" i="19"/>
  <c r="IZ172" i="19" s="1"/>
  <c r="EL171" i="19"/>
  <c r="HQ171" i="19" s="1"/>
  <c r="EM171" i="19"/>
  <c r="HR171" i="19" s="1"/>
  <c r="FH68" i="19"/>
  <c r="IM68" i="19" s="1"/>
  <c r="FI68" i="19"/>
  <c r="IN68" i="19" s="1"/>
  <c r="DT85" i="19"/>
  <c r="GY85" i="19" s="1"/>
  <c r="DU85" i="19"/>
  <c r="GZ85" i="19" s="1"/>
  <c r="EB56" i="19"/>
  <c r="HG56" i="19" s="1"/>
  <c r="EC56" i="19"/>
  <c r="HH56" i="19" s="1"/>
  <c r="DD87" i="19"/>
  <c r="GI87" i="19" s="1"/>
  <c r="DE87" i="19"/>
  <c r="GJ87" i="19" s="1"/>
  <c r="EE56" i="19"/>
  <c r="HJ56" i="19" s="1"/>
  <c r="ED56" i="19"/>
  <c r="HI56" i="19" s="1"/>
  <c r="EV79" i="19"/>
  <c r="IA79" i="19" s="1"/>
  <c r="EW79" i="19"/>
  <c r="IB79" i="19" s="1"/>
  <c r="EB59" i="19"/>
  <c r="HG59" i="19" s="1"/>
  <c r="EC59" i="19"/>
  <c r="HH59" i="19" s="1"/>
  <c r="FJ78" i="19"/>
  <c r="IO78" i="19" s="1"/>
  <c r="FK78" i="19"/>
  <c r="IP78" i="19" s="1"/>
  <c r="CX78" i="19"/>
  <c r="GC78" i="19" s="1"/>
  <c r="CY78" i="19"/>
  <c r="GD78" i="19" s="1"/>
  <c r="EH81" i="19"/>
  <c r="HM81" i="19" s="1"/>
  <c r="EI81" i="19"/>
  <c r="HN81" i="19" s="1"/>
  <c r="FJ76" i="19"/>
  <c r="IO76" i="19" s="1"/>
  <c r="FK76" i="19"/>
  <c r="IP76" i="19" s="1"/>
  <c r="FJ85" i="19"/>
  <c r="IO85" i="19" s="1"/>
  <c r="FK85" i="19"/>
  <c r="IP85" i="19" s="1"/>
  <c r="DE73" i="19"/>
  <c r="GJ73" i="19" s="1"/>
  <c r="DD73" i="19"/>
  <c r="GI73" i="19" s="1"/>
  <c r="EU64" i="19"/>
  <c r="HZ64" i="19" s="1"/>
  <c r="ET64" i="19"/>
  <c r="HY64" i="19" s="1"/>
  <c r="DK65" i="19"/>
  <c r="GP65" i="19" s="1"/>
  <c r="DJ65" i="19"/>
  <c r="GO65" i="19" s="1"/>
  <c r="FS58" i="19"/>
  <c r="IX58" i="19" s="1"/>
  <c r="FR58" i="19"/>
  <c r="IW58" i="19" s="1"/>
  <c r="EZ77" i="19"/>
  <c r="IE77" i="19" s="1"/>
  <c r="FA77" i="19"/>
  <c r="IF77" i="19" s="1"/>
  <c r="FH85" i="19"/>
  <c r="IM85" i="19" s="1"/>
  <c r="FI85" i="19"/>
  <c r="IN85" i="19" s="1"/>
  <c r="EV63" i="19"/>
  <c r="IA63" i="19" s="1"/>
  <c r="EW63" i="19"/>
  <c r="IB63" i="19" s="1"/>
  <c r="FS64" i="19"/>
  <c r="IX64" i="19" s="1"/>
  <c r="FR64" i="19"/>
  <c r="IW64" i="19" s="1"/>
  <c r="FX59" i="19"/>
  <c r="JC59" i="19" s="1"/>
  <c r="FY59" i="19"/>
  <c r="JD59" i="19" s="1"/>
  <c r="FX45" i="19"/>
  <c r="JC45" i="19" s="1"/>
  <c r="FY45" i="19"/>
  <c r="JD45" i="19" s="1"/>
  <c r="ER54" i="19"/>
  <c r="HW54" i="19" s="1"/>
  <c r="ES54" i="19"/>
  <c r="HX54" i="19" s="1"/>
  <c r="EL68" i="19"/>
  <c r="HQ68" i="19" s="1"/>
  <c r="EM68" i="19"/>
  <c r="HR68" i="19" s="1"/>
  <c r="FY16" i="19"/>
  <c r="JD16" i="19" s="1"/>
  <c r="FX16" i="19"/>
  <c r="JC16" i="19" s="1"/>
  <c r="ET73" i="19"/>
  <c r="HY73" i="19" s="1"/>
  <c r="EU73" i="19"/>
  <c r="HZ73" i="19" s="1"/>
  <c r="DH62" i="19"/>
  <c r="GM62" i="19" s="1"/>
  <c r="DI62" i="19"/>
  <c r="GN62" i="19" s="1"/>
  <c r="FR144" i="19"/>
  <c r="IW144" i="19" s="1"/>
  <c r="FS144" i="19"/>
  <c r="IX144" i="19" s="1"/>
  <c r="FX113" i="19"/>
  <c r="JC113" i="19" s="1"/>
  <c r="FY113" i="19"/>
  <c r="JD113" i="19" s="1"/>
  <c r="FE143" i="19"/>
  <c r="IJ143" i="19" s="1"/>
  <c r="FD143" i="19"/>
  <c r="II143" i="19" s="1"/>
  <c r="EJ82" i="19"/>
  <c r="HO82" i="19" s="1"/>
  <c r="EK82" i="19"/>
  <c r="HP82" i="19" s="1"/>
  <c r="FJ83" i="19"/>
  <c r="IO83" i="19" s="1"/>
  <c r="FK83" i="19"/>
  <c r="IP83" i="19" s="1"/>
  <c r="FN77" i="19"/>
  <c r="IS77" i="19" s="1"/>
  <c r="FO77" i="19"/>
  <c r="IT77" i="19" s="1"/>
  <c r="CX75" i="19"/>
  <c r="GC75" i="19" s="1"/>
  <c r="CY75" i="19"/>
  <c r="GD75" i="19" s="1"/>
  <c r="CY53" i="19"/>
  <c r="GD53" i="19" s="1"/>
  <c r="CX53" i="19"/>
  <c r="GC53" i="19" s="1"/>
  <c r="DB87" i="19"/>
  <c r="GG87" i="19" s="1"/>
  <c r="DC87" i="19"/>
  <c r="GH87" i="19" s="1"/>
  <c r="EC67" i="19"/>
  <c r="HH67" i="19" s="1"/>
  <c r="EB67" i="19"/>
  <c r="HG67" i="19" s="1"/>
  <c r="FP73" i="19"/>
  <c r="IU73" i="19" s="1"/>
  <c r="FQ73" i="19"/>
  <c r="IV73" i="19" s="1"/>
  <c r="FI64" i="19"/>
  <c r="IN64" i="19" s="1"/>
  <c r="FH64" i="19"/>
  <c r="IM64" i="19" s="1"/>
  <c r="EB86" i="19"/>
  <c r="HG86" i="19" s="1"/>
  <c r="EC86" i="19"/>
  <c r="HH86" i="19" s="1"/>
  <c r="ET85" i="19"/>
  <c r="HY85" i="19" s="1"/>
  <c r="EU85" i="19"/>
  <c r="HZ85" i="19" s="1"/>
  <c r="ER69" i="19"/>
  <c r="HW69" i="19" s="1"/>
  <c r="ES69" i="19"/>
  <c r="HX69" i="19" s="1"/>
  <c r="FT60" i="19"/>
  <c r="IY60" i="19" s="1"/>
  <c r="FU60" i="19"/>
  <c r="IZ60" i="19" s="1"/>
  <c r="DR56" i="19"/>
  <c r="GW56" i="19" s="1"/>
  <c r="DS56" i="19"/>
  <c r="GX56" i="19" s="1"/>
  <c r="EN84" i="19"/>
  <c r="HS84" i="19" s="1"/>
  <c r="EO84" i="19"/>
  <c r="HT84" i="19" s="1"/>
  <c r="EG66" i="19"/>
  <c r="HL66" i="19" s="1"/>
  <c r="EF66" i="19"/>
  <c r="HK66" i="19" s="1"/>
  <c r="DV72" i="19"/>
  <c r="HA72" i="19" s="1"/>
  <c r="DW72" i="19"/>
  <c r="HB72" i="19" s="1"/>
  <c r="FR73" i="19"/>
  <c r="IW73" i="19" s="1"/>
  <c r="FS73" i="19"/>
  <c r="IX73" i="19" s="1"/>
  <c r="DI64" i="19"/>
  <c r="GN64" i="19" s="1"/>
  <c r="DH64" i="19"/>
  <c r="GM64" i="19" s="1"/>
  <c r="DO59" i="19"/>
  <c r="GT59" i="19" s="1"/>
  <c r="DN59" i="19"/>
  <c r="GS59" i="19" s="1"/>
  <c r="DV80" i="19"/>
  <c r="HA80" i="19" s="1"/>
  <c r="DW80" i="19"/>
  <c r="HB80" i="19" s="1"/>
  <c r="FT85" i="19"/>
  <c r="IY85" i="19" s="1"/>
  <c r="FU85" i="19"/>
  <c r="IZ85" i="19" s="1"/>
  <c r="DA85" i="19"/>
  <c r="GF85" i="19" s="1"/>
  <c r="CZ85" i="19"/>
  <c r="GE85" i="19" s="1"/>
  <c r="EA69" i="19"/>
  <c r="HF69" i="19" s="1"/>
  <c r="DZ69" i="19"/>
  <c r="HE69" i="19" s="1"/>
  <c r="DD54" i="19"/>
  <c r="GI54" i="19" s="1"/>
  <c r="DE54" i="19"/>
  <c r="GJ54" i="19" s="1"/>
  <c r="FY13" i="19"/>
  <c r="JD13" i="19" s="1"/>
  <c r="FX13" i="19"/>
  <c r="JC13" i="19" s="1"/>
  <c r="FW13" i="19"/>
  <c r="JB13" i="19" s="1"/>
  <c r="FV13" i="19"/>
  <c r="JA13" i="19" s="1"/>
  <c r="FO70" i="19"/>
  <c r="IT70" i="19" s="1"/>
  <c r="FN70" i="19"/>
  <c r="IS70" i="19" s="1"/>
  <c r="EB63" i="19"/>
  <c r="HG63" i="19" s="1"/>
  <c r="EC63" i="19"/>
  <c r="HH63" i="19" s="1"/>
  <c r="DX62" i="19"/>
  <c r="HC62" i="19" s="1"/>
  <c r="DY62" i="19"/>
  <c r="HD62" i="19" s="1"/>
  <c r="DN129" i="19"/>
  <c r="GS129" i="19" s="1"/>
  <c r="DO129" i="19"/>
  <c r="GT129" i="19" s="1"/>
  <c r="FV161" i="19"/>
  <c r="JA161" i="19" s="1"/>
  <c r="FW161" i="19"/>
  <c r="JB161" i="19" s="1"/>
  <c r="FV125" i="19"/>
  <c r="JA125" i="19" s="1"/>
  <c r="FW125" i="19"/>
  <c r="JB125" i="19" s="1"/>
  <c r="FV109" i="19"/>
  <c r="JA109" i="19" s="1"/>
  <c r="FW109" i="19"/>
  <c r="JB109" i="19" s="1"/>
  <c r="FX165" i="19"/>
  <c r="JC165" i="19" s="1"/>
  <c r="FY165" i="19"/>
  <c r="JD165" i="19" s="1"/>
  <c r="FX110" i="19"/>
  <c r="JC110" i="19" s="1"/>
  <c r="FY110" i="19"/>
  <c r="JD110" i="19" s="1"/>
  <c r="DW142" i="19"/>
  <c r="HB142" i="19" s="1"/>
  <c r="DV142" i="19"/>
  <c r="HA142" i="19" s="1"/>
  <c r="FV123" i="19"/>
  <c r="JA123" i="19" s="1"/>
  <c r="FW123" i="19"/>
  <c r="JB123" i="19" s="1"/>
  <c r="FV155" i="19"/>
  <c r="JA155" i="19" s="1"/>
  <c r="FW155" i="19"/>
  <c r="JB155" i="19" s="1"/>
  <c r="DT156" i="19"/>
  <c r="GY156" i="19" s="1"/>
  <c r="DU156" i="19"/>
  <c r="GZ156" i="19" s="1"/>
  <c r="DN83" i="19"/>
  <c r="GS83" i="19" s="1"/>
  <c r="DO83" i="19"/>
  <c r="GT83" i="19" s="1"/>
  <c r="FF87" i="19"/>
  <c r="IK87" i="19" s="1"/>
  <c r="FG87" i="19"/>
  <c r="IL87" i="19" s="1"/>
  <c r="DS69" i="19"/>
  <c r="GX69" i="19" s="1"/>
  <c r="DR69" i="19"/>
  <c r="GW69" i="19" s="1"/>
  <c r="FD75" i="19"/>
  <c r="II75" i="19" s="1"/>
  <c r="FE75" i="19"/>
  <c r="IJ75" i="19" s="1"/>
  <c r="EH74" i="19"/>
  <c r="HM74" i="19" s="1"/>
  <c r="EI74" i="19"/>
  <c r="HN74" i="19" s="1"/>
  <c r="ET77" i="19"/>
  <c r="HY77" i="19" s="1"/>
  <c r="EU77" i="19"/>
  <c r="HZ77" i="19" s="1"/>
  <c r="FC53" i="19"/>
  <c r="IH53" i="19" s="1"/>
  <c r="FB53" i="19"/>
  <c r="IG53" i="19" s="1"/>
  <c r="CZ83" i="19"/>
  <c r="GE83" i="19" s="1"/>
  <c r="DA83" i="19"/>
  <c r="GF83" i="19" s="1"/>
  <c r="FT83" i="19"/>
  <c r="IY83" i="19" s="1"/>
  <c r="FU83" i="19"/>
  <c r="IZ83" i="19" s="1"/>
  <c r="EH83" i="19"/>
  <c r="HM83" i="19" s="1"/>
  <c r="EI83" i="19"/>
  <c r="HN83" i="19" s="1"/>
  <c r="FN61" i="19"/>
  <c r="IS61" i="19" s="1"/>
  <c r="FO61" i="19"/>
  <c r="IT61" i="19" s="1"/>
  <c r="CZ53" i="19"/>
  <c r="GE53" i="19" s="1"/>
  <c r="DA53" i="19"/>
  <c r="GF53" i="19" s="1"/>
  <c r="DA71" i="19"/>
  <c r="GF71" i="19" s="1"/>
  <c r="CZ71" i="19"/>
  <c r="GE71" i="19" s="1"/>
  <c r="DQ68" i="19"/>
  <c r="GV68" i="19" s="1"/>
  <c r="DP68" i="19"/>
  <c r="GU68" i="19" s="1"/>
  <c r="DJ71" i="19"/>
  <c r="GO71" i="19" s="1"/>
  <c r="DK71" i="19"/>
  <c r="GP71" i="19" s="1"/>
  <c r="EV77" i="19"/>
  <c r="IA77" i="19" s="1"/>
  <c r="EW77" i="19"/>
  <c r="IB77" i="19" s="1"/>
  <c r="DR86" i="19"/>
  <c r="GW86" i="19" s="1"/>
  <c r="DS86" i="19"/>
  <c r="GX86" i="19" s="1"/>
  <c r="FL54" i="19"/>
  <c r="IQ54" i="19" s="1"/>
  <c r="FM54" i="19"/>
  <c r="IR54" i="19" s="1"/>
  <c r="EN61" i="19"/>
  <c r="HS61" i="19" s="1"/>
  <c r="EO61" i="19"/>
  <c r="HT61" i="19" s="1"/>
  <c r="DZ75" i="19"/>
  <c r="HE75" i="19" s="1"/>
  <c r="EA75" i="19"/>
  <c r="HF75" i="19" s="1"/>
  <c r="DN75" i="19"/>
  <c r="GS75" i="19" s="1"/>
  <c r="DO75" i="19"/>
  <c r="GT75" i="19" s="1"/>
  <c r="DP75" i="19"/>
  <c r="GU75" i="19" s="1"/>
  <c r="DQ75" i="19"/>
  <c r="GV75" i="19" s="1"/>
  <c r="ED85" i="19"/>
  <c r="HI85" i="19" s="1"/>
  <c r="EE85" i="19"/>
  <c r="HJ85" i="19" s="1"/>
  <c r="CY60" i="19"/>
  <c r="GD60" i="19" s="1"/>
  <c r="CX60" i="19"/>
  <c r="GC60" i="19" s="1"/>
  <c r="DW65" i="19"/>
  <c r="HB65" i="19" s="1"/>
  <c r="DV65" i="19"/>
  <c r="HA65" i="19" s="1"/>
  <c r="EO65" i="19"/>
  <c r="HT65" i="19" s="1"/>
  <c r="EN65" i="19"/>
  <c r="HS65" i="19" s="1"/>
  <c r="EN74" i="19"/>
  <c r="HS74" i="19" s="1"/>
  <c r="EO74" i="19"/>
  <c r="HT74" i="19" s="1"/>
  <c r="DR73" i="19"/>
  <c r="GW73" i="19" s="1"/>
  <c r="DS73" i="19"/>
  <c r="GX73" i="19" s="1"/>
  <c r="FD79" i="19"/>
  <c r="II79" i="19" s="1"/>
  <c r="FE79" i="19"/>
  <c r="IJ79" i="19" s="1"/>
  <c r="EP84" i="19"/>
  <c r="HU84" i="19" s="1"/>
  <c r="EQ84" i="19"/>
  <c r="HV84" i="19" s="1"/>
  <c r="EV54" i="19"/>
  <c r="IA54" i="19" s="1"/>
  <c r="EW54" i="19"/>
  <c r="IB54" i="19" s="1"/>
  <c r="EH87" i="19"/>
  <c r="HM87" i="19" s="1"/>
  <c r="EI87" i="19"/>
  <c r="HN87" i="19" s="1"/>
  <c r="DX87" i="19"/>
  <c r="HC87" i="19" s="1"/>
  <c r="DY87" i="19"/>
  <c r="HD87" i="19" s="1"/>
  <c r="EF87" i="19"/>
  <c r="HK87" i="19" s="1"/>
  <c r="EG87" i="19"/>
  <c r="HL87" i="19" s="1"/>
  <c r="DR74" i="19"/>
  <c r="GW74" i="19" s="1"/>
  <c r="DS74" i="19"/>
  <c r="GX74" i="19" s="1"/>
  <c r="EX56" i="19"/>
  <c r="IC56" i="19" s="1"/>
  <c r="EY56" i="19"/>
  <c r="ID56" i="19" s="1"/>
  <c r="DE67" i="19"/>
  <c r="GJ67" i="19" s="1"/>
  <c r="DD67" i="19"/>
  <c r="GI67" i="19" s="1"/>
  <c r="EV61" i="19"/>
  <c r="IA61" i="19" s="1"/>
  <c r="EW61" i="19"/>
  <c r="IB61" i="19" s="1"/>
  <c r="FF72" i="19"/>
  <c r="IK72" i="19" s="1"/>
  <c r="FG72" i="19"/>
  <c r="IL72" i="19" s="1"/>
  <c r="DJ56" i="19"/>
  <c r="GO56" i="19" s="1"/>
  <c r="DK56" i="19"/>
  <c r="GP56" i="19" s="1"/>
  <c r="FP72" i="19"/>
  <c r="IU72" i="19" s="1"/>
  <c r="FQ72" i="19"/>
  <c r="IV72" i="19" s="1"/>
  <c r="DU72" i="19"/>
  <c r="GZ72" i="19" s="1"/>
  <c r="DT72" i="19"/>
  <c r="GY72" i="19" s="1"/>
  <c r="DF81" i="19"/>
  <c r="GK81" i="19" s="1"/>
  <c r="DG81" i="19"/>
  <c r="GL81" i="19" s="1"/>
  <c r="FB86" i="19"/>
  <c r="IG86" i="19" s="1"/>
  <c r="FC86" i="19"/>
  <c r="IH86" i="19" s="1"/>
  <c r="DF66" i="19"/>
  <c r="GK66" i="19" s="1"/>
  <c r="DG66" i="19"/>
  <c r="GL66" i="19" s="1"/>
  <c r="DP73" i="19"/>
  <c r="GU73" i="19" s="1"/>
  <c r="DQ73" i="19"/>
  <c r="GV73" i="19" s="1"/>
  <c r="DT65" i="19"/>
  <c r="GY65" i="19" s="1"/>
  <c r="DU65" i="19"/>
  <c r="GZ65" i="19" s="1"/>
  <c r="DP79" i="19"/>
  <c r="GU79" i="19" s="1"/>
  <c r="DQ79" i="19"/>
  <c r="GV79" i="19" s="1"/>
  <c r="DR79" i="19"/>
  <c r="GW79" i="19" s="1"/>
  <c r="DS79" i="19"/>
  <c r="GX79" i="19" s="1"/>
  <c r="FN79" i="19"/>
  <c r="IS79" i="19" s="1"/>
  <c r="FO79" i="19"/>
  <c r="IT79" i="19" s="1"/>
  <c r="DT86" i="19"/>
  <c r="GY86" i="19" s="1"/>
  <c r="DU86" i="19"/>
  <c r="GZ86" i="19" s="1"/>
  <c r="ER86" i="19"/>
  <c r="HW86" i="19" s="1"/>
  <c r="ES86" i="19"/>
  <c r="HX86" i="19" s="1"/>
  <c r="FD86" i="19"/>
  <c r="II86" i="19" s="1"/>
  <c r="FE86" i="19"/>
  <c r="IJ86" i="19" s="1"/>
  <c r="EF63" i="19"/>
  <c r="HK63" i="19" s="1"/>
  <c r="EG63" i="19"/>
  <c r="HL63" i="19" s="1"/>
  <c r="EM61" i="19"/>
  <c r="HR61" i="19" s="1"/>
  <c r="EL61" i="19"/>
  <c r="HQ61" i="19" s="1"/>
  <c r="DP53" i="19"/>
  <c r="GU53" i="19" s="1"/>
  <c r="DQ53" i="19"/>
  <c r="GV53" i="19" s="1"/>
  <c r="EP59" i="19"/>
  <c r="HU59" i="19" s="1"/>
  <c r="EQ59" i="19"/>
  <c r="HV59" i="19" s="1"/>
  <c r="ED82" i="19"/>
  <c r="HI82" i="19" s="1"/>
  <c r="EE82" i="19"/>
  <c r="HJ82" i="19" s="1"/>
  <c r="DT82" i="19"/>
  <c r="GY82" i="19" s="1"/>
  <c r="DU82" i="19"/>
  <c r="GZ82" i="19" s="1"/>
  <c r="FN74" i="19"/>
  <c r="IS74" i="19" s="1"/>
  <c r="FO74" i="19"/>
  <c r="IT74" i="19" s="1"/>
  <c r="EO69" i="19"/>
  <c r="HT69" i="19" s="1"/>
  <c r="EN69" i="19"/>
  <c r="HS69" i="19" s="1"/>
  <c r="EC69" i="19"/>
  <c r="HH69" i="19" s="1"/>
  <c r="EB69" i="19"/>
  <c r="HG69" i="19" s="1"/>
  <c r="DZ66" i="19"/>
  <c r="HE66" i="19" s="1"/>
  <c r="EA66" i="19"/>
  <c r="HF66" i="19" s="1"/>
  <c r="DR77" i="19"/>
  <c r="GW77" i="19" s="1"/>
  <c r="DS77" i="19"/>
  <c r="GX77" i="19" s="1"/>
  <c r="EN83" i="19"/>
  <c r="HS83" i="19" s="1"/>
  <c r="EO83" i="19"/>
  <c r="HT83" i="19" s="1"/>
  <c r="DU66" i="19"/>
  <c r="GZ66" i="19" s="1"/>
  <c r="DT66" i="19"/>
  <c r="GY66" i="19" s="1"/>
  <c r="DP54" i="19"/>
  <c r="GU54" i="19" s="1"/>
  <c r="DQ54" i="19"/>
  <c r="GV54" i="19" s="1"/>
  <c r="FQ71" i="19"/>
  <c r="IV71" i="19" s="1"/>
  <c r="FP71" i="19"/>
  <c r="IU71" i="19" s="1"/>
  <c r="EP61" i="19"/>
  <c r="HU61" i="19" s="1"/>
  <c r="EQ61" i="19"/>
  <c r="HV61" i="19" s="1"/>
  <c r="DZ78" i="19"/>
  <c r="HE78" i="19" s="1"/>
  <c r="EA78" i="19"/>
  <c r="HF78" i="19" s="1"/>
  <c r="FP78" i="19"/>
  <c r="IU78" i="19" s="1"/>
  <c r="FQ78" i="19"/>
  <c r="IV78" i="19" s="1"/>
  <c r="ED78" i="19"/>
  <c r="HI78" i="19" s="1"/>
  <c r="EE78" i="19"/>
  <c r="HJ78" i="19" s="1"/>
  <c r="FR83" i="19"/>
  <c r="IW83" i="19" s="1"/>
  <c r="FS83" i="19"/>
  <c r="IX83" i="19" s="1"/>
  <c r="DT84" i="19"/>
  <c r="GY84" i="19" s="1"/>
  <c r="DU84" i="19"/>
  <c r="GZ84" i="19" s="1"/>
  <c r="DV84" i="19"/>
  <c r="HA84" i="19" s="1"/>
  <c r="DW84" i="19"/>
  <c r="HB84" i="19" s="1"/>
  <c r="DR84" i="19"/>
  <c r="GW84" i="19" s="1"/>
  <c r="DS84" i="19"/>
  <c r="GX84" i="19" s="1"/>
  <c r="DQ81" i="19"/>
  <c r="GV81" i="19" s="1"/>
  <c r="DP81" i="19"/>
  <c r="GU81" i="19" s="1"/>
  <c r="FR81" i="19"/>
  <c r="IW81" i="19" s="1"/>
  <c r="FS81" i="19"/>
  <c r="IX81" i="19" s="1"/>
  <c r="EZ81" i="19"/>
  <c r="IE81" i="19" s="1"/>
  <c r="FA81" i="19"/>
  <c r="IF81" i="19" s="1"/>
  <c r="FP58" i="19"/>
  <c r="IU58" i="19" s="1"/>
  <c r="FQ58" i="19"/>
  <c r="IV58" i="19" s="1"/>
  <c r="DH74" i="19"/>
  <c r="GM74" i="19" s="1"/>
  <c r="DI74" i="19"/>
  <c r="GN74" i="19" s="1"/>
  <c r="FD74" i="19"/>
  <c r="II74" i="19" s="1"/>
  <c r="FE74" i="19"/>
  <c r="IJ74" i="19" s="1"/>
  <c r="FJ66" i="19"/>
  <c r="IO66" i="19" s="1"/>
  <c r="FK66" i="19"/>
  <c r="IP66" i="19" s="1"/>
  <c r="DT64" i="19"/>
  <c r="GY64" i="19" s="1"/>
  <c r="DU64" i="19"/>
  <c r="GZ64" i="19" s="1"/>
  <c r="DF86" i="19"/>
  <c r="GK86" i="19" s="1"/>
  <c r="DG86" i="19"/>
  <c r="GL86" i="19" s="1"/>
  <c r="EY65" i="19"/>
  <c r="ID65" i="19" s="1"/>
  <c r="EX65" i="19"/>
  <c r="IC65" i="19" s="1"/>
  <c r="FE67" i="19"/>
  <c r="IJ67" i="19" s="1"/>
  <c r="FD67" i="19"/>
  <c r="II67" i="19" s="1"/>
  <c r="CZ54" i="19"/>
  <c r="GE54" i="19" s="1"/>
  <c r="DA54" i="19"/>
  <c r="GF54" i="19" s="1"/>
  <c r="DA70" i="19"/>
  <c r="GF70" i="19" s="1"/>
  <c r="CZ70" i="19"/>
  <c r="GE70" i="19" s="1"/>
  <c r="FF70" i="19"/>
  <c r="IK70" i="19" s="1"/>
  <c r="FG70" i="19"/>
  <c r="IL70" i="19" s="1"/>
  <c r="DO65" i="19"/>
  <c r="GT65" i="19" s="1"/>
  <c r="DN65" i="19"/>
  <c r="GS65" i="19" s="1"/>
  <c r="DR76" i="19"/>
  <c r="GW76" i="19" s="1"/>
  <c r="DS76" i="19"/>
  <c r="GX76" i="19" s="1"/>
  <c r="FN76" i="19"/>
  <c r="IS76" i="19" s="1"/>
  <c r="FO76" i="19"/>
  <c r="IT76" i="19" s="1"/>
  <c r="DV76" i="19"/>
  <c r="HA76" i="19" s="1"/>
  <c r="DW76" i="19"/>
  <c r="HB76" i="19" s="1"/>
  <c r="DL56" i="19"/>
  <c r="GQ56" i="19" s="1"/>
  <c r="DM56" i="19"/>
  <c r="GR56" i="19" s="1"/>
  <c r="FB73" i="19"/>
  <c r="IG73" i="19" s="1"/>
  <c r="FC73" i="19"/>
  <c r="IH73" i="19" s="1"/>
  <c r="FD73" i="19"/>
  <c r="II73" i="19" s="1"/>
  <c r="FE73" i="19"/>
  <c r="IJ73" i="19" s="1"/>
  <c r="FK60" i="19"/>
  <c r="IP60" i="19" s="1"/>
  <c r="FJ60" i="19"/>
  <c r="IO60" i="19" s="1"/>
  <c r="EW66" i="19"/>
  <c r="IB66" i="19" s="1"/>
  <c r="EV66" i="19"/>
  <c r="IA66" i="19" s="1"/>
  <c r="DA66" i="19"/>
  <c r="GF66" i="19" s="1"/>
  <c r="CZ66" i="19"/>
  <c r="GE66" i="19" s="1"/>
  <c r="EJ64" i="19"/>
  <c r="HO64" i="19" s="1"/>
  <c r="EK64" i="19"/>
  <c r="HP64" i="19" s="1"/>
  <c r="EH75" i="19"/>
  <c r="HM75" i="19" s="1"/>
  <c r="EI75" i="19"/>
  <c r="HN75" i="19" s="1"/>
  <c r="DT69" i="19"/>
  <c r="GY69" i="19" s="1"/>
  <c r="DU69" i="19"/>
  <c r="GZ69" i="19" s="1"/>
  <c r="FN69" i="19"/>
  <c r="IS69" i="19" s="1"/>
  <c r="FO69" i="19"/>
  <c r="IT69" i="19" s="1"/>
  <c r="EB76" i="19"/>
  <c r="HG76" i="19" s="1"/>
  <c r="EC76" i="19"/>
  <c r="HH76" i="19" s="1"/>
  <c r="DJ69" i="19"/>
  <c r="GO69" i="19" s="1"/>
  <c r="DK69" i="19"/>
  <c r="GP69" i="19" s="1"/>
  <c r="DJ61" i="19"/>
  <c r="GO61" i="19" s="1"/>
  <c r="DK61" i="19"/>
  <c r="GP61" i="19" s="1"/>
  <c r="DB74" i="19"/>
  <c r="GG74" i="19" s="1"/>
  <c r="DC74" i="19"/>
  <c r="GH74" i="19" s="1"/>
  <c r="ET68" i="19"/>
  <c r="HY68" i="19" s="1"/>
  <c r="EU68" i="19"/>
  <c r="HZ68" i="19" s="1"/>
  <c r="DU68" i="19"/>
  <c r="GZ68" i="19" s="1"/>
  <c r="DT68" i="19"/>
  <c r="GY68" i="19" s="1"/>
  <c r="FP68" i="19"/>
  <c r="IU68" i="19" s="1"/>
  <c r="FQ68" i="19"/>
  <c r="IV68" i="19" s="1"/>
  <c r="DT53" i="19"/>
  <c r="GY53" i="19" s="1"/>
  <c r="DU53" i="19"/>
  <c r="GZ53" i="19" s="1"/>
  <c r="DN69" i="19"/>
  <c r="GS69" i="19" s="1"/>
  <c r="DO69" i="19"/>
  <c r="GT69" i="19" s="1"/>
  <c r="FB80" i="19"/>
  <c r="IG80" i="19" s="1"/>
  <c r="FC80" i="19"/>
  <c r="IH80" i="19" s="1"/>
  <c r="ER80" i="19"/>
  <c r="HW80" i="19" s="1"/>
  <c r="ES80" i="19"/>
  <c r="HX80" i="19" s="1"/>
  <c r="EZ80" i="19"/>
  <c r="IE80" i="19" s="1"/>
  <c r="FA80" i="19"/>
  <c r="IF80" i="19" s="1"/>
  <c r="EN77" i="19"/>
  <c r="HS77" i="19" s="1"/>
  <c r="EO77" i="19"/>
  <c r="HT77" i="19" s="1"/>
  <c r="DL77" i="19"/>
  <c r="GQ77" i="19" s="1"/>
  <c r="DM77" i="19"/>
  <c r="GR77" i="19" s="1"/>
  <c r="FH77" i="19"/>
  <c r="IM77" i="19" s="1"/>
  <c r="FI77" i="19"/>
  <c r="IN77" i="19" s="1"/>
  <c r="FP85" i="19"/>
  <c r="IU85" i="19" s="1"/>
  <c r="FQ85" i="19"/>
  <c r="IV85" i="19" s="1"/>
  <c r="ER85" i="19"/>
  <c r="HW85" i="19" s="1"/>
  <c r="ES85" i="19"/>
  <c r="HX85" i="19" s="1"/>
  <c r="FD85" i="19"/>
  <c r="II85" i="19" s="1"/>
  <c r="FE85" i="19"/>
  <c r="IJ85" i="19" s="1"/>
  <c r="FT86" i="19"/>
  <c r="IY86" i="19" s="1"/>
  <c r="FU86" i="19"/>
  <c r="IZ86" i="19" s="1"/>
  <c r="DF74" i="19"/>
  <c r="GK74" i="19" s="1"/>
  <c r="DG74" i="19"/>
  <c r="GL74" i="19" s="1"/>
  <c r="FT75" i="19"/>
  <c r="IY75" i="19" s="1"/>
  <c r="FU75" i="19"/>
  <c r="IZ75" i="19" s="1"/>
  <c r="EV58" i="19"/>
  <c r="IA58" i="19" s="1"/>
  <c r="EW58" i="19"/>
  <c r="IB58" i="19" s="1"/>
  <c r="EA64" i="19"/>
  <c r="HF64" i="19" s="1"/>
  <c r="DZ64" i="19"/>
  <c r="HE64" i="19" s="1"/>
  <c r="FO64" i="19"/>
  <c r="IT64" i="19" s="1"/>
  <c r="FN64" i="19"/>
  <c r="IS64" i="19" s="1"/>
  <c r="EZ57" i="19"/>
  <c r="IE57" i="19" s="1"/>
  <c r="FA57" i="19"/>
  <c r="IF57" i="19" s="1"/>
  <c r="FA70" i="19"/>
  <c r="IF70" i="19" s="1"/>
  <c r="EZ70" i="19"/>
  <c r="IE70" i="19" s="1"/>
  <c r="ER63" i="19"/>
  <c r="HW63" i="19" s="1"/>
  <c r="ES63" i="19"/>
  <c r="HX63" i="19" s="1"/>
  <c r="DT55" i="19"/>
  <c r="GY55" i="19" s="1"/>
  <c r="DU55" i="19"/>
  <c r="GZ55" i="19" s="1"/>
  <c r="DL63" i="19"/>
  <c r="GQ63" i="19" s="1"/>
  <c r="DM63" i="19"/>
  <c r="GR63" i="19" s="1"/>
  <c r="DV68" i="19"/>
  <c r="HA68" i="19" s="1"/>
  <c r="DW68" i="19"/>
  <c r="HB68" i="19" s="1"/>
  <c r="FR68" i="19"/>
  <c r="IW68" i="19" s="1"/>
  <c r="FS68" i="19"/>
  <c r="IX68" i="19" s="1"/>
  <c r="DW58" i="19"/>
  <c r="HB58" i="19" s="1"/>
  <c r="DV58" i="19"/>
  <c r="HA58" i="19" s="1"/>
  <c r="EJ62" i="19"/>
  <c r="HO62" i="19" s="1"/>
  <c r="EK62" i="19"/>
  <c r="HP62" i="19" s="1"/>
  <c r="FV65" i="19"/>
  <c r="JA65" i="19" s="1"/>
  <c r="FW65" i="19"/>
  <c r="JB65" i="19" s="1"/>
  <c r="EZ55" i="19"/>
  <c r="IE55" i="19" s="1"/>
  <c r="FA55" i="19"/>
  <c r="IF55" i="19" s="1"/>
  <c r="FX81" i="19"/>
  <c r="JC81" i="19" s="1"/>
  <c r="FY81" i="19"/>
  <c r="JD81" i="19" s="1"/>
  <c r="FX55" i="19"/>
  <c r="JC55" i="19" s="1"/>
  <c r="FY55" i="19"/>
  <c r="JD55" i="19" s="1"/>
  <c r="FR71" i="19"/>
  <c r="IW71" i="19" s="1"/>
  <c r="FS71" i="19"/>
  <c r="IX71" i="19" s="1"/>
  <c r="FV76" i="19"/>
  <c r="JA76" i="19" s="1"/>
  <c r="FW76" i="19"/>
  <c r="JB76" i="19" s="1"/>
  <c r="DF71" i="19"/>
  <c r="GK71" i="19" s="1"/>
  <c r="DG71" i="19"/>
  <c r="GL71" i="19" s="1"/>
  <c r="FV85" i="19"/>
  <c r="JA85" i="19" s="1"/>
  <c r="FW85" i="19"/>
  <c r="JB85" i="19" s="1"/>
  <c r="FX79" i="19"/>
  <c r="JC79" i="19" s="1"/>
  <c r="FY79" i="19"/>
  <c r="JD79" i="19" s="1"/>
  <c r="DR70" i="19"/>
  <c r="GW70" i="19" s="1"/>
  <c r="DS70" i="19"/>
  <c r="GX70" i="19" s="1"/>
  <c r="FX65" i="19"/>
  <c r="JC65" i="19" s="1"/>
  <c r="FY65" i="19"/>
  <c r="JD65" i="19" s="1"/>
  <c r="FX34" i="19"/>
  <c r="JC34" i="19" s="1"/>
  <c r="FY34" i="19"/>
  <c r="JD34" i="19" s="1"/>
  <c r="FV51" i="19"/>
  <c r="JA51" i="19" s="1"/>
  <c r="FW51" i="19"/>
  <c r="JB51" i="19" s="1"/>
  <c r="FX74" i="19"/>
  <c r="JC74" i="19" s="1"/>
  <c r="FY74" i="19"/>
  <c r="JD74" i="19" s="1"/>
  <c r="FY40" i="19"/>
  <c r="JD40" i="19" s="1"/>
  <c r="FX40" i="19"/>
  <c r="JC40" i="19" s="1"/>
  <c r="FV47" i="19"/>
  <c r="JA47" i="19" s="1"/>
  <c r="FW47" i="19"/>
  <c r="JB47" i="19" s="1"/>
  <c r="FY68" i="19"/>
  <c r="JD68" i="19" s="1"/>
  <c r="FX68" i="19"/>
  <c r="JC68" i="19" s="1"/>
  <c r="FX25" i="19"/>
  <c r="JC25" i="19" s="1"/>
  <c r="FY25" i="19"/>
  <c r="JD25" i="19" s="1"/>
  <c r="FV78" i="19"/>
  <c r="JA78" i="19" s="1"/>
  <c r="FW78" i="19"/>
  <c r="JB78" i="19" s="1"/>
  <c r="FV69" i="19"/>
  <c r="JA69" i="19" s="1"/>
  <c r="FW69" i="19"/>
  <c r="JB69" i="19" s="1"/>
  <c r="FV37" i="19"/>
  <c r="JA37" i="19" s="1"/>
  <c r="FW37" i="19"/>
  <c r="JB37" i="19" s="1"/>
  <c r="DB58" i="19"/>
  <c r="GG58" i="19" s="1"/>
  <c r="DC58" i="19"/>
  <c r="GH58" i="19" s="1"/>
  <c r="FC63" i="19"/>
  <c r="IH63" i="19" s="1"/>
  <c r="FB63" i="19"/>
  <c r="IG63" i="19" s="1"/>
  <c r="CZ62" i="19"/>
  <c r="GE62" i="19" s="1"/>
  <c r="DA62" i="19"/>
  <c r="GF62" i="19" s="1"/>
  <c r="FK57" i="19"/>
  <c r="IP57" i="19" s="1"/>
  <c r="FJ57" i="19"/>
  <c r="IO57" i="19" s="1"/>
  <c r="FK55" i="19"/>
  <c r="IP55" i="19" s="1"/>
  <c r="FJ55" i="19"/>
  <c r="IO55" i="19" s="1"/>
  <c r="EM63" i="19"/>
  <c r="HR63" i="19" s="1"/>
  <c r="EL63" i="19"/>
  <c r="HQ63" i="19" s="1"/>
  <c r="DZ63" i="19"/>
  <c r="HE63" i="19" s="1"/>
  <c r="EA63" i="19"/>
  <c r="HF63" i="19" s="1"/>
  <c r="EZ62" i="19"/>
  <c r="IE62" i="19" s="1"/>
  <c r="FA62" i="19"/>
  <c r="IF62" i="19" s="1"/>
  <c r="EH62" i="19"/>
  <c r="HM62" i="19" s="1"/>
  <c r="EI62" i="19"/>
  <c r="HN62" i="19" s="1"/>
  <c r="DD62" i="19"/>
  <c r="GI62" i="19" s="1"/>
  <c r="DE62" i="19"/>
  <c r="GJ62" i="19" s="1"/>
  <c r="FN62" i="19"/>
  <c r="IS62" i="19" s="1"/>
  <c r="FO62" i="19"/>
  <c r="IT62" i="19" s="1"/>
  <c r="EN55" i="19"/>
  <c r="HS55" i="19" s="1"/>
  <c r="EO55" i="19"/>
  <c r="HT55" i="19" s="1"/>
  <c r="FD55" i="19"/>
  <c r="II55" i="19" s="1"/>
  <c r="FE55" i="19"/>
  <c r="IJ55" i="19" s="1"/>
  <c r="EN57" i="19"/>
  <c r="HS57" i="19" s="1"/>
  <c r="EO57" i="19"/>
  <c r="HT57" i="19" s="1"/>
  <c r="DV83" i="19"/>
  <c r="HA83" i="19" s="1"/>
  <c r="DW83" i="19"/>
  <c r="HB83" i="19" s="1"/>
  <c r="DW55" i="19"/>
  <c r="HB55" i="19" s="1"/>
  <c r="DV55" i="19"/>
  <c r="HA55" i="19" s="1"/>
  <c r="DL153" i="19"/>
  <c r="GQ153" i="19" s="1"/>
  <c r="DM153" i="19"/>
  <c r="GR153" i="19" s="1"/>
  <c r="FV112" i="19"/>
  <c r="JA112" i="19" s="1"/>
  <c r="FW112" i="19"/>
  <c r="JB112" i="19" s="1"/>
  <c r="DP80" i="19"/>
  <c r="GU80" i="19" s="1"/>
  <c r="DQ80" i="19"/>
  <c r="GV80" i="19" s="1"/>
  <c r="FF80" i="19"/>
  <c r="IK80" i="19" s="1"/>
  <c r="FG80" i="19"/>
  <c r="IL80" i="19" s="1"/>
  <c r="EZ61" i="19"/>
  <c r="IE61" i="19" s="1"/>
  <c r="FA61" i="19"/>
  <c r="IF61" i="19" s="1"/>
  <c r="EZ86" i="19"/>
  <c r="IE86" i="19" s="1"/>
  <c r="FA86" i="19"/>
  <c r="IF86" i="19" s="1"/>
  <c r="FP75" i="19"/>
  <c r="IU75" i="19" s="1"/>
  <c r="FQ75" i="19"/>
  <c r="IV75" i="19" s="1"/>
  <c r="FF74" i="19"/>
  <c r="IK74" i="19" s="1"/>
  <c r="FG74" i="19"/>
  <c r="IL74" i="19" s="1"/>
  <c r="EW87" i="19"/>
  <c r="IB87" i="19" s="1"/>
  <c r="EV87" i="19"/>
  <c r="IA87" i="19" s="1"/>
  <c r="DT61" i="19"/>
  <c r="GY61" i="19" s="1"/>
  <c r="DU61" i="19"/>
  <c r="GZ61" i="19" s="1"/>
  <c r="EN78" i="19"/>
  <c r="HS78" i="19" s="1"/>
  <c r="EO78" i="19"/>
  <c r="HT78" i="19" s="1"/>
  <c r="CX79" i="19"/>
  <c r="GC79" i="19" s="1"/>
  <c r="CY79" i="19"/>
  <c r="GD79" i="19" s="1"/>
  <c r="DI82" i="19"/>
  <c r="GN82" i="19" s="1"/>
  <c r="DH82" i="19"/>
  <c r="GM82" i="19" s="1"/>
  <c r="EZ69" i="19"/>
  <c r="IE69" i="19" s="1"/>
  <c r="FA69" i="19"/>
  <c r="IF69" i="19" s="1"/>
  <c r="DQ71" i="19"/>
  <c r="GV71" i="19" s="1"/>
  <c r="DP71" i="19"/>
  <c r="GU71" i="19" s="1"/>
  <c r="EZ84" i="19"/>
  <c r="IE84" i="19" s="1"/>
  <c r="FA84" i="19"/>
  <c r="IF84" i="19" s="1"/>
  <c r="DZ80" i="19"/>
  <c r="HE80" i="19" s="1"/>
  <c r="EA80" i="19"/>
  <c r="HF80" i="19" s="1"/>
  <c r="DT77" i="19"/>
  <c r="GY77" i="19" s="1"/>
  <c r="DU77" i="19"/>
  <c r="GZ77" i="19" s="1"/>
  <c r="DV70" i="19"/>
  <c r="HA70" i="19" s="1"/>
  <c r="DW70" i="19"/>
  <c r="HB70" i="19" s="1"/>
  <c r="DH76" i="19"/>
  <c r="GM76" i="19" s="1"/>
  <c r="DI76" i="19"/>
  <c r="GN76" i="19" s="1"/>
  <c r="DJ66" i="19"/>
  <c r="GO66" i="19" s="1"/>
  <c r="DK66" i="19"/>
  <c r="GP66" i="19" s="1"/>
  <c r="FR78" i="19"/>
  <c r="IW78" i="19" s="1"/>
  <c r="FS78" i="19"/>
  <c r="IX78" i="19" s="1"/>
  <c r="EO67" i="19"/>
  <c r="HT67" i="19" s="1"/>
  <c r="EN67" i="19"/>
  <c r="HS67" i="19" s="1"/>
  <c r="FQ65" i="19"/>
  <c r="IV65" i="19" s="1"/>
  <c r="FP65" i="19"/>
  <c r="IU65" i="19" s="1"/>
  <c r="CZ80" i="19"/>
  <c r="GE80" i="19" s="1"/>
  <c r="DA80" i="19"/>
  <c r="GF80" i="19" s="1"/>
  <c r="EJ85" i="19"/>
  <c r="HO85" i="19" s="1"/>
  <c r="EK85" i="19"/>
  <c r="HP85" i="19" s="1"/>
  <c r="DC65" i="19"/>
  <c r="GH65" i="19" s="1"/>
  <c r="DB65" i="19"/>
  <c r="GG65" i="19" s="1"/>
  <c r="EF57" i="19"/>
  <c r="HK57" i="19" s="1"/>
  <c r="EG57" i="19"/>
  <c r="HL57" i="19" s="1"/>
  <c r="FN78" i="19"/>
  <c r="IS78" i="19" s="1"/>
  <c r="FO78" i="19"/>
  <c r="IT78" i="19" s="1"/>
  <c r="EE54" i="19"/>
  <c r="HJ54" i="19" s="1"/>
  <c r="ED54" i="19"/>
  <c r="HI54" i="19" s="1"/>
  <c r="DD55" i="19"/>
  <c r="GI55" i="19" s="1"/>
  <c r="DE55" i="19"/>
  <c r="GJ55" i="19" s="1"/>
  <c r="FX52" i="19"/>
  <c r="JC52" i="19" s="1"/>
  <c r="FY52" i="19"/>
  <c r="JD52" i="19" s="1"/>
  <c r="FX71" i="19"/>
  <c r="JC71" i="19" s="1"/>
  <c r="FY71" i="19"/>
  <c r="JD71" i="19" s="1"/>
  <c r="FV82" i="19"/>
  <c r="JA82" i="19" s="1"/>
  <c r="FW82" i="19"/>
  <c r="JB82" i="19" s="1"/>
  <c r="EU62" i="19"/>
  <c r="HZ62" i="19" s="1"/>
  <c r="ET62" i="19"/>
  <c r="HY62" i="19" s="1"/>
  <c r="EL87" i="19"/>
  <c r="HQ87" i="19" s="1"/>
  <c r="EM87" i="19"/>
  <c r="HR87" i="19" s="1"/>
  <c r="FH55" i="19"/>
  <c r="IM55" i="19" s="1"/>
  <c r="FI55" i="19"/>
  <c r="IN55" i="19" s="1"/>
  <c r="EM55" i="19"/>
  <c r="HR55" i="19" s="1"/>
  <c r="EL55" i="19"/>
  <c r="HQ55" i="19" s="1"/>
  <c r="EN62" i="19"/>
  <c r="HS62" i="19" s="1"/>
  <c r="EO62" i="19"/>
  <c r="HT62" i="19" s="1"/>
  <c r="DP55" i="19"/>
  <c r="GU55" i="19" s="1"/>
  <c r="DQ55" i="19"/>
  <c r="GV55" i="19" s="1"/>
  <c r="FT57" i="19"/>
  <c r="IY57" i="19" s="1"/>
  <c r="FU57" i="19"/>
  <c r="IZ57" i="19" s="1"/>
  <c r="DN104" i="19"/>
  <c r="GS104" i="19" s="1"/>
  <c r="DO104" i="19"/>
  <c r="GT104" i="19" s="1"/>
  <c r="CX76" i="19"/>
  <c r="GC76" i="19" s="1"/>
  <c r="CY76" i="19"/>
  <c r="GD76" i="19" s="1"/>
  <c r="CX84" i="19"/>
  <c r="GC84" i="19" s="1"/>
  <c r="CY84" i="19"/>
  <c r="GD84" i="19" s="1"/>
  <c r="ER71" i="19"/>
  <c r="HW71" i="19" s="1"/>
  <c r="ES71" i="19"/>
  <c r="HX71" i="19" s="1"/>
  <c r="FF65" i="19"/>
  <c r="IK65" i="19" s="1"/>
  <c r="FG65" i="19"/>
  <c r="IL65" i="19" s="1"/>
  <c r="DX81" i="19"/>
  <c r="HC81" i="19" s="1"/>
  <c r="DY81" i="19"/>
  <c r="HD81" i="19" s="1"/>
  <c r="FJ74" i="19"/>
  <c r="IO74" i="19" s="1"/>
  <c r="FK74" i="19"/>
  <c r="IP74" i="19" s="1"/>
  <c r="FD60" i="19"/>
  <c r="II60" i="19" s="1"/>
  <c r="FE60" i="19"/>
  <c r="IJ60" i="19" s="1"/>
  <c r="DT76" i="19"/>
  <c r="GY76" i="19" s="1"/>
  <c r="DU76" i="19"/>
  <c r="GZ76" i="19" s="1"/>
  <c r="EZ53" i="19"/>
  <c r="IE53" i="19" s="1"/>
  <c r="FA53" i="19"/>
  <c r="IF53" i="19" s="1"/>
  <c r="DI83" i="19"/>
  <c r="GN83" i="19" s="1"/>
  <c r="DH83" i="19"/>
  <c r="GM83" i="19" s="1"/>
  <c r="DB77" i="19"/>
  <c r="GG77" i="19" s="1"/>
  <c r="DC77" i="19"/>
  <c r="GH77" i="19" s="1"/>
  <c r="DD85" i="19"/>
  <c r="GI85" i="19" s="1"/>
  <c r="DE85" i="19"/>
  <c r="GJ85" i="19" s="1"/>
  <c r="EW65" i="19"/>
  <c r="IB65" i="19" s="1"/>
  <c r="EV65" i="19"/>
  <c r="IA65" i="19" s="1"/>
  <c r="FT63" i="19"/>
  <c r="IY63" i="19" s="1"/>
  <c r="FU63" i="19"/>
  <c r="IZ63" i="19" s="1"/>
  <c r="EZ58" i="19"/>
  <c r="IE58" i="19" s="1"/>
  <c r="FA58" i="19"/>
  <c r="IF58" i="19" s="1"/>
  <c r="FW70" i="19"/>
  <c r="JB70" i="19" s="1"/>
  <c r="FV70" i="19"/>
  <c r="JA70" i="19" s="1"/>
  <c r="EU54" i="19"/>
  <c r="HZ54" i="19" s="1"/>
  <c r="ET54" i="19"/>
  <c r="HY54" i="19" s="1"/>
  <c r="FV81" i="19"/>
  <c r="JA81" i="19" s="1"/>
  <c r="FW81" i="19"/>
  <c r="JB81" i="19" s="1"/>
  <c r="DP60" i="19"/>
  <c r="GU60" i="19" s="1"/>
  <c r="DQ60" i="19"/>
  <c r="GV60" i="19" s="1"/>
  <c r="DW62" i="19"/>
  <c r="HB62" i="19" s="1"/>
  <c r="DV62" i="19"/>
  <c r="HA62" i="19" s="1"/>
  <c r="DN103" i="19"/>
  <c r="GS103" i="19" s="1"/>
  <c r="DO103" i="19"/>
  <c r="GT103" i="19" s="1"/>
  <c r="DP121" i="19"/>
  <c r="GU121" i="19" s="1"/>
  <c r="DQ121" i="19"/>
  <c r="GV121" i="19" s="1"/>
  <c r="ED108" i="19"/>
  <c r="HI108" i="19" s="1"/>
  <c r="EE108" i="19"/>
  <c r="HJ108" i="19" s="1"/>
  <c r="FY168" i="19"/>
  <c r="JD168" i="19" s="1"/>
  <c r="FX168" i="19"/>
  <c r="JC168" i="19" s="1"/>
  <c r="FX132" i="19"/>
  <c r="JC132" i="19" s="1"/>
  <c r="FY132" i="19"/>
  <c r="JD132" i="19" s="1"/>
  <c r="FV116" i="19"/>
  <c r="JA116" i="19" s="1"/>
  <c r="FW116" i="19"/>
  <c r="JB116" i="19" s="1"/>
  <c r="FV101" i="19"/>
  <c r="JA101" i="19" s="1"/>
  <c r="FW101" i="19"/>
  <c r="JB101" i="19" s="1"/>
  <c r="FV114" i="19"/>
  <c r="JA114" i="19" s="1"/>
  <c r="FW114" i="19"/>
  <c r="JB114" i="19" s="1"/>
  <c r="FL170" i="19"/>
  <c r="IQ170" i="19" s="1"/>
  <c r="FM170" i="19"/>
  <c r="IR170" i="19" s="1"/>
  <c r="FV127" i="19"/>
  <c r="JA127" i="19" s="1"/>
  <c r="FW127" i="19"/>
  <c r="JB127" i="19" s="1"/>
  <c r="DZ159" i="19"/>
  <c r="HE159" i="19" s="1"/>
  <c r="EA159" i="19"/>
  <c r="HF159" i="19" s="1"/>
  <c r="DI160" i="19"/>
  <c r="GN160" i="19" s="1"/>
  <c r="DH160" i="19"/>
  <c r="GM160" i="19" s="1"/>
  <c r="EH76" i="19"/>
  <c r="HM76" i="19" s="1"/>
  <c r="EI76" i="19"/>
  <c r="HN76" i="19" s="1"/>
  <c r="DB85" i="19"/>
  <c r="GG85" i="19" s="1"/>
  <c r="DC85" i="19"/>
  <c r="GH85" i="19" s="1"/>
  <c r="DJ67" i="19"/>
  <c r="GO67" i="19" s="1"/>
  <c r="DK67" i="19"/>
  <c r="GP67" i="19" s="1"/>
  <c r="FL73" i="19"/>
  <c r="IQ73" i="19" s="1"/>
  <c r="FM73" i="19"/>
  <c r="IR73" i="19" s="1"/>
  <c r="EH67" i="19"/>
  <c r="HM67" i="19" s="1"/>
  <c r="EI67" i="19"/>
  <c r="HN67" i="19" s="1"/>
  <c r="CX69" i="19"/>
  <c r="GC69" i="19" s="1"/>
  <c r="CY69" i="19"/>
  <c r="GD69" i="19" s="1"/>
  <c r="FF83" i="19"/>
  <c r="IK83" i="19" s="1"/>
  <c r="FG83" i="19"/>
  <c r="IL83" i="19" s="1"/>
  <c r="EJ83" i="19"/>
  <c r="HO83" i="19" s="1"/>
  <c r="EK83" i="19"/>
  <c r="HP83" i="19" s="1"/>
  <c r="DJ83" i="19"/>
  <c r="GO83" i="19" s="1"/>
  <c r="DK83" i="19"/>
  <c r="GP83" i="19" s="1"/>
  <c r="EJ58" i="19"/>
  <c r="HO58" i="19" s="1"/>
  <c r="EK58" i="19"/>
  <c r="HP58" i="19" s="1"/>
  <c r="DO60" i="19"/>
  <c r="GT60" i="19" s="1"/>
  <c r="DN60" i="19"/>
  <c r="GS60" i="19" s="1"/>
  <c r="EA65" i="19"/>
  <c r="HF65" i="19" s="1"/>
  <c r="DZ65" i="19"/>
  <c r="HE65" i="19" s="1"/>
  <c r="FF82" i="19"/>
  <c r="IK82" i="19" s="1"/>
  <c r="FG82" i="19"/>
  <c r="IL82" i="19" s="1"/>
  <c r="DZ87" i="19"/>
  <c r="HE87" i="19" s="1"/>
  <c r="EA87" i="19"/>
  <c r="HF87" i="19" s="1"/>
  <c r="DB69" i="19"/>
  <c r="GG69" i="19" s="1"/>
  <c r="DC69" i="19"/>
  <c r="GH69" i="19" s="1"/>
  <c r="DX75" i="19"/>
  <c r="HC75" i="19" s="1"/>
  <c r="DY75" i="19"/>
  <c r="HD75" i="19" s="1"/>
  <c r="DZ73" i="19"/>
  <c r="HE73" i="19" s="1"/>
  <c r="EA73" i="19"/>
  <c r="HF73" i="19" s="1"/>
  <c r="DL53" i="19"/>
  <c r="GQ53" i="19" s="1"/>
  <c r="DM53" i="19"/>
  <c r="GR53" i="19" s="1"/>
  <c r="EL75" i="19"/>
  <c r="HQ75" i="19" s="1"/>
  <c r="EM75" i="19"/>
  <c r="HR75" i="19" s="1"/>
  <c r="EB75" i="19"/>
  <c r="HG75" i="19" s="1"/>
  <c r="EC75" i="19"/>
  <c r="HH75" i="19" s="1"/>
  <c r="FN75" i="19"/>
  <c r="IS75" i="19" s="1"/>
  <c r="FO75" i="19"/>
  <c r="IT75" i="19" s="1"/>
  <c r="EZ75" i="19"/>
  <c r="IE75" i="19" s="1"/>
  <c r="FA75" i="19"/>
  <c r="IF75" i="19" s="1"/>
  <c r="FR72" i="19"/>
  <c r="IW72" i="19" s="1"/>
  <c r="FS72" i="19"/>
  <c r="IX72" i="19" s="1"/>
  <c r="EU56" i="19"/>
  <c r="HZ56" i="19" s="1"/>
  <c r="ET56" i="19"/>
  <c r="HY56" i="19" s="1"/>
  <c r="EC65" i="19"/>
  <c r="HH65" i="19" s="1"/>
  <c r="EB65" i="19"/>
  <c r="HG65" i="19" s="1"/>
  <c r="EI64" i="19"/>
  <c r="HN64" i="19" s="1"/>
  <c r="EH64" i="19"/>
  <c r="HM64" i="19" s="1"/>
  <c r="FH82" i="19"/>
  <c r="IM82" i="19" s="1"/>
  <c r="FI82" i="19"/>
  <c r="IN82" i="19" s="1"/>
  <c r="FU70" i="19"/>
  <c r="IZ70" i="19" s="1"/>
  <c r="FT70" i="19"/>
  <c r="IY70" i="19" s="1"/>
  <c r="FR70" i="19"/>
  <c r="IW70" i="19" s="1"/>
  <c r="FS70" i="19"/>
  <c r="IX70" i="19" s="1"/>
  <c r="EF77" i="19"/>
  <c r="HK77" i="19" s="1"/>
  <c r="EG77" i="19"/>
  <c r="HL77" i="19" s="1"/>
  <c r="EL72" i="19"/>
  <c r="HQ72" i="19" s="1"/>
  <c r="EM72" i="19"/>
  <c r="HR72" i="19" s="1"/>
  <c r="FT87" i="19"/>
  <c r="IY87" i="19" s="1"/>
  <c r="FU87" i="19"/>
  <c r="IZ87" i="19" s="1"/>
  <c r="FH87" i="19"/>
  <c r="IM87" i="19" s="1"/>
  <c r="FI87" i="19"/>
  <c r="IN87" i="19" s="1"/>
  <c r="ED87" i="19"/>
  <c r="HI87" i="19" s="1"/>
  <c r="EE87" i="19"/>
  <c r="HJ87" i="19" s="1"/>
  <c r="FP87" i="19"/>
  <c r="IU87" i="19" s="1"/>
  <c r="FQ87" i="19"/>
  <c r="IV87" i="19" s="1"/>
  <c r="DV67" i="19"/>
  <c r="HA67" i="19" s="1"/>
  <c r="DW67" i="19"/>
  <c r="HB67" i="19" s="1"/>
  <c r="DW53" i="19"/>
  <c r="HB53" i="19" s="1"/>
  <c r="DV53" i="19"/>
  <c r="HA53" i="19" s="1"/>
  <c r="DN67" i="19"/>
  <c r="GS67" i="19" s="1"/>
  <c r="DO67" i="19"/>
  <c r="GT67" i="19" s="1"/>
  <c r="EV53" i="19"/>
  <c r="IA53" i="19" s="1"/>
  <c r="EW53" i="19"/>
  <c r="IB53" i="19" s="1"/>
  <c r="DC66" i="19"/>
  <c r="GH66" i="19" s="1"/>
  <c r="DB66" i="19"/>
  <c r="GG66" i="19" s="1"/>
  <c r="DD56" i="19"/>
  <c r="GI56" i="19" s="1"/>
  <c r="DE56" i="19"/>
  <c r="GJ56" i="19" s="1"/>
  <c r="DC72" i="19"/>
  <c r="GH72" i="19" s="1"/>
  <c r="DB72" i="19"/>
  <c r="GG72" i="19" s="1"/>
  <c r="FE72" i="19"/>
  <c r="IJ72" i="19" s="1"/>
  <c r="FD72" i="19"/>
  <c r="II72" i="19" s="1"/>
  <c r="DZ74" i="19"/>
  <c r="HE74" i="19" s="1"/>
  <c r="EA74" i="19"/>
  <c r="HF74" i="19" s="1"/>
  <c r="DN84" i="19"/>
  <c r="GS84" i="19" s="1"/>
  <c r="DO84" i="19"/>
  <c r="GT84" i="19" s="1"/>
  <c r="CY64" i="19"/>
  <c r="GD64" i="19" s="1"/>
  <c r="CX64" i="19"/>
  <c r="GC64" i="19" s="1"/>
  <c r="EO71" i="19"/>
  <c r="HT71" i="19" s="1"/>
  <c r="EN71" i="19"/>
  <c r="HS71" i="19" s="1"/>
  <c r="DL61" i="19"/>
  <c r="GQ61" i="19" s="1"/>
  <c r="DM61" i="19"/>
  <c r="GR61" i="19" s="1"/>
  <c r="EZ79" i="19"/>
  <c r="IE79" i="19" s="1"/>
  <c r="FA79" i="19"/>
  <c r="IF79" i="19" s="1"/>
  <c r="EH79" i="19"/>
  <c r="HM79" i="19" s="1"/>
  <c r="EI79" i="19"/>
  <c r="HN79" i="19" s="1"/>
  <c r="DT79" i="19"/>
  <c r="GY79" i="19" s="1"/>
  <c r="DU79" i="19"/>
  <c r="GZ79" i="19" s="1"/>
  <c r="DZ86" i="19"/>
  <c r="HE86" i="19" s="1"/>
  <c r="EA86" i="19"/>
  <c r="HF86" i="19" s="1"/>
  <c r="CX86" i="19"/>
  <c r="GC86" i="19" s="1"/>
  <c r="CY86" i="19"/>
  <c r="GD86" i="19" s="1"/>
  <c r="ET86" i="19"/>
  <c r="HY86" i="19" s="1"/>
  <c r="EU86" i="19"/>
  <c r="HZ86" i="19" s="1"/>
  <c r="DN73" i="19"/>
  <c r="GS73" i="19" s="1"/>
  <c r="DO73" i="19"/>
  <c r="GT73" i="19" s="1"/>
  <c r="FK59" i="19"/>
  <c r="IP59" i="19" s="1"/>
  <c r="FJ59" i="19"/>
  <c r="IO59" i="19" s="1"/>
  <c r="DB82" i="19"/>
  <c r="GG82" i="19" s="1"/>
  <c r="DC82" i="19"/>
  <c r="GH82" i="19" s="1"/>
  <c r="DO56" i="19"/>
  <c r="GT56" i="19" s="1"/>
  <c r="DN56" i="19"/>
  <c r="GS56" i="19" s="1"/>
  <c r="FD82" i="19"/>
  <c r="II82" i="19" s="1"/>
  <c r="FE82" i="19"/>
  <c r="IJ82" i="19" s="1"/>
  <c r="DZ82" i="19"/>
  <c r="HE82" i="19" s="1"/>
  <c r="EA82" i="19"/>
  <c r="HF82" i="19" s="1"/>
  <c r="FD59" i="19"/>
  <c r="II59" i="19" s="1"/>
  <c r="FE59" i="19"/>
  <c r="IJ59" i="19" s="1"/>
  <c r="FE69" i="19"/>
  <c r="IJ69" i="19" s="1"/>
  <c r="FD69" i="19"/>
  <c r="II69" i="19" s="1"/>
  <c r="DW59" i="19"/>
  <c r="HB59" i="19" s="1"/>
  <c r="DV59" i="19"/>
  <c r="HA59" i="19" s="1"/>
  <c r="FP77" i="19"/>
  <c r="IU77" i="19" s="1"/>
  <c r="FQ77" i="19"/>
  <c r="IV77" i="19" s="1"/>
  <c r="FR74" i="19"/>
  <c r="IW74" i="19" s="1"/>
  <c r="FS74" i="19"/>
  <c r="IX74" i="19" s="1"/>
  <c r="EF81" i="19"/>
  <c r="HK81" i="19" s="1"/>
  <c r="EG81" i="19"/>
  <c r="HL81" i="19" s="1"/>
  <c r="ES64" i="19"/>
  <c r="HX64" i="19" s="1"/>
  <c r="ER64" i="19"/>
  <c r="HW64" i="19" s="1"/>
  <c r="DN71" i="19"/>
  <c r="GS71" i="19" s="1"/>
  <c r="DO71" i="19"/>
  <c r="GT71" i="19" s="1"/>
  <c r="EW71" i="19"/>
  <c r="IB71" i="19" s="1"/>
  <c r="EV71" i="19"/>
  <c r="IA71" i="19" s="1"/>
  <c r="FN59" i="19"/>
  <c r="IS59" i="19" s="1"/>
  <c r="FO59" i="19"/>
  <c r="IT59" i="19" s="1"/>
  <c r="EF78" i="19"/>
  <c r="HK78" i="19" s="1"/>
  <c r="EG78" i="19"/>
  <c r="HL78" i="19" s="1"/>
  <c r="DF78" i="19"/>
  <c r="GK78" i="19" s="1"/>
  <c r="DG78" i="19"/>
  <c r="GL78" i="19" s="1"/>
  <c r="DJ73" i="19"/>
  <c r="GO73" i="19" s="1"/>
  <c r="DK73" i="19"/>
  <c r="GP73" i="19" s="1"/>
  <c r="DK72" i="19"/>
  <c r="GP72" i="19" s="1"/>
  <c r="DJ72" i="19"/>
  <c r="GO72" i="19" s="1"/>
  <c r="FD84" i="19"/>
  <c r="II84" i="19" s="1"/>
  <c r="FE84" i="19"/>
  <c r="IJ84" i="19" s="1"/>
  <c r="EV84" i="19"/>
  <c r="IA84" i="19" s="1"/>
  <c r="EW84" i="19"/>
  <c r="IB84" i="19" s="1"/>
  <c r="FR84" i="19"/>
  <c r="IW84" i="19" s="1"/>
  <c r="FS84" i="19"/>
  <c r="IX84" i="19" s="1"/>
  <c r="DV81" i="19"/>
  <c r="HA81" i="19" s="1"/>
  <c r="DW81" i="19"/>
  <c r="HB81" i="19" s="1"/>
  <c r="EN81" i="19"/>
  <c r="HS81" i="19" s="1"/>
  <c r="EO81" i="19"/>
  <c r="HT81" i="19" s="1"/>
  <c r="EP81" i="19"/>
  <c r="HU81" i="19" s="1"/>
  <c r="EQ81" i="19"/>
  <c r="HV81" i="19" s="1"/>
  <c r="CY65" i="19"/>
  <c r="GD65" i="19" s="1"/>
  <c r="CX65" i="19"/>
  <c r="GC65" i="19" s="1"/>
  <c r="ER74" i="19"/>
  <c r="HW74" i="19" s="1"/>
  <c r="ES74" i="19"/>
  <c r="HX74" i="19" s="1"/>
  <c r="ET74" i="19"/>
  <c r="HY74" i="19" s="1"/>
  <c r="EU74" i="19"/>
  <c r="HZ74" i="19" s="1"/>
  <c r="DX59" i="19"/>
  <c r="HC59" i="19" s="1"/>
  <c r="DY59" i="19"/>
  <c r="HD59" i="19" s="1"/>
  <c r="ED79" i="19"/>
  <c r="HI79" i="19" s="1"/>
  <c r="EE79" i="19"/>
  <c r="HJ79" i="19" s="1"/>
  <c r="EP83" i="19"/>
  <c r="HU83" i="19" s="1"/>
  <c r="EQ83" i="19"/>
  <c r="HV83" i="19" s="1"/>
  <c r="EF85" i="19"/>
  <c r="HK85" i="19" s="1"/>
  <c r="EG85" i="19"/>
  <c r="HL85" i="19" s="1"/>
  <c r="DD66" i="19"/>
  <c r="GI66" i="19" s="1"/>
  <c r="DE66" i="19"/>
  <c r="GJ66" i="19" s="1"/>
  <c r="DZ61" i="19"/>
  <c r="HE61" i="19" s="1"/>
  <c r="EA61" i="19"/>
  <c r="HF61" i="19" s="1"/>
  <c r="DK70" i="19"/>
  <c r="GP70" i="19" s="1"/>
  <c r="DJ70" i="19"/>
  <c r="GO70" i="19" s="1"/>
  <c r="EB70" i="19"/>
  <c r="HG70" i="19" s="1"/>
  <c r="EC70" i="19"/>
  <c r="HH70" i="19" s="1"/>
  <c r="DG56" i="19"/>
  <c r="GL56" i="19" s="1"/>
  <c r="DF56" i="19"/>
  <c r="GK56" i="19" s="1"/>
  <c r="FR76" i="19"/>
  <c r="IW76" i="19" s="1"/>
  <c r="FS76" i="19"/>
  <c r="IX76" i="19" s="1"/>
  <c r="EJ76" i="19"/>
  <c r="HO76" i="19" s="1"/>
  <c r="EK76" i="19"/>
  <c r="HP76" i="19" s="1"/>
  <c r="EV76" i="19"/>
  <c r="IA76" i="19" s="1"/>
  <c r="EW76" i="19"/>
  <c r="IB76" i="19" s="1"/>
  <c r="EX73" i="19"/>
  <c r="IC73" i="19" s="1"/>
  <c r="EY73" i="19"/>
  <c r="ID73" i="19" s="1"/>
  <c r="DY73" i="19"/>
  <c r="HD73" i="19" s="1"/>
  <c r="DX73" i="19"/>
  <c r="HC73" i="19" s="1"/>
  <c r="FT73" i="19"/>
  <c r="IY73" i="19" s="1"/>
  <c r="FU73" i="19"/>
  <c r="IZ73" i="19" s="1"/>
  <c r="DJ59" i="19"/>
  <c r="GO59" i="19" s="1"/>
  <c r="DK59" i="19"/>
  <c r="GP59" i="19" s="1"/>
  <c r="FF66" i="19"/>
  <c r="IK66" i="19" s="1"/>
  <c r="FG66" i="19"/>
  <c r="IL66" i="19" s="1"/>
  <c r="CX85" i="19"/>
  <c r="GC85" i="19" s="1"/>
  <c r="CY85" i="19"/>
  <c r="GD85" i="19" s="1"/>
  <c r="FU64" i="19"/>
  <c r="IZ64" i="19" s="1"/>
  <c r="FT64" i="19"/>
  <c r="IY64" i="19" s="1"/>
  <c r="EP86" i="19"/>
  <c r="HU86" i="19" s="1"/>
  <c r="EQ86" i="19"/>
  <c r="HV86" i="19" s="1"/>
  <c r="EX85" i="19"/>
  <c r="IC85" i="19" s="1"/>
  <c r="EY85" i="19"/>
  <c r="ID85" i="19" s="1"/>
  <c r="EP67" i="19"/>
  <c r="HU67" i="19" s="1"/>
  <c r="EQ67" i="19"/>
  <c r="HV67" i="19" s="1"/>
  <c r="DT74" i="19"/>
  <c r="GY74" i="19" s="1"/>
  <c r="DU74" i="19"/>
  <c r="GZ74" i="19" s="1"/>
  <c r="DA64" i="19"/>
  <c r="GF64" i="19" s="1"/>
  <c r="CZ64" i="19"/>
  <c r="GE64" i="19" s="1"/>
  <c r="EH59" i="19"/>
  <c r="HM59" i="19" s="1"/>
  <c r="EI59" i="19"/>
  <c r="HN59" i="19" s="1"/>
  <c r="EP80" i="19"/>
  <c r="HU80" i="19" s="1"/>
  <c r="EQ80" i="19"/>
  <c r="HV80" i="19" s="1"/>
  <c r="EW68" i="19"/>
  <c r="IB68" i="19" s="1"/>
  <c r="EV68" i="19"/>
  <c r="IA68" i="19" s="1"/>
  <c r="FE68" i="19"/>
  <c r="IJ68" i="19" s="1"/>
  <c r="FD68" i="19"/>
  <c r="II68" i="19" s="1"/>
  <c r="DP56" i="19"/>
  <c r="GU56" i="19" s="1"/>
  <c r="DQ56" i="19"/>
  <c r="GV56" i="19" s="1"/>
  <c r="ED69" i="19"/>
  <c r="HI69" i="19" s="1"/>
  <c r="EE69" i="19"/>
  <c r="HJ69" i="19" s="1"/>
  <c r="EM59" i="19"/>
  <c r="HR59" i="19" s="1"/>
  <c r="EL59" i="19"/>
  <c r="HQ59" i="19" s="1"/>
  <c r="DH80" i="19"/>
  <c r="GM80" i="19" s="1"/>
  <c r="DI80" i="19"/>
  <c r="GN80" i="19" s="1"/>
  <c r="EX80" i="19"/>
  <c r="IC80" i="19" s="1"/>
  <c r="EY80" i="19"/>
  <c r="ID80" i="19" s="1"/>
  <c r="DF80" i="19"/>
  <c r="GK80" i="19" s="1"/>
  <c r="DG80" i="19"/>
  <c r="GL80" i="19" s="1"/>
  <c r="EJ77" i="19"/>
  <c r="HO77" i="19" s="1"/>
  <c r="EK77" i="19"/>
  <c r="HP77" i="19" s="1"/>
  <c r="DQ77" i="19"/>
  <c r="GV77" i="19" s="1"/>
  <c r="DP77" i="19"/>
  <c r="GU77" i="19" s="1"/>
  <c r="FF56" i="19"/>
  <c r="IK56" i="19" s="1"/>
  <c r="FG56" i="19"/>
  <c r="IL56" i="19" s="1"/>
  <c r="DF85" i="19"/>
  <c r="GK85" i="19" s="1"/>
  <c r="DG85" i="19"/>
  <c r="GL85" i="19" s="1"/>
  <c r="EW85" i="19"/>
  <c r="IB85" i="19" s="1"/>
  <c r="EV85" i="19"/>
  <c r="IA85" i="19" s="1"/>
  <c r="DJ85" i="19"/>
  <c r="GO85" i="19" s="1"/>
  <c r="DK85" i="19"/>
  <c r="GP85" i="19" s="1"/>
  <c r="DQ76" i="19"/>
  <c r="GV76" i="19" s="1"/>
  <c r="DP76" i="19"/>
  <c r="GU76" i="19" s="1"/>
  <c r="FF71" i="19"/>
  <c r="IK71" i="19" s="1"/>
  <c r="FG71" i="19"/>
  <c r="IL71" i="19" s="1"/>
  <c r="DD74" i="19"/>
  <c r="GI74" i="19" s="1"/>
  <c r="DE74" i="19"/>
  <c r="GJ74" i="19" s="1"/>
  <c r="FT56" i="19"/>
  <c r="IY56" i="19" s="1"/>
  <c r="FU56" i="19"/>
  <c r="IZ56" i="19" s="1"/>
  <c r="ET69" i="19"/>
  <c r="HY69" i="19" s="1"/>
  <c r="EU69" i="19"/>
  <c r="HZ69" i="19" s="1"/>
  <c r="EF53" i="19"/>
  <c r="HK53" i="19" s="1"/>
  <c r="EG53" i="19"/>
  <c r="HL53" i="19" s="1"/>
  <c r="DT78" i="19"/>
  <c r="GY78" i="19" s="1"/>
  <c r="DU78" i="19"/>
  <c r="GZ78" i="19" s="1"/>
  <c r="FP55" i="19"/>
  <c r="IU55" i="19" s="1"/>
  <c r="FQ55" i="19"/>
  <c r="IV55" i="19" s="1"/>
  <c r="FP61" i="19"/>
  <c r="IU61" i="19" s="1"/>
  <c r="FQ61" i="19"/>
  <c r="IV61" i="19" s="1"/>
  <c r="CY62" i="19"/>
  <c r="GD62" i="19" s="1"/>
  <c r="CX62" i="19"/>
  <c r="GC62" i="19" s="1"/>
  <c r="FT58" i="19"/>
  <c r="IY58" i="19" s="1"/>
  <c r="FU58" i="19"/>
  <c r="IZ58" i="19" s="1"/>
  <c r="EP57" i="19"/>
  <c r="HU57" i="19" s="1"/>
  <c r="EQ57" i="19"/>
  <c r="HV57" i="19" s="1"/>
  <c r="FL63" i="19"/>
  <c r="IQ63" i="19" s="1"/>
  <c r="FM63" i="19"/>
  <c r="IR63" i="19" s="1"/>
  <c r="DT58" i="19"/>
  <c r="GY58" i="19" s="1"/>
  <c r="DU58" i="19"/>
  <c r="GZ58" i="19" s="1"/>
  <c r="DZ68" i="19"/>
  <c r="HE68" i="19" s="1"/>
  <c r="EA68" i="19"/>
  <c r="HF68" i="19" s="1"/>
  <c r="FV86" i="19"/>
  <c r="JA86" i="19" s="1"/>
  <c r="FW86" i="19"/>
  <c r="JB86" i="19" s="1"/>
  <c r="DB55" i="19"/>
  <c r="GG55" i="19" s="1"/>
  <c r="DC55" i="19"/>
  <c r="GH55" i="19" s="1"/>
  <c r="FX49" i="19"/>
  <c r="JC49" i="19" s="1"/>
  <c r="FY49" i="19"/>
  <c r="JD49" i="19" s="1"/>
  <c r="FV54" i="19"/>
  <c r="JA54" i="19" s="1"/>
  <c r="FW54" i="19"/>
  <c r="JB54" i="19" s="1"/>
  <c r="DW54" i="19"/>
  <c r="HB54" i="19" s="1"/>
  <c r="DV54" i="19"/>
  <c r="HA54" i="19" s="1"/>
  <c r="FX86" i="19"/>
  <c r="JC86" i="19" s="1"/>
  <c r="FY86" i="19"/>
  <c r="JD86" i="19" s="1"/>
  <c r="DG54" i="19"/>
  <c r="GL54" i="19" s="1"/>
  <c r="DF54" i="19"/>
  <c r="GK54" i="19" s="1"/>
  <c r="FV53" i="19"/>
  <c r="JA53" i="19" s="1"/>
  <c r="FW53" i="19"/>
  <c r="JB53" i="19" s="1"/>
  <c r="FX47" i="19"/>
  <c r="JC47" i="19" s="1"/>
  <c r="FY47" i="19"/>
  <c r="JD47" i="19" s="1"/>
  <c r="FN71" i="19"/>
  <c r="IS71" i="19" s="1"/>
  <c r="FO71" i="19"/>
  <c r="IT71" i="19" s="1"/>
  <c r="FX33" i="19"/>
  <c r="JC33" i="19" s="1"/>
  <c r="FY33" i="19"/>
  <c r="JD33" i="19" s="1"/>
  <c r="FW64" i="19"/>
  <c r="JB64" i="19" s="1"/>
  <c r="FV64" i="19"/>
  <c r="JA64" i="19" s="1"/>
  <c r="FV19" i="19"/>
  <c r="JA19" i="19" s="1"/>
  <c r="FW19" i="19"/>
  <c r="JB19" i="19" s="1"/>
  <c r="FX61" i="19"/>
  <c r="JC61" i="19" s="1"/>
  <c r="FY61" i="19"/>
  <c r="JD61" i="19" s="1"/>
  <c r="FV66" i="19"/>
  <c r="JA66" i="19" s="1"/>
  <c r="FW66" i="19"/>
  <c r="JB66" i="19" s="1"/>
  <c r="FV15" i="19"/>
  <c r="JA15" i="19" s="1"/>
  <c r="FW15" i="19"/>
  <c r="JB15" i="19" s="1"/>
  <c r="FX69" i="19"/>
  <c r="JC69" i="19" s="1"/>
  <c r="FY69" i="19"/>
  <c r="JD69" i="19" s="1"/>
  <c r="FX57" i="19"/>
  <c r="JC57" i="19" s="1"/>
  <c r="FY57" i="19"/>
  <c r="JD57" i="19" s="1"/>
  <c r="FY48" i="19"/>
  <c r="JD48" i="19" s="1"/>
  <c r="FX48" i="19"/>
  <c r="JC48" i="19" s="1"/>
  <c r="FX75" i="19"/>
  <c r="JC75" i="19" s="1"/>
  <c r="FY75" i="19"/>
  <c r="JD75" i="19" s="1"/>
  <c r="FV42" i="19"/>
  <c r="JA42" i="19" s="1"/>
  <c r="FW42" i="19"/>
  <c r="JB42" i="19" s="1"/>
  <c r="FV56" i="19"/>
  <c r="JA56" i="19" s="1"/>
  <c r="FW56" i="19"/>
  <c r="JB56" i="19" s="1"/>
  <c r="FV36" i="19"/>
  <c r="JA36" i="19" s="1"/>
  <c r="FW36" i="19"/>
  <c r="JB36" i="19" s="1"/>
  <c r="FV55" i="19"/>
  <c r="JA55" i="19" s="1"/>
  <c r="FW55" i="19"/>
  <c r="JB55" i="19" s="1"/>
  <c r="EU57" i="19"/>
  <c r="HZ57" i="19" s="1"/>
  <c r="ET57" i="19"/>
  <c r="HY57" i="19" s="1"/>
  <c r="DO63" i="19"/>
  <c r="GT63" i="19" s="1"/>
  <c r="DN63" i="19"/>
  <c r="GS63" i="19" s="1"/>
  <c r="EB58" i="19"/>
  <c r="HG58" i="19" s="1"/>
  <c r="EC58" i="19"/>
  <c r="HH58" i="19" s="1"/>
  <c r="DL55" i="19"/>
  <c r="GQ55" i="19" s="1"/>
  <c r="DM55" i="19"/>
  <c r="GR55" i="19" s="1"/>
  <c r="CZ55" i="19"/>
  <c r="GE55" i="19" s="1"/>
  <c r="DA55" i="19"/>
  <c r="GF55" i="19" s="1"/>
  <c r="EX57" i="19"/>
  <c r="IC57" i="19" s="1"/>
  <c r="EY57" i="19"/>
  <c r="ID57" i="19" s="1"/>
  <c r="FT62" i="19"/>
  <c r="IY62" i="19" s="1"/>
  <c r="FU62" i="19"/>
  <c r="IZ62" i="19" s="1"/>
  <c r="DR62" i="19"/>
  <c r="GW62" i="19" s="1"/>
  <c r="DS62" i="19"/>
  <c r="GX62" i="19" s="1"/>
  <c r="EX66" i="19"/>
  <c r="IC66" i="19" s="1"/>
  <c r="EY66" i="19"/>
  <c r="ID66" i="19" s="1"/>
  <c r="DF87" i="19"/>
  <c r="GK87" i="19" s="1"/>
  <c r="DG87" i="19"/>
  <c r="GL87" i="19" s="1"/>
  <c r="DR55" i="19"/>
  <c r="GW55" i="19" s="1"/>
  <c r="DS55" i="19"/>
  <c r="GX55" i="19" s="1"/>
  <c r="EX74" i="19"/>
  <c r="IC74" i="19" s="1"/>
  <c r="EY74" i="19"/>
  <c r="ID74" i="19" s="1"/>
  <c r="EV55" i="19"/>
  <c r="IA55" i="19" s="1"/>
  <c r="EW55" i="19"/>
  <c r="IB55" i="19" s="1"/>
  <c r="FF76" i="19"/>
  <c r="IK76" i="19" s="1"/>
  <c r="FG76" i="19"/>
  <c r="IL76" i="19" s="1"/>
  <c r="DN120" i="19"/>
  <c r="GS120" i="19" s="1"/>
  <c r="DO120" i="19"/>
  <c r="GT120" i="19" s="1"/>
  <c r="DZ149" i="19"/>
  <c r="HE149" i="19" s="1"/>
  <c r="EA149" i="19"/>
  <c r="HF149" i="19" s="1"/>
  <c r="FX124" i="19"/>
  <c r="JC124" i="19" s="1"/>
  <c r="FY124" i="19"/>
  <c r="JD124" i="19" s="1"/>
  <c r="FV126" i="19"/>
  <c r="JA126" i="19" s="1"/>
  <c r="FW126" i="19"/>
  <c r="JB126" i="19" s="1"/>
  <c r="FL74" i="19"/>
  <c r="IQ74" i="19" s="1"/>
  <c r="FM74" i="19"/>
  <c r="IR74" i="19" s="1"/>
  <c r="FH84" i="19"/>
  <c r="IM84" i="19" s="1"/>
  <c r="FI84" i="19"/>
  <c r="IN84" i="19" s="1"/>
  <c r="EH53" i="19"/>
  <c r="HM53" i="19" s="1"/>
  <c r="EI53" i="19"/>
  <c r="HN53" i="19" s="1"/>
  <c r="FS56" i="19"/>
  <c r="IX56" i="19" s="1"/>
  <c r="FR56" i="19"/>
  <c r="IW56" i="19" s="1"/>
  <c r="FH59" i="19"/>
  <c r="IM59" i="19" s="1"/>
  <c r="FI59" i="19"/>
  <c r="IN59" i="19" s="1"/>
  <c r="DO64" i="19"/>
  <c r="GT64" i="19" s="1"/>
  <c r="DN64" i="19"/>
  <c r="GS64" i="19" s="1"/>
  <c r="ET87" i="19"/>
  <c r="HY87" i="19" s="1"/>
  <c r="EU87" i="19"/>
  <c r="HZ87" i="19" s="1"/>
  <c r="DA67" i="19"/>
  <c r="GF67" i="19" s="1"/>
  <c r="CZ67" i="19"/>
  <c r="GE67" i="19" s="1"/>
  <c r="EH77" i="19"/>
  <c r="HM77" i="19" s="1"/>
  <c r="EI77" i="19"/>
  <c r="HN77" i="19" s="1"/>
  <c r="DN86" i="19"/>
  <c r="GS86" i="19" s="1"/>
  <c r="DO86" i="19"/>
  <c r="GT86" i="19" s="1"/>
  <c r="FT82" i="19"/>
  <c r="IY82" i="19" s="1"/>
  <c r="FU82" i="19"/>
  <c r="IZ82" i="19" s="1"/>
  <c r="FE78" i="19"/>
  <c r="IJ78" i="19" s="1"/>
  <c r="FD78" i="19"/>
  <c r="II78" i="19" s="1"/>
  <c r="DD84" i="19"/>
  <c r="GI84" i="19" s="1"/>
  <c r="DE84" i="19"/>
  <c r="GJ84" i="19" s="1"/>
  <c r="DJ74" i="19"/>
  <c r="GO74" i="19" s="1"/>
  <c r="DK74" i="19"/>
  <c r="GP74" i="19" s="1"/>
  <c r="EG64" i="19"/>
  <c r="HL64" i="19" s="1"/>
  <c r="EF64" i="19"/>
  <c r="HK64" i="19" s="1"/>
  <c r="EX76" i="19"/>
  <c r="IC76" i="19" s="1"/>
  <c r="EY76" i="19"/>
  <c r="ID76" i="19" s="1"/>
  <c r="EB73" i="19"/>
  <c r="HG73" i="19" s="1"/>
  <c r="EC73" i="19"/>
  <c r="HH73" i="19" s="1"/>
  <c r="ES66" i="19"/>
  <c r="HX66" i="19" s="1"/>
  <c r="ER66" i="19"/>
  <c r="HW66" i="19" s="1"/>
  <c r="DP85" i="19"/>
  <c r="GU85" i="19" s="1"/>
  <c r="DQ85" i="19"/>
  <c r="GV85" i="19" s="1"/>
  <c r="FL58" i="19"/>
  <c r="IQ58" i="19" s="1"/>
  <c r="FM58" i="19"/>
  <c r="IR58" i="19" s="1"/>
  <c r="EI68" i="19"/>
  <c r="HN68" i="19" s="1"/>
  <c r="EH68" i="19"/>
  <c r="HM68" i="19" s="1"/>
  <c r="DY80" i="19"/>
  <c r="HD80" i="19" s="1"/>
  <c r="DX80" i="19"/>
  <c r="HC80" i="19" s="1"/>
  <c r="EL77" i="19"/>
  <c r="HQ77" i="19" s="1"/>
  <c r="EM77" i="19"/>
  <c r="HR77" i="19" s="1"/>
  <c r="FR82" i="19"/>
  <c r="IW82" i="19" s="1"/>
  <c r="FS82" i="19"/>
  <c r="IX82" i="19" s="1"/>
  <c r="FS63" i="19"/>
  <c r="IX63" i="19" s="1"/>
  <c r="FR63" i="19"/>
  <c r="IW63" i="19" s="1"/>
  <c r="DF75" i="19"/>
  <c r="GK75" i="19" s="1"/>
  <c r="DG75" i="19"/>
  <c r="GL75" i="19" s="1"/>
  <c r="DL54" i="19"/>
  <c r="GQ54" i="19" s="1"/>
  <c r="DM54" i="19"/>
  <c r="GR54" i="19" s="1"/>
  <c r="FV45" i="19"/>
  <c r="JA45" i="19" s="1"/>
  <c r="FW45" i="19"/>
  <c r="JB45" i="19" s="1"/>
  <c r="FV73" i="19"/>
  <c r="JA73" i="19" s="1"/>
  <c r="FW73" i="19"/>
  <c r="JB73" i="19" s="1"/>
  <c r="FX26" i="19"/>
  <c r="JC26" i="19" s="1"/>
  <c r="FY26" i="19"/>
  <c r="JD26" i="19" s="1"/>
  <c r="EX63" i="19"/>
  <c r="IC63" i="19" s="1"/>
  <c r="EY63" i="19"/>
  <c r="ID63" i="19" s="1"/>
  <c r="DO57" i="19"/>
  <c r="GT57" i="19" s="1"/>
  <c r="DN57" i="19"/>
  <c r="GS57" i="19" s="1"/>
  <c r="FC54" i="19"/>
  <c r="IH54" i="19" s="1"/>
  <c r="FB54" i="19"/>
  <c r="IG54" i="19" s="1"/>
  <c r="EH78" i="19"/>
  <c r="HM78" i="19" s="1"/>
  <c r="EI78" i="19"/>
  <c r="HN78" i="19" s="1"/>
  <c r="DV87" i="19"/>
  <c r="HA87" i="19" s="1"/>
  <c r="DW87" i="19"/>
  <c r="HB87" i="19" s="1"/>
  <c r="DN164" i="19"/>
  <c r="GS164" i="19" s="1"/>
  <c r="DO164" i="19"/>
  <c r="GT164" i="19" s="1"/>
  <c r="DC137" i="19"/>
  <c r="GH137" i="19" s="1"/>
  <c r="DB137" i="19"/>
  <c r="GG137" i="19" s="1"/>
  <c r="EG162" i="19"/>
  <c r="HL162" i="19" s="1"/>
  <c r="EF162" i="19"/>
  <c r="HK162" i="19" s="1"/>
  <c r="FV111" i="19"/>
  <c r="JA111" i="19" s="1"/>
  <c r="FW111" i="19"/>
  <c r="JB111" i="19" s="1"/>
  <c r="EP85" i="19"/>
  <c r="HU85" i="19" s="1"/>
  <c r="EQ85" i="19"/>
  <c r="HV85" i="19" s="1"/>
  <c r="DI67" i="19"/>
  <c r="GN67" i="19" s="1"/>
  <c r="DH67" i="19"/>
  <c r="GM67" i="19" s="1"/>
  <c r="EH60" i="19"/>
  <c r="HM60" i="19" s="1"/>
  <c r="EI60" i="19"/>
  <c r="HN60" i="19" s="1"/>
  <c r="EB83" i="19"/>
  <c r="HG83" i="19" s="1"/>
  <c r="EC83" i="19"/>
  <c r="HH83" i="19" s="1"/>
  <c r="EM64" i="19"/>
  <c r="HR64" i="19" s="1"/>
  <c r="EL64" i="19"/>
  <c r="HQ64" i="19" s="1"/>
  <c r="EB84" i="19"/>
  <c r="HG84" i="19" s="1"/>
  <c r="EC84" i="19"/>
  <c r="HH84" i="19" s="1"/>
  <c r="FF53" i="19"/>
  <c r="IK53" i="19" s="1"/>
  <c r="FG53" i="19"/>
  <c r="IL53" i="19" s="1"/>
  <c r="EJ75" i="19"/>
  <c r="HO75" i="19" s="1"/>
  <c r="EK75" i="19"/>
  <c r="HP75" i="19" s="1"/>
  <c r="CZ56" i="19"/>
  <c r="GE56" i="19" s="1"/>
  <c r="DA56" i="19"/>
  <c r="GF56" i="19" s="1"/>
  <c r="DC68" i="19"/>
  <c r="GH68" i="19" s="1"/>
  <c r="DB68" i="19"/>
  <c r="GG68" i="19" s="1"/>
  <c r="EJ86" i="19"/>
  <c r="HO86" i="19" s="1"/>
  <c r="EK86" i="19"/>
  <c r="HP86" i="19" s="1"/>
  <c r="DN87" i="19"/>
  <c r="GS87" i="19" s="1"/>
  <c r="DO87" i="19"/>
  <c r="GT87" i="19" s="1"/>
  <c r="DZ53" i="19"/>
  <c r="HE53" i="19" s="1"/>
  <c r="EA53" i="19"/>
  <c r="HF53" i="19" s="1"/>
  <c r="EJ67" i="19"/>
  <c r="HO67" i="19" s="1"/>
  <c r="EK67" i="19"/>
  <c r="HP67" i="19" s="1"/>
  <c r="EJ72" i="19"/>
  <c r="HO72" i="19" s="1"/>
  <c r="EK72" i="19"/>
  <c r="HP72" i="19" s="1"/>
  <c r="FI69" i="19"/>
  <c r="IN69" i="19" s="1"/>
  <c r="FH69" i="19"/>
  <c r="IM69" i="19" s="1"/>
  <c r="DY79" i="19"/>
  <c r="HD79" i="19" s="1"/>
  <c r="DX79" i="19"/>
  <c r="HC79" i="19" s="1"/>
  <c r="EF54" i="19"/>
  <c r="HK54" i="19" s="1"/>
  <c r="EG54" i="19"/>
  <c r="HL54" i="19" s="1"/>
  <c r="EX79" i="19"/>
  <c r="IC79" i="19" s="1"/>
  <c r="EY79" i="19"/>
  <c r="ID79" i="19" s="1"/>
  <c r="DQ86" i="19"/>
  <c r="GV86" i="19" s="1"/>
  <c r="DP86" i="19"/>
  <c r="GU86" i="19" s="1"/>
  <c r="DG53" i="19"/>
  <c r="GL53" i="19" s="1"/>
  <c r="DF53" i="19"/>
  <c r="GK53" i="19" s="1"/>
  <c r="DJ82" i="19"/>
  <c r="GO82" i="19" s="1"/>
  <c r="DK82" i="19"/>
  <c r="GP82" i="19" s="1"/>
  <c r="FU65" i="19"/>
  <c r="IZ65" i="19" s="1"/>
  <c r="FT65" i="19"/>
  <c r="IY65" i="19" s="1"/>
  <c r="DA73" i="19"/>
  <c r="GF73" i="19" s="1"/>
  <c r="CZ73" i="19"/>
  <c r="GE73" i="19" s="1"/>
  <c r="ET78" i="19"/>
  <c r="HY78" i="19" s="1"/>
  <c r="EU78" i="19"/>
  <c r="HZ78" i="19" s="1"/>
  <c r="FF78" i="19"/>
  <c r="IK78" i="19" s="1"/>
  <c r="FG78" i="19"/>
  <c r="IL78" i="19" s="1"/>
  <c r="DB84" i="19"/>
  <c r="GG84" i="19" s="1"/>
  <c r="DC84" i="19"/>
  <c r="GH84" i="19" s="1"/>
  <c r="EW64" i="19"/>
  <c r="IB64" i="19" s="1"/>
  <c r="EV64" i="19"/>
  <c r="IA64" i="19" s="1"/>
  <c r="DN74" i="19"/>
  <c r="GS74" i="19" s="1"/>
  <c r="DO74" i="19"/>
  <c r="GT74" i="19" s="1"/>
  <c r="ED72" i="19"/>
  <c r="HI72" i="19" s="1"/>
  <c r="EE72" i="19"/>
  <c r="HJ72" i="19" s="1"/>
  <c r="DY70" i="19"/>
  <c r="HD70" i="19" s="1"/>
  <c r="DX70" i="19"/>
  <c r="HC70" i="19" s="1"/>
  <c r="EE59" i="19"/>
  <c r="HJ59" i="19" s="1"/>
  <c r="ED59" i="19"/>
  <c r="HI59" i="19" s="1"/>
  <c r="FL56" i="19"/>
  <c r="IQ56" i="19" s="1"/>
  <c r="FM56" i="19"/>
  <c r="IR56" i="19" s="1"/>
  <c r="DQ66" i="19"/>
  <c r="GV66" i="19" s="1"/>
  <c r="DP66" i="19"/>
  <c r="GU66" i="19" s="1"/>
  <c r="EN53" i="19"/>
  <c r="HS53" i="19" s="1"/>
  <c r="EO53" i="19"/>
  <c r="HT53" i="19" s="1"/>
  <c r="ET76" i="19"/>
  <c r="HY76" i="19" s="1"/>
  <c r="EU76" i="19"/>
  <c r="HZ76" i="19" s="1"/>
  <c r="DL57" i="19"/>
  <c r="GQ57" i="19" s="1"/>
  <c r="DM57" i="19"/>
  <c r="GR57" i="19" s="1"/>
  <c r="DD68" i="19"/>
  <c r="GI68" i="19" s="1"/>
  <c r="DE68" i="19"/>
  <c r="GJ68" i="19" s="1"/>
  <c r="FN53" i="19"/>
  <c r="IS53" i="19" s="1"/>
  <c r="FO53" i="19"/>
  <c r="IT53" i="19" s="1"/>
  <c r="FN80" i="19"/>
  <c r="IS80" i="19" s="1"/>
  <c r="FO80" i="19"/>
  <c r="IT80" i="19" s="1"/>
  <c r="DH77" i="19"/>
  <c r="GM77" i="19" s="1"/>
  <c r="DI77" i="19"/>
  <c r="GN77" i="19" s="1"/>
  <c r="EB74" i="19"/>
  <c r="HG74" i="19" s="1"/>
  <c r="EC74" i="19"/>
  <c r="HH74" i="19" s="1"/>
  <c r="FS53" i="19"/>
  <c r="IX53" i="19" s="1"/>
  <c r="FR53" i="19"/>
  <c r="IW53" i="19" s="1"/>
  <c r="DL62" i="19"/>
  <c r="GQ62" i="19" s="1"/>
  <c r="DM62" i="19"/>
  <c r="GR62" i="19" s="1"/>
  <c r="EP62" i="19"/>
  <c r="HU62" i="19" s="1"/>
  <c r="EQ62" i="19"/>
  <c r="HV62" i="19" s="1"/>
  <c r="EU63" i="19"/>
  <c r="HZ63" i="19" s="1"/>
  <c r="ET63" i="19"/>
  <c r="HY63" i="19" s="1"/>
  <c r="FV80" i="19"/>
  <c r="JA80" i="19" s="1"/>
  <c r="FW80" i="19"/>
  <c r="JB80" i="19" s="1"/>
  <c r="DZ54" i="19"/>
  <c r="HE54" i="19" s="1"/>
  <c r="EA54" i="19"/>
  <c r="HF54" i="19" s="1"/>
  <c r="EL71" i="19"/>
  <c r="HQ71" i="19" s="1"/>
  <c r="EM71" i="19"/>
  <c r="HR71" i="19" s="1"/>
  <c r="FX39" i="19"/>
  <c r="JC39" i="19" s="1"/>
  <c r="FY39" i="19"/>
  <c r="JD39" i="19" s="1"/>
  <c r="FV41" i="19"/>
  <c r="JA41" i="19" s="1"/>
  <c r="FW41" i="19"/>
  <c r="JB41" i="19" s="1"/>
  <c r="FH60" i="19"/>
  <c r="IM60" i="19" s="1"/>
  <c r="FI60" i="19"/>
  <c r="IN60" i="19" s="1"/>
  <c r="FX63" i="19"/>
  <c r="JC63" i="19" s="1"/>
  <c r="FY63" i="19"/>
  <c r="JD63" i="19" s="1"/>
  <c r="DZ55" i="19"/>
  <c r="HE55" i="19" s="1"/>
  <c r="EA55" i="19"/>
  <c r="HF55" i="19" s="1"/>
  <c r="DR58" i="19"/>
  <c r="GW58" i="19" s="1"/>
  <c r="DS58" i="19"/>
  <c r="GX58" i="19" s="1"/>
  <c r="DL58" i="19"/>
  <c r="GQ58" i="19" s="1"/>
  <c r="DM58" i="19"/>
  <c r="GR58" i="19" s="1"/>
  <c r="DF131" i="19"/>
  <c r="GK131" i="19" s="1"/>
  <c r="DG131" i="19"/>
  <c r="GL131" i="19" s="1"/>
  <c r="DQ109" i="19"/>
  <c r="GV109" i="19" s="1"/>
  <c r="DP109" i="19"/>
  <c r="GU109" i="19" s="1"/>
  <c r="EH157" i="19"/>
  <c r="HM157" i="19" s="1"/>
  <c r="EI157" i="19"/>
  <c r="HN157" i="19" s="1"/>
  <c r="EW133" i="19"/>
  <c r="IB133" i="19" s="1"/>
  <c r="EV133" i="19"/>
  <c r="IA133" i="19" s="1"/>
  <c r="DI136" i="19"/>
  <c r="GN136" i="19" s="1"/>
  <c r="DH136" i="19"/>
  <c r="GM136" i="19" s="1"/>
  <c r="FV129" i="19"/>
  <c r="JA129" i="19" s="1"/>
  <c r="FW129" i="19"/>
  <c r="JB129" i="19" s="1"/>
  <c r="FV108" i="19"/>
  <c r="JA108" i="19" s="1"/>
  <c r="FW108" i="19"/>
  <c r="JB108" i="19" s="1"/>
  <c r="FV118" i="19"/>
  <c r="JA118" i="19" s="1"/>
  <c r="FW118" i="19"/>
  <c r="JB118" i="19" s="1"/>
  <c r="FF154" i="19"/>
  <c r="IK154" i="19" s="1"/>
  <c r="FG154" i="19"/>
  <c r="IL154" i="19" s="1"/>
  <c r="FW131" i="19"/>
  <c r="JB131" i="19" s="1"/>
  <c r="FV131" i="19"/>
  <c r="JA131" i="19" s="1"/>
  <c r="EL163" i="19"/>
  <c r="HQ163" i="19" s="1"/>
  <c r="EM163" i="19"/>
  <c r="HR163" i="19" s="1"/>
  <c r="DJ150" i="19"/>
  <c r="GO150" i="19" s="1"/>
  <c r="DK150" i="19"/>
  <c r="GP150" i="19" s="1"/>
  <c r="FB69" i="19"/>
  <c r="IG69" i="19" s="1"/>
  <c r="FC69" i="19"/>
  <c r="IH69" i="19" s="1"/>
  <c r="FB82" i="19"/>
  <c r="IG82" i="19" s="1"/>
  <c r="FC82" i="19"/>
  <c r="IH82" i="19" s="1"/>
  <c r="FK64" i="19"/>
  <c r="IP64" i="19" s="1"/>
  <c r="FJ64" i="19"/>
  <c r="IO64" i="19" s="1"/>
  <c r="DM72" i="19"/>
  <c r="GR72" i="19" s="1"/>
  <c r="DL72" i="19"/>
  <c r="GQ72" i="19" s="1"/>
  <c r="EJ63" i="19"/>
  <c r="HO63" i="19" s="1"/>
  <c r="EK63" i="19"/>
  <c r="HP63" i="19" s="1"/>
  <c r="FK54" i="19"/>
  <c r="IP54" i="19" s="1"/>
  <c r="FJ54" i="19"/>
  <c r="IO54" i="19" s="1"/>
  <c r="FH83" i="19"/>
  <c r="IM83" i="19" s="1"/>
  <c r="FI83" i="19"/>
  <c r="IN83" i="19" s="1"/>
  <c r="ET83" i="19"/>
  <c r="HY83" i="19" s="1"/>
  <c r="EU83" i="19"/>
  <c r="HZ83" i="19" s="1"/>
  <c r="DL83" i="19"/>
  <c r="GQ83" i="19" s="1"/>
  <c r="DM83" i="19"/>
  <c r="GR83" i="19" s="1"/>
  <c r="FF73" i="19"/>
  <c r="IK73" i="19" s="1"/>
  <c r="FG73" i="19"/>
  <c r="IL73" i="19" s="1"/>
  <c r="EM58" i="19"/>
  <c r="HR58" i="19" s="1"/>
  <c r="EL58" i="19"/>
  <c r="HQ58" i="19" s="1"/>
  <c r="FS59" i="19"/>
  <c r="IX59" i="19" s="1"/>
  <c r="FR59" i="19"/>
  <c r="IW59" i="19" s="1"/>
  <c r="DB76" i="19"/>
  <c r="GG76" i="19" s="1"/>
  <c r="DC76" i="19"/>
  <c r="GH76" i="19" s="1"/>
  <c r="ET84" i="19"/>
  <c r="HY84" i="19" s="1"/>
  <c r="EU84" i="19"/>
  <c r="HZ84" i="19" s="1"/>
  <c r="FB66" i="19"/>
  <c r="IG66" i="19" s="1"/>
  <c r="FC66" i="19"/>
  <c r="IH66" i="19" s="1"/>
  <c r="EV73" i="19"/>
  <c r="IA73" i="19" s="1"/>
  <c r="EW73" i="19"/>
  <c r="IB73" i="19" s="1"/>
  <c r="ET66" i="19"/>
  <c r="HY66" i="19" s="1"/>
  <c r="EU66" i="19"/>
  <c r="HZ66" i="19" s="1"/>
  <c r="EM60" i="19"/>
  <c r="HR60" i="19" s="1"/>
  <c r="EL60" i="19"/>
  <c r="HQ60" i="19" s="1"/>
  <c r="FR67" i="19"/>
  <c r="IW67" i="19" s="1"/>
  <c r="FS67" i="19"/>
  <c r="IX67" i="19" s="1"/>
  <c r="FM75" i="19"/>
  <c r="IR75" i="19" s="1"/>
  <c r="FL75" i="19"/>
  <c r="IQ75" i="19" s="1"/>
  <c r="DT75" i="19"/>
  <c r="GY75" i="19" s="1"/>
  <c r="DU75" i="19"/>
  <c r="GZ75" i="19" s="1"/>
  <c r="FJ75" i="19"/>
  <c r="IO75" i="19" s="1"/>
  <c r="FK75" i="19"/>
  <c r="IP75" i="19" s="1"/>
  <c r="DN66" i="19"/>
  <c r="GS66" i="19" s="1"/>
  <c r="DO66" i="19"/>
  <c r="GT66" i="19" s="1"/>
  <c r="DR53" i="19"/>
  <c r="GW53" i="19" s="1"/>
  <c r="DS53" i="19"/>
  <c r="GX53" i="19" s="1"/>
  <c r="EM65" i="19"/>
  <c r="HR65" i="19" s="1"/>
  <c r="EL65" i="19"/>
  <c r="HQ65" i="19" s="1"/>
  <c r="EP56" i="19"/>
  <c r="HU56" i="19" s="1"/>
  <c r="EQ56" i="19"/>
  <c r="HV56" i="19" s="1"/>
  <c r="DY69" i="19"/>
  <c r="HD69" i="19" s="1"/>
  <c r="DX69" i="19"/>
  <c r="HC69" i="19" s="1"/>
  <c r="FI67" i="19"/>
  <c r="IN67" i="19" s="1"/>
  <c r="FH67" i="19"/>
  <c r="IM67" i="19" s="1"/>
  <c r="FJ68" i="19"/>
  <c r="IO68" i="19" s="1"/>
  <c r="FK68" i="19"/>
  <c r="IP68" i="19" s="1"/>
  <c r="DH75" i="19"/>
  <c r="GM75" i="19" s="1"/>
  <c r="DI75" i="19"/>
  <c r="GN75" i="19" s="1"/>
  <c r="FJ65" i="19"/>
  <c r="IO65" i="19" s="1"/>
  <c r="FK65" i="19"/>
  <c r="IP65" i="19" s="1"/>
  <c r="DJ87" i="19"/>
  <c r="GO87" i="19" s="1"/>
  <c r="DK87" i="19"/>
  <c r="GP87" i="19" s="1"/>
  <c r="CX87" i="19"/>
  <c r="GC87" i="19" s="1"/>
  <c r="CY87" i="19"/>
  <c r="GD87" i="19" s="1"/>
  <c r="CZ87" i="19"/>
  <c r="GE87" i="19" s="1"/>
  <c r="DA87" i="19"/>
  <c r="GF87" i="19" s="1"/>
  <c r="DW60" i="19"/>
  <c r="HB60" i="19" s="1"/>
  <c r="DV60" i="19"/>
  <c r="HA60" i="19" s="1"/>
  <c r="CY54" i="19"/>
  <c r="GD54" i="19" s="1"/>
  <c r="CX54" i="19"/>
  <c r="GC54" i="19" s="1"/>
  <c r="FJ67" i="19"/>
  <c r="IO67" i="19" s="1"/>
  <c r="FK67" i="19"/>
  <c r="IP67" i="19" s="1"/>
  <c r="DT67" i="19"/>
  <c r="GY67" i="19" s="1"/>
  <c r="DU67" i="19"/>
  <c r="GZ67" i="19" s="1"/>
  <c r="DF72" i="19"/>
  <c r="GK72" i="19" s="1"/>
  <c r="DG72" i="19"/>
  <c r="GL72" i="19" s="1"/>
  <c r="EH61" i="19"/>
  <c r="HM61" i="19" s="1"/>
  <c r="EI61" i="19"/>
  <c r="HN61" i="19" s="1"/>
  <c r="CX72" i="19"/>
  <c r="GC72" i="19" s="1"/>
  <c r="CY72" i="19"/>
  <c r="GD72" i="19" s="1"/>
  <c r="DI72" i="19"/>
  <c r="GN72" i="19" s="1"/>
  <c r="DH72" i="19"/>
  <c r="GM72" i="19" s="1"/>
  <c r="DG59" i="19"/>
  <c r="GL59" i="19" s="1"/>
  <c r="DF59" i="19"/>
  <c r="GK59" i="19" s="1"/>
  <c r="ET67" i="19"/>
  <c r="HY67" i="19" s="1"/>
  <c r="EU67" i="19"/>
  <c r="HZ67" i="19" s="1"/>
  <c r="FN81" i="19"/>
  <c r="IS81" i="19" s="1"/>
  <c r="FO81" i="19"/>
  <c r="IT81" i="19" s="1"/>
  <c r="DD86" i="19"/>
  <c r="GI86" i="19" s="1"/>
  <c r="DE86" i="19"/>
  <c r="GJ86" i="19" s="1"/>
  <c r="FM69" i="19"/>
  <c r="IR69" i="19" s="1"/>
  <c r="FL69" i="19"/>
  <c r="IQ69" i="19" s="1"/>
  <c r="EJ59" i="19"/>
  <c r="HO59" i="19" s="1"/>
  <c r="EK59" i="19"/>
  <c r="HP59" i="19" s="1"/>
  <c r="FP79" i="19"/>
  <c r="IU79" i="19" s="1"/>
  <c r="FQ79" i="19"/>
  <c r="IV79" i="19" s="1"/>
  <c r="FF79" i="19"/>
  <c r="IK79" i="19" s="1"/>
  <c r="FG79" i="19"/>
  <c r="IL79" i="19" s="1"/>
  <c r="CZ79" i="19"/>
  <c r="GE79" i="19" s="1"/>
  <c r="DA79" i="19"/>
  <c r="GF79" i="19" s="1"/>
  <c r="EF86" i="19"/>
  <c r="HK86" i="19" s="1"/>
  <c r="EG86" i="19"/>
  <c r="HL86" i="19" s="1"/>
  <c r="DX86" i="19"/>
  <c r="HC86" i="19" s="1"/>
  <c r="DY86" i="19"/>
  <c r="HD86" i="19" s="1"/>
  <c r="CZ86" i="19"/>
  <c r="GE86" i="19" s="1"/>
  <c r="DA86" i="19"/>
  <c r="GF86" i="19" s="1"/>
  <c r="EI66" i="19"/>
  <c r="HN66" i="19" s="1"/>
  <c r="EH66" i="19"/>
  <c r="HM66" i="19" s="1"/>
  <c r="DJ58" i="19"/>
  <c r="GO58" i="19" s="1"/>
  <c r="DK58" i="19"/>
  <c r="GP58" i="19" s="1"/>
  <c r="DD65" i="19"/>
  <c r="GI65" i="19" s="1"/>
  <c r="DE65" i="19"/>
  <c r="GJ65" i="19" s="1"/>
  <c r="FP82" i="19"/>
  <c r="IU82" i="19" s="1"/>
  <c r="FQ82" i="19"/>
  <c r="IV82" i="19" s="1"/>
  <c r="ET82" i="19"/>
  <c r="HY82" i="19" s="1"/>
  <c r="EU82" i="19"/>
  <c r="HZ82" i="19" s="1"/>
  <c r="EF82" i="19"/>
  <c r="HK82" i="19" s="1"/>
  <c r="EG82" i="19"/>
  <c r="HL82" i="19" s="1"/>
  <c r="FP60" i="19"/>
  <c r="IU60" i="19" s="1"/>
  <c r="FQ60" i="19"/>
  <c r="IV60" i="19" s="1"/>
  <c r="FU69" i="19"/>
  <c r="IZ69" i="19" s="1"/>
  <c r="FT69" i="19"/>
  <c r="IY69" i="19" s="1"/>
  <c r="CZ59" i="19"/>
  <c r="GE59" i="19" s="1"/>
  <c r="DA59" i="19"/>
  <c r="GF59" i="19" s="1"/>
  <c r="EJ73" i="19"/>
  <c r="HO73" i="19" s="1"/>
  <c r="EK73" i="19"/>
  <c r="HP73" i="19" s="1"/>
  <c r="ET72" i="19"/>
  <c r="HY72" i="19" s="1"/>
  <c r="EU72" i="19"/>
  <c r="HZ72" i="19" s="1"/>
  <c r="DH79" i="19"/>
  <c r="GM79" i="19" s="1"/>
  <c r="DI79" i="19"/>
  <c r="GN79" i="19" s="1"/>
  <c r="DN81" i="19"/>
  <c r="GS81" i="19" s="1"/>
  <c r="DO81" i="19"/>
  <c r="GT81" i="19" s="1"/>
  <c r="DT71" i="19"/>
  <c r="GY71" i="19" s="1"/>
  <c r="DU71" i="19"/>
  <c r="GZ71" i="19" s="1"/>
  <c r="EA71" i="19"/>
  <c r="HF71" i="19" s="1"/>
  <c r="DZ71" i="19"/>
  <c r="HE71" i="19" s="1"/>
  <c r="DO58" i="19"/>
  <c r="GT58" i="19" s="1"/>
  <c r="DN58" i="19"/>
  <c r="GS58" i="19" s="1"/>
  <c r="EP78" i="19"/>
  <c r="HU78" i="19" s="1"/>
  <c r="EQ78" i="19"/>
  <c r="HV78" i="19" s="1"/>
  <c r="DH78" i="19"/>
  <c r="GM78" i="19" s="1"/>
  <c r="DI78" i="19"/>
  <c r="GN78" i="19" s="1"/>
  <c r="ED66" i="19"/>
  <c r="HI66" i="19" s="1"/>
  <c r="EE66" i="19"/>
  <c r="HJ66" i="19" s="1"/>
  <c r="EU65" i="19"/>
  <c r="HZ65" i="19" s="1"/>
  <c r="ET65" i="19"/>
  <c r="HY65" i="19" s="1"/>
  <c r="FT84" i="19"/>
  <c r="IY84" i="19" s="1"/>
  <c r="FU84" i="19"/>
  <c r="IZ84" i="19" s="1"/>
  <c r="EL84" i="19"/>
  <c r="HQ84" i="19" s="1"/>
  <c r="EM84" i="19"/>
  <c r="HR84" i="19" s="1"/>
  <c r="DX84" i="19"/>
  <c r="HC84" i="19" s="1"/>
  <c r="DY84" i="19"/>
  <c r="HD84" i="19" s="1"/>
  <c r="EB81" i="19"/>
  <c r="HG81" i="19" s="1"/>
  <c r="EC81" i="19"/>
  <c r="HH81" i="19" s="1"/>
  <c r="FD81" i="19"/>
  <c r="II81" i="19" s="1"/>
  <c r="FE81" i="19"/>
  <c r="IJ81" i="19" s="1"/>
  <c r="FF81" i="19"/>
  <c r="IK81" i="19" s="1"/>
  <c r="FG81" i="19"/>
  <c r="IL81" i="19" s="1"/>
  <c r="DB61" i="19"/>
  <c r="GG61" i="19" s="1"/>
  <c r="DC61" i="19"/>
  <c r="GH61" i="19" s="1"/>
  <c r="CX74" i="19"/>
  <c r="GC74" i="19" s="1"/>
  <c r="CY74" i="19"/>
  <c r="GD74" i="19" s="1"/>
  <c r="DA74" i="19"/>
  <c r="GF74" i="19" s="1"/>
  <c r="CZ74" i="19"/>
  <c r="GE74" i="19" s="1"/>
  <c r="EQ72" i="19"/>
  <c r="HV72" i="19" s="1"/>
  <c r="EP72" i="19"/>
  <c r="HU72" i="19" s="1"/>
  <c r="EX72" i="19"/>
  <c r="IC72" i="19" s="1"/>
  <c r="EY72" i="19"/>
  <c r="ID72" i="19" s="1"/>
  <c r="DR81" i="19"/>
  <c r="GW81" i="19" s="1"/>
  <c r="DS81" i="19"/>
  <c r="GX81" i="19" s="1"/>
  <c r="DX83" i="19"/>
  <c r="HC83" i="19" s="1"/>
  <c r="DY83" i="19"/>
  <c r="HD83" i="19" s="1"/>
  <c r="EC64" i="19"/>
  <c r="HH64" i="19" s="1"/>
  <c r="EB64" i="19"/>
  <c r="HG64" i="19" s="1"/>
  <c r="EX59" i="19"/>
  <c r="IC59" i="19" s="1"/>
  <c r="EY59" i="19"/>
  <c r="ID59" i="19" s="1"/>
  <c r="DQ70" i="19"/>
  <c r="GV70" i="19" s="1"/>
  <c r="DP70" i="19"/>
  <c r="GU70" i="19" s="1"/>
  <c r="FM70" i="19"/>
  <c r="IR70" i="19" s="1"/>
  <c r="FL70" i="19"/>
  <c r="IQ70" i="19" s="1"/>
  <c r="DR82" i="19"/>
  <c r="GW82" i="19" s="1"/>
  <c r="DS82" i="19"/>
  <c r="GX82" i="19" s="1"/>
  <c r="DX76" i="19"/>
  <c r="HC76" i="19" s="1"/>
  <c r="DY76" i="19"/>
  <c r="HD76" i="19" s="1"/>
  <c r="FT76" i="19"/>
  <c r="IY76" i="19" s="1"/>
  <c r="FU76" i="19"/>
  <c r="IZ76" i="19" s="1"/>
  <c r="EL76" i="19"/>
  <c r="HQ76" i="19" s="1"/>
  <c r="EM76" i="19"/>
  <c r="HR76" i="19" s="1"/>
  <c r="EZ73" i="19"/>
  <c r="IE73" i="19" s="1"/>
  <c r="FA73" i="19"/>
  <c r="IF73" i="19" s="1"/>
  <c r="FH73" i="19"/>
  <c r="IM73" i="19" s="1"/>
  <c r="FI73" i="19"/>
  <c r="IN73" i="19" s="1"/>
  <c r="EP69" i="19"/>
  <c r="HU69" i="19" s="1"/>
  <c r="EQ69" i="19"/>
  <c r="HV69" i="19" s="1"/>
  <c r="FR66" i="19"/>
  <c r="IW66" i="19" s="1"/>
  <c r="FS66" i="19"/>
  <c r="IX66" i="19" s="1"/>
  <c r="EB66" i="19"/>
  <c r="HG66" i="19" s="1"/>
  <c r="EC66" i="19"/>
  <c r="HH66" i="19" s="1"/>
  <c r="FB72" i="19"/>
  <c r="IG72" i="19" s="1"/>
  <c r="FC72" i="19"/>
  <c r="IH72" i="19" s="1"/>
  <c r="EZ64" i="19"/>
  <c r="IE64" i="19" s="1"/>
  <c r="FA64" i="19"/>
  <c r="IF64" i="19" s="1"/>
  <c r="DJ78" i="19"/>
  <c r="GO78" i="19" s="1"/>
  <c r="DK78" i="19"/>
  <c r="GP78" i="19" s="1"/>
  <c r="DZ83" i="19"/>
  <c r="HE83" i="19" s="1"/>
  <c r="EA83" i="19"/>
  <c r="HF83" i="19" s="1"/>
  <c r="EI65" i="19"/>
  <c r="HN65" i="19" s="1"/>
  <c r="EH65" i="19"/>
  <c r="HM65" i="19" s="1"/>
  <c r="ES72" i="19"/>
  <c r="HX72" i="19" s="1"/>
  <c r="ER72" i="19"/>
  <c r="HW72" i="19" s="1"/>
  <c r="DP62" i="19"/>
  <c r="GU62" i="19" s="1"/>
  <c r="DQ62" i="19"/>
  <c r="GV62" i="19" s="1"/>
  <c r="FF57" i="19"/>
  <c r="IK57" i="19" s="1"/>
  <c r="FG57" i="19"/>
  <c r="IL57" i="19" s="1"/>
  <c r="EI70" i="19"/>
  <c r="HN70" i="19" s="1"/>
  <c r="EH70" i="19"/>
  <c r="HM70" i="19" s="1"/>
  <c r="DR68" i="19"/>
  <c r="GW68" i="19" s="1"/>
  <c r="DS68" i="19"/>
  <c r="GX68" i="19" s="1"/>
  <c r="CX68" i="19"/>
  <c r="GC68" i="19" s="1"/>
  <c r="CY68" i="19"/>
  <c r="GD68" i="19" s="1"/>
  <c r="EJ53" i="19"/>
  <c r="HO53" i="19" s="1"/>
  <c r="EK53" i="19"/>
  <c r="HP53" i="19" s="1"/>
  <c r="DK64" i="19"/>
  <c r="GP64" i="19" s="1"/>
  <c r="DJ64" i="19"/>
  <c r="GO64" i="19" s="1"/>
  <c r="ED80" i="19"/>
  <c r="HI80" i="19" s="1"/>
  <c r="EE80" i="19"/>
  <c r="HJ80" i="19" s="1"/>
  <c r="DR80" i="19"/>
  <c r="GW80" i="19" s="1"/>
  <c r="DS80" i="19"/>
  <c r="GX80" i="19" s="1"/>
  <c r="DT80" i="19"/>
  <c r="GY80" i="19" s="1"/>
  <c r="DU80" i="19"/>
  <c r="GZ80" i="19" s="1"/>
  <c r="DX53" i="19"/>
  <c r="HC53" i="19" s="1"/>
  <c r="DY53" i="19"/>
  <c r="HD53" i="19" s="1"/>
  <c r="FT77" i="19"/>
  <c r="IY77" i="19" s="1"/>
  <c r="FU77" i="19"/>
  <c r="IZ77" i="19" s="1"/>
  <c r="DV77" i="19"/>
  <c r="HA77" i="19" s="1"/>
  <c r="DW77" i="19"/>
  <c r="HB77" i="19" s="1"/>
  <c r="EJ56" i="19"/>
  <c r="HO56" i="19" s="1"/>
  <c r="EK56" i="19"/>
  <c r="HP56" i="19" s="1"/>
  <c r="FF85" i="19"/>
  <c r="IK85" i="19" s="1"/>
  <c r="FG85" i="19"/>
  <c r="IL85" i="19" s="1"/>
  <c r="FB85" i="19"/>
  <c r="IG85" i="19" s="1"/>
  <c r="FC85" i="19"/>
  <c r="IH85" i="19" s="1"/>
  <c r="EX53" i="19"/>
  <c r="IC53" i="19" s="1"/>
  <c r="EY53" i="19"/>
  <c r="ID53" i="19" s="1"/>
  <c r="DQ72" i="19"/>
  <c r="GV72" i="19" s="1"/>
  <c r="DP72" i="19"/>
  <c r="GU72" i="19" s="1"/>
  <c r="EH69" i="19"/>
  <c r="HM69" i="19" s="1"/>
  <c r="EI69" i="19"/>
  <c r="HN69" i="19" s="1"/>
  <c r="EB72" i="19"/>
  <c r="HG72" i="19" s="1"/>
  <c r="EC72" i="19"/>
  <c r="HH72" i="19" s="1"/>
  <c r="ER53" i="19"/>
  <c r="HW53" i="19" s="1"/>
  <c r="ES53" i="19"/>
  <c r="HX53" i="19" s="1"/>
  <c r="DS64" i="19"/>
  <c r="GX64" i="19" s="1"/>
  <c r="DR64" i="19"/>
  <c r="GW64" i="19" s="1"/>
  <c r="EF62" i="19"/>
  <c r="HK62" i="19" s="1"/>
  <c r="EG62" i="19"/>
  <c r="HL62" i="19" s="1"/>
  <c r="DJ68" i="19"/>
  <c r="GO68" i="19" s="1"/>
  <c r="DK68" i="19"/>
  <c r="GP68" i="19" s="1"/>
  <c r="EE62" i="19"/>
  <c r="HJ62" i="19" s="1"/>
  <c r="ED62" i="19"/>
  <c r="HI62" i="19" s="1"/>
  <c r="DT57" i="19"/>
  <c r="GY57" i="19" s="1"/>
  <c r="DU57" i="19"/>
  <c r="GZ57" i="19" s="1"/>
  <c r="EB62" i="19"/>
  <c r="HG62" i="19" s="1"/>
  <c r="EC62" i="19"/>
  <c r="HH62" i="19" s="1"/>
  <c r="EV56" i="19"/>
  <c r="IA56" i="19" s="1"/>
  <c r="EW56" i="19"/>
  <c r="IB56" i="19" s="1"/>
  <c r="EN58" i="19"/>
  <c r="HS58" i="19" s="1"/>
  <c r="EO58" i="19"/>
  <c r="HT58" i="19" s="1"/>
  <c r="DJ62" i="19"/>
  <c r="GO62" i="19" s="1"/>
  <c r="DK62" i="19"/>
  <c r="GP62" i="19" s="1"/>
  <c r="EV62" i="19"/>
  <c r="IA62" i="19" s="1"/>
  <c r="EW62" i="19"/>
  <c r="IB62" i="19" s="1"/>
  <c r="FB68" i="19"/>
  <c r="IG68" i="19" s="1"/>
  <c r="FC68" i="19"/>
  <c r="IH68" i="19" s="1"/>
  <c r="FY64" i="19"/>
  <c r="JD64" i="19" s="1"/>
  <c r="FX64" i="19"/>
  <c r="JC64" i="19" s="1"/>
  <c r="ED70" i="19"/>
  <c r="HI70" i="19" s="1"/>
  <c r="EE70" i="19"/>
  <c r="HJ70" i="19" s="1"/>
  <c r="FV61" i="19"/>
  <c r="JA61" i="19" s="1"/>
  <c r="FW61" i="19"/>
  <c r="JB61" i="19" s="1"/>
  <c r="FV67" i="19"/>
  <c r="JA67" i="19" s="1"/>
  <c r="FW67" i="19"/>
  <c r="JB67" i="19" s="1"/>
  <c r="EZ54" i="19"/>
  <c r="IE54" i="19" s="1"/>
  <c r="FA54" i="19"/>
  <c r="IF54" i="19" s="1"/>
  <c r="FX83" i="19"/>
  <c r="JC83" i="19" s="1"/>
  <c r="FY83" i="19"/>
  <c r="JD83" i="19" s="1"/>
  <c r="DT54" i="19"/>
  <c r="GY54" i="19" s="1"/>
  <c r="DU54" i="19"/>
  <c r="GZ54" i="19" s="1"/>
  <c r="FV21" i="19"/>
  <c r="JA21" i="19" s="1"/>
  <c r="FW21" i="19"/>
  <c r="JB21" i="19" s="1"/>
  <c r="FV59" i="19"/>
  <c r="JA59" i="19" s="1"/>
  <c r="FW59" i="19"/>
  <c r="JB59" i="19" s="1"/>
  <c r="FN54" i="19"/>
  <c r="IS54" i="19" s="1"/>
  <c r="FO54" i="19"/>
  <c r="IT54" i="19" s="1"/>
  <c r="FX50" i="19"/>
  <c r="JC50" i="19" s="1"/>
  <c r="FY50" i="19"/>
  <c r="JD50" i="19" s="1"/>
  <c r="FV32" i="19"/>
  <c r="JA32" i="19" s="1"/>
  <c r="FW32" i="19"/>
  <c r="JB32" i="19" s="1"/>
  <c r="DO62" i="19"/>
  <c r="GT62" i="19" s="1"/>
  <c r="DN62" i="19"/>
  <c r="GS62" i="19" s="1"/>
  <c r="FX29" i="19"/>
  <c r="JC29" i="19" s="1"/>
  <c r="FY29" i="19"/>
  <c r="JD29" i="19" s="1"/>
  <c r="FV60" i="19"/>
  <c r="JA60" i="19" s="1"/>
  <c r="FW60" i="19"/>
  <c r="JB60" i="19" s="1"/>
  <c r="FS54" i="19"/>
  <c r="IX54" i="19" s="1"/>
  <c r="FR54" i="19"/>
  <c r="IW54" i="19" s="1"/>
  <c r="FV17" i="19"/>
  <c r="JA17" i="19" s="1"/>
  <c r="FW17" i="19"/>
  <c r="JB17" i="19" s="1"/>
  <c r="FX22" i="19"/>
  <c r="JC22" i="19" s="1"/>
  <c r="FY22" i="19"/>
  <c r="JD22" i="19" s="1"/>
  <c r="FV46" i="19"/>
  <c r="JA46" i="19" s="1"/>
  <c r="FW46" i="19"/>
  <c r="JB46" i="19" s="1"/>
  <c r="EP60" i="19"/>
  <c r="HU60" i="19" s="1"/>
  <c r="EQ60" i="19"/>
  <c r="HV60" i="19" s="1"/>
  <c r="FX43" i="19"/>
  <c r="JC43" i="19" s="1"/>
  <c r="FY43" i="19"/>
  <c r="JD43" i="19" s="1"/>
  <c r="FX31" i="19"/>
  <c r="JC31" i="19" s="1"/>
  <c r="FY31" i="19"/>
  <c r="JD31" i="19" s="1"/>
  <c r="EL83" i="19"/>
  <c r="HQ83" i="19" s="1"/>
  <c r="EM83" i="19"/>
  <c r="HR83" i="19" s="1"/>
  <c r="DP63" i="19"/>
  <c r="GU63" i="19" s="1"/>
  <c r="DQ63" i="19"/>
  <c r="GV63" i="19" s="1"/>
  <c r="EE57" i="19"/>
  <c r="HJ57" i="19" s="1"/>
  <c r="ED57" i="19"/>
  <c r="HI57" i="19" s="1"/>
  <c r="ER55" i="19"/>
  <c r="HW55" i="19" s="1"/>
  <c r="ES55" i="19"/>
  <c r="HX55" i="19" s="1"/>
  <c r="FS55" i="19"/>
  <c r="IX55" i="19" s="1"/>
  <c r="FR55" i="19"/>
  <c r="IW55" i="19" s="1"/>
  <c r="FL57" i="19"/>
  <c r="IQ57" i="19" s="1"/>
  <c r="FM57" i="19"/>
  <c r="IR57" i="19" s="1"/>
  <c r="DG55" i="19"/>
  <c r="GL55" i="19" s="1"/>
  <c r="DF55" i="19"/>
  <c r="GK55" i="19" s="1"/>
  <c r="EX86" i="19"/>
  <c r="IC86" i="19" s="1"/>
  <c r="EY86" i="19"/>
  <c r="ID86" i="19" s="1"/>
  <c r="CY55" i="19"/>
  <c r="GD55" i="19" s="1"/>
  <c r="CX55" i="19"/>
  <c r="GC55" i="19" s="1"/>
  <c r="FC59" i="19"/>
  <c r="IH59" i="19" s="1"/>
  <c r="FB59" i="19"/>
  <c r="IG59" i="19" s="1"/>
  <c r="DO55" i="19"/>
  <c r="GT55" i="19" s="1"/>
  <c r="DN55" i="19"/>
  <c r="GS55" i="19" s="1"/>
  <c r="DB78" i="19"/>
  <c r="GG78" i="19" s="1"/>
  <c r="DC78" i="19"/>
  <c r="GH78" i="19" s="1"/>
  <c r="EV59" i="19"/>
  <c r="IA59" i="19" s="1"/>
  <c r="EW59" i="19"/>
  <c r="IB59" i="19" s="1"/>
  <c r="EY67" i="19"/>
  <c r="ID67" i="19" s="1"/>
  <c r="EX67" i="19"/>
  <c r="IC67" i="19" s="1"/>
  <c r="DQ28" i="19"/>
  <c r="GV28" i="19" s="1"/>
  <c r="DN18" i="19"/>
  <c r="GS18" i="19" s="1"/>
  <c r="DO49" i="19"/>
  <c r="GT49" i="19" s="1"/>
  <c r="DO26" i="19"/>
  <c r="GT26" i="19" s="1"/>
  <c r="AB102" i="19"/>
  <c r="BY102" i="19" s="1"/>
  <c r="BO82" i="19"/>
  <c r="S125" i="19"/>
  <c r="BP125" i="19" s="1"/>
  <c r="BO68" i="19"/>
  <c r="R123" i="19"/>
  <c r="BO123" i="19" s="1"/>
  <c r="R110" i="19"/>
  <c r="BO110" i="19" s="1"/>
  <c r="BZ78" i="19"/>
  <c r="DQ35" i="19"/>
  <c r="GV35" i="19" s="1"/>
  <c r="AL124" i="19"/>
  <c r="CI124" i="19" s="1"/>
  <c r="R112" i="19"/>
  <c r="BO112" i="19" s="1"/>
  <c r="AO126" i="19"/>
  <c r="CL126" i="19" s="1"/>
  <c r="DO31" i="19"/>
  <c r="GT31" i="19" s="1"/>
  <c r="AP130" i="19"/>
  <c r="CM130" i="19" s="1"/>
  <c r="R111" i="19"/>
  <c r="BO111" i="19" s="1"/>
  <c r="DQ17" i="19"/>
  <c r="GV17" i="19" s="1"/>
  <c r="K132" i="19"/>
  <c r="BH132" i="19" s="1"/>
  <c r="AV120" i="19"/>
  <c r="CS120" i="19" s="1"/>
  <c r="AW172" i="19"/>
  <c r="CT172" i="19" s="1"/>
  <c r="L153" i="19"/>
  <c r="BI153" i="19" s="1"/>
  <c r="AW149" i="19"/>
  <c r="CT149" i="19" s="1"/>
  <c r="AW146" i="19"/>
  <c r="CT146" i="19" s="1"/>
  <c r="AC106" i="19"/>
  <c r="BZ106" i="19" s="1"/>
  <c r="AL137" i="19"/>
  <c r="CI137" i="19" s="1"/>
  <c r="AV121" i="19"/>
  <c r="CS121" i="19" s="1"/>
  <c r="AW126" i="19"/>
  <c r="CT126" i="19" s="1"/>
  <c r="AV153" i="19"/>
  <c r="CS153" i="19" s="1"/>
  <c r="AW152" i="19"/>
  <c r="CT152" i="19" s="1"/>
  <c r="P139" i="19"/>
  <c r="BM139" i="19" s="1"/>
  <c r="AV106" i="19"/>
  <c r="CS106" i="19" s="1"/>
  <c r="AW158" i="19"/>
  <c r="CT158" i="19" s="1"/>
  <c r="Q139" i="19"/>
  <c r="BN139" i="19" s="1"/>
  <c r="AV165" i="19"/>
  <c r="CS165" i="19" s="1"/>
  <c r="AV164" i="19"/>
  <c r="CS164" i="19" s="1"/>
  <c r="S119" i="19"/>
  <c r="BP119" i="19" s="1"/>
  <c r="AT171" i="19"/>
  <c r="CQ171" i="19" s="1"/>
  <c r="AV138" i="19"/>
  <c r="CS138" i="19" s="1"/>
  <c r="AW161" i="19"/>
  <c r="CT161" i="19" s="1"/>
  <c r="AV149" i="19"/>
  <c r="CS149" i="19" s="1"/>
  <c r="P137" i="19"/>
  <c r="BM137" i="19" s="1"/>
  <c r="AV158" i="19"/>
  <c r="CS158" i="19" s="1"/>
  <c r="AV113" i="19"/>
  <c r="CS113" i="19" s="1"/>
  <c r="AW108" i="19"/>
  <c r="CT108" i="19" s="1"/>
  <c r="L139" i="19"/>
  <c r="BI139" i="19" s="1"/>
  <c r="AW153" i="19"/>
  <c r="CT153" i="19" s="1"/>
  <c r="AW119" i="19"/>
  <c r="CT119" i="19" s="1"/>
  <c r="AW114" i="19"/>
  <c r="CT114" i="19" s="1"/>
  <c r="AW151" i="19"/>
  <c r="CT151" i="19" s="1"/>
  <c r="AW140" i="19"/>
  <c r="CT140" i="19" s="1"/>
  <c r="AW105" i="19"/>
  <c r="CT105" i="19" s="1"/>
  <c r="AV115" i="19"/>
  <c r="CS115" i="19" s="1"/>
  <c r="R100" i="19"/>
  <c r="BO100" i="19" s="1"/>
  <c r="AJ149" i="19"/>
  <c r="CG149" i="19" s="1"/>
  <c r="AB139" i="19"/>
  <c r="BY139" i="19" s="1"/>
  <c r="Y143" i="19"/>
  <c r="BV143" i="19" s="1"/>
  <c r="AW169" i="19"/>
  <c r="CT169" i="19" s="1"/>
  <c r="AV130" i="19"/>
  <c r="CS130" i="19" s="1"/>
  <c r="AV162" i="19"/>
  <c r="CS162" i="19" s="1"/>
  <c r="AW118" i="19"/>
  <c r="CT118" i="19" s="1"/>
  <c r="AW150" i="19"/>
  <c r="CT150" i="19" s="1"/>
  <c r="AW125" i="19"/>
  <c r="CT125" i="19" s="1"/>
  <c r="AV137" i="19"/>
  <c r="CS137" i="19" s="1"/>
  <c r="AW123" i="19"/>
  <c r="CT123" i="19" s="1"/>
  <c r="AW155" i="19"/>
  <c r="CT155" i="19" s="1"/>
  <c r="AW109" i="19"/>
  <c r="CT109" i="19" s="1"/>
  <c r="AV124" i="19"/>
  <c r="CS124" i="19" s="1"/>
  <c r="AV156" i="19"/>
  <c r="CS156" i="19" s="1"/>
  <c r="AW112" i="19"/>
  <c r="CT112" i="19" s="1"/>
  <c r="AW144" i="19"/>
  <c r="CT144" i="19" s="1"/>
  <c r="AV147" i="19"/>
  <c r="CS147" i="19" s="1"/>
  <c r="R115" i="19"/>
  <c r="AM101" i="19"/>
  <c r="CJ101" i="19" s="1"/>
  <c r="R116" i="19"/>
  <c r="BO116" i="19" s="1"/>
  <c r="Z143" i="19"/>
  <c r="BW143" i="19" s="1"/>
  <c r="AM139" i="19"/>
  <c r="CJ139" i="19" s="1"/>
  <c r="AV102" i="19"/>
  <c r="CS102" i="19" s="1"/>
  <c r="AV134" i="19"/>
  <c r="CS134" i="19" s="1"/>
  <c r="AV166" i="19"/>
  <c r="CS166" i="19" s="1"/>
  <c r="AW137" i="19"/>
  <c r="CT137" i="19" s="1"/>
  <c r="AW122" i="19"/>
  <c r="CT122" i="19" s="1"/>
  <c r="AW154" i="19"/>
  <c r="CT154" i="19" s="1"/>
  <c r="AW141" i="19"/>
  <c r="CT141" i="19" s="1"/>
  <c r="AV157" i="19"/>
  <c r="CS157" i="19" s="1"/>
  <c r="AW127" i="19"/>
  <c r="CT127" i="19" s="1"/>
  <c r="AW159" i="19"/>
  <c r="CT159" i="19" s="1"/>
  <c r="AW145" i="19"/>
  <c r="CT145" i="19" s="1"/>
  <c r="AV128" i="19"/>
  <c r="CS128" i="19" s="1"/>
  <c r="AV160" i="19"/>
  <c r="CS160" i="19" s="1"/>
  <c r="AW116" i="19"/>
  <c r="CT116" i="19" s="1"/>
  <c r="AW148" i="19"/>
  <c r="CT148" i="19" s="1"/>
  <c r="AV170" i="19"/>
  <c r="CS170" i="19" s="1"/>
  <c r="AV159" i="19"/>
  <c r="CS159" i="19" s="1"/>
  <c r="AW99" i="19"/>
  <c r="CT99" i="19" s="1"/>
  <c r="AW131" i="19"/>
  <c r="CT131" i="19" s="1"/>
  <c r="AW163" i="19"/>
  <c r="CT163" i="19" s="1"/>
  <c r="AV100" i="19"/>
  <c r="CS100" i="19" s="1"/>
  <c r="AV132" i="19"/>
  <c r="CS132" i="19" s="1"/>
  <c r="AW129" i="19"/>
  <c r="CT129" i="19" s="1"/>
  <c r="AV173" i="19"/>
  <c r="CS173" i="19" s="1"/>
  <c r="AV110" i="19"/>
  <c r="CS110" i="19" s="1"/>
  <c r="AV142" i="19"/>
  <c r="CS142" i="19" s="1"/>
  <c r="AV105" i="19"/>
  <c r="CS105" i="19" s="1"/>
  <c r="AW162" i="19"/>
  <c r="CT162" i="19" s="1"/>
  <c r="AV99" i="19"/>
  <c r="CS99" i="19" s="1"/>
  <c r="AV163" i="19"/>
  <c r="CS163" i="19" s="1"/>
  <c r="AW103" i="19"/>
  <c r="CT103" i="19" s="1"/>
  <c r="AW135" i="19"/>
  <c r="CT135" i="19" s="1"/>
  <c r="AW167" i="19"/>
  <c r="CT167" i="19" s="1"/>
  <c r="AV104" i="19"/>
  <c r="CS104" i="19" s="1"/>
  <c r="AV136" i="19"/>
  <c r="CS136" i="19" s="1"/>
  <c r="AV168" i="19"/>
  <c r="CS168" i="19" s="1"/>
  <c r="AW157" i="19"/>
  <c r="CT157" i="19" s="1"/>
  <c r="AW156" i="19"/>
  <c r="CT156" i="19" s="1"/>
  <c r="Z139" i="19"/>
  <c r="BW139" i="19" s="1"/>
  <c r="Y137" i="19"/>
  <c r="BV137" i="19" s="1"/>
  <c r="AW101" i="19"/>
  <c r="CT101" i="19" s="1"/>
  <c r="AV146" i="19"/>
  <c r="CS146" i="19" s="1"/>
  <c r="AW134" i="19"/>
  <c r="CT134" i="19" s="1"/>
  <c r="AW166" i="19"/>
  <c r="CT166" i="19" s="1"/>
  <c r="AV135" i="19"/>
  <c r="CS135" i="19" s="1"/>
  <c r="AV167" i="19"/>
  <c r="CS167" i="19" s="1"/>
  <c r="AW107" i="19"/>
  <c r="CT107" i="19" s="1"/>
  <c r="AW139" i="19"/>
  <c r="CT139" i="19" s="1"/>
  <c r="AW171" i="19"/>
  <c r="CT171" i="19" s="1"/>
  <c r="AV140" i="19"/>
  <c r="CS140" i="19" s="1"/>
  <c r="AV172" i="19"/>
  <c r="CS172" i="19" s="1"/>
  <c r="AW128" i="19"/>
  <c r="CT128" i="19" s="1"/>
  <c r="AW160" i="19"/>
  <c r="CT160" i="19" s="1"/>
  <c r="V146" i="19"/>
  <c r="BS146" i="19" s="1"/>
  <c r="T139" i="19"/>
  <c r="BQ139" i="19" s="1"/>
  <c r="AW117" i="19"/>
  <c r="CT117" i="19" s="1"/>
  <c r="AV150" i="19"/>
  <c r="CS150" i="19" s="1"/>
  <c r="AW170" i="19"/>
  <c r="CT170" i="19" s="1"/>
  <c r="AV139" i="19"/>
  <c r="CS139" i="19" s="1"/>
  <c r="AV171" i="19"/>
  <c r="CS171" i="19" s="1"/>
  <c r="AW111" i="19"/>
  <c r="CT111" i="19" s="1"/>
  <c r="AW143" i="19"/>
  <c r="CT143" i="19" s="1"/>
  <c r="AV144" i="19"/>
  <c r="CS144" i="19" s="1"/>
  <c r="AW164" i="19"/>
  <c r="CT164" i="19" s="1"/>
  <c r="AL139" i="19"/>
  <c r="CI139" i="19" s="1"/>
  <c r="V139" i="19"/>
  <c r="BS139" i="19" s="1"/>
  <c r="AW133" i="19"/>
  <c r="CT133" i="19" s="1"/>
  <c r="AV154" i="19"/>
  <c r="CS154" i="19" s="1"/>
  <c r="AW142" i="19"/>
  <c r="CT142" i="19" s="1"/>
  <c r="AV143" i="19"/>
  <c r="CS143" i="19" s="1"/>
  <c r="AW147" i="19"/>
  <c r="CT147" i="19" s="1"/>
  <c r="AV141" i="19"/>
  <c r="CS141" i="19" s="1"/>
  <c r="AV133" i="19"/>
  <c r="CS133" i="19" s="1"/>
  <c r="AW136" i="19"/>
  <c r="CT136" i="19" s="1"/>
  <c r="AR136" i="19"/>
  <c r="CO136" i="19" s="1"/>
  <c r="AF142" i="19"/>
  <c r="CC142" i="19" s="1"/>
  <c r="R142" i="19"/>
  <c r="BO142" i="19" s="1"/>
  <c r="Z141" i="19"/>
  <c r="BW141" i="19" s="1"/>
  <c r="R133" i="19"/>
  <c r="BO133" i="19" s="1"/>
  <c r="Z142" i="19"/>
  <c r="BW142" i="19" s="1"/>
  <c r="V141" i="19"/>
  <c r="BS141" i="19" s="1"/>
  <c r="AE133" i="19"/>
  <c r="CB133" i="19" s="1"/>
  <c r="AH142" i="19"/>
  <c r="CE142" i="19" s="1"/>
  <c r="AN144" i="19"/>
  <c r="CK144" i="19" s="1"/>
  <c r="N135" i="19"/>
  <c r="BK135" i="19" s="1"/>
  <c r="AT134" i="19"/>
  <c r="CQ134" i="19" s="1"/>
  <c r="AK156" i="19"/>
  <c r="CH156" i="19" s="1"/>
  <c r="S135" i="19"/>
  <c r="BP135" i="19" s="1"/>
  <c r="V144" i="19"/>
  <c r="BS144" i="19" s="1"/>
  <c r="Y157" i="19"/>
  <c r="BV157" i="19" s="1"/>
  <c r="J137" i="19"/>
  <c r="BG137" i="19" s="1"/>
  <c r="AL143" i="19"/>
  <c r="CI143" i="19" s="1"/>
  <c r="AS136" i="19"/>
  <c r="CP136" i="19" s="1"/>
  <c r="AT154" i="19"/>
  <c r="CQ154" i="19" s="1"/>
  <c r="K134" i="19"/>
  <c r="BH134" i="19" s="1"/>
  <c r="AN134" i="19"/>
  <c r="CK134" i="19" s="1"/>
  <c r="AK135" i="19"/>
  <c r="CH135" i="19" s="1"/>
  <c r="X142" i="19"/>
  <c r="BU142" i="19" s="1"/>
  <c r="AD153" i="19"/>
  <c r="CA153" i="19" s="1"/>
  <c r="P142" i="19"/>
  <c r="BM142" i="19" s="1"/>
  <c r="AN133" i="19"/>
  <c r="CK133" i="19" s="1"/>
  <c r="S133" i="19"/>
  <c r="BP133" i="19" s="1"/>
  <c r="W149" i="19"/>
  <c r="BT149" i="19" s="1"/>
  <c r="AJ136" i="19"/>
  <c r="CG136" i="19" s="1"/>
  <c r="AB135" i="19"/>
  <c r="BY135" i="19" s="1"/>
  <c r="K137" i="19"/>
  <c r="BH137" i="19" s="1"/>
  <c r="S156" i="19"/>
  <c r="BP156" i="19" s="1"/>
  <c r="AT140" i="19"/>
  <c r="CQ140" i="19" s="1"/>
  <c r="AN148" i="19"/>
  <c r="CK148" i="19" s="1"/>
  <c r="AE148" i="19"/>
  <c r="CB148" i="19" s="1"/>
  <c r="N148" i="19"/>
  <c r="BK148" i="19" s="1"/>
  <c r="M148" i="19"/>
  <c r="BJ148" i="19" s="1"/>
  <c r="AF148" i="19"/>
  <c r="CC148" i="19" s="1"/>
  <c r="W148" i="19"/>
  <c r="BT148" i="19" s="1"/>
  <c r="T148" i="19"/>
  <c r="BQ148" i="19" s="1"/>
  <c r="S148" i="19"/>
  <c r="BP148" i="19" s="1"/>
  <c r="AG148" i="19"/>
  <c r="CD148" i="19" s="1"/>
  <c r="P148" i="19"/>
  <c r="BM148" i="19" s="1"/>
  <c r="Y148" i="19"/>
  <c r="BV148" i="19" s="1"/>
  <c r="AT148" i="19"/>
  <c r="CQ148" i="19" s="1"/>
  <c r="AS148" i="19"/>
  <c r="CP148" i="19" s="1"/>
  <c r="Q148" i="19"/>
  <c r="BN148" i="19" s="1"/>
  <c r="AL148" i="19"/>
  <c r="CI148" i="19" s="1"/>
  <c r="AK148" i="19"/>
  <c r="CH148" i="19" s="1"/>
  <c r="AU148" i="19"/>
  <c r="CR148" i="19" s="1"/>
  <c r="AM148" i="19"/>
  <c r="CJ148" i="19" s="1"/>
  <c r="V148" i="19"/>
  <c r="BS148" i="19" s="1"/>
  <c r="U148" i="19"/>
  <c r="BR148" i="19" s="1"/>
  <c r="AJ148" i="19"/>
  <c r="CG148" i="19" s="1"/>
  <c r="AI148" i="19"/>
  <c r="CF148" i="19" s="1"/>
  <c r="AT169" i="19"/>
  <c r="CQ169" i="19" s="1"/>
  <c r="AQ169" i="19"/>
  <c r="CN169" i="19" s="1"/>
  <c r="X169" i="19"/>
  <c r="BU169" i="19" s="1"/>
  <c r="R169" i="19"/>
  <c r="BO169" i="19" s="1"/>
  <c r="M169" i="19"/>
  <c r="BJ169" i="19" s="1"/>
  <c r="W169" i="19"/>
  <c r="BT169" i="19" s="1"/>
  <c r="AL169" i="19"/>
  <c r="CI169" i="19" s="1"/>
  <c r="AI169" i="19"/>
  <c r="CF169" i="19" s="1"/>
  <c r="P169" i="19"/>
  <c r="BM169" i="19" s="1"/>
  <c r="J169" i="19"/>
  <c r="BG169" i="19" s="1"/>
  <c r="AU169" i="19"/>
  <c r="CR169" i="19" s="1"/>
  <c r="AS169" i="19"/>
  <c r="CP169" i="19" s="1"/>
  <c r="AP169" i="19"/>
  <c r="CM169" i="19" s="1"/>
  <c r="AD169" i="19"/>
  <c r="CA169" i="19" s="1"/>
  <c r="AA169" i="19"/>
  <c r="BX169" i="19" s="1"/>
  <c r="AK169" i="19"/>
  <c r="CH169" i="19" s="1"/>
  <c r="AH169" i="19"/>
  <c r="CE169" i="19" s="1"/>
  <c r="V169" i="19"/>
  <c r="BS169" i="19" s="1"/>
  <c r="S169" i="19"/>
  <c r="BP169" i="19" s="1"/>
  <c r="Y169" i="19"/>
  <c r="BV169" i="19" s="1"/>
  <c r="U169" i="19"/>
  <c r="BR169" i="19" s="1"/>
  <c r="AG169" i="19"/>
  <c r="CD169" i="19" s="1"/>
  <c r="AC169" i="19"/>
  <c r="BZ169" i="19" s="1"/>
  <c r="N169" i="19"/>
  <c r="BK169" i="19" s="1"/>
  <c r="K169" i="19"/>
  <c r="BH169" i="19" s="1"/>
  <c r="AO169" i="19"/>
  <c r="CL169" i="19" s="1"/>
  <c r="L169" i="19"/>
  <c r="BI169" i="19" s="1"/>
  <c r="T169" i="19"/>
  <c r="BQ169" i="19" s="1"/>
  <c r="AB169" i="19"/>
  <c r="BY169" i="19" s="1"/>
  <c r="AN169" i="19"/>
  <c r="CK169" i="19" s="1"/>
  <c r="AR169" i="19"/>
  <c r="CO169" i="19" s="1"/>
  <c r="O169" i="19"/>
  <c r="BL169" i="19" s="1"/>
  <c r="AM169" i="19"/>
  <c r="CJ169" i="19" s="1"/>
  <c r="AF169" i="19"/>
  <c r="CC169" i="19" s="1"/>
  <c r="AE169" i="19"/>
  <c r="CB169" i="19" s="1"/>
  <c r="Z169" i="19"/>
  <c r="BW169" i="19" s="1"/>
  <c r="AJ169" i="19"/>
  <c r="CG169" i="19" s="1"/>
  <c r="Q169" i="19"/>
  <c r="BN169" i="19" s="1"/>
  <c r="V173" i="19"/>
  <c r="BS173" i="19" s="1"/>
  <c r="S173" i="19"/>
  <c r="BP173" i="19" s="1"/>
  <c r="AP173" i="19"/>
  <c r="CM173" i="19" s="1"/>
  <c r="M173" i="19"/>
  <c r="BJ173" i="19" s="1"/>
  <c r="J173" i="19"/>
  <c r="BG173" i="19" s="1"/>
  <c r="N173" i="19"/>
  <c r="BK173" i="19" s="1"/>
  <c r="K173" i="19"/>
  <c r="BH173" i="19" s="1"/>
  <c r="AC173" i="19"/>
  <c r="BZ173" i="19" s="1"/>
  <c r="AS173" i="19"/>
  <c r="CP173" i="19" s="1"/>
  <c r="Q173" i="19"/>
  <c r="BN173" i="19" s="1"/>
  <c r="AO173" i="19"/>
  <c r="CL173" i="19" s="1"/>
  <c r="AN173" i="19"/>
  <c r="CK173" i="19" s="1"/>
  <c r="AG173" i="19"/>
  <c r="CD173" i="19" s="1"/>
  <c r="AB173" i="19"/>
  <c r="BY173" i="19" s="1"/>
  <c r="AK173" i="19"/>
  <c r="CH173" i="19" s="1"/>
  <c r="AF173" i="19"/>
  <c r="CC173" i="19" s="1"/>
  <c r="T173" i="19"/>
  <c r="BQ173" i="19" s="1"/>
  <c r="O173" i="19"/>
  <c r="BL173" i="19" s="1"/>
  <c r="Y173" i="19"/>
  <c r="BV173" i="19" s="1"/>
  <c r="R173" i="19"/>
  <c r="BO173" i="19" s="1"/>
  <c r="AT173" i="19"/>
  <c r="CQ173" i="19" s="1"/>
  <c r="AQ173" i="19"/>
  <c r="CN173" i="19" s="1"/>
  <c r="X173" i="19"/>
  <c r="BU173" i="19" s="1"/>
  <c r="L173" i="19"/>
  <c r="BI173" i="19" s="1"/>
  <c r="AL173" i="19"/>
  <c r="CI173" i="19" s="1"/>
  <c r="AI173" i="19"/>
  <c r="CF173" i="19" s="1"/>
  <c r="P173" i="19"/>
  <c r="BM173" i="19" s="1"/>
  <c r="AM173" i="19"/>
  <c r="CJ173" i="19" s="1"/>
  <c r="AJ173" i="19"/>
  <c r="CG173" i="19" s="1"/>
  <c r="AU173" i="19"/>
  <c r="CR173" i="19" s="1"/>
  <c r="AD173" i="19"/>
  <c r="CA173" i="19" s="1"/>
  <c r="AA173" i="19"/>
  <c r="BX173" i="19" s="1"/>
  <c r="Z173" i="19"/>
  <c r="BW173" i="19" s="1"/>
  <c r="W173" i="19"/>
  <c r="BT173" i="19" s="1"/>
  <c r="AQ145" i="19"/>
  <c r="CN145" i="19" s="1"/>
  <c r="Z145" i="19"/>
  <c r="BW145" i="19" s="1"/>
  <c r="Q145" i="19"/>
  <c r="BN145" i="19" s="1"/>
  <c r="AI145" i="19"/>
  <c r="CF145" i="19" s="1"/>
  <c r="S145" i="19"/>
  <c r="BP145" i="19" s="1"/>
  <c r="AN145" i="19"/>
  <c r="CK145" i="19" s="1"/>
  <c r="AM145" i="19"/>
  <c r="CJ145" i="19" s="1"/>
  <c r="AJ145" i="19"/>
  <c r="CG145" i="19" s="1"/>
  <c r="K145" i="19"/>
  <c r="BH145" i="19" s="1"/>
  <c r="AF145" i="19"/>
  <c r="CC145" i="19" s="1"/>
  <c r="AE145" i="19"/>
  <c r="CB145" i="19" s="1"/>
  <c r="AT145" i="19"/>
  <c r="CQ145" i="19" s="1"/>
  <c r="AS145" i="19"/>
  <c r="CP145" i="19" s="1"/>
  <c r="AO145" i="19"/>
  <c r="CL145" i="19" s="1"/>
  <c r="X145" i="19"/>
  <c r="BU145" i="19" s="1"/>
  <c r="W145" i="19"/>
  <c r="BT145" i="19" s="1"/>
  <c r="AL145" i="19"/>
  <c r="CI145" i="19" s="1"/>
  <c r="AK145" i="19"/>
  <c r="CH145" i="19" s="1"/>
  <c r="J145" i="19"/>
  <c r="BG145" i="19" s="1"/>
  <c r="AP145" i="19"/>
  <c r="CM145" i="19" s="1"/>
  <c r="AG145" i="19"/>
  <c r="CD145" i="19" s="1"/>
  <c r="AH145" i="19"/>
  <c r="CE145" i="19" s="1"/>
  <c r="Y145" i="19"/>
  <c r="BV145" i="19" s="1"/>
  <c r="V145" i="19"/>
  <c r="BS145" i="19" s="1"/>
  <c r="U145" i="19"/>
  <c r="BR145" i="19" s="1"/>
  <c r="X138" i="19"/>
  <c r="BU138" i="19" s="1"/>
  <c r="N138" i="19"/>
  <c r="BK138" i="19" s="1"/>
  <c r="AO138" i="19"/>
  <c r="CL138" i="19" s="1"/>
  <c r="AG138" i="19"/>
  <c r="CD138" i="19" s="1"/>
  <c r="Q138" i="19"/>
  <c r="BN138" i="19" s="1"/>
  <c r="AQ138" i="19"/>
  <c r="CN138" i="19" s="1"/>
  <c r="AF138" i="19"/>
  <c r="CC138" i="19" s="1"/>
  <c r="AS151" i="19"/>
  <c r="CP151" i="19" s="1"/>
  <c r="AB151" i="19"/>
  <c r="BY151" i="19" s="1"/>
  <c r="AA151" i="19"/>
  <c r="BX151" i="19" s="1"/>
  <c r="AT151" i="19"/>
  <c r="AK151" i="19"/>
  <c r="CH151" i="19" s="1"/>
  <c r="T151" i="19"/>
  <c r="BQ151" i="19" s="1"/>
  <c r="S151" i="19"/>
  <c r="BP151" i="19" s="1"/>
  <c r="AH151" i="19"/>
  <c r="CE151" i="19" s="1"/>
  <c r="AG151" i="19"/>
  <c r="CD151" i="19" s="1"/>
  <c r="AU151" i="19"/>
  <c r="CR151" i="19" s="1"/>
  <c r="AD151" i="19"/>
  <c r="CA151" i="19" s="1"/>
  <c r="U151" i="19"/>
  <c r="BR151" i="19" s="1"/>
  <c r="R151" i="19"/>
  <c r="BO151" i="19" s="1"/>
  <c r="Q151" i="19"/>
  <c r="BN151" i="19" s="1"/>
  <c r="AM151" i="19"/>
  <c r="CJ151" i="19" s="1"/>
  <c r="V151" i="19"/>
  <c r="BS151" i="19" s="1"/>
  <c r="M151" i="19"/>
  <c r="BJ151" i="19" s="1"/>
  <c r="J151" i="19"/>
  <c r="BG151" i="19" s="1"/>
  <c r="AE151" i="19"/>
  <c r="CB151" i="19" s="1"/>
  <c r="N151" i="19"/>
  <c r="BK151" i="19" s="1"/>
  <c r="W151" i="19"/>
  <c r="BT151" i="19" s="1"/>
  <c r="AR151" i="19"/>
  <c r="CO151" i="19" s="1"/>
  <c r="O151" i="19"/>
  <c r="BL151" i="19" s="1"/>
  <c r="AJ151" i="19"/>
  <c r="CG151" i="19" s="1"/>
  <c r="AI151" i="19"/>
  <c r="CF151" i="19" s="1"/>
  <c r="AG152" i="19"/>
  <c r="CD152" i="19" s="1"/>
  <c r="P152" i="19"/>
  <c r="BM152" i="19" s="1"/>
  <c r="Y152" i="19"/>
  <c r="BV152" i="19" s="1"/>
  <c r="AT152" i="19"/>
  <c r="CQ152" i="19" s="1"/>
  <c r="AS152" i="19"/>
  <c r="CP152" i="19" s="1"/>
  <c r="AP152" i="19"/>
  <c r="CM152" i="19" s="1"/>
  <c r="AU152" i="19"/>
  <c r="CR152" i="19" s="1"/>
  <c r="AD152" i="19"/>
  <c r="CA152" i="19" s="1"/>
  <c r="AC152" i="19"/>
  <c r="BZ152" i="19" s="1"/>
  <c r="AR152" i="19"/>
  <c r="CO152" i="19" s="1"/>
  <c r="AQ152" i="19"/>
  <c r="CN152" i="19" s="1"/>
  <c r="AM152" i="19"/>
  <c r="CJ152" i="19" s="1"/>
  <c r="V152" i="19"/>
  <c r="BS152" i="19" s="1"/>
  <c r="U152" i="19"/>
  <c r="BR152" i="19" s="1"/>
  <c r="AJ152" i="19"/>
  <c r="CG152" i="19" s="1"/>
  <c r="AI152" i="19"/>
  <c r="CF152" i="19" s="1"/>
  <c r="AN152" i="19"/>
  <c r="CK152" i="19" s="1"/>
  <c r="AE152" i="19"/>
  <c r="CB152" i="19" s="1"/>
  <c r="N152" i="19"/>
  <c r="BK152" i="19" s="1"/>
  <c r="M152" i="19"/>
  <c r="BJ152" i="19" s="1"/>
  <c r="AB152" i="19"/>
  <c r="BY152" i="19" s="1"/>
  <c r="AA152" i="19"/>
  <c r="BX152" i="19" s="1"/>
  <c r="AF152" i="19"/>
  <c r="CC152" i="19" s="1"/>
  <c r="W152" i="19"/>
  <c r="BT152" i="19" s="1"/>
  <c r="AO152" i="19"/>
  <c r="CL152" i="19" s="1"/>
  <c r="X152" i="19"/>
  <c r="BU152" i="19" s="1"/>
  <c r="O152" i="19"/>
  <c r="BL152" i="19" s="1"/>
  <c r="L152" i="19"/>
  <c r="BI152" i="19" s="1"/>
  <c r="K152" i="19"/>
  <c r="BH152" i="19" s="1"/>
  <c r="N145" i="19"/>
  <c r="BK145" i="19" s="1"/>
  <c r="AJ138" i="19"/>
  <c r="CG138" i="19" s="1"/>
  <c r="AT138" i="19"/>
  <c r="CQ138" i="19" s="1"/>
  <c r="AH148" i="19"/>
  <c r="CE148" i="19" s="1"/>
  <c r="AP148" i="19"/>
  <c r="CM148" i="19" s="1"/>
  <c r="O135" i="19"/>
  <c r="BL135" i="19" s="1"/>
  <c r="Z152" i="19"/>
  <c r="BW152" i="19" s="1"/>
  <c r="W138" i="19"/>
  <c r="BT138" i="19" s="1"/>
  <c r="AC133" i="19"/>
  <c r="BZ133" i="19" s="1"/>
  <c r="O138" i="19"/>
  <c r="BL138" i="19" s="1"/>
  <c r="L145" i="19"/>
  <c r="BI145" i="19" s="1"/>
  <c r="K148" i="19"/>
  <c r="BH148" i="19" s="1"/>
  <c r="S152" i="19"/>
  <c r="BP152" i="19" s="1"/>
  <c r="Z157" i="19"/>
  <c r="BW157" i="19" s="1"/>
  <c r="AR148" i="19"/>
  <c r="CO148" i="19" s="1"/>
  <c r="AA159" i="19"/>
  <c r="BX159" i="19" s="1"/>
  <c r="Y138" i="19"/>
  <c r="BV138" i="19" s="1"/>
  <c r="K143" i="19"/>
  <c r="BH143" i="19" s="1"/>
  <c r="J146" i="19"/>
  <c r="BG146" i="19" s="1"/>
  <c r="AA146" i="19"/>
  <c r="BX146" i="19" s="1"/>
  <c r="AS163" i="19"/>
  <c r="CP163" i="19" s="1"/>
  <c r="T157" i="19"/>
  <c r="BQ157" i="19" s="1"/>
  <c r="AO148" i="19"/>
  <c r="CL148" i="19" s="1"/>
  <c r="AD161" i="19"/>
  <c r="CA161" i="19" s="1"/>
  <c r="AA161" i="19"/>
  <c r="BX161" i="19" s="1"/>
  <c r="J161" i="19"/>
  <c r="BG161" i="19" s="1"/>
  <c r="L161" i="19"/>
  <c r="BI161" i="19" s="1"/>
  <c r="V161" i="19"/>
  <c r="BS161" i="19" s="1"/>
  <c r="S161" i="19"/>
  <c r="BP161" i="19" s="1"/>
  <c r="AU161" i="19"/>
  <c r="CR161" i="19" s="1"/>
  <c r="AE161" i="19"/>
  <c r="CB161" i="19" s="1"/>
  <c r="N161" i="19"/>
  <c r="BK161" i="19" s="1"/>
  <c r="K161" i="19"/>
  <c r="BH161" i="19" s="1"/>
  <c r="AH161" i="19"/>
  <c r="CE161" i="19" s="1"/>
  <c r="M161" i="19"/>
  <c r="BJ161" i="19" s="1"/>
  <c r="U161" i="19"/>
  <c r="BR161" i="19" s="1"/>
  <c r="AR161" i="19"/>
  <c r="CO161" i="19" s="1"/>
  <c r="AP161" i="19"/>
  <c r="CM161" i="19" s="1"/>
  <c r="AG161" i="19"/>
  <c r="CD161" i="19" s="1"/>
  <c r="AN161" i="19"/>
  <c r="CK161" i="19" s="1"/>
  <c r="Y161" i="19"/>
  <c r="BV161" i="19" s="1"/>
  <c r="T161" i="19"/>
  <c r="BQ161" i="19" s="1"/>
  <c r="AF161" i="19"/>
  <c r="CC161" i="19" s="1"/>
  <c r="AS161" i="19"/>
  <c r="CP161" i="19" s="1"/>
  <c r="AM161" i="19"/>
  <c r="CJ161" i="19" s="1"/>
  <c r="AK161" i="19"/>
  <c r="CH161" i="19" s="1"/>
  <c r="AT161" i="19"/>
  <c r="CQ161" i="19" s="1"/>
  <c r="AQ161" i="19"/>
  <c r="CN161" i="19" s="1"/>
  <c r="X161" i="19"/>
  <c r="BU161" i="19" s="1"/>
  <c r="AO161" i="19"/>
  <c r="CL161" i="19" s="1"/>
  <c r="AJ161" i="19"/>
  <c r="CG161" i="19" s="1"/>
  <c r="Z161" i="19"/>
  <c r="BW161" i="19" s="1"/>
  <c r="AL161" i="19"/>
  <c r="CI161" i="19" s="1"/>
  <c r="AI161" i="19"/>
  <c r="CF161" i="19" s="1"/>
  <c r="P161" i="19"/>
  <c r="BM161" i="19" s="1"/>
  <c r="AB161" i="19"/>
  <c r="BY161" i="19" s="1"/>
  <c r="W161" i="19"/>
  <c r="BT161" i="19" s="1"/>
  <c r="AC161" i="19"/>
  <c r="BZ161" i="19" s="1"/>
  <c r="AM165" i="19"/>
  <c r="CJ165" i="19" s="1"/>
  <c r="J165" i="19"/>
  <c r="BG165" i="19" s="1"/>
  <c r="T165" i="19"/>
  <c r="BQ165" i="19" s="1"/>
  <c r="AN165" i="19"/>
  <c r="CK165" i="19" s="1"/>
  <c r="Z165" i="19"/>
  <c r="BW165" i="19" s="1"/>
  <c r="AB165" i="19"/>
  <c r="BY165" i="19" s="1"/>
  <c r="AF165" i="19"/>
  <c r="CC165" i="19" s="1"/>
  <c r="AP165" i="19"/>
  <c r="CM165" i="19" s="1"/>
  <c r="AK165" i="19"/>
  <c r="CH165" i="19" s="1"/>
  <c r="AU165" i="19"/>
  <c r="CR165" i="19" s="1"/>
  <c r="AT165" i="19"/>
  <c r="CQ165" i="19" s="1"/>
  <c r="AQ165" i="19"/>
  <c r="CN165" i="19" s="1"/>
  <c r="X165" i="19"/>
  <c r="BU165" i="19" s="1"/>
  <c r="AC165" i="19"/>
  <c r="BZ165" i="19" s="1"/>
  <c r="Y165" i="19"/>
  <c r="BV165" i="19" s="1"/>
  <c r="AH165" i="19"/>
  <c r="CE165" i="19" s="1"/>
  <c r="AE165" i="19"/>
  <c r="CB165" i="19" s="1"/>
  <c r="AL165" i="19"/>
  <c r="CI165" i="19" s="1"/>
  <c r="AI165" i="19"/>
  <c r="CF165" i="19" s="1"/>
  <c r="P165" i="19"/>
  <c r="BM165" i="19" s="1"/>
  <c r="Q165" i="19"/>
  <c r="BN165" i="19" s="1"/>
  <c r="L165" i="19"/>
  <c r="BI165" i="19" s="1"/>
  <c r="U165" i="19"/>
  <c r="BR165" i="19" s="1"/>
  <c r="AD165" i="19"/>
  <c r="CA165" i="19" s="1"/>
  <c r="AA165" i="19"/>
  <c r="BX165" i="19" s="1"/>
  <c r="AS165" i="19"/>
  <c r="CP165" i="19" s="1"/>
  <c r="V165" i="19"/>
  <c r="BS165" i="19" s="1"/>
  <c r="S165" i="19"/>
  <c r="BP165" i="19" s="1"/>
  <c r="AJ165" i="19"/>
  <c r="CG165" i="19" s="1"/>
  <c r="R165" i="19"/>
  <c r="BO165" i="19" s="1"/>
  <c r="N165" i="19"/>
  <c r="BK165" i="19" s="1"/>
  <c r="K165" i="19"/>
  <c r="BH165" i="19" s="1"/>
  <c r="W165" i="19"/>
  <c r="BT165" i="19" s="1"/>
  <c r="AR165" i="19"/>
  <c r="CO165" i="19" s="1"/>
  <c r="AO165" i="19"/>
  <c r="CL165" i="19" s="1"/>
  <c r="AC142" i="19"/>
  <c r="BZ142" i="19" s="1"/>
  <c r="U142" i="19"/>
  <c r="BR142" i="19" s="1"/>
  <c r="AO142" i="19"/>
  <c r="CL142" i="19" s="1"/>
  <c r="AQ142" i="19"/>
  <c r="CN142" i="19" s="1"/>
  <c r="Y142" i="19"/>
  <c r="BV142" i="19" s="1"/>
  <c r="AM142" i="19"/>
  <c r="CJ142" i="19" s="1"/>
  <c r="AT142" i="19"/>
  <c r="CQ142" i="19" s="1"/>
  <c r="AB142" i="19"/>
  <c r="BY142" i="19" s="1"/>
  <c r="J142" i="19"/>
  <c r="BG142" i="19" s="1"/>
  <c r="AI142" i="19"/>
  <c r="CF142" i="19" s="1"/>
  <c r="Q142" i="19"/>
  <c r="BN142" i="19" s="1"/>
  <c r="AE142" i="19"/>
  <c r="CB142" i="19" s="1"/>
  <c r="AD142" i="19"/>
  <c r="CA142" i="19" s="1"/>
  <c r="AA142" i="19"/>
  <c r="BX142" i="19" s="1"/>
  <c r="W142" i="19"/>
  <c r="BT142" i="19" s="1"/>
  <c r="N142" i="19"/>
  <c r="BK142" i="19" s="1"/>
  <c r="AS142" i="19"/>
  <c r="CP142" i="19" s="1"/>
  <c r="S142" i="19"/>
  <c r="BP142" i="19" s="1"/>
  <c r="AK142" i="19"/>
  <c r="CH142" i="19" s="1"/>
  <c r="K142" i="19"/>
  <c r="BH142" i="19" s="1"/>
  <c r="AR155" i="19"/>
  <c r="CO155" i="19" s="1"/>
  <c r="AD155" i="19"/>
  <c r="CA155" i="19" s="1"/>
  <c r="U155" i="19"/>
  <c r="BR155" i="19" s="1"/>
  <c r="AJ155" i="19"/>
  <c r="CG155" i="19" s="1"/>
  <c r="AO155" i="19"/>
  <c r="CL155" i="19" s="1"/>
  <c r="V155" i="19"/>
  <c r="BS155" i="19" s="1"/>
  <c r="M155" i="19"/>
  <c r="BJ155" i="19" s="1"/>
  <c r="J155" i="19"/>
  <c r="BG155" i="19" s="1"/>
  <c r="AE155" i="19"/>
  <c r="CB155" i="19" s="1"/>
  <c r="AP155" i="19"/>
  <c r="CM155" i="19" s="1"/>
  <c r="W155" i="19"/>
  <c r="BT155" i="19" s="1"/>
  <c r="AU155" i="19"/>
  <c r="CR155" i="19" s="1"/>
  <c r="X155" i="19"/>
  <c r="BU155" i="19" s="1"/>
  <c r="AH155" i="19"/>
  <c r="CE155" i="19" s="1"/>
  <c r="O155" i="19"/>
  <c r="BL155" i="19" s="1"/>
  <c r="AL155" i="19"/>
  <c r="CI155" i="19" s="1"/>
  <c r="AK155" i="19"/>
  <c r="CH155" i="19" s="1"/>
  <c r="AB155" i="19"/>
  <c r="BY155" i="19" s="1"/>
  <c r="AA155" i="19"/>
  <c r="BX155" i="19" s="1"/>
  <c r="AT155" i="19"/>
  <c r="CQ155" i="19" s="1"/>
  <c r="AS155" i="19"/>
  <c r="CP155" i="19" s="1"/>
  <c r="AQ155" i="19"/>
  <c r="CN155" i="19" s="1"/>
  <c r="AM155" i="19"/>
  <c r="CJ155" i="19" s="1"/>
  <c r="T155" i="19"/>
  <c r="BQ155" i="19" s="1"/>
  <c r="AN155" i="19"/>
  <c r="CK155" i="19" s="1"/>
  <c r="AC155" i="19"/>
  <c r="BZ155" i="19" s="1"/>
  <c r="L155" i="19"/>
  <c r="BI155" i="19" s="1"/>
  <c r="K155" i="19"/>
  <c r="BH155" i="19" s="1"/>
  <c r="Z155" i="19"/>
  <c r="Y155" i="19"/>
  <c r="BV155" i="19" s="1"/>
  <c r="AB156" i="19"/>
  <c r="BY156" i="19" s="1"/>
  <c r="O156" i="19"/>
  <c r="BL156" i="19" s="1"/>
  <c r="AQ156" i="19"/>
  <c r="CN156" i="19" s="1"/>
  <c r="AP156" i="19"/>
  <c r="CM156" i="19" s="1"/>
  <c r="T156" i="19"/>
  <c r="BQ156" i="19" s="1"/>
  <c r="AF156" i="19"/>
  <c r="CC156" i="19" s="1"/>
  <c r="AE156" i="19"/>
  <c r="CB156" i="19" s="1"/>
  <c r="L156" i="19"/>
  <c r="BI156" i="19" s="1"/>
  <c r="AM156" i="19"/>
  <c r="CJ156" i="19" s="1"/>
  <c r="AT156" i="19"/>
  <c r="CQ156" i="19" s="1"/>
  <c r="AU156" i="19"/>
  <c r="CR156" i="19" s="1"/>
  <c r="AG156" i="19"/>
  <c r="CD156" i="19" s="1"/>
  <c r="J156" i="19"/>
  <c r="BG156" i="19" s="1"/>
  <c r="AC156" i="19"/>
  <c r="BZ156" i="19" s="1"/>
  <c r="AA156" i="19"/>
  <c r="BX156" i="19" s="1"/>
  <c r="AL156" i="19"/>
  <c r="CI156" i="19" s="1"/>
  <c r="AH156" i="19"/>
  <c r="CE156" i="19" s="1"/>
  <c r="W156" i="19"/>
  <c r="BT156" i="19" s="1"/>
  <c r="R156" i="19"/>
  <c r="BO156" i="19" s="1"/>
  <c r="Q156" i="19"/>
  <c r="BN156" i="19" s="1"/>
  <c r="AD156" i="19"/>
  <c r="CA156" i="19" s="1"/>
  <c r="X156" i="19"/>
  <c r="BU156" i="19" s="1"/>
  <c r="K156" i="19"/>
  <c r="BH156" i="19" s="1"/>
  <c r="AR156" i="19"/>
  <c r="CO156" i="19" s="1"/>
  <c r="V156" i="19"/>
  <c r="BS156" i="19" s="1"/>
  <c r="AI156" i="19"/>
  <c r="CF156" i="19" s="1"/>
  <c r="M156" i="19"/>
  <c r="BJ156" i="19" s="1"/>
  <c r="AJ156" i="19"/>
  <c r="CG156" i="19" s="1"/>
  <c r="N156" i="19"/>
  <c r="BK156" i="19" s="1"/>
  <c r="Y156" i="19"/>
  <c r="BV156" i="19" s="1"/>
  <c r="Z156" i="19"/>
  <c r="BW156" i="19" s="1"/>
  <c r="AF134" i="19"/>
  <c r="CC134" i="19" s="1"/>
  <c r="AB136" i="19"/>
  <c r="BY136" i="19" s="1"/>
  <c r="Z138" i="19"/>
  <c r="BW138" i="19" s="1"/>
  <c r="AI138" i="19"/>
  <c r="CF138" i="19" s="1"/>
  <c r="AJ144" i="19"/>
  <c r="CG144" i="19" s="1"/>
  <c r="AM133" i="19"/>
  <c r="CJ133" i="19" s="1"/>
  <c r="AA135" i="19"/>
  <c r="BX135" i="19" s="1"/>
  <c r="O137" i="19"/>
  <c r="BL137" i="19" s="1"/>
  <c r="AS138" i="19"/>
  <c r="CP138" i="19" s="1"/>
  <c r="X141" i="19"/>
  <c r="BU141" i="19" s="1"/>
  <c r="AL144" i="19"/>
  <c r="CI144" i="19" s="1"/>
  <c r="L157" i="19"/>
  <c r="BI157" i="19" s="1"/>
  <c r="J134" i="19"/>
  <c r="BG134" i="19" s="1"/>
  <c r="AJ135" i="19"/>
  <c r="CG135" i="19" s="1"/>
  <c r="X137" i="19"/>
  <c r="BU137" i="19" s="1"/>
  <c r="R139" i="19"/>
  <c r="BO139" i="19" s="1"/>
  <c r="AP141" i="19"/>
  <c r="CM141" i="19" s="1"/>
  <c r="R145" i="19"/>
  <c r="BO145" i="19" s="1"/>
  <c r="R160" i="19"/>
  <c r="BO160" i="19" s="1"/>
  <c r="S134" i="19"/>
  <c r="BP134" i="19" s="1"/>
  <c r="AS135" i="19"/>
  <c r="CP135" i="19" s="1"/>
  <c r="AG137" i="19"/>
  <c r="CD137" i="19" s="1"/>
  <c r="AE139" i="19"/>
  <c r="CB139" i="19" s="1"/>
  <c r="AL142" i="19"/>
  <c r="CI142" i="19" s="1"/>
  <c r="V150" i="19"/>
  <c r="BS150" i="19" s="1"/>
  <c r="Z133" i="19"/>
  <c r="BW133" i="19" s="1"/>
  <c r="V135" i="19"/>
  <c r="BS135" i="19" s="1"/>
  <c r="Z137" i="19"/>
  <c r="BW137" i="19" s="1"/>
  <c r="AF139" i="19"/>
  <c r="CC139" i="19" s="1"/>
  <c r="AN142" i="19"/>
  <c r="CK142" i="19" s="1"/>
  <c r="AD150" i="19"/>
  <c r="CA150" i="19" s="1"/>
  <c r="AA133" i="19"/>
  <c r="BX133" i="19" s="1"/>
  <c r="W135" i="19"/>
  <c r="BT135" i="19" s="1"/>
  <c r="S137" i="19"/>
  <c r="BP137" i="19" s="1"/>
  <c r="AG139" i="19"/>
  <c r="CD139" i="19" s="1"/>
  <c r="AP142" i="19"/>
  <c r="CM142" i="19" s="1"/>
  <c r="N154" i="19"/>
  <c r="BK154" i="19" s="1"/>
  <c r="X135" i="19"/>
  <c r="BU135" i="19" s="1"/>
  <c r="AP138" i="19"/>
  <c r="CM138" i="19" s="1"/>
  <c r="AF144" i="19"/>
  <c r="CC144" i="19" s="1"/>
  <c r="AS133" i="19"/>
  <c r="CP133" i="19" s="1"/>
  <c r="AH138" i="19"/>
  <c r="CE138" i="19" s="1"/>
  <c r="P151" i="19"/>
  <c r="BM151" i="19" s="1"/>
  <c r="AO143" i="19"/>
  <c r="CL143" i="19" s="1"/>
  <c r="AA148" i="19"/>
  <c r="BX148" i="19" s="1"/>
  <c r="M153" i="19"/>
  <c r="BJ153" i="19" s="1"/>
  <c r="L158" i="19"/>
  <c r="BI158" i="19" s="1"/>
  <c r="AE173" i="19"/>
  <c r="CB173" i="19" s="1"/>
  <c r="AL149" i="19"/>
  <c r="CI149" i="19" s="1"/>
  <c r="AT153" i="19"/>
  <c r="CQ153" i="19" s="1"/>
  <c r="X160" i="19"/>
  <c r="BU160" i="19" s="1"/>
  <c r="S139" i="19"/>
  <c r="BP139" i="19" s="1"/>
  <c r="AA143" i="19"/>
  <c r="BX143" i="19" s="1"/>
  <c r="Q150" i="19"/>
  <c r="BN150" i="19" s="1"/>
  <c r="AP146" i="19"/>
  <c r="CM146" i="19" s="1"/>
  <c r="AO158" i="19"/>
  <c r="CL158" i="19" s="1"/>
  <c r="O148" i="19"/>
  <c r="BL148" i="19" s="1"/>
  <c r="AC150" i="19"/>
  <c r="BZ150" i="19" s="1"/>
  <c r="T168" i="19"/>
  <c r="BQ168" i="19" s="1"/>
  <c r="Q168" i="19"/>
  <c r="BN168" i="19" s="1"/>
  <c r="AA168" i="19"/>
  <c r="BX168" i="19" s="1"/>
  <c r="S168" i="19"/>
  <c r="BP168" i="19" s="1"/>
  <c r="L168" i="19"/>
  <c r="BI168" i="19" s="1"/>
  <c r="AQ168" i="19"/>
  <c r="CN168" i="19" s="1"/>
  <c r="O168" i="19"/>
  <c r="BL168" i="19" s="1"/>
  <c r="AM168" i="19"/>
  <c r="CJ168" i="19" s="1"/>
  <c r="AT168" i="19"/>
  <c r="CQ168" i="19" s="1"/>
  <c r="AE168" i="19"/>
  <c r="CB168" i="19" s="1"/>
  <c r="Z168" i="19"/>
  <c r="BW168" i="19" s="1"/>
  <c r="AI168" i="19"/>
  <c r="CF168" i="19" s="1"/>
  <c r="AL168" i="19"/>
  <c r="CI168" i="19" s="1"/>
  <c r="R168" i="19"/>
  <c r="BO168" i="19" s="1"/>
  <c r="M168" i="19"/>
  <c r="BJ168" i="19" s="1"/>
  <c r="W168" i="19"/>
  <c r="BT168" i="19" s="1"/>
  <c r="U168" i="19"/>
  <c r="BR168" i="19" s="1"/>
  <c r="AD168" i="19"/>
  <c r="CA168" i="19" s="1"/>
  <c r="J168" i="19"/>
  <c r="BG168" i="19" s="1"/>
  <c r="AS168" i="19"/>
  <c r="CP168" i="19" s="1"/>
  <c r="AF168" i="19"/>
  <c r="CC168" i="19" s="1"/>
  <c r="AC168" i="19"/>
  <c r="BZ168" i="19" s="1"/>
  <c r="AR168" i="19"/>
  <c r="CO168" i="19" s="1"/>
  <c r="AO168" i="19"/>
  <c r="CL168" i="19" s="1"/>
  <c r="V168" i="19"/>
  <c r="BS168" i="19" s="1"/>
  <c r="AK168" i="19"/>
  <c r="CH168" i="19" s="1"/>
  <c r="AU168" i="19"/>
  <c r="CR168" i="19" s="1"/>
  <c r="AJ168" i="19"/>
  <c r="CG168" i="19" s="1"/>
  <c r="AG168" i="19"/>
  <c r="CD168" i="19" s="1"/>
  <c r="N168" i="19"/>
  <c r="BK168" i="19" s="1"/>
  <c r="X168" i="19"/>
  <c r="BU168" i="19" s="1"/>
  <c r="P168" i="19"/>
  <c r="BM168" i="19" s="1"/>
  <c r="AB168" i="19"/>
  <c r="BY168" i="19" s="1"/>
  <c r="Y168" i="19"/>
  <c r="BV168" i="19" s="1"/>
  <c r="AN168" i="19"/>
  <c r="CK168" i="19" s="1"/>
  <c r="K168" i="19"/>
  <c r="BH168" i="19" s="1"/>
  <c r="Y170" i="19"/>
  <c r="BV170" i="19" s="1"/>
  <c r="V170" i="19"/>
  <c r="BS170" i="19" s="1"/>
  <c r="AP170" i="19"/>
  <c r="CM170" i="19" s="1"/>
  <c r="AO170" i="19"/>
  <c r="CL170" i="19" s="1"/>
  <c r="L170" i="19"/>
  <c r="BI170" i="19" s="1"/>
  <c r="AH170" i="19"/>
  <c r="CE170" i="19" s="1"/>
  <c r="AB170" i="19"/>
  <c r="BY170" i="19" s="1"/>
  <c r="AS170" i="19"/>
  <c r="CP170" i="19" s="1"/>
  <c r="Z170" i="19"/>
  <c r="BW170" i="19" s="1"/>
  <c r="AR170" i="19"/>
  <c r="CO170" i="19" s="1"/>
  <c r="O170" i="19"/>
  <c r="BL170" i="19" s="1"/>
  <c r="AM170" i="19"/>
  <c r="CJ170" i="19" s="1"/>
  <c r="Q170" i="19"/>
  <c r="BN170" i="19" s="1"/>
  <c r="AN170" i="19"/>
  <c r="CK170" i="19" s="1"/>
  <c r="AK170" i="19"/>
  <c r="CH170" i="19" s="1"/>
  <c r="R170" i="19"/>
  <c r="BO170" i="19" s="1"/>
  <c r="AE170" i="19"/>
  <c r="CB170" i="19" s="1"/>
  <c r="AA170" i="19"/>
  <c r="BX170" i="19" s="1"/>
  <c r="AJ170" i="19"/>
  <c r="CG170" i="19" s="1"/>
  <c r="T170" i="19"/>
  <c r="BQ170" i="19" s="1"/>
  <c r="AF170" i="19"/>
  <c r="CC170" i="19" s="1"/>
  <c r="AC170" i="19"/>
  <c r="BZ170" i="19" s="1"/>
  <c r="J170" i="19"/>
  <c r="BG170" i="19" s="1"/>
  <c r="S170" i="19"/>
  <c r="BP170" i="19" s="1"/>
  <c r="N170" i="19"/>
  <c r="BK170" i="19" s="1"/>
  <c r="W170" i="19"/>
  <c r="BT170" i="19" s="1"/>
  <c r="X170" i="19"/>
  <c r="BU170" i="19" s="1"/>
  <c r="U170" i="19"/>
  <c r="BR170" i="19" s="1"/>
  <c r="K170" i="19"/>
  <c r="BH170" i="19" s="1"/>
  <c r="AU170" i="19"/>
  <c r="CR170" i="19" s="1"/>
  <c r="AD170" i="19"/>
  <c r="CA170" i="19" s="1"/>
  <c r="P170" i="19"/>
  <c r="BM170" i="19" s="1"/>
  <c r="M170" i="19"/>
  <c r="BJ170" i="19" s="1"/>
  <c r="AL170" i="19"/>
  <c r="CI170" i="19" s="1"/>
  <c r="AI170" i="19"/>
  <c r="CF170" i="19" s="1"/>
  <c r="AP159" i="19"/>
  <c r="CM159" i="19" s="1"/>
  <c r="AM159" i="19"/>
  <c r="CJ159" i="19" s="1"/>
  <c r="T159" i="19"/>
  <c r="BQ159" i="19" s="1"/>
  <c r="AG159" i="19"/>
  <c r="CD159" i="19" s="1"/>
  <c r="AD159" i="19"/>
  <c r="CA159" i="19" s="1"/>
  <c r="AC159" i="19"/>
  <c r="BZ159" i="19" s="1"/>
  <c r="AH159" i="19"/>
  <c r="CE159" i="19" s="1"/>
  <c r="AE159" i="19"/>
  <c r="CB159" i="19" s="1"/>
  <c r="L159" i="19"/>
  <c r="BI159" i="19" s="1"/>
  <c r="U159" i="19"/>
  <c r="BR159" i="19" s="1"/>
  <c r="O159" i="19"/>
  <c r="BL159" i="19" s="1"/>
  <c r="N159" i="19"/>
  <c r="BK159" i="19" s="1"/>
  <c r="AQ159" i="19"/>
  <c r="CN159" i="19" s="1"/>
  <c r="AO159" i="19"/>
  <c r="CL159" i="19" s="1"/>
  <c r="Z159" i="19"/>
  <c r="BW159" i="19" s="1"/>
  <c r="W159" i="19"/>
  <c r="BT159" i="19" s="1"/>
  <c r="R159" i="19"/>
  <c r="BO159" i="19" s="1"/>
  <c r="AK159" i="19"/>
  <c r="CH159" i="19" s="1"/>
  <c r="P159" i="19"/>
  <c r="BM159" i="19" s="1"/>
  <c r="M159" i="19"/>
  <c r="BJ159" i="19" s="1"/>
  <c r="K159" i="19"/>
  <c r="BH159" i="19" s="1"/>
  <c r="J159" i="19"/>
  <c r="BG159" i="19" s="1"/>
  <c r="AI159" i="19"/>
  <c r="CF159" i="19" s="1"/>
  <c r="Q159" i="19"/>
  <c r="BN159" i="19" s="1"/>
  <c r="AR159" i="19"/>
  <c r="CO159" i="19" s="1"/>
  <c r="V159" i="19"/>
  <c r="BS159" i="19" s="1"/>
  <c r="AL159" i="19"/>
  <c r="CI159" i="19" s="1"/>
  <c r="AJ159" i="19"/>
  <c r="CG159" i="19" s="1"/>
  <c r="S159" i="19"/>
  <c r="BP159" i="19" s="1"/>
  <c r="AU159" i="19"/>
  <c r="CR159" i="19" s="1"/>
  <c r="AB159" i="19"/>
  <c r="BY159" i="19" s="1"/>
  <c r="AT159" i="19"/>
  <c r="CQ159" i="19" s="1"/>
  <c r="AS159" i="19"/>
  <c r="CP159" i="19" s="1"/>
  <c r="AT160" i="19"/>
  <c r="CQ160" i="19" s="1"/>
  <c r="AC160" i="19"/>
  <c r="BZ160" i="19" s="1"/>
  <c r="AL160" i="19"/>
  <c r="CI160" i="19" s="1"/>
  <c r="AI160" i="19"/>
  <c r="CF160" i="19" s="1"/>
  <c r="AE160" i="19"/>
  <c r="CB160" i="19" s="1"/>
  <c r="M160" i="19"/>
  <c r="BJ160" i="19" s="1"/>
  <c r="AD160" i="19"/>
  <c r="CA160" i="19" s="1"/>
  <c r="W160" i="19"/>
  <c r="BT160" i="19" s="1"/>
  <c r="AR160" i="19"/>
  <c r="CO160" i="19" s="1"/>
  <c r="AO160" i="19"/>
  <c r="CL160" i="19" s="1"/>
  <c r="V160" i="19"/>
  <c r="BS160" i="19" s="1"/>
  <c r="J160" i="19"/>
  <c r="BG160" i="19" s="1"/>
  <c r="AF160" i="19"/>
  <c r="CC160" i="19" s="1"/>
  <c r="AJ160" i="19"/>
  <c r="CG160" i="19" s="1"/>
  <c r="AG160" i="19"/>
  <c r="CD160" i="19" s="1"/>
  <c r="N160" i="19"/>
  <c r="BK160" i="19" s="1"/>
  <c r="AU160" i="19"/>
  <c r="CR160" i="19" s="1"/>
  <c r="P160" i="19"/>
  <c r="BM160" i="19" s="1"/>
  <c r="AB160" i="19"/>
  <c r="BY160" i="19" s="1"/>
  <c r="Y160" i="19"/>
  <c r="BV160" i="19" s="1"/>
  <c r="AH160" i="19"/>
  <c r="CE160" i="19" s="1"/>
  <c r="AQ160" i="19"/>
  <c r="CN160" i="19" s="1"/>
  <c r="AP160" i="19"/>
  <c r="CM160" i="19" s="1"/>
  <c r="T160" i="19"/>
  <c r="BQ160" i="19" s="1"/>
  <c r="Q160" i="19"/>
  <c r="BN160" i="19" s="1"/>
  <c r="U160" i="19"/>
  <c r="BR160" i="19" s="1"/>
  <c r="AA160" i="19"/>
  <c r="BX160" i="19" s="1"/>
  <c r="L160" i="19"/>
  <c r="BI160" i="19" s="1"/>
  <c r="AS160" i="19"/>
  <c r="CP160" i="19" s="1"/>
  <c r="K160" i="19"/>
  <c r="BH160" i="19" s="1"/>
  <c r="AN160" i="19"/>
  <c r="CK160" i="19" s="1"/>
  <c r="AM160" i="19"/>
  <c r="CJ160" i="19" s="1"/>
  <c r="T136" i="19"/>
  <c r="BQ136" i="19" s="1"/>
  <c r="P138" i="19"/>
  <c r="BM138" i="19" s="1"/>
  <c r="AF140" i="19"/>
  <c r="CC140" i="19" s="1"/>
  <c r="AR140" i="19"/>
  <c r="CO140" i="19" s="1"/>
  <c r="AL133" i="19"/>
  <c r="CI133" i="19" s="1"/>
  <c r="AU133" i="19"/>
  <c r="CR133" i="19" s="1"/>
  <c r="AI135" i="19"/>
  <c r="CF135" i="19" s="1"/>
  <c r="W137" i="19"/>
  <c r="BT137" i="19" s="1"/>
  <c r="AN141" i="19"/>
  <c r="CK141" i="19" s="1"/>
  <c r="P145" i="19"/>
  <c r="BM145" i="19" s="1"/>
  <c r="AN159" i="19"/>
  <c r="CK159" i="19" s="1"/>
  <c r="R134" i="19"/>
  <c r="BO134" i="19" s="1"/>
  <c r="AR135" i="19"/>
  <c r="CO135" i="19" s="1"/>
  <c r="AF137" i="19"/>
  <c r="CC137" i="19" s="1"/>
  <c r="AD139" i="19"/>
  <c r="CA139" i="19" s="1"/>
  <c r="T142" i="19"/>
  <c r="BQ142" i="19" s="1"/>
  <c r="AL146" i="19"/>
  <c r="CI146" i="19" s="1"/>
  <c r="AQ164" i="19"/>
  <c r="CN164" i="19" s="1"/>
  <c r="AA134" i="19"/>
  <c r="BX134" i="19" s="1"/>
  <c r="AO137" i="19"/>
  <c r="CL137" i="19" s="1"/>
  <c r="AO139" i="19"/>
  <c r="CL139" i="19" s="1"/>
  <c r="P143" i="19"/>
  <c r="BM143" i="19" s="1"/>
  <c r="J152" i="19"/>
  <c r="BG152" i="19" s="1"/>
  <c r="AH133" i="19"/>
  <c r="CE133" i="19" s="1"/>
  <c r="AL135" i="19"/>
  <c r="CI135" i="19" s="1"/>
  <c r="AH137" i="19"/>
  <c r="CE137" i="19" s="1"/>
  <c r="AP139" i="19"/>
  <c r="CM139" i="19" s="1"/>
  <c r="R143" i="19"/>
  <c r="BO143" i="19" s="1"/>
  <c r="R152" i="19"/>
  <c r="BO152" i="19" s="1"/>
  <c r="AE135" i="19"/>
  <c r="CB135" i="19" s="1"/>
  <c r="AI137" i="19"/>
  <c r="CF137" i="19" s="1"/>
  <c r="AR139" i="19"/>
  <c r="CO139" i="19" s="1"/>
  <c r="T143" i="19"/>
  <c r="BQ143" i="19" s="1"/>
  <c r="V158" i="19"/>
  <c r="BS158" i="19" s="1"/>
  <c r="AN135" i="19"/>
  <c r="CK135" i="19" s="1"/>
  <c r="X139" i="19"/>
  <c r="BU139" i="19" s="1"/>
  <c r="AR145" i="19"/>
  <c r="CO145" i="19" s="1"/>
  <c r="AM134" i="19"/>
  <c r="CJ134" i="19" s="1"/>
  <c r="O139" i="19"/>
  <c r="BL139" i="19" s="1"/>
  <c r="AD154" i="19"/>
  <c r="CA154" i="19" s="1"/>
  <c r="AI144" i="19"/>
  <c r="CF144" i="19" s="1"/>
  <c r="AQ148" i="19"/>
  <c r="CN148" i="19" s="1"/>
  <c r="AC153" i="19"/>
  <c r="BZ153" i="19" s="1"/>
  <c r="Y159" i="19"/>
  <c r="BV159" i="19" s="1"/>
  <c r="AD145" i="19"/>
  <c r="CA145" i="19" s="1"/>
  <c r="R161" i="19"/>
  <c r="BO161" i="19" s="1"/>
  <c r="AI139" i="19"/>
  <c r="CF139" i="19" s="1"/>
  <c r="U144" i="19"/>
  <c r="BR144" i="19" s="1"/>
  <c r="K151" i="19"/>
  <c r="BH151" i="19" s="1"/>
  <c r="AM158" i="19"/>
  <c r="CJ158" i="19" s="1"/>
  <c r="AJ147" i="19"/>
  <c r="CG147" i="19" s="1"/>
  <c r="AD162" i="19"/>
  <c r="CA162" i="19" s="1"/>
  <c r="AO149" i="19"/>
  <c r="CL149" i="19" s="1"/>
  <c r="AJ146" i="19"/>
  <c r="CG146" i="19" s="1"/>
  <c r="AM164" i="19"/>
  <c r="CJ164" i="19" s="1"/>
  <c r="Q152" i="19"/>
  <c r="BN152" i="19" s="1"/>
  <c r="AF157" i="19"/>
  <c r="CC157" i="19" s="1"/>
  <c r="U157" i="19"/>
  <c r="BR157" i="19" s="1"/>
  <c r="AS157" i="19"/>
  <c r="CP157" i="19" s="1"/>
  <c r="AE157" i="19"/>
  <c r="CB157" i="19" s="1"/>
  <c r="AT157" i="19"/>
  <c r="CQ157" i="19" s="1"/>
  <c r="X157" i="19"/>
  <c r="BU157" i="19" s="1"/>
  <c r="K157" i="19"/>
  <c r="BH157" i="19" s="1"/>
  <c r="AH157" i="19"/>
  <c r="CE157" i="19" s="1"/>
  <c r="S157" i="19"/>
  <c r="BP157" i="19" s="1"/>
  <c r="O157" i="19"/>
  <c r="BL157" i="19" s="1"/>
  <c r="M157" i="19"/>
  <c r="BJ157" i="19" s="1"/>
  <c r="AL157" i="19"/>
  <c r="CI157" i="19" s="1"/>
  <c r="P157" i="19"/>
  <c r="BM157" i="19" s="1"/>
  <c r="AU157" i="19"/>
  <c r="CR157" i="19" s="1"/>
  <c r="AD157" i="19"/>
  <c r="CA157" i="19" s="1"/>
  <c r="AI157" i="19"/>
  <c r="CF157" i="19" s="1"/>
  <c r="V157" i="19"/>
  <c r="BS157" i="19" s="1"/>
  <c r="W157" i="19"/>
  <c r="BT157" i="19" s="1"/>
  <c r="N157" i="19"/>
  <c r="BK157" i="19" s="1"/>
  <c r="J157" i="19"/>
  <c r="BG157" i="19" s="1"/>
  <c r="AP157" i="19"/>
  <c r="CM157" i="19" s="1"/>
  <c r="AO157" i="19"/>
  <c r="CL157" i="19" s="1"/>
  <c r="AQ157" i="19"/>
  <c r="CN157" i="19" s="1"/>
  <c r="AC157" i="19"/>
  <c r="BZ157" i="19" s="1"/>
  <c r="AN157" i="19"/>
  <c r="CK157" i="19" s="1"/>
  <c r="AG157" i="19"/>
  <c r="CD157" i="19" s="1"/>
  <c r="AR157" i="19"/>
  <c r="CO157" i="19" s="1"/>
  <c r="R157" i="19"/>
  <c r="BO157" i="19" s="1"/>
  <c r="Q157" i="19"/>
  <c r="BN157" i="19" s="1"/>
  <c r="AM157" i="19"/>
  <c r="CJ157" i="19" s="1"/>
  <c r="AK157" i="19"/>
  <c r="CH157" i="19" s="1"/>
  <c r="U133" i="19"/>
  <c r="BR133" i="19" s="1"/>
  <c r="L133" i="19"/>
  <c r="BI133" i="19" s="1"/>
  <c r="AP133" i="19"/>
  <c r="CM133" i="19" s="1"/>
  <c r="AR133" i="19"/>
  <c r="CO133" i="19" s="1"/>
  <c r="AK133" i="19"/>
  <c r="CH133" i="19" s="1"/>
  <c r="AB133" i="19"/>
  <c r="BY133" i="19" s="1"/>
  <c r="AI136" i="19"/>
  <c r="CF136" i="19" s="1"/>
  <c r="Z136" i="19"/>
  <c r="BW136" i="19" s="1"/>
  <c r="S136" i="19"/>
  <c r="BP136" i="19" s="1"/>
  <c r="J136" i="19"/>
  <c r="BG136" i="19" s="1"/>
  <c r="K136" i="19"/>
  <c r="BH136" i="19" s="1"/>
  <c r="AP136" i="19"/>
  <c r="CM136" i="19" s="1"/>
  <c r="U154" i="19"/>
  <c r="BR154" i="19" s="1"/>
  <c r="AP154" i="19"/>
  <c r="CM154" i="19" s="1"/>
  <c r="AO154" i="19"/>
  <c r="CL154" i="19" s="1"/>
  <c r="M154" i="19"/>
  <c r="BJ154" i="19" s="1"/>
  <c r="AH154" i="19"/>
  <c r="CE154" i="19" s="1"/>
  <c r="AG154" i="19"/>
  <c r="CD154" i="19" s="1"/>
  <c r="AU154" i="19"/>
  <c r="CR154" i="19" s="1"/>
  <c r="AR154" i="19"/>
  <c r="CO154" i="19" s="1"/>
  <c r="AI154" i="19"/>
  <c r="CF154" i="19" s="1"/>
  <c r="R154" i="19"/>
  <c r="BO154" i="19" s="1"/>
  <c r="Q154" i="19"/>
  <c r="BN154" i="19" s="1"/>
  <c r="AF154" i="19"/>
  <c r="CC154" i="19" s="1"/>
  <c r="AE154" i="19"/>
  <c r="CB154" i="19" s="1"/>
  <c r="AJ154" i="19"/>
  <c r="CG154" i="19" s="1"/>
  <c r="AA154" i="19"/>
  <c r="BX154" i="19" s="1"/>
  <c r="J154" i="19"/>
  <c r="BG154" i="19" s="1"/>
  <c r="X154" i="19"/>
  <c r="BU154" i="19" s="1"/>
  <c r="W154" i="19"/>
  <c r="BT154" i="19" s="1"/>
  <c r="AS154" i="19"/>
  <c r="CP154" i="19" s="1"/>
  <c r="AB154" i="19"/>
  <c r="BY154" i="19" s="1"/>
  <c r="S154" i="19"/>
  <c r="BP154" i="19" s="1"/>
  <c r="P154" i="19"/>
  <c r="BM154" i="19" s="1"/>
  <c r="O154" i="19"/>
  <c r="BL154" i="19" s="1"/>
  <c r="AK154" i="19"/>
  <c r="CH154" i="19" s="1"/>
  <c r="T154" i="19"/>
  <c r="BQ154" i="19" s="1"/>
  <c r="K154" i="19"/>
  <c r="BH154" i="19" s="1"/>
  <c r="AC154" i="19"/>
  <c r="BZ154" i="19" s="1"/>
  <c r="L154" i="19"/>
  <c r="BI154" i="19" s="1"/>
  <c r="V154" i="19"/>
  <c r="BS154" i="19" s="1"/>
  <c r="R163" i="19"/>
  <c r="O163" i="19"/>
  <c r="BL163" i="19" s="1"/>
  <c r="AO163" i="19"/>
  <c r="CL163" i="19" s="1"/>
  <c r="AK163" i="19"/>
  <c r="CH163" i="19" s="1"/>
  <c r="AT163" i="19"/>
  <c r="CQ163" i="19" s="1"/>
  <c r="AQ163" i="19"/>
  <c r="CN163" i="19" s="1"/>
  <c r="AN163" i="19"/>
  <c r="CK163" i="19" s="1"/>
  <c r="J163" i="19"/>
  <c r="BG163" i="19" s="1"/>
  <c r="AC163" i="19"/>
  <c r="BZ163" i="19" s="1"/>
  <c r="X163" i="19"/>
  <c r="BU163" i="19" s="1"/>
  <c r="AG163" i="19"/>
  <c r="CD163" i="19" s="1"/>
  <c r="Q163" i="19"/>
  <c r="BN163" i="19" s="1"/>
  <c r="N163" i="19"/>
  <c r="BK163" i="19" s="1"/>
  <c r="AR163" i="19"/>
  <c r="CO163" i="19" s="1"/>
  <c r="P163" i="19"/>
  <c r="BM163" i="19" s="1"/>
  <c r="K163" i="19"/>
  <c r="BH163" i="19" s="1"/>
  <c r="U163" i="19"/>
  <c r="BR163" i="19" s="1"/>
  <c r="AJ163" i="19"/>
  <c r="CG163" i="19" s="1"/>
  <c r="S163" i="19"/>
  <c r="BP163" i="19" s="1"/>
  <c r="M163" i="19"/>
  <c r="BJ163" i="19" s="1"/>
  <c r="AU163" i="19"/>
  <c r="CR163" i="19" s="1"/>
  <c r="AB163" i="19"/>
  <c r="BY163" i="19" s="1"/>
  <c r="AI163" i="19"/>
  <c r="CF163" i="19" s="1"/>
  <c r="Y163" i="19"/>
  <c r="BV163" i="19" s="1"/>
  <c r="AP163" i="19"/>
  <c r="CM163" i="19" s="1"/>
  <c r="AM163" i="19"/>
  <c r="CJ163" i="19" s="1"/>
  <c r="T163" i="19"/>
  <c r="BQ163" i="19" s="1"/>
  <c r="V163" i="19"/>
  <c r="BS163" i="19" s="1"/>
  <c r="AH163" i="19"/>
  <c r="CE163" i="19" s="1"/>
  <c r="AE163" i="19"/>
  <c r="CB163" i="19" s="1"/>
  <c r="L163" i="19"/>
  <c r="BI163" i="19" s="1"/>
  <c r="AA163" i="19"/>
  <c r="BX163" i="19" s="1"/>
  <c r="Z163" i="19"/>
  <c r="BW163" i="19" s="1"/>
  <c r="W163" i="19"/>
  <c r="BT163" i="19" s="1"/>
  <c r="AS150" i="19"/>
  <c r="CP150" i="19" s="1"/>
  <c r="AB150" i="19"/>
  <c r="BY150" i="19" s="1"/>
  <c r="S150" i="19"/>
  <c r="BP150" i="19" s="1"/>
  <c r="AK150" i="19"/>
  <c r="CH150" i="19" s="1"/>
  <c r="T150" i="19"/>
  <c r="BQ150" i="19" s="1"/>
  <c r="K150" i="19"/>
  <c r="BH150" i="19" s="1"/>
  <c r="AT150" i="19"/>
  <c r="CQ150" i="19" s="1"/>
  <c r="U150" i="19"/>
  <c r="BR150" i="19" s="1"/>
  <c r="AP150" i="19"/>
  <c r="CM150" i="19" s="1"/>
  <c r="AO150" i="19"/>
  <c r="CL150" i="19" s="1"/>
  <c r="M150" i="19"/>
  <c r="BJ150" i="19" s="1"/>
  <c r="AH150" i="19"/>
  <c r="CE150" i="19" s="1"/>
  <c r="AG150" i="19"/>
  <c r="CD150" i="19" s="1"/>
  <c r="AU150" i="19"/>
  <c r="CR150" i="19" s="1"/>
  <c r="AQ150" i="19"/>
  <c r="CN150" i="19" s="1"/>
  <c r="Z150" i="19"/>
  <c r="BW150" i="19" s="1"/>
  <c r="Y150" i="19"/>
  <c r="BV150" i="19" s="1"/>
  <c r="AN150" i="19"/>
  <c r="CK150" i="19" s="1"/>
  <c r="AM150" i="19"/>
  <c r="CJ150" i="19" s="1"/>
  <c r="AR150" i="19"/>
  <c r="CO150" i="19" s="1"/>
  <c r="AI150" i="19"/>
  <c r="CF150" i="19" s="1"/>
  <c r="R150" i="19"/>
  <c r="BO150" i="19" s="1"/>
  <c r="AJ150" i="19"/>
  <c r="CG150" i="19" s="1"/>
  <c r="AA150" i="19"/>
  <c r="BX150" i="19" s="1"/>
  <c r="J150" i="19"/>
  <c r="BG150" i="19" s="1"/>
  <c r="X150" i="19"/>
  <c r="BU150" i="19" s="1"/>
  <c r="W150" i="19"/>
  <c r="BT150" i="19" s="1"/>
  <c r="AT137" i="19"/>
  <c r="CQ137" i="19" s="1"/>
  <c r="T140" i="19"/>
  <c r="BQ140" i="19" s="1"/>
  <c r="AP143" i="19"/>
  <c r="CM143" i="19" s="1"/>
  <c r="T144" i="19"/>
  <c r="BQ144" i="19" s="1"/>
  <c r="AT133" i="19"/>
  <c r="CQ133" i="19" s="1"/>
  <c r="P134" i="19"/>
  <c r="BM134" i="19" s="1"/>
  <c r="Q134" i="19"/>
  <c r="BN134" i="19" s="1"/>
  <c r="AQ135" i="19"/>
  <c r="CN135" i="19" s="1"/>
  <c r="AE137" i="19"/>
  <c r="CB137" i="19" s="1"/>
  <c r="AD146" i="19"/>
  <c r="CA146" i="19" s="1"/>
  <c r="Z134" i="19"/>
  <c r="BW134" i="19" s="1"/>
  <c r="N136" i="19"/>
  <c r="BK136" i="19" s="1"/>
  <c r="AN137" i="19"/>
  <c r="CK137" i="19" s="1"/>
  <c r="AN139" i="19"/>
  <c r="CK139" i="19" s="1"/>
  <c r="AJ142" i="19"/>
  <c r="CG142" i="19" s="1"/>
  <c r="Z148" i="19"/>
  <c r="BW148" i="19" s="1"/>
  <c r="U173" i="19"/>
  <c r="BR173" i="19" s="1"/>
  <c r="AI134" i="19"/>
  <c r="CF134" i="19" s="1"/>
  <c r="W136" i="19"/>
  <c r="BT136" i="19" s="1"/>
  <c r="K138" i="19"/>
  <c r="BH138" i="19" s="1"/>
  <c r="N140" i="19"/>
  <c r="BK140" i="19" s="1"/>
  <c r="AF143" i="19"/>
  <c r="CC143" i="19" s="1"/>
  <c r="AJ153" i="19"/>
  <c r="CG153" i="19" s="1"/>
  <c r="L134" i="19"/>
  <c r="BI134" i="19" s="1"/>
  <c r="AT135" i="19"/>
  <c r="CQ135" i="19" s="1"/>
  <c r="AP137" i="19"/>
  <c r="CM137" i="19" s="1"/>
  <c r="P140" i="19"/>
  <c r="BM140" i="19" s="1"/>
  <c r="AH143" i="19"/>
  <c r="CE143" i="19" s="1"/>
  <c r="AR153" i="19"/>
  <c r="CO153" i="19" s="1"/>
  <c r="AQ133" i="19"/>
  <c r="CN133" i="19" s="1"/>
  <c r="AU135" i="19"/>
  <c r="CR135" i="19" s="1"/>
  <c r="AQ137" i="19"/>
  <c r="CN137" i="19" s="1"/>
  <c r="Q140" i="19"/>
  <c r="BN140" i="19" s="1"/>
  <c r="AJ143" i="19"/>
  <c r="CG143" i="19" s="1"/>
  <c r="R136" i="19"/>
  <c r="BO136" i="19" s="1"/>
  <c r="AT139" i="19"/>
  <c r="CQ139" i="19" s="1"/>
  <c r="T149" i="19"/>
  <c r="BQ149" i="19" s="1"/>
  <c r="S140" i="19"/>
  <c r="BP140" i="19" s="1"/>
  <c r="M145" i="19"/>
  <c r="BJ145" i="19" s="1"/>
  <c r="AK149" i="19"/>
  <c r="CH149" i="19" s="1"/>
  <c r="AS153" i="19"/>
  <c r="CP153" i="19" s="1"/>
  <c r="S160" i="19"/>
  <c r="BP160" i="19" s="1"/>
  <c r="X146" i="19"/>
  <c r="BU146" i="19" s="1"/>
  <c r="AF150" i="19"/>
  <c r="CC150" i="19" s="1"/>
  <c r="R155" i="19"/>
  <c r="BO155" i="19" s="1"/>
  <c r="AL163" i="19"/>
  <c r="CI163" i="19" s="1"/>
  <c r="O145" i="19"/>
  <c r="BL145" i="19" s="1"/>
  <c r="AQ151" i="19"/>
  <c r="CN151" i="19" s="1"/>
  <c r="Z160" i="19"/>
  <c r="BW160" i="19" s="1"/>
  <c r="AD148" i="19"/>
  <c r="CA148" i="19" s="1"/>
  <c r="AP168" i="19"/>
  <c r="CM168" i="19" s="1"/>
  <c r="AC151" i="19"/>
  <c r="BZ151" i="19" s="1"/>
  <c r="X148" i="19"/>
  <c r="BU148" i="19" s="1"/>
  <c r="AO140" i="19"/>
  <c r="CL140" i="19" s="1"/>
  <c r="O140" i="19"/>
  <c r="BL140" i="19" s="1"/>
  <c r="AG140" i="19"/>
  <c r="CD140" i="19" s="1"/>
  <c r="AD140" i="19"/>
  <c r="CA140" i="19" s="1"/>
  <c r="R140" i="19"/>
  <c r="BO140" i="19" s="1"/>
  <c r="AK140" i="19"/>
  <c r="CH140" i="19" s="1"/>
  <c r="AU140" i="19"/>
  <c r="CR140" i="19" s="1"/>
  <c r="AC140" i="19"/>
  <c r="BZ140" i="19" s="1"/>
  <c r="AM140" i="19"/>
  <c r="CJ140" i="19" s="1"/>
  <c r="U140" i="19"/>
  <c r="BR140" i="19" s="1"/>
  <c r="AE140" i="19"/>
  <c r="CB140" i="19" s="1"/>
  <c r="W140" i="19"/>
  <c r="BT140" i="19" s="1"/>
  <c r="AP140" i="19"/>
  <c r="CM140" i="19" s="1"/>
  <c r="AM135" i="19"/>
  <c r="CJ135" i="19" s="1"/>
  <c r="AD135" i="19"/>
  <c r="CA135" i="19" s="1"/>
  <c r="AO135" i="19"/>
  <c r="CL135" i="19" s="1"/>
  <c r="AF135" i="19"/>
  <c r="CC135" i="19" s="1"/>
  <c r="Y135" i="19"/>
  <c r="BV135" i="19" s="1"/>
  <c r="P135" i="19"/>
  <c r="BM135" i="19" s="1"/>
  <c r="AJ167" i="19"/>
  <c r="CG167" i="19" s="1"/>
  <c r="AK167" i="19"/>
  <c r="CH167" i="19" s="1"/>
  <c r="AU167" i="19"/>
  <c r="CR167" i="19" s="1"/>
  <c r="AB167" i="19"/>
  <c r="BY167" i="19" s="1"/>
  <c r="X167" i="19"/>
  <c r="BU167" i="19" s="1"/>
  <c r="U167" i="19"/>
  <c r="BR167" i="19" s="1"/>
  <c r="AP167" i="19"/>
  <c r="CM167" i="19" s="1"/>
  <c r="AM167" i="19"/>
  <c r="CJ167" i="19" s="1"/>
  <c r="T167" i="19"/>
  <c r="BQ167" i="19" s="1"/>
  <c r="AN167" i="19"/>
  <c r="CK167" i="19" s="1"/>
  <c r="K167" i="19"/>
  <c r="BH167" i="19" s="1"/>
  <c r="AH167" i="19"/>
  <c r="CE167" i="19" s="1"/>
  <c r="AE167" i="19"/>
  <c r="CB167" i="19" s="1"/>
  <c r="L167" i="19"/>
  <c r="BI167" i="19" s="1"/>
  <c r="AA167" i="19"/>
  <c r="BX167" i="19" s="1"/>
  <c r="AS167" i="19"/>
  <c r="CP167" i="19" s="1"/>
  <c r="AO167" i="19"/>
  <c r="CL167" i="19" s="1"/>
  <c r="Z167" i="19"/>
  <c r="BW167" i="19" s="1"/>
  <c r="W167" i="19"/>
  <c r="BT167" i="19" s="1"/>
  <c r="AQ167" i="19"/>
  <c r="CN167" i="19" s="1"/>
  <c r="N167" i="19"/>
  <c r="BK167" i="19" s="1"/>
  <c r="AL167" i="19"/>
  <c r="CI167" i="19" s="1"/>
  <c r="R167" i="19"/>
  <c r="BO167" i="19" s="1"/>
  <c r="O167" i="19"/>
  <c r="BL167" i="19" s="1"/>
  <c r="AD167" i="19"/>
  <c r="CA167" i="19" s="1"/>
  <c r="Y167" i="19"/>
  <c r="BV167" i="19" s="1"/>
  <c r="AI167" i="19"/>
  <c r="CF167" i="19" s="1"/>
  <c r="AT167" i="19"/>
  <c r="CQ167" i="19" s="1"/>
  <c r="AG167" i="19"/>
  <c r="CD167" i="19" s="1"/>
  <c r="AF167" i="19"/>
  <c r="CC167" i="19" s="1"/>
  <c r="J167" i="19"/>
  <c r="BG167" i="19" s="1"/>
  <c r="Q167" i="19"/>
  <c r="BN167" i="19" s="1"/>
  <c r="M167" i="19"/>
  <c r="BJ167" i="19" s="1"/>
  <c r="V167" i="19"/>
  <c r="BS167" i="19" s="1"/>
  <c r="P167" i="19"/>
  <c r="BM167" i="19" s="1"/>
  <c r="AR167" i="19"/>
  <c r="CO167" i="19" s="1"/>
  <c r="S167" i="19"/>
  <c r="BP167" i="19" s="1"/>
  <c r="P158" i="19"/>
  <c r="BM158" i="19" s="1"/>
  <c r="AG158" i="19"/>
  <c r="CD158" i="19" s="1"/>
  <c r="U158" i="19"/>
  <c r="BR158" i="19" s="1"/>
  <c r="AP158" i="19"/>
  <c r="CM158" i="19" s="1"/>
  <c r="AU158" i="19"/>
  <c r="CR158" i="19" s="1"/>
  <c r="AH158" i="19"/>
  <c r="CE158" i="19" s="1"/>
  <c r="AK158" i="19"/>
  <c r="CH158" i="19" s="1"/>
  <c r="AC158" i="19"/>
  <c r="BZ158" i="19" s="1"/>
  <c r="AB158" i="19"/>
  <c r="BY158" i="19" s="1"/>
  <c r="K158" i="19"/>
  <c r="BH158" i="19" s="1"/>
  <c r="Z158" i="19"/>
  <c r="BW158" i="19" s="1"/>
  <c r="AA158" i="19"/>
  <c r="BX158" i="19" s="1"/>
  <c r="AQ158" i="19"/>
  <c r="CN158" i="19" s="1"/>
  <c r="Q158" i="19"/>
  <c r="BN158" i="19" s="1"/>
  <c r="N158" i="19"/>
  <c r="BK158" i="19" s="1"/>
  <c r="AL158" i="19"/>
  <c r="CI158" i="19" s="1"/>
  <c r="AJ158" i="19"/>
  <c r="CG158" i="19" s="1"/>
  <c r="AN158" i="19"/>
  <c r="CK158" i="19" s="1"/>
  <c r="R158" i="19"/>
  <c r="BO158" i="19" s="1"/>
  <c r="O158" i="19"/>
  <c r="BL158" i="19" s="1"/>
  <c r="AR158" i="19"/>
  <c r="CO158" i="19" s="1"/>
  <c r="AD158" i="19"/>
  <c r="CA158" i="19" s="1"/>
  <c r="Y158" i="19"/>
  <c r="BV158" i="19" s="1"/>
  <c r="W158" i="19"/>
  <c r="BT158" i="19" s="1"/>
  <c r="AI158" i="19"/>
  <c r="CF158" i="19" s="1"/>
  <c r="AF158" i="19"/>
  <c r="CC158" i="19" s="1"/>
  <c r="J158" i="19"/>
  <c r="BG158" i="19" s="1"/>
  <c r="AE158" i="19"/>
  <c r="CB158" i="19" s="1"/>
  <c r="S158" i="19"/>
  <c r="BP158" i="19" s="1"/>
  <c r="X158" i="19"/>
  <c r="BU158" i="19" s="1"/>
  <c r="AS158" i="19"/>
  <c r="CP158" i="19" s="1"/>
  <c r="T158" i="19"/>
  <c r="BQ158" i="19" s="1"/>
  <c r="J140" i="19"/>
  <c r="BG140" i="19" s="1"/>
  <c r="AL154" i="19"/>
  <c r="CI154" i="19" s="1"/>
  <c r="AH135" i="19"/>
  <c r="CE135" i="19" s="1"/>
  <c r="AP135" i="19"/>
  <c r="CM135" i="19" s="1"/>
  <c r="J148" i="19"/>
  <c r="BG148" i="19" s="1"/>
  <c r="Y134" i="19"/>
  <c r="BV134" i="19" s="1"/>
  <c r="M136" i="19"/>
  <c r="BJ136" i="19" s="1"/>
  <c r="AM137" i="19"/>
  <c r="CJ137" i="19" s="1"/>
  <c r="R148" i="19"/>
  <c r="BO148" i="19" s="1"/>
  <c r="AH134" i="19"/>
  <c r="CE134" i="19" s="1"/>
  <c r="V136" i="19"/>
  <c r="BS136" i="19" s="1"/>
  <c r="J138" i="19"/>
  <c r="BG138" i="19" s="1"/>
  <c r="L140" i="19"/>
  <c r="BI140" i="19" s="1"/>
  <c r="N143" i="19"/>
  <c r="BK143" i="19" s="1"/>
  <c r="N150" i="19"/>
  <c r="BK150" i="19" s="1"/>
  <c r="Q133" i="19"/>
  <c r="BN133" i="19" s="1"/>
  <c r="AQ134" i="19"/>
  <c r="CN134" i="19" s="1"/>
  <c r="AE136" i="19"/>
  <c r="CB136" i="19" s="1"/>
  <c r="T138" i="19"/>
  <c r="BQ138" i="19" s="1"/>
  <c r="Y140" i="19"/>
  <c r="BV140" i="19" s="1"/>
  <c r="J144" i="19"/>
  <c r="BG144" i="19" s="1"/>
  <c r="AJ157" i="19"/>
  <c r="CG157" i="19" s="1"/>
  <c r="T134" i="19"/>
  <c r="BQ134" i="19" s="1"/>
  <c r="P136" i="19"/>
  <c r="BM136" i="19" s="1"/>
  <c r="L138" i="19"/>
  <c r="BI138" i="19" s="1"/>
  <c r="Z140" i="19"/>
  <c r="BW140" i="19" s="1"/>
  <c r="L144" i="19"/>
  <c r="BI144" i="19" s="1"/>
  <c r="AF155" i="19"/>
  <c r="CC155" i="19" s="1"/>
  <c r="U134" i="19"/>
  <c r="BR134" i="19" s="1"/>
  <c r="Q136" i="19"/>
  <c r="BN136" i="19" s="1"/>
  <c r="M138" i="19"/>
  <c r="BJ138" i="19" s="1"/>
  <c r="AA140" i="19"/>
  <c r="BX140" i="19" s="1"/>
  <c r="N144" i="19"/>
  <c r="BK144" i="19" s="1"/>
  <c r="T133" i="19"/>
  <c r="BQ133" i="19" s="1"/>
  <c r="AH136" i="19"/>
  <c r="CE136" i="19" s="1"/>
  <c r="AB140" i="19"/>
  <c r="BY140" i="19" s="1"/>
  <c r="AH152" i="19"/>
  <c r="CE152" i="19" s="1"/>
  <c r="AG135" i="19"/>
  <c r="CD135" i="19" s="1"/>
  <c r="AQ140" i="19"/>
  <c r="CN140" i="19" s="1"/>
  <c r="U141" i="19"/>
  <c r="BR141" i="19" s="1"/>
  <c r="AC145" i="19"/>
  <c r="BZ145" i="19" s="1"/>
  <c r="O150" i="19"/>
  <c r="BL150" i="19" s="1"/>
  <c r="AM154" i="19"/>
  <c r="CJ154" i="19" s="1"/>
  <c r="Q161" i="19"/>
  <c r="BN161" i="19" s="1"/>
  <c r="AN146" i="19"/>
  <c r="CK146" i="19" s="1"/>
  <c r="Z151" i="19"/>
  <c r="BW151" i="19" s="1"/>
  <c r="AI155" i="19"/>
  <c r="CF155" i="19" s="1"/>
  <c r="M165" i="19"/>
  <c r="BJ165" i="19" s="1"/>
  <c r="AS140" i="19"/>
  <c r="CP140" i="19" s="1"/>
  <c r="AU145" i="19"/>
  <c r="CR145" i="19" s="1"/>
  <c r="AK152" i="19"/>
  <c r="CH152" i="19" s="1"/>
  <c r="L150" i="19"/>
  <c r="BI150" i="19" s="1"/>
  <c r="M142" i="19"/>
  <c r="BJ142" i="19" s="1"/>
  <c r="S149" i="19"/>
  <c r="BP149" i="19" s="1"/>
  <c r="AN149" i="19"/>
  <c r="CK149" i="19" s="1"/>
  <c r="AM149" i="19"/>
  <c r="CJ149" i="19" s="1"/>
  <c r="K149" i="19"/>
  <c r="BH149" i="19" s="1"/>
  <c r="AF149" i="19"/>
  <c r="CC149" i="19" s="1"/>
  <c r="AE149" i="19"/>
  <c r="CB149" i="19" s="1"/>
  <c r="AT149" i="19"/>
  <c r="CQ149" i="19" s="1"/>
  <c r="AS149" i="19"/>
  <c r="CP149" i="19" s="1"/>
  <c r="L149" i="19"/>
  <c r="BI149" i="19" s="1"/>
  <c r="AP149" i="19"/>
  <c r="CM149" i="19" s="1"/>
  <c r="AG149" i="19"/>
  <c r="CD149" i="19" s="1"/>
  <c r="P149" i="19"/>
  <c r="BM149" i="19" s="1"/>
  <c r="O149" i="19"/>
  <c r="BL149" i="19" s="1"/>
  <c r="AD149" i="19"/>
  <c r="CA149" i="19" s="1"/>
  <c r="AC149" i="19"/>
  <c r="BZ149" i="19" s="1"/>
  <c r="AB149" i="19"/>
  <c r="BY149" i="19" s="1"/>
  <c r="AH149" i="19"/>
  <c r="CE149" i="19" s="1"/>
  <c r="Y149" i="19"/>
  <c r="BV149" i="19" s="1"/>
  <c r="V149" i="19"/>
  <c r="BS149" i="19" s="1"/>
  <c r="U149" i="19"/>
  <c r="BR149" i="19" s="1"/>
  <c r="AQ149" i="19"/>
  <c r="CN149" i="19" s="1"/>
  <c r="Z149" i="19"/>
  <c r="BW149" i="19" s="1"/>
  <c r="Q149" i="19"/>
  <c r="BN149" i="19" s="1"/>
  <c r="N149" i="19"/>
  <c r="BK149" i="19" s="1"/>
  <c r="M149" i="19"/>
  <c r="BJ149" i="19" s="1"/>
  <c r="AI149" i="19"/>
  <c r="CF149" i="19" s="1"/>
  <c r="R149" i="19"/>
  <c r="BO149" i="19" s="1"/>
  <c r="AA149" i="19"/>
  <c r="BX149" i="19" s="1"/>
  <c r="J149" i="19"/>
  <c r="BG149" i="19" s="1"/>
  <c r="AU149" i="19"/>
  <c r="CR149" i="19" s="1"/>
  <c r="AP153" i="19"/>
  <c r="CM153" i="19" s="1"/>
  <c r="AG153" i="19"/>
  <c r="CD153" i="19" s="1"/>
  <c r="P153" i="19"/>
  <c r="BM153" i="19" s="1"/>
  <c r="O153" i="19"/>
  <c r="BL153" i="19" s="1"/>
  <c r="AH153" i="19"/>
  <c r="CE153" i="19" s="1"/>
  <c r="Y153" i="19"/>
  <c r="BV153" i="19" s="1"/>
  <c r="V153" i="19"/>
  <c r="BS153" i="19" s="1"/>
  <c r="U153" i="19"/>
  <c r="BR153" i="19" s="1"/>
  <c r="AQ153" i="19"/>
  <c r="CN153" i="19" s="1"/>
  <c r="AI153" i="19"/>
  <c r="CF153" i="19" s="1"/>
  <c r="R153" i="19"/>
  <c r="BO153" i="19" s="1"/>
  <c r="AA153" i="19"/>
  <c r="BX153" i="19" s="1"/>
  <c r="J153" i="19"/>
  <c r="BG153" i="19" s="1"/>
  <c r="AU153" i="19"/>
  <c r="CR153" i="19" s="1"/>
  <c r="S153" i="19"/>
  <c r="BP153" i="19" s="1"/>
  <c r="AN153" i="19"/>
  <c r="CK153" i="19" s="1"/>
  <c r="AM153" i="19"/>
  <c r="CJ153" i="19" s="1"/>
  <c r="K153" i="19"/>
  <c r="BH153" i="19" s="1"/>
  <c r="AF153" i="19"/>
  <c r="CC153" i="19" s="1"/>
  <c r="AO153" i="19"/>
  <c r="CL153" i="19" s="1"/>
  <c r="X153" i="19"/>
  <c r="BU153" i="19" s="1"/>
  <c r="W153" i="19"/>
  <c r="BT153" i="19" s="1"/>
  <c r="AL153" i="19"/>
  <c r="CI153" i="19" s="1"/>
  <c r="AK153" i="19"/>
  <c r="CH153" i="19" s="1"/>
  <c r="AL172" i="19"/>
  <c r="CI172" i="19" s="1"/>
  <c r="K172" i="19"/>
  <c r="BH172" i="19" s="1"/>
  <c r="AD172" i="19"/>
  <c r="CA172" i="19" s="1"/>
  <c r="AM172" i="19"/>
  <c r="CJ172" i="19" s="1"/>
  <c r="AI172" i="19"/>
  <c r="CF172" i="19" s="1"/>
  <c r="AQ172" i="19"/>
  <c r="CN172" i="19" s="1"/>
  <c r="U172" i="19"/>
  <c r="BR172" i="19" s="1"/>
  <c r="R172" i="19"/>
  <c r="BO172" i="19" s="1"/>
  <c r="AR172" i="19"/>
  <c r="CO172" i="19" s="1"/>
  <c r="AO172" i="19"/>
  <c r="CL172" i="19" s="1"/>
  <c r="V172" i="19"/>
  <c r="BS172" i="19" s="1"/>
  <c r="Z172" i="19"/>
  <c r="BW172" i="19" s="1"/>
  <c r="W172" i="19"/>
  <c r="BT172" i="19" s="1"/>
  <c r="AJ172" i="19"/>
  <c r="CG172" i="19" s="1"/>
  <c r="AG172" i="19"/>
  <c r="CD172" i="19" s="1"/>
  <c r="N172" i="19"/>
  <c r="BK172" i="19" s="1"/>
  <c r="AP172" i="19"/>
  <c r="CM172" i="19" s="1"/>
  <c r="M172" i="19"/>
  <c r="BJ172" i="19" s="1"/>
  <c r="J172" i="19"/>
  <c r="BG172" i="19" s="1"/>
  <c r="AB172" i="19"/>
  <c r="BY172" i="19" s="1"/>
  <c r="Y172" i="19"/>
  <c r="BV172" i="19" s="1"/>
  <c r="AC172" i="19"/>
  <c r="BZ172" i="19" s="1"/>
  <c r="T172" i="19"/>
  <c r="BQ172" i="19" s="1"/>
  <c r="Q172" i="19"/>
  <c r="BN172" i="19" s="1"/>
  <c r="AS172" i="19"/>
  <c r="CP172" i="19" s="1"/>
  <c r="P172" i="19"/>
  <c r="BM172" i="19" s="1"/>
  <c r="AN172" i="19"/>
  <c r="CK172" i="19" s="1"/>
  <c r="L172" i="19"/>
  <c r="BI172" i="19" s="1"/>
  <c r="AF172" i="19"/>
  <c r="CC172" i="19" s="1"/>
  <c r="AA172" i="19"/>
  <c r="BX172" i="19" s="1"/>
  <c r="AK172" i="19"/>
  <c r="CH172" i="19" s="1"/>
  <c r="AT172" i="19"/>
  <c r="CQ172" i="19" s="1"/>
  <c r="S172" i="19"/>
  <c r="O172" i="19"/>
  <c r="BL172" i="19" s="1"/>
  <c r="X172" i="19"/>
  <c r="BU172" i="19" s="1"/>
  <c r="AH172" i="19"/>
  <c r="CE172" i="19" s="1"/>
  <c r="AE172" i="19"/>
  <c r="CB172" i="19" s="1"/>
  <c r="AS139" i="19"/>
  <c r="CP139" i="19" s="1"/>
  <c r="AA139" i="19"/>
  <c r="BX139" i="19" s="1"/>
  <c r="AC139" i="19"/>
  <c r="BZ139" i="19" s="1"/>
  <c r="K139" i="19"/>
  <c r="BH139" i="19" s="1"/>
  <c r="AU139" i="19"/>
  <c r="CR139" i="19" s="1"/>
  <c r="AH139" i="19"/>
  <c r="CE139" i="19" s="1"/>
  <c r="W139" i="19"/>
  <c r="BT139" i="19" s="1"/>
  <c r="J139" i="19"/>
  <c r="BG139" i="19" s="1"/>
  <c r="U139" i="19"/>
  <c r="BR139" i="19" s="1"/>
  <c r="AJ139" i="19"/>
  <c r="CG139" i="19" s="1"/>
  <c r="M139" i="19"/>
  <c r="BJ139" i="19" s="1"/>
  <c r="Y139" i="19"/>
  <c r="BV139" i="19" s="1"/>
  <c r="N139" i="19"/>
  <c r="BK139" i="19" s="1"/>
  <c r="AQ139" i="19"/>
  <c r="CN139" i="19" s="1"/>
  <c r="AH171" i="19"/>
  <c r="CE171" i="19" s="1"/>
  <c r="AE171" i="19"/>
  <c r="CB171" i="19" s="1"/>
  <c r="L171" i="19"/>
  <c r="BI171" i="19" s="1"/>
  <c r="AS171" i="19"/>
  <c r="CP171" i="19" s="1"/>
  <c r="P171" i="19"/>
  <c r="BM171" i="19" s="1"/>
  <c r="AN171" i="19"/>
  <c r="CK171" i="19" s="1"/>
  <c r="U171" i="19"/>
  <c r="BR171" i="19" s="1"/>
  <c r="Q171" i="19"/>
  <c r="BN171" i="19" s="1"/>
  <c r="Z171" i="19"/>
  <c r="BW171" i="19" s="1"/>
  <c r="W171" i="19"/>
  <c r="BT171" i="19" s="1"/>
  <c r="AF171" i="19"/>
  <c r="CC171" i="19" s="1"/>
  <c r="AA171" i="19"/>
  <c r="BX171" i="19" s="1"/>
  <c r="AK171" i="19"/>
  <c r="CH171" i="19" s="1"/>
  <c r="R171" i="19"/>
  <c r="BO171" i="19" s="1"/>
  <c r="O171" i="19"/>
  <c r="BL171" i="19" s="1"/>
  <c r="S171" i="19"/>
  <c r="BP171" i="19" s="1"/>
  <c r="N171" i="19"/>
  <c r="BK171" i="19" s="1"/>
  <c r="X171" i="19"/>
  <c r="BU171" i="19" s="1"/>
  <c r="J171" i="19"/>
  <c r="BG171" i="19" s="1"/>
  <c r="K171" i="19"/>
  <c r="BH171" i="19" s="1"/>
  <c r="AG171" i="19"/>
  <c r="CD171" i="19" s="1"/>
  <c r="AR171" i="19"/>
  <c r="CO171" i="19" s="1"/>
  <c r="AL171" i="19"/>
  <c r="CI171" i="19" s="1"/>
  <c r="AI171" i="19"/>
  <c r="CF171" i="19" s="1"/>
  <c r="AJ171" i="19"/>
  <c r="CG171" i="19" s="1"/>
  <c r="Y171" i="19"/>
  <c r="BV171" i="19" s="1"/>
  <c r="V171" i="19"/>
  <c r="BS171" i="19" s="1"/>
  <c r="AQ171" i="19"/>
  <c r="CN171" i="19" s="1"/>
  <c r="AU171" i="19"/>
  <c r="CR171" i="19" s="1"/>
  <c r="AB171" i="19"/>
  <c r="BY171" i="19" s="1"/>
  <c r="AO171" i="19"/>
  <c r="CL171" i="19" s="1"/>
  <c r="M171" i="19"/>
  <c r="BJ171" i="19" s="1"/>
  <c r="AP171" i="19"/>
  <c r="CM171" i="19" s="1"/>
  <c r="AM171" i="19"/>
  <c r="CJ171" i="19" s="1"/>
  <c r="T171" i="19"/>
  <c r="BQ171" i="19" s="1"/>
  <c r="AC171" i="19"/>
  <c r="BZ171" i="19" s="1"/>
  <c r="J143" i="19"/>
  <c r="BG143" i="19" s="1"/>
  <c r="X151" i="19"/>
  <c r="BU151" i="19" s="1"/>
  <c r="L136" i="19"/>
  <c r="BI136" i="19" s="1"/>
  <c r="Z135" i="19"/>
  <c r="BW135" i="19" s="1"/>
  <c r="V137" i="19"/>
  <c r="BS137" i="19" s="1"/>
  <c r="AD137" i="19"/>
  <c r="CA137" i="19" s="1"/>
  <c r="AG170" i="19"/>
  <c r="CD170" i="19" s="1"/>
  <c r="AG134" i="19"/>
  <c r="CD134" i="19" s="1"/>
  <c r="U136" i="19"/>
  <c r="BR136" i="19" s="1"/>
  <c r="AU137" i="19"/>
  <c r="CR137" i="19" s="1"/>
  <c r="K140" i="19"/>
  <c r="BH140" i="19" s="1"/>
  <c r="L143" i="19"/>
  <c r="BI143" i="19" s="1"/>
  <c r="AR149" i="19"/>
  <c r="CO149" i="19" s="1"/>
  <c r="P133" i="19"/>
  <c r="BM133" i="19" s="1"/>
  <c r="AP134" i="19"/>
  <c r="CM134" i="19" s="1"/>
  <c r="AD136" i="19"/>
  <c r="CA136" i="19" s="1"/>
  <c r="S138" i="19"/>
  <c r="BP138" i="19" s="1"/>
  <c r="X140" i="19"/>
  <c r="BU140" i="19" s="1"/>
  <c r="AD143" i="19"/>
  <c r="CA143" i="19" s="1"/>
  <c r="AN151" i="19"/>
  <c r="CK151" i="19" s="1"/>
  <c r="Y133" i="19"/>
  <c r="BV133" i="19" s="1"/>
  <c r="M135" i="19"/>
  <c r="BJ135" i="19" s="1"/>
  <c r="AM136" i="19"/>
  <c r="CJ136" i="19" s="1"/>
  <c r="AC138" i="19"/>
  <c r="BZ138" i="19" s="1"/>
  <c r="AJ140" i="19"/>
  <c r="CG140" i="19" s="1"/>
  <c r="AP144" i="19"/>
  <c r="CM144" i="19" s="1"/>
  <c r="AK160" i="19"/>
  <c r="CH160" i="19" s="1"/>
  <c r="AB134" i="19"/>
  <c r="BY134" i="19" s="1"/>
  <c r="X136" i="19"/>
  <c r="BU136" i="19" s="1"/>
  <c r="U138" i="19"/>
  <c r="BR138" i="19" s="1"/>
  <c r="AL140" i="19"/>
  <c r="CI140" i="19" s="1"/>
  <c r="AB144" i="19"/>
  <c r="BY144" i="19" s="1"/>
  <c r="O161" i="19"/>
  <c r="BL161" i="19" s="1"/>
  <c r="AC134" i="19"/>
  <c r="BZ134" i="19" s="1"/>
  <c r="Y136" i="19"/>
  <c r="BV136" i="19" s="1"/>
  <c r="V138" i="19"/>
  <c r="BS138" i="19" s="1"/>
  <c r="AN140" i="19"/>
  <c r="CK140" i="19" s="1"/>
  <c r="AJ133" i="19"/>
  <c r="CG133" i="19" s="1"/>
  <c r="R141" i="19"/>
  <c r="BO141" i="19" s="1"/>
  <c r="P156" i="19"/>
  <c r="BM156" i="19" s="1"/>
  <c r="AA136" i="19"/>
  <c r="BX136" i="19" s="1"/>
  <c r="AJ141" i="19"/>
  <c r="CG141" i="19" s="1"/>
  <c r="AK141" i="19"/>
  <c r="CH141" i="19" s="1"/>
  <c r="W146" i="19"/>
  <c r="BT146" i="19" s="1"/>
  <c r="AE150" i="19"/>
  <c r="CB150" i="19" s="1"/>
  <c r="Q155" i="19"/>
  <c r="BN155" i="19" s="1"/>
  <c r="AF163" i="19"/>
  <c r="CC163" i="19" s="1"/>
  <c r="R147" i="19"/>
  <c r="BO147" i="19" s="1"/>
  <c r="AP151" i="19"/>
  <c r="CM151" i="19" s="1"/>
  <c r="AO156" i="19"/>
  <c r="CL156" i="19" s="1"/>
  <c r="AO166" i="19"/>
  <c r="CL166" i="19" s="1"/>
  <c r="W141" i="19"/>
  <c r="BT141" i="19" s="1"/>
  <c r="AE153" i="19"/>
  <c r="CB153" i="19" s="1"/>
  <c r="O165" i="19"/>
  <c r="BL165" i="19" s="1"/>
  <c r="L151" i="19"/>
  <c r="BI151" i="19" s="1"/>
  <c r="Y141" i="19"/>
  <c r="BV141" i="19" s="1"/>
  <c r="AQ154" i="19"/>
  <c r="CN154" i="19" s="1"/>
  <c r="AL151" i="19"/>
  <c r="CI151" i="19" s="1"/>
  <c r="AR164" i="19"/>
  <c r="CO164" i="19" s="1"/>
  <c r="AO164" i="19"/>
  <c r="CL164" i="19" s="1"/>
  <c r="V164" i="19"/>
  <c r="BS164" i="19" s="1"/>
  <c r="AJ164" i="19"/>
  <c r="CG164" i="19" s="1"/>
  <c r="AG164" i="19"/>
  <c r="CD164" i="19" s="1"/>
  <c r="N164" i="19"/>
  <c r="BK164" i="19" s="1"/>
  <c r="AI164" i="19"/>
  <c r="CF164" i="19" s="1"/>
  <c r="AF164" i="19"/>
  <c r="CC164" i="19" s="1"/>
  <c r="Z164" i="19"/>
  <c r="BW164" i="19" s="1"/>
  <c r="S164" i="19"/>
  <c r="BP164" i="19" s="1"/>
  <c r="AB164" i="19"/>
  <c r="BY164" i="19" s="1"/>
  <c r="Y164" i="19"/>
  <c r="BV164" i="19" s="1"/>
  <c r="W164" i="19"/>
  <c r="BT164" i="19" s="1"/>
  <c r="T164" i="19"/>
  <c r="BQ164" i="19" s="1"/>
  <c r="Q164" i="19"/>
  <c r="BN164" i="19" s="1"/>
  <c r="J164" i="19"/>
  <c r="BG164" i="19" s="1"/>
  <c r="M164" i="19"/>
  <c r="BJ164" i="19" s="1"/>
  <c r="L164" i="19"/>
  <c r="BI164" i="19" s="1"/>
  <c r="AN164" i="19"/>
  <c r="CK164" i="19" s="1"/>
  <c r="AT164" i="19"/>
  <c r="CQ164" i="19" s="1"/>
  <c r="AP164" i="19"/>
  <c r="CM164" i="19" s="1"/>
  <c r="AK164" i="19"/>
  <c r="CH164" i="19" s="1"/>
  <c r="AU164" i="19"/>
  <c r="CR164" i="19" s="1"/>
  <c r="O164" i="19"/>
  <c r="BL164" i="19" s="1"/>
  <c r="AL164" i="19"/>
  <c r="CI164" i="19" s="1"/>
  <c r="AC164" i="19"/>
  <c r="BZ164" i="19" s="1"/>
  <c r="X164" i="19"/>
  <c r="BU164" i="19" s="1"/>
  <c r="AH164" i="19"/>
  <c r="CE164" i="19" s="1"/>
  <c r="AD164" i="19"/>
  <c r="CA164" i="19" s="1"/>
  <c r="P164" i="19"/>
  <c r="BM164" i="19" s="1"/>
  <c r="K164" i="19"/>
  <c r="BH164" i="19" s="1"/>
  <c r="U164" i="19"/>
  <c r="BR164" i="19" s="1"/>
  <c r="AE164" i="19"/>
  <c r="CB164" i="19" s="1"/>
  <c r="AA164" i="19"/>
  <c r="BX164" i="19" s="1"/>
  <c r="Q144" i="19"/>
  <c r="BN144" i="19" s="1"/>
  <c r="AK144" i="19"/>
  <c r="CH144" i="19" s="1"/>
  <c r="AU144" i="19"/>
  <c r="CR144" i="19" s="1"/>
  <c r="AC144" i="19"/>
  <c r="BZ144" i="19" s="1"/>
  <c r="AQ144" i="19"/>
  <c r="CN144" i="19" s="1"/>
  <c r="AE144" i="19"/>
  <c r="CB144" i="19" s="1"/>
  <c r="M144" i="19"/>
  <c r="BJ144" i="19" s="1"/>
  <c r="AA144" i="19"/>
  <c r="BX144" i="19" s="1"/>
  <c r="AR144" i="19"/>
  <c r="CO144" i="19" s="1"/>
  <c r="Z144" i="19"/>
  <c r="BW144" i="19" s="1"/>
  <c r="W144" i="19"/>
  <c r="BT144" i="19" s="1"/>
  <c r="S144" i="19"/>
  <c r="BP144" i="19" s="1"/>
  <c r="AO144" i="19"/>
  <c r="CL144" i="19" s="1"/>
  <c r="O144" i="19"/>
  <c r="BL144" i="19" s="1"/>
  <c r="K144" i="19"/>
  <c r="BH144" i="19" s="1"/>
  <c r="AD144" i="19"/>
  <c r="CA144" i="19" s="1"/>
  <c r="AG144" i="19"/>
  <c r="CD144" i="19" s="1"/>
  <c r="Y144" i="19"/>
  <c r="BV144" i="19" s="1"/>
  <c r="AS144" i="19"/>
  <c r="CP144" i="19" s="1"/>
  <c r="AH144" i="19"/>
  <c r="CE144" i="19" s="1"/>
  <c r="P144" i="19"/>
  <c r="BM144" i="19" s="1"/>
  <c r="AS137" i="19"/>
  <c r="CP137" i="19" s="1"/>
  <c r="AJ137" i="19"/>
  <c r="CG137" i="19" s="1"/>
  <c r="AA137" i="19"/>
  <c r="BX137" i="19" s="1"/>
  <c r="R137" i="19"/>
  <c r="BO137" i="19" s="1"/>
  <c r="AK137" i="19"/>
  <c r="CH137" i="19" s="1"/>
  <c r="AC137" i="19"/>
  <c r="BZ137" i="19" s="1"/>
  <c r="T137" i="19"/>
  <c r="BQ137" i="19" s="1"/>
  <c r="M137" i="19"/>
  <c r="BJ137" i="19" s="1"/>
  <c r="AH162" i="19"/>
  <c r="CE162" i="19" s="1"/>
  <c r="V162" i="19"/>
  <c r="BS162" i="19" s="1"/>
  <c r="N162" i="19"/>
  <c r="BK162" i="19" s="1"/>
  <c r="AS162" i="19"/>
  <c r="CP162" i="19" s="1"/>
  <c r="Z162" i="19"/>
  <c r="AN162" i="19"/>
  <c r="CK162" i="19" s="1"/>
  <c r="AK162" i="19"/>
  <c r="CH162" i="19" s="1"/>
  <c r="R162" i="19"/>
  <c r="BO162" i="19" s="1"/>
  <c r="AF162" i="19"/>
  <c r="CC162" i="19" s="1"/>
  <c r="AC162" i="19"/>
  <c r="BZ162" i="19" s="1"/>
  <c r="J162" i="19"/>
  <c r="BG162" i="19" s="1"/>
  <c r="AO162" i="19"/>
  <c r="CL162" i="19" s="1"/>
  <c r="AJ162" i="19"/>
  <c r="CG162" i="19" s="1"/>
  <c r="AT162" i="19"/>
  <c r="CQ162" i="19" s="1"/>
  <c r="AR162" i="19"/>
  <c r="CO162" i="19" s="1"/>
  <c r="X162" i="19"/>
  <c r="BU162" i="19" s="1"/>
  <c r="U162" i="19"/>
  <c r="BR162" i="19" s="1"/>
  <c r="AB162" i="19"/>
  <c r="BY162" i="19" s="1"/>
  <c r="W162" i="19"/>
  <c r="BT162" i="19" s="1"/>
  <c r="AG162" i="19"/>
  <c r="CD162" i="19" s="1"/>
  <c r="AE162" i="19"/>
  <c r="CB162" i="19" s="1"/>
  <c r="Y162" i="19"/>
  <c r="BV162" i="19" s="1"/>
  <c r="S162" i="19"/>
  <c r="BP162" i="19" s="1"/>
  <c r="P162" i="19"/>
  <c r="BM162" i="19" s="1"/>
  <c r="M162" i="19"/>
  <c r="BJ162" i="19" s="1"/>
  <c r="O162" i="19"/>
  <c r="BL162" i="19" s="1"/>
  <c r="K162" i="19"/>
  <c r="BH162" i="19" s="1"/>
  <c r="T162" i="19"/>
  <c r="BQ162" i="19" s="1"/>
  <c r="AL162" i="19"/>
  <c r="CI162" i="19" s="1"/>
  <c r="AQ162" i="19"/>
  <c r="CN162" i="19" s="1"/>
  <c r="AU162" i="19"/>
  <c r="CR162" i="19" s="1"/>
  <c r="L162" i="19"/>
  <c r="BI162" i="19" s="1"/>
  <c r="AP162" i="19"/>
  <c r="CM162" i="19" s="1"/>
  <c r="AI162" i="19"/>
  <c r="CF162" i="19" s="1"/>
  <c r="AM162" i="19"/>
  <c r="CJ162" i="19" s="1"/>
  <c r="AC143" i="19"/>
  <c r="BZ143" i="19" s="1"/>
  <c r="AU143" i="19"/>
  <c r="CR143" i="19" s="1"/>
  <c r="U143" i="19"/>
  <c r="BR143" i="19" s="1"/>
  <c r="Q143" i="19"/>
  <c r="BN143" i="19" s="1"/>
  <c r="AN143" i="19"/>
  <c r="CK143" i="19" s="1"/>
  <c r="V143" i="19"/>
  <c r="BS143" i="19" s="1"/>
  <c r="AE143" i="19"/>
  <c r="CB143" i="19" s="1"/>
  <c r="W143" i="19"/>
  <c r="BT143" i="19" s="1"/>
  <c r="AQ143" i="19"/>
  <c r="CN143" i="19" s="1"/>
  <c r="O143" i="19"/>
  <c r="BL143" i="19" s="1"/>
  <c r="AI143" i="19"/>
  <c r="CF143" i="19" s="1"/>
  <c r="AS143" i="19"/>
  <c r="CP143" i="19" s="1"/>
  <c r="AK143" i="19"/>
  <c r="CH143" i="19" s="1"/>
  <c r="S143" i="19"/>
  <c r="BP143" i="19" s="1"/>
  <c r="AG143" i="19"/>
  <c r="CD143" i="19" s="1"/>
  <c r="AQ146" i="19"/>
  <c r="CN146" i="19" s="1"/>
  <c r="Z146" i="19"/>
  <c r="BW146" i="19" s="1"/>
  <c r="Y146" i="19"/>
  <c r="BV146" i="19" s="1"/>
  <c r="AR146" i="19"/>
  <c r="CO146" i="19" s="1"/>
  <c r="AI146" i="19"/>
  <c r="CF146" i="19" s="1"/>
  <c r="R146" i="19"/>
  <c r="BO146" i="19" s="1"/>
  <c r="Q146" i="19"/>
  <c r="BN146" i="19" s="1"/>
  <c r="AF146" i="19"/>
  <c r="CC146" i="19" s="1"/>
  <c r="AE146" i="19"/>
  <c r="CB146" i="19" s="1"/>
  <c r="AS146" i="19"/>
  <c r="CP146" i="19" s="1"/>
  <c r="AB146" i="19"/>
  <c r="BY146" i="19" s="1"/>
  <c r="S146" i="19"/>
  <c r="BP146" i="19" s="1"/>
  <c r="P146" i="19"/>
  <c r="BM146" i="19" s="1"/>
  <c r="O146" i="19"/>
  <c r="BL146" i="19" s="1"/>
  <c r="AK146" i="19"/>
  <c r="CH146" i="19" s="1"/>
  <c r="T146" i="19"/>
  <c r="BQ146" i="19" s="1"/>
  <c r="K146" i="19"/>
  <c r="BH146" i="19" s="1"/>
  <c r="AC146" i="19"/>
  <c r="BZ146" i="19" s="1"/>
  <c r="L146" i="19"/>
  <c r="BI146" i="19" s="1"/>
  <c r="N146" i="19"/>
  <c r="BK146" i="19" s="1"/>
  <c r="U146" i="19"/>
  <c r="BR146" i="19" s="1"/>
  <c r="M146" i="19"/>
  <c r="BJ146" i="19" s="1"/>
  <c r="AH146" i="19"/>
  <c r="CE146" i="19" s="1"/>
  <c r="AG146" i="19"/>
  <c r="CD146" i="19" s="1"/>
  <c r="AU146" i="19"/>
  <c r="CR146" i="19" s="1"/>
  <c r="V133" i="19"/>
  <c r="BS133" i="19" s="1"/>
  <c r="AD133" i="19"/>
  <c r="CA133" i="19" s="1"/>
  <c r="N137" i="19"/>
  <c r="BK137" i="19" s="1"/>
  <c r="O133" i="19"/>
  <c r="BL133" i="19" s="1"/>
  <c r="AO134" i="19"/>
  <c r="CL134" i="19" s="1"/>
  <c r="AC136" i="19"/>
  <c r="BZ136" i="19" s="1"/>
  <c r="R138" i="19"/>
  <c r="BO138" i="19" s="1"/>
  <c r="V140" i="19"/>
  <c r="BS140" i="19" s="1"/>
  <c r="AB143" i="19"/>
  <c r="BY143" i="19" s="1"/>
  <c r="AF151" i="19"/>
  <c r="CC151" i="19" s="1"/>
  <c r="X133" i="19"/>
  <c r="BU133" i="19" s="1"/>
  <c r="L135" i="19"/>
  <c r="BI135" i="19" s="1"/>
  <c r="AL136" i="19"/>
  <c r="CI136" i="19" s="1"/>
  <c r="AB138" i="19"/>
  <c r="BY138" i="19" s="1"/>
  <c r="AI140" i="19"/>
  <c r="CF140" i="19" s="1"/>
  <c r="AT143" i="19"/>
  <c r="CQ143" i="19" s="1"/>
  <c r="AB153" i="19"/>
  <c r="BY153" i="19" s="1"/>
  <c r="AG133" i="19"/>
  <c r="CD133" i="19" s="1"/>
  <c r="U135" i="19"/>
  <c r="BR135" i="19" s="1"/>
  <c r="AU136" i="19"/>
  <c r="CR136" i="19" s="1"/>
  <c r="AL138" i="19"/>
  <c r="CI138" i="19" s="1"/>
  <c r="AB141" i="19"/>
  <c r="BY141" i="19" s="1"/>
  <c r="T145" i="19"/>
  <c r="BQ145" i="19" s="1"/>
  <c r="AG165" i="19"/>
  <c r="CD165" i="19" s="1"/>
  <c r="AJ134" i="19"/>
  <c r="CG134" i="19" s="1"/>
  <c r="AF136" i="19"/>
  <c r="CC136" i="19" s="1"/>
  <c r="AD138" i="19"/>
  <c r="CA138" i="19" s="1"/>
  <c r="N141" i="19"/>
  <c r="BK141" i="19" s="1"/>
  <c r="AB145" i="19"/>
  <c r="BY145" i="19" s="1"/>
  <c r="AK134" i="19"/>
  <c r="CH134" i="19" s="1"/>
  <c r="AG136" i="19"/>
  <c r="CD136" i="19" s="1"/>
  <c r="AE138" i="19"/>
  <c r="CB138" i="19" s="1"/>
  <c r="P141" i="19"/>
  <c r="BM141" i="19" s="1"/>
  <c r="X147" i="19"/>
  <c r="BU147" i="19" s="1"/>
  <c r="AB137" i="19"/>
  <c r="BY137" i="19" s="1"/>
  <c r="L142" i="19"/>
  <c r="BI142" i="19" s="1"/>
  <c r="Q162" i="19"/>
  <c r="BN162" i="19" s="1"/>
  <c r="AQ136" i="19"/>
  <c r="CN136" i="19" s="1"/>
  <c r="X143" i="19"/>
  <c r="BU143" i="19" s="1"/>
  <c r="O142" i="19"/>
  <c r="BL142" i="19" s="1"/>
  <c r="AM146" i="19"/>
  <c r="CJ146" i="19" s="1"/>
  <c r="Y151" i="19"/>
  <c r="BV151" i="19" s="1"/>
  <c r="AG155" i="19"/>
  <c r="CD155" i="19" s="1"/>
  <c r="AS164" i="19"/>
  <c r="CP164" i="19" s="1"/>
  <c r="L148" i="19"/>
  <c r="BI148" i="19" s="1"/>
  <c r="T152" i="19"/>
  <c r="BQ152" i="19" s="1"/>
  <c r="AA157" i="19"/>
  <c r="BX157" i="19" s="1"/>
  <c r="AT170" i="19"/>
  <c r="CQ170" i="19" s="1"/>
  <c r="Y154" i="19"/>
  <c r="BV154" i="19" s="1"/>
  <c r="AH168" i="19"/>
  <c r="CE168" i="19" s="1"/>
  <c r="AL152" i="19"/>
  <c r="CI152" i="19" s="1"/>
  <c r="M143" i="19"/>
  <c r="BJ143" i="19" s="1"/>
  <c r="AS156" i="19"/>
  <c r="CP156" i="19" s="1"/>
  <c r="Z153" i="19"/>
  <c r="BW153" i="19" s="1"/>
  <c r="AA145" i="19"/>
  <c r="BX145" i="19" s="1"/>
  <c r="AO141" i="19"/>
  <c r="CL141" i="19" s="1"/>
  <c r="AG141" i="19"/>
  <c r="CD141" i="19" s="1"/>
  <c r="O141" i="19"/>
  <c r="BL141" i="19" s="1"/>
  <c r="AC141" i="19"/>
  <c r="BZ141" i="19" s="1"/>
  <c r="AQ141" i="19"/>
  <c r="CN141" i="19" s="1"/>
  <c r="Q141" i="19"/>
  <c r="BN141" i="19" s="1"/>
  <c r="M141" i="19"/>
  <c r="BJ141" i="19" s="1"/>
  <c r="AD141" i="19"/>
  <c r="CA141" i="19" s="1"/>
  <c r="L141" i="19"/>
  <c r="BI141" i="19" s="1"/>
  <c r="AI141" i="19"/>
  <c r="CF141" i="19" s="1"/>
  <c r="AA141" i="19"/>
  <c r="BX141" i="19" s="1"/>
  <c r="AU141" i="19"/>
  <c r="CR141" i="19" s="1"/>
  <c r="AH141" i="19"/>
  <c r="CE141" i="19" s="1"/>
  <c r="S141" i="19"/>
  <c r="BP141" i="19" s="1"/>
  <c r="K141" i="19"/>
  <c r="BH141" i="19" s="1"/>
  <c r="AE141" i="19"/>
  <c r="CB141" i="19" s="1"/>
  <c r="AS141" i="19"/>
  <c r="CP141" i="19" s="1"/>
  <c r="T141" i="19"/>
  <c r="BQ141" i="19" s="1"/>
  <c r="AU134" i="19"/>
  <c r="CR134" i="19" s="1"/>
  <c r="AL134" i="19"/>
  <c r="CI134" i="19" s="1"/>
  <c r="AE134" i="19"/>
  <c r="CB134" i="19" s="1"/>
  <c r="V134" i="19"/>
  <c r="BS134" i="19" s="1"/>
  <c r="M134" i="19"/>
  <c r="BJ134" i="19" s="1"/>
  <c r="W134" i="19"/>
  <c r="BT134" i="19" s="1"/>
  <c r="O134" i="19"/>
  <c r="BL134" i="19" s="1"/>
  <c r="AE147" i="19"/>
  <c r="CB147" i="19" s="1"/>
  <c r="N147" i="19"/>
  <c r="BK147" i="19" s="1"/>
  <c r="W147" i="19"/>
  <c r="BT147" i="19" s="1"/>
  <c r="AR147" i="19"/>
  <c r="CO147" i="19" s="1"/>
  <c r="AQ147" i="19"/>
  <c r="CN147" i="19" s="1"/>
  <c r="AS147" i="19"/>
  <c r="CP147" i="19" s="1"/>
  <c r="AB147" i="19"/>
  <c r="BY147" i="19" s="1"/>
  <c r="AA147" i="19"/>
  <c r="BX147" i="19" s="1"/>
  <c r="AP147" i="19"/>
  <c r="CM147" i="19" s="1"/>
  <c r="AO147" i="19"/>
  <c r="CL147" i="19" s="1"/>
  <c r="AF147" i="19"/>
  <c r="CC147" i="19" s="1"/>
  <c r="AT147" i="19"/>
  <c r="CQ147" i="19" s="1"/>
  <c r="AK147" i="19"/>
  <c r="CH147" i="19" s="1"/>
  <c r="T147" i="19"/>
  <c r="BQ147" i="19" s="1"/>
  <c r="S147" i="19"/>
  <c r="BP147" i="19" s="1"/>
  <c r="AH147" i="19"/>
  <c r="CE147" i="19" s="1"/>
  <c r="AG147" i="19"/>
  <c r="CD147" i="19" s="1"/>
  <c r="AN147" i="19"/>
  <c r="CK147" i="19" s="1"/>
  <c r="AL147" i="19"/>
  <c r="CI147" i="19" s="1"/>
  <c r="AC147" i="19"/>
  <c r="BZ147" i="19" s="1"/>
  <c r="L147" i="19"/>
  <c r="BI147" i="19" s="1"/>
  <c r="K147" i="19"/>
  <c r="BH147" i="19" s="1"/>
  <c r="Z147" i="19"/>
  <c r="BW147" i="19" s="1"/>
  <c r="Y147" i="19"/>
  <c r="BV147" i="19" s="1"/>
  <c r="AU147" i="19"/>
  <c r="CR147" i="19" s="1"/>
  <c r="AD147" i="19"/>
  <c r="CA147" i="19" s="1"/>
  <c r="U147" i="19"/>
  <c r="BR147" i="19" s="1"/>
  <c r="AM147" i="19"/>
  <c r="CJ147" i="19" s="1"/>
  <c r="V147" i="19"/>
  <c r="BS147" i="19" s="1"/>
  <c r="M147" i="19"/>
  <c r="BJ147" i="19" s="1"/>
  <c r="J147" i="19"/>
  <c r="BG147" i="19" s="1"/>
  <c r="AF166" i="19"/>
  <c r="CC166" i="19" s="1"/>
  <c r="AC166" i="19"/>
  <c r="BZ166" i="19" s="1"/>
  <c r="J166" i="19"/>
  <c r="BG166" i="19" s="1"/>
  <c r="AD166" i="19"/>
  <c r="CA166" i="19" s="1"/>
  <c r="Y166" i="19"/>
  <c r="BV166" i="19" s="1"/>
  <c r="AI166" i="19"/>
  <c r="CF166" i="19" s="1"/>
  <c r="T166" i="19"/>
  <c r="BQ166" i="19" s="1"/>
  <c r="X166" i="19"/>
  <c r="BU166" i="19" s="1"/>
  <c r="U166" i="19"/>
  <c r="BR166" i="19" s="1"/>
  <c r="Q166" i="19"/>
  <c r="BN166" i="19" s="1"/>
  <c r="L166" i="19"/>
  <c r="BI166" i="19" s="1"/>
  <c r="V166" i="19"/>
  <c r="BS166" i="19" s="1"/>
  <c r="P166" i="19"/>
  <c r="BM166" i="19" s="1"/>
  <c r="M166" i="19"/>
  <c r="BJ166" i="19" s="1"/>
  <c r="AB166" i="19"/>
  <c r="BY166" i="19" s="1"/>
  <c r="AJ166" i="19"/>
  <c r="CG166" i="19" s="1"/>
  <c r="AP166" i="19"/>
  <c r="CM166" i="19" s="1"/>
  <c r="W166" i="19"/>
  <c r="BT166" i="19" s="1"/>
  <c r="AT166" i="19"/>
  <c r="CQ166" i="19" s="1"/>
  <c r="AR166" i="19"/>
  <c r="CO166" i="19" s="1"/>
  <c r="AH166" i="19"/>
  <c r="CE166" i="19" s="1"/>
  <c r="AM166" i="19"/>
  <c r="CJ166" i="19" s="1"/>
  <c r="K166" i="19"/>
  <c r="BH166" i="19" s="1"/>
  <c r="O166" i="19"/>
  <c r="BL166" i="19" s="1"/>
  <c r="AS166" i="19"/>
  <c r="CP166" i="19" s="1"/>
  <c r="Z166" i="19"/>
  <c r="BW166" i="19" s="1"/>
  <c r="AA166" i="19"/>
  <c r="BX166" i="19" s="1"/>
  <c r="AN166" i="19"/>
  <c r="CK166" i="19" s="1"/>
  <c r="AK166" i="19"/>
  <c r="CH166" i="19" s="1"/>
  <c r="R166" i="19"/>
  <c r="BO166" i="19" s="1"/>
  <c r="AQ166" i="19"/>
  <c r="CN166" i="19" s="1"/>
  <c r="N166" i="19"/>
  <c r="BK166" i="19" s="1"/>
  <c r="AL166" i="19"/>
  <c r="CI166" i="19" s="1"/>
  <c r="AU166" i="19"/>
  <c r="CR166" i="19" s="1"/>
  <c r="S166" i="19"/>
  <c r="BP166" i="19" s="1"/>
  <c r="X134" i="19"/>
  <c r="BU134" i="19" s="1"/>
  <c r="N133" i="19"/>
  <c r="BK133" i="19" s="1"/>
  <c r="J135" i="19"/>
  <c r="BG135" i="19" s="1"/>
  <c r="R135" i="19"/>
  <c r="BO135" i="19" s="1"/>
  <c r="AR138" i="19"/>
  <c r="CO138" i="19" s="1"/>
  <c r="AL141" i="19"/>
  <c r="CI141" i="19" s="1"/>
  <c r="W133" i="19"/>
  <c r="BT133" i="19" s="1"/>
  <c r="K135" i="19"/>
  <c r="BH135" i="19" s="1"/>
  <c r="AK136" i="19"/>
  <c r="CH136" i="19" s="1"/>
  <c r="AA138" i="19"/>
  <c r="BX138" i="19" s="1"/>
  <c r="AH140" i="19"/>
  <c r="CE140" i="19" s="1"/>
  <c r="AR143" i="19"/>
  <c r="CO143" i="19" s="1"/>
  <c r="T153" i="19"/>
  <c r="BQ153" i="19" s="1"/>
  <c r="AF133" i="19"/>
  <c r="CC133" i="19" s="1"/>
  <c r="T135" i="19"/>
  <c r="BQ135" i="19" s="1"/>
  <c r="AT136" i="19"/>
  <c r="CQ136" i="19" s="1"/>
  <c r="AK138" i="19"/>
  <c r="CH138" i="19" s="1"/>
  <c r="J141" i="19"/>
  <c r="BG141" i="19" s="1"/>
  <c r="X144" i="19"/>
  <c r="BU144" i="19" s="1"/>
  <c r="P155" i="19"/>
  <c r="BM155" i="19" s="1"/>
  <c r="AO133" i="19"/>
  <c r="CL133" i="19" s="1"/>
  <c r="AC135" i="19"/>
  <c r="BZ135" i="19" s="1"/>
  <c r="Q137" i="19"/>
  <c r="BN137" i="19" s="1"/>
  <c r="AU138" i="19"/>
  <c r="CR138" i="19" s="1"/>
  <c r="AR141" i="19"/>
  <c r="CO141" i="19" s="1"/>
  <c r="AT146" i="19"/>
  <c r="CQ146" i="19" s="1"/>
  <c r="J133" i="19"/>
  <c r="BG133" i="19" s="1"/>
  <c r="AR134" i="19"/>
  <c r="CO134" i="19" s="1"/>
  <c r="AN136" i="19"/>
  <c r="CK136" i="19" s="1"/>
  <c r="AM138" i="19"/>
  <c r="CJ138" i="19" s="1"/>
  <c r="AT141" i="19"/>
  <c r="CQ141" i="19" s="1"/>
  <c r="P147" i="19"/>
  <c r="BM147" i="19" s="1"/>
  <c r="K133" i="19"/>
  <c r="BH133" i="19" s="1"/>
  <c r="AS134" i="19"/>
  <c r="CP134" i="19" s="1"/>
  <c r="AO136" i="19"/>
  <c r="CL136" i="19" s="1"/>
  <c r="AN138" i="19"/>
  <c r="CK138" i="19" s="1"/>
  <c r="AF141" i="19"/>
  <c r="CC141" i="19" s="1"/>
  <c r="AL150" i="19"/>
  <c r="CI150" i="19" s="1"/>
  <c r="AD134" i="19"/>
  <c r="CA134" i="19" s="1"/>
  <c r="AR137" i="19"/>
  <c r="CO137" i="19" s="1"/>
  <c r="AR142" i="19"/>
  <c r="CO142" i="19" s="1"/>
  <c r="M133" i="19"/>
  <c r="BJ133" i="19" s="1"/>
  <c r="U137" i="19"/>
  <c r="BR137" i="19" s="1"/>
  <c r="R144" i="19"/>
  <c r="BO144" i="19" s="1"/>
  <c r="AU142" i="19"/>
  <c r="CR142" i="19" s="1"/>
  <c r="Q147" i="19"/>
  <c r="BN147" i="19" s="1"/>
  <c r="AO151" i="19"/>
  <c r="CL151" i="19" s="1"/>
  <c r="AN156" i="19"/>
  <c r="CK156" i="19" s="1"/>
  <c r="AG166" i="19"/>
  <c r="CD166" i="19" s="1"/>
  <c r="AB148" i="19"/>
  <c r="BY148" i="19" s="1"/>
  <c r="N153" i="19"/>
  <c r="BK153" i="19" s="1"/>
  <c r="M158" i="19"/>
  <c r="BJ158" i="19" s="1"/>
  <c r="AH173" i="19"/>
  <c r="CE173" i="19" s="1"/>
  <c r="AG142" i="19"/>
  <c r="CD142" i="19" s="1"/>
  <c r="AC148" i="19"/>
  <c r="BZ148" i="19" s="1"/>
  <c r="S155" i="19"/>
  <c r="BP155" i="19" s="1"/>
  <c r="AR173" i="19"/>
  <c r="CO173" i="19" s="1"/>
  <c r="Z154" i="19"/>
  <c r="BW154" i="19" s="1"/>
  <c r="AM144" i="19"/>
  <c r="CJ144" i="19" s="1"/>
  <c r="AF159" i="19"/>
  <c r="CC159" i="19" s="1"/>
  <c r="N155" i="19"/>
  <c r="BK155" i="19" s="1"/>
  <c r="O147" i="19"/>
  <c r="BL147" i="19" s="1"/>
  <c r="I259" i="19"/>
  <c r="AV259" i="19" s="1"/>
  <c r="CS259" i="19" s="1"/>
  <c r="I255" i="19"/>
  <c r="AV255" i="19" s="1"/>
  <c r="CS255" i="19" s="1"/>
  <c r="I251" i="19"/>
  <c r="AV251" i="19" s="1"/>
  <c r="CS251" i="19" s="1"/>
  <c r="I247" i="19"/>
  <c r="AV247" i="19" s="1"/>
  <c r="CS247" i="19" s="1"/>
  <c r="I243" i="19"/>
  <c r="AW243" i="19" s="1"/>
  <c r="CT243" i="19" s="1"/>
  <c r="I239" i="19"/>
  <c r="AV239" i="19" s="1"/>
  <c r="CS239" i="19" s="1"/>
  <c r="I235" i="19"/>
  <c r="AV235" i="19" s="1"/>
  <c r="CS235" i="19" s="1"/>
  <c r="I231" i="19"/>
  <c r="AV231" i="19" s="1"/>
  <c r="CS231" i="19" s="1"/>
  <c r="I227" i="19"/>
  <c r="AV227" i="19" s="1"/>
  <c r="CS227" i="19" s="1"/>
  <c r="I223" i="19"/>
  <c r="AV223" i="19" s="1"/>
  <c r="CS223" i="19" s="1"/>
  <c r="I219" i="19"/>
  <c r="AV219" i="19" s="1"/>
  <c r="CS219" i="19" s="1"/>
  <c r="I215" i="19"/>
  <c r="T215" i="19" s="1"/>
  <c r="BQ215" i="19" s="1"/>
  <c r="I211" i="19"/>
  <c r="AA211" i="19" s="1"/>
  <c r="BX211" i="19" s="1"/>
  <c r="I207" i="19"/>
  <c r="AV207" i="19" s="1"/>
  <c r="CS207" i="19" s="1"/>
  <c r="I203" i="19"/>
  <c r="AV203" i="19" s="1"/>
  <c r="CS203" i="19" s="1"/>
  <c r="I199" i="19"/>
  <c r="K199" i="19" s="1"/>
  <c r="BH199" i="19" s="1"/>
  <c r="I195" i="19"/>
  <c r="AQ195" i="19" s="1"/>
  <c r="CN195" i="19" s="1"/>
  <c r="I191" i="19"/>
  <c r="AM191" i="19" s="1"/>
  <c r="CJ191" i="19" s="1"/>
  <c r="I187" i="19"/>
  <c r="AR187" i="19" s="1"/>
  <c r="CO187" i="19" s="1"/>
  <c r="I240" i="19"/>
  <c r="AW240" i="19" s="1"/>
  <c r="CT240" i="19" s="1"/>
  <c r="I224" i="19"/>
  <c r="AV224" i="19" s="1"/>
  <c r="CS224" i="19" s="1"/>
  <c r="I196" i="19"/>
  <c r="R196" i="19" s="1"/>
  <c r="BO196" i="19" s="1"/>
  <c r="I236" i="19"/>
  <c r="AV236" i="19" s="1"/>
  <c r="CS236" i="19" s="1"/>
  <c r="I212" i="19"/>
  <c r="AV212" i="19" s="1"/>
  <c r="CS212" i="19" s="1"/>
  <c r="I192" i="19"/>
  <c r="V192" i="19" s="1"/>
  <c r="BS192" i="19" s="1"/>
  <c r="I258" i="19"/>
  <c r="AW258" i="19" s="1"/>
  <c r="CT258" i="19" s="1"/>
  <c r="I254" i="19"/>
  <c r="AW254" i="19" s="1"/>
  <c r="CT254" i="19" s="1"/>
  <c r="I250" i="19"/>
  <c r="AW250" i="19" s="1"/>
  <c r="CT250" i="19" s="1"/>
  <c r="I246" i="19"/>
  <c r="AW246" i="19" s="1"/>
  <c r="CT246" i="19" s="1"/>
  <c r="I242" i="19"/>
  <c r="AW242" i="19" s="1"/>
  <c r="CT242" i="19" s="1"/>
  <c r="I238" i="19"/>
  <c r="AW238" i="19" s="1"/>
  <c r="CT238" i="19" s="1"/>
  <c r="I234" i="19"/>
  <c r="AW234" i="19" s="1"/>
  <c r="CT234" i="19" s="1"/>
  <c r="I230" i="19"/>
  <c r="AW230" i="19" s="1"/>
  <c r="CT230" i="19" s="1"/>
  <c r="I226" i="19"/>
  <c r="AW226" i="19" s="1"/>
  <c r="CT226" i="19" s="1"/>
  <c r="I222" i="19"/>
  <c r="AW222" i="19" s="1"/>
  <c r="CT222" i="19" s="1"/>
  <c r="I218" i="19"/>
  <c r="AW218" i="19" s="1"/>
  <c r="CT218" i="19" s="1"/>
  <c r="I214" i="19"/>
  <c r="AW214" i="19" s="1"/>
  <c r="CT214" i="19" s="1"/>
  <c r="I210" i="19"/>
  <c r="AW210" i="19" s="1"/>
  <c r="CT210" i="19" s="1"/>
  <c r="I206" i="19"/>
  <c r="AW206" i="19" s="1"/>
  <c r="CT206" i="19" s="1"/>
  <c r="I202" i="19"/>
  <c r="Y202" i="19" s="1"/>
  <c r="BV202" i="19" s="1"/>
  <c r="I198" i="19"/>
  <c r="P198" i="19" s="1"/>
  <c r="BM198" i="19" s="1"/>
  <c r="I194" i="19"/>
  <c r="Y194" i="19" s="1"/>
  <c r="BV194" i="19" s="1"/>
  <c r="I190" i="19"/>
  <c r="AM190" i="19" s="1"/>
  <c r="CJ190" i="19" s="1"/>
  <c r="I186" i="19"/>
  <c r="AW186" i="19" s="1"/>
  <c r="CT186" i="19" s="1"/>
  <c r="I244" i="19"/>
  <c r="AV244" i="19" s="1"/>
  <c r="CS244" i="19" s="1"/>
  <c r="I248" i="19"/>
  <c r="AV248" i="19" s="1"/>
  <c r="CS248" i="19" s="1"/>
  <c r="I216" i="19"/>
  <c r="AW216" i="19" s="1"/>
  <c r="CT216" i="19" s="1"/>
  <c r="I188" i="19"/>
  <c r="AQ188" i="19" s="1"/>
  <c r="CN188" i="19" s="1"/>
  <c r="I257" i="19"/>
  <c r="AW257" i="19" s="1"/>
  <c r="CT257" i="19" s="1"/>
  <c r="I253" i="19"/>
  <c r="AV253" i="19" s="1"/>
  <c r="CS253" i="19" s="1"/>
  <c r="I249" i="19"/>
  <c r="AV249" i="19" s="1"/>
  <c r="CS249" i="19" s="1"/>
  <c r="I245" i="19"/>
  <c r="AV245" i="19" s="1"/>
  <c r="CS245" i="19" s="1"/>
  <c r="I241" i="19"/>
  <c r="AV241" i="19" s="1"/>
  <c r="CS241" i="19" s="1"/>
  <c r="I237" i="19"/>
  <c r="AV237" i="19" s="1"/>
  <c r="CS237" i="19" s="1"/>
  <c r="I233" i="19"/>
  <c r="AW233" i="19" s="1"/>
  <c r="CT233" i="19" s="1"/>
  <c r="I229" i="19"/>
  <c r="AW229" i="19" s="1"/>
  <c r="CT229" i="19" s="1"/>
  <c r="I225" i="19"/>
  <c r="AW225" i="19" s="1"/>
  <c r="CT225" i="19" s="1"/>
  <c r="I221" i="19"/>
  <c r="AV221" i="19" s="1"/>
  <c r="CS221" i="19" s="1"/>
  <c r="I217" i="19"/>
  <c r="AV217" i="19" s="1"/>
  <c r="CS217" i="19" s="1"/>
  <c r="I213" i="19"/>
  <c r="AV213" i="19" s="1"/>
  <c r="CS213" i="19" s="1"/>
  <c r="I209" i="19"/>
  <c r="AV209" i="19" s="1"/>
  <c r="CS209" i="19" s="1"/>
  <c r="I205" i="19"/>
  <c r="AK205" i="19" s="1"/>
  <c r="CH205" i="19" s="1"/>
  <c r="I201" i="19"/>
  <c r="AW201" i="19" s="1"/>
  <c r="CT201" i="19" s="1"/>
  <c r="I197" i="19"/>
  <c r="AR197" i="19" s="1"/>
  <c r="CO197" i="19" s="1"/>
  <c r="I193" i="19"/>
  <c r="L193" i="19" s="1"/>
  <c r="BI193" i="19" s="1"/>
  <c r="I189" i="19"/>
  <c r="AB189" i="19" s="1"/>
  <c r="BY189" i="19" s="1"/>
  <c r="I252" i="19"/>
  <c r="AV252" i="19" s="1"/>
  <c r="CS252" i="19" s="1"/>
  <c r="I228" i="19"/>
  <c r="AV228" i="19" s="1"/>
  <c r="CS228" i="19" s="1"/>
  <c r="I204" i="19"/>
  <c r="M204" i="19" s="1"/>
  <c r="BJ204" i="19" s="1"/>
  <c r="I256" i="19"/>
  <c r="AV256" i="19" s="1"/>
  <c r="CS256" i="19" s="1"/>
  <c r="I208" i="19"/>
  <c r="AV208" i="19" s="1"/>
  <c r="CS208" i="19" s="1"/>
  <c r="I232" i="19"/>
  <c r="AV232" i="19" s="1"/>
  <c r="CS232" i="19" s="1"/>
  <c r="I220" i="19"/>
  <c r="AV220" i="19" s="1"/>
  <c r="CS220" i="19" s="1"/>
  <c r="I200" i="19"/>
  <c r="AL200" i="19" s="1"/>
  <c r="CI200" i="19" s="1"/>
  <c r="EK41" i="19"/>
  <c r="HP41" i="19" s="1"/>
  <c r="EJ41" i="19"/>
  <c r="HO41" i="19" s="1"/>
  <c r="EJ31" i="19"/>
  <c r="HO31" i="19" s="1"/>
  <c r="EK31" i="19"/>
  <c r="HP31" i="19" s="1"/>
  <c r="ED35" i="19"/>
  <c r="HI35" i="19" s="1"/>
  <c r="EE35" i="19"/>
  <c r="HJ35" i="19" s="1"/>
  <c r="ED42" i="19"/>
  <c r="HI42" i="19" s="1"/>
  <c r="EE42" i="19"/>
  <c r="HJ42" i="19" s="1"/>
  <c r="ED41" i="19"/>
  <c r="HI41" i="19" s="1"/>
  <c r="EE41" i="19"/>
  <c r="HJ41" i="19" s="1"/>
  <c r="ED31" i="19"/>
  <c r="HI31" i="19" s="1"/>
  <c r="EE31" i="19"/>
  <c r="HJ31" i="19" s="1"/>
  <c r="EE18" i="19"/>
  <c r="HJ18" i="19" s="1"/>
  <c r="ED18" i="19"/>
  <c r="HI18" i="19" s="1"/>
  <c r="ED46" i="19"/>
  <c r="HI46" i="19" s="1"/>
  <c r="EE46" i="19"/>
  <c r="HJ46" i="19" s="1"/>
  <c r="ED21" i="19"/>
  <c r="HI21" i="19" s="1"/>
  <c r="EE21" i="19"/>
  <c r="HJ21" i="19" s="1"/>
  <c r="EE22" i="19"/>
  <c r="HJ22" i="19" s="1"/>
  <c r="ED22" i="19"/>
  <c r="HI22" i="19" s="1"/>
  <c r="EK29" i="19"/>
  <c r="HP29" i="19" s="1"/>
  <c r="EJ29" i="19"/>
  <c r="HO29" i="19" s="1"/>
  <c r="EJ43" i="19"/>
  <c r="HO43" i="19" s="1"/>
  <c r="EK43" i="19"/>
  <c r="HP43" i="19" s="1"/>
  <c r="ED45" i="19"/>
  <c r="HI45" i="19" s="1"/>
  <c r="EE45" i="19"/>
  <c r="HJ45" i="19" s="1"/>
  <c r="EE13" i="19"/>
  <c r="HJ13" i="19" s="1"/>
  <c r="ED13" i="19"/>
  <c r="HI13" i="19" s="1"/>
  <c r="ED34" i="19"/>
  <c r="HI34" i="19" s="1"/>
  <c r="EE34" i="19"/>
  <c r="HJ34" i="19" s="1"/>
  <c r="EK25" i="19"/>
  <c r="HP25" i="19" s="1"/>
  <c r="EJ25" i="19"/>
  <c r="HO25" i="19" s="1"/>
  <c r="ED43" i="19"/>
  <c r="HI43" i="19" s="1"/>
  <c r="EE43" i="19"/>
  <c r="HJ43" i="19" s="1"/>
  <c r="EJ38" i="19"/>
  <c r="HO38" i="19" s="1"/>
  <c r="EK38" i="19"/>
  <c r="HP38" i="19" s="1"/>
  <c r="EE52" i="19"/>
  <c r="HJ52" i="19" s="1"/>
  <c r="ED52" i="19"/>
  <c r="HI52" i="19" s="1"/>
  <c r="EK21" i="19"/>
  <c r="HP21" i="19" s="1"/>
  <c r="EJ21" i="19"/>
  <c r="HO21" i="19" s="1"/>
  <c r="EK45" i="19"/>
  <c r="HP45" i="19" s="1"/>
  <c r="EJ45" i="19"/>
  <c r="HO45" i="19" s="1"/>
  <c r="EJ14" i="19"/>
  <c r="HO14" i="19" s="1"/>
  <c r="EK14" i="19"/>
  <c r="HP14" i="19" s="1"/>
  <c r="EK33" i="19"/>
  <c r="HP33" i="19" s="1"/>
  <c r="EJ33" i="19"/>
  <c r="HO33" i="19" s="1"/>
  <c r="ED27" i="19"/>
  <c r="HI27" i="19" s="1"/>
  <c r="EE27" i="19"/>
  <c r="HJ27" i="19" s="1"/>
  <c r="EJ23" i="19"/>
  <c r="HO23" i="19" s="1"/>
  <c r="EK23" i="19"/>
  <c r="HP23" i="19" s="1"/>
  <c r="ED47" i="19"/>
  <c r="HI47" i="19" s="1"/>
  <c r="EE47" i="19"/>
  <c r="HJ47" i="19" s="1"/>
  <c r="EJ35" i="19"/>
  <c r="HO35" i="19" s="1"/>
  <c r="EK35" i="19"/>
  <c r="HP35" i="19" s="1"/>
  <c r="EJ39" i="19"/>
  <c r="HO39" i="19" s="1"/>
  <c r="EK39" i="19"/>
  <c r="HP39" i="19" s="1"/>
  <c r="EK17" i="19"/>
  <c r="HP17" i="19" s="1"/>
  <c r="EJ17" i="19"/>
  <c r="HO17" i="19" s="1"/>
  <c r="EJ32" i="19"/>
  <c r="HO32" i="19" s="1"/>
  <c r="EK32" i="19"/>
  <c r="HP32" i="19" s="1"/>
  <c r="ED30" i="19"/>
  <c r="HI30" i="19" s="1"/>
  <c r="EE30" i="19"/>
  <c r="HJ30" i="19" s="1"/>
  <c r="EE36" i="19"/>
  <c r="HJ36" i="19" s="1"/>
  <c r="ED36" i="19"/>
  <c r="HI36" i="19" s="1"/>
  <c r="EJ15" i="19"/>
  <c r="HO15" i="19" s="1"/>
  <c r="EK15" i="19"/>
  <c r="HP15" i="19" s="1"/>
  <c r="EJ44" i="19"/>
  <c r="HO44" i="19" s="1"/>
  <c r="EK44" i="19"/>
  <c r="HP44" i="19" s="1"/>
  <c r="EK37" i="19"/>
  <c r="HP37" i="19" s="1"/>
  <c r="EJ37" i="19"/>
  <c r="HO37" i="19" s="1"/>
  <c r="EE48" i="19"/>
  <c r="HJ48" i="19" s="1"/>
  <c r="ED48" i="19"/>
  <c r="HI48" i="19" s="1"/>
  <c r="ED15" i="19"/>
  <c r="HI15" i="19" s="1"/>
  <c r="EE15" i="19"/>
  <c r="HJ15" i="19" s="1"/>
  <c r="EJ48" i="19"/>
  <c r="HO48" i="19" s="1"/>
  <c r="EK48" i="19"/>
  <c r="HP48" i="19" s="1"/>
  <c r="EJ50" i="19"/>
  <c r="HO50" i="19" s="1"/>
  <c r="EK50" i="19"/>
  <c r="HP50" i="19" s="1"/>
  <c r="EJ34" i="19"/>
  <c r="HO34" i="19" s="1"/>
  <c r="EK34" i="19"/>
  <c r="HP34" i="19" s="1"/>
  <c r="EJ18" i="19"/>
  <c r="HO18" i="19" s="1"/>
  <c r="EK18" i="19"/>
  <c r="HP18" i="19" s="1"/>
  <c r="EJ19" i="19"/>
  <c r="HO19" i="19" s="1"/>
  <c r="EK19" i="19"/>
  <c r="HP19" i="19" s="1"/>
  <c r="ED51" i="19"/>
  <c r="HI51" i="19" s="1"/>
  <c r="EE51" i="19"/>
  <c r="HJ51" i="19" s="1"/>
  <c r="EJ16" i="19"/>
  <c r="HO16" i="19" s="1"/>
  <c r="EK16" i="19"/>
  <c r="HP16" i="19" s="1"/>
  <c r="EJ46" i="19"/>
  <c r="HO46" i="19" s="1"/>
  <c r="EK46" i="19"/>
  <c r="HP46" i="19" s="1"/>
  <c r="ED17" i="19"/>
  <c r="HI17" i="19" s="1"/>
  <c r="EE17" i="19"/>
  <c r="HJ17" i="19" s="1"/>
  <c r="EE50" i="19"/>
  <c r="HJ50" i="19" s="1"/>
  <c r="ED50" i="19"/>
  <c r="HI50" i="19" s="1"/>
  <c r="EE16" i="19"/>
  <c r="HJ16" i="19" s="1"/>
  <c r="ED16" i="19"/>
  <c r="HI16" i="19" s="1"/>
  <c r="EJ52" i="19"/>
  <c r="HO52" i="19" s="1"/>
  <c r="EK52" i="19"/>
  <c r="HP52" i="19" s="1"/>
  <c r="EJ26" i="19"/>
  <c r="HO26" i="19" s="1"/>
  <c r="EK26" i="19"/>
  <c r="HP26" i="19" s="1"/>
  <c r="ED38" i="19"/>
  <c r="HI38" i="19" s="1"/>
  <c r="EE38" i="19"/>
  <c r="HJ38" i="19" s="1"/>
  <c r="EJ20" i="19"/>
  <c r="HO20" i="19" s="1"/>
  <c r="EK20" i="19"/>
  <c r="HP20" i="19" s="1"/>
  <c r="ED23" i="19"/>
  <c r="HI23" i="19" s="1"/>
  <c r="EE23" i="19"/>
  <c r="HJ23" i="19" s="1"/>
  <c r="EJ47" i="19"/>
  <c r="HO47" i="19" s="1"/>
  <c r="EK47" i="19"/>
  <c r="HP47" i="19" s="1"/>
  <c r="ED25" i="19"/>
  <c r="HI25" i="19" s="1"/>
  <c r="EE25" i="19"/>
  <c r="HJ25" i="19" s="1"/>
  <c r="ED29" i="19"/>
  <c r="HI29" i="19" s="1"/>
  <c r="EE29" i="19"/>
  <c r="HJ29" i="19" s="1"/>
  <c r="EE28" i="19"/>
  <c r="HJ28" i="19" s="1"/>
  <c r="ED28" i="19"/>
  <c r="HI28" i="19" s="1"/>
  <c r="EE32" i="19"/>
  <c r="HJ32" i="19" s="1"/>
  <c r="ED32" i="19"/>
  <c r="HI32" i="19" s="1"/>
  <c r="EJ36" i="19"/>
  <c r="HO36" i="19" s="1"/>
  <c r="EK36" i="19"/>
  <c r="HP36" i="19" s="1"/>
  <c r="EJ24" i="19"/>
  <c r="HO24" i="19" s="1"/>
  <c r="EK24" i="19"/>
  <c r="HP24" i="19" s="1"/>
  <c r="EJ40" i="19"/>
  <c r="HO40" i="19" s="1"/>
  <c r="EK40" i="19"/>
  <c r="HP40" i="19" s="1"/>
  <c r="ED26" i="19"/>
  <c r="HI26" i="19" s="1"/>
  <c r="EE26" i="19"/>
  <c r="HJ26" i="19" s="1"/>
  <c r="EJ49" i="19"/>
  <c r="HO49" i="19" s="1"/>
  <c r="EK49" i="19"/>
  <c r="HP49" i="19" s="1"/>
  <c r="ED39" i="19"/>
  <c r="HI39" i="19" s="1"/>
  <c r="EE39" i="19"/>
  <c r="HJ39" i="19" s="1"/>
  <c r="ED49" i="19"/>
  <c r="HI49" i="19" s="1"/>
  <c r="EE49" i="19"/>
  <c r="HJ49" i="19" s="1"/>
  <c r="EJ30" i="19"/>
  <c r="HO30" i="19" s="1"/>
  <c r="EK30" i="19"/>
  <c r="HP30" i="19" s="1"/>
  <c r="EJ42" i="19"/>
  <c r="HO42" i="19" s="1"/>
  <c r="EK42" i="19"/>
  <c r="HP42" i="19" s="1"/>
  <c r="EE44" i="19"/>
  <c r="HJ44" i="19" s="1"/>
  <c r="ED44" i="19"/>
  <c r="HI44" i="19" s="1"/>
  <c r="EK13" i="19"/>
  <c r="HP13" i="19" s="1"/>
  <c r="EJ13" i="19"/>
  <c r="HO13" i="19" s="1"/>
  <c r="ED37" i="19"/>
  <c r="HI37" i="19" s="1"/>
  <c r="EE37" i="19"/>
  <c r="HJ37" i="19" s="1"/>
  <c r="EJ27" i="19"/>
  <c r="HO27" i="19" s="1"/>
  <c r="EK27" i="19"/>
  <c r="HP27" i="19" s="1"/>
  <c r="ED19" i="19"/>
  <c r="HI19" i="19" s="1"/>
  <c r="EE19" i="19"/>
  <c r="HJ19" i="19" s="1"/>
  <c r="ED14" i="19"/>
  <c r="HI14" i="19" s="1"/>
  <c r="EE14" i="19"/>
  <c r="HJ14" i="19" s="1"/>
  <c r="EE20" i="19"/>
  <c r="HJ20" i="19" s="1"/>
  <c r="ED20" i="19"/>
  <c r="HI20" i="19" s="1"/>
  <c r="EJ22" i="19"/>
  <c r="HO22" i="19" s="1"/>
  <c r="EK22" i="19"/>
  <c r="HP22" i="19" s="1"/>
  <c r="EE40" i="19"/>
  <c r="HJ40" i="19" s="1"/>
  <c r="ED40" i="19"/>
  <c r="HI40" i="19" s="1"/>
  <c r="ED33" i="19"/>
  <c r="HI33" i="19" s="1"/>
  <c r="EE33" i="19"/>
  <c r="HJ33" i="19" s="1"/>
  <c r="EJ28" i="19"/>
  <c r="HO28" i="19" s="1"/>
  <c r="EK28" i="19"/>
  <c r="HP28" i="19" s="1"/>
  <c r="EJ51" i="19"/>
  <c r="HO51" i="19" s="1"/>
  <c r="EK51" i="19"/>
  <c r="HP51" i="19" s="1"/>
  <c r="EE24" i="19"/>
  <c r="HJ24" i="19" s="1"/>
  <c r="ED24" i="19"/>
  <c r="HI24" i="19" s="1"/>
  <c r="AB125" i="19"/>
  <c r="BY125" i="19" s="1"/>
  <c r="AA116" i="19"/>
  <c r="BX116" i="19" s="1"/>
  <c r="Z102" i="19"/>
  <c r="BW102" i="19" s="1"/>
  <c r="AA132" i="19"/>
  <c r="BX132" i="19" s="1"/>
  <c r="AA99" i="19"/>
  <c r="BX99" i="19" s="1"/>
  <c r="Z112" i="19"/>
  <c r="BW112" i="19" s="1"/>
  <c r="AC108" i="19"/>
  <c r="BZ108" i="19" s="1"/>
  <c r="AA107" i="19"/>
  <c r="BX107" i="19" s="1"/>
  <c r="Z101" i="19"/>
  <c r="BW101" i="19" s="1"/>
  <c r="AC107" i="19"/>
  <c r="BZ107" i="19" s="1"/>
  <c r="Z128" i="19"/>
  <c r="BW128" i="19" s="1"/>
  <c r="AB104" i="19"/>
  <c r="BY104" i="19" s="1"/>
  <c r="AC114" i="19"/>
  <c r="BZ114" i="19" s="1"/>
  <c r="AA115" i="19"/>
  <c r="BX115" i="19" s="1"/>
  <c r="AA113" i="19"/>
  <c r="BX113" i="19" s="1"/>
  <c r="AC113" i="19"/>
  <c r="BZ113" i="19" s="1"/>
  <c r="AB110" i="19"/>
  <c r="BY110" i="19" s="1"/>
  <c r="AC124" i="19"/>
  <c r="BZ124" i="19" s="1"/>
  <c r="AC123" i="19"/>
  <c r="BZ123" i="19" s="1"/>
  <c r="AB120" i="19"/>
  <c r="BY120" i="19" s="1"/>
  <c r="AC130" i="19"/>
  <c r="BZ130" i="19" s="1"/>
  <c r="Z125" i="19"/>
  <c r="BW125" i="19" s="1"/>
  <c r="AB103" i="19"/>
  <c r="BY103" i="19" s="1"/>
  <c r="AC129" i="19"/>
  <c r="BZ129" i="19" s="1"/>
  <c r="AA100" i="19"/>
  <c r="BX100" i="19" s="1"/>
  <c r="AB126" i="19"/>
  <c r="BY126" i="19" s="1"/>
  <c r="Z119" i="19"/>
  <c r="BW119" i="19" s="1"/>
  <c r="AB119" i="19"/>
  <c r="BY119" i="19" s="1"/>
  <c r="AA106" i="19"/>
  <c r="BX106" i="19" s="1"/>
  <c r="AA127" i="19"/>
  <c r="BX127" i="19" s="1"/>
  <c r="Z107" i="19"/>
  <c r="BW107" i="19" s="1"/>
  <c r="Z127" i="19"/>
  <c r="BW127" i="19" s="1"/>
  <c r="AA121" i="19"/>
  <c r="BX121" i="19" s="1"/>
  <c r="AB105" i="19"/>
  <c r="BY105" i="19" s="1"/>
  <c r="AB121" i="19"/>
  <c r="BY121" i="19" s="1"/>
  <c r="AC109" i="19"/>
  <c r="BZ109" i="19" s="1"/>
  <c r="AC125" i="19"/>
  <c r="BZ125" i="19" s="1"/>
  <c r="Z114" i="19"/>
  <c r="BW114" i="19" s="1"/>
  <c r="Z130" i="19"/>
  <c r="BW130" i="19" s="1"/>
  <c r="AA102" i="19"/>
  <c r="BX102" i="19" s="1"/>
  <c r="AA118" i="19"/>
  <c r="BX118" i="19" s="1"/>
  <c r="AB106" i="19"/>
  <c r="BY106" i="19" s="1"/>
  <c r="AB122" i="19"/>
  <c r="BY122" i="19" s="1"/>
  <c r="AC110" i="19"/>
  <c r="BZ110" i="19" s="1"/>
  <c r="AC126" i="19"/>
  <c r="BZ126" i="19" s="1"/>
  <c r="Z123" i="19"/>
  <c r="BW123" i="19" s="1"/>
  <c r="AA101" i="19"/>
  <c r="BX101" i="19" s="1"/>
  <c r="Z109" i="19"/>
  <c r="BW109" i="19" s="1"/>
  <c r="AA129" i="19"/>
  <c r="BX129" i="19" s="1"/>
  <c r="AB107" i="19"/>
  <c r="BY107" i="19" s="1"/>
  <c r="AB123" i="19"/>
  <c r="BY123" i="19" s="1"/>
  <c r="AC111" i="19"/>
  <c r="BZ111" i="19" s="1"/>
  <c r="AC127" i="19"/>
  <c r="BZ127" i="19" s="1"/>
  <c r="Z100" i="19"/>
  <c r="BW100" i="19" s="1"/>
  <c r="Z116" i="19"/>
  <c r="BW116" i="19" s="1"/>
  <c r="Z132" i="19"/>
  <c r="BW132" i="19" s="1"/>
  <c r="AA104" i="19"/>
  <c r="BX104" i="19" s="1"/>
  <c r="AA120" i="19"/>
  <c r="BX120" i="19" s="1"/>
  <c r="AB108" i="19"/>
  <c r="BY108" i="19" s="1"/>
  <c r="AB124" i="19"/>
  <c r="BY124" i="19" s="1"/>
  <c r="AC112" i="19"/>
  <c r="BZ112" i="19" s="1"/>
  <c r="AC128" i="19"/>
  <c r="BZ128" i="19" s="1"/>
  <c r="AB109" i="19"/>
  <c r="BY109" i="19" s="1"/>
  <c r="AA122" i="19"/>
  <c r="BX122" i="19" s="1"/>
  <c r="AA123" i="19"/>
  <c r="BX123" i="19" s="1"/>
  <c r="AA117" i="19"/>
  <c r="BX117" i="19" s="1"/>
  <c r="Z105" i="19"/>
  <c r="BW105" i="19" s="1"/>
  <c r="Z117" i="19"/>
  <c r="BW117" i="19" s="1"/>
  <c r="AB111" i="19"/>
  <c r="BY111" i="19" s="1"/>
  <c r="AB127" i="19"/>
  <c r="BY127" i="19" s="1"/>
  <c r="AC99" i="19"/>
  <c r="BZ99" i="19" s="1"/>
  <c r="AC115" i="19"/>
  <c r="BZ115" i="19" s="1"/>
  <c r="AC131" i="19"/>
  <c r="BZ131" i="19" s="1"/>
  <c r="Z104" i="19"/>
  <c r="BW104" i="19" s="1"/>
  <c r="Z120" i="19"/>
  <c r="BW120" i="19" s="1"/>
  <c r="AA108" i="19"/>
  <c r="BX108" i="19" s="1"/>
  <c r="AA124" i="19"/>
  <c r="BX124" i="19" s="1"/>
  <c r="AB112" i="19"/>
  <c r="BY112" i="19" s="1"/>
  <c r="AB128" i="19"/>
  <c r="BY128" i="19" s="1"/>
  <c r="AC100" i="19"/>
  <c r="BZ100" i="19" s="1"/>
  <c r="AC116" i="19"/>
  <c r="BZ116" i="19" s="1"/>
  <c r="AC132" i="19"/>
  <c r="BZ132" i="19" s="1"/>
  <c r="Z118" i="19"/>
  <c r="BW118" i="19" s="1"/>
  <c r="AA131" i="19"/>
  <c r="BX131" i="19" s="1"/>
  <c r="AA125" i="19"/>
  <c r="BX125" i="19" s="1"/>
  <c r="AA103" i="19"/>
  <c r="BX103" i="19" s="1"/>
  <c r="Z113" i="19"/>
  <c r="BW113" i="19" s="1"/>
  <c r="AB113" i="19"/>
  <c r="BY113" i="19" s="1"/>
  <c r="AB129" i="19"/>
  <c r="BY129" i="19" s="1"/>
  <c r="AC101" i="19"/>
  <c r="BZ101" i="19" s="1"/>
  <c r="AC117" i="19"/>
  <c r="BZ117" i="19" s="1"/>
  <c r="Z106" i="19"/>
  <c r="BW106" i="19" s="1"/>
  <c r="Z122" i="19"/>
  <c r="BW122" i="19" s="1"/>
  <c r="AA110" i="19"/>
  <c r="BX110" i="19" s="1"/>
  <c r="AA126" i="19"/>
  <c r="BX126" i="19" s="1"/>
  <c r="AB114" i="19"/>
  <c r="BY114" i="19" s="1"/>
  <c r="AB130" i="19"/>
  <c r="BY130" i="19" s="1"/>
  <c r="AC102" i="19"/>
  <c r="BZ102" i="19" s="1"/>
  <c r="AC118" i="19"/>
  <c r="BZ118" i="19" s="1"/>
  <c r="AA109" i="19"/>
  <c r="BX109" i="19" s="1"/>
  <c r="Z99" i="19"/>
  <c r="BW99" i="19" s="1"/>
  <c r="Z115" i="19"/>
  <c r="BW115" i="19" s="1"/>
  <c r="Z103" i="19"/>
  <c r="BW103" i="19" s="1"/>
  <c r="AA111" i="19"/>
  <c r="BX111" i="19" s="1"/>
  <c r="Z121" i="19"/>
  <c r="BW121" i="19" s="1"/>
  <c r="AB99" i="19"/>
  <c r="BY99" i="19" s="1"/>
  <c r="AB115" i="19"/>
  <c r="BY115" i="19" s="1"/>
  <c r="AB131" i="19"/>
  <c r="BY131" i="19" s="1"/>
  <c r="AC103" i="19"/>
  <c r="BZ103" i="19" s="1"/>
  <c r="AC119" i="19"/>
  <c r="BZ119" i="19" s="1"/>
  <c r="Z124" i="19"/>
  <c r="BW124" i="19" s="1"/>
  <c r="AA112" i="19"/>
  <c r="BX112" i="19" s="1"/>
  <c r="AB100" i="19"/>
  <c r="BY100" i="19" s="1"/>
  <c r="AB116" i="19"/>
  <c r="BY116" i="19" s="1"/>
  <c r="AB132" i="19"/>
  <c r="BY132" i="19" s="1"/>
  <c r="AC104" i="19"/>
  <c r="BZ104" i="19" s="1"/>
  <c r="AC120" i="19"/>
  <c r="BZ120" i="19" s="1"/>
  <c r="Z131" i="19"/>
  <c r="BW131" i="19" s="1"/>
  <c r="Z111" i="19"/>
  <c r="BW111" i="19" s="1"/>
  <c r="AA119" i="19"/>
  <c r="BX119" i="19" s="1"/>
  <c r="Z129" i="19"/>
  <c r="BW129" i="19" s="1"/>
  <c r="AA105" i="19"/>
  <c r="BX105" i="19" s="1"/>
  <c r="AB101" i="19"/>
  <c r="BY101" i="19" s="1"/>
  <c r="AB117" i="19"/>
  <c r="BY117" i="19" s="1"/>
  <c r="AC105" i="19"/>
  <c r="BZ105" i="19" s="1"/>
  <c r="AC121" i="19"/>
  <c r="BZ121" i="19" s="1"/>
  <c r="Z110" i="19"/>
  <c r="BW110" i="19" s="1"/>
  <c r="Z126" i="19"/>
  <c r="BW126" i="19" s="1"/>
  <c r="AA114" i="19"/>
  <c r="BX114" i="19" s="1"/>
  <c r="AA130" i="19"/>
  <c r="BX130" i="19" s="1"/>
  <c r="AB118" i="19"/>
  <c r="BY118" i="19" s="1"/>
  <c r="AC122" i="19"/>
  <c r="BZ122" i="19" s="1"/>
  <c r="BY13" i="19"/>
  <c r="EI13" i="19" s="1"/>
  <c r="HN13" i="19" s="1"/>
  <c r="BX13" i="19"/>
  <c r="EG13" i="19" s="1"/>
  <c r="HL13" i="19" s="1"/>
  <c r="FR31" i="19"/>
  <c r="IW31" i="19" s="1"/>
  <c r="FS31" i="19"/>
  <c r="IX31" i="19" s="1"/>
  <c r="FD33" i="19"/>
  <c r="II33" i="19" s="1"/>
  <c r="FE33" i="19"/>
  <c r="IJ33" i="19" s="1"/>
  <c r="FR22" i="19"/>
  <c r="IW22" i="19" s="1"/>
  <c r="FS22" i="19"/>
  <c r="IX22" i="19" s="1"/>
  <c r="FD17" i="19"/>
  <c r="II17" i="19" s="1"/>
  <c r="FE17" i="19"/>
  <c r="IJ17" i="19" s="1"/>
  <c r="FD30" i="19"/>
  <c r="II30" i="19" s="1"/>
  <c r="FE30" i="19"/>
  <c r="IJ30" i="19" s="1"/>
  <c r="FD51" i="19"/>
  <c r="II51" i="19" s="1"/>
  <c r="FE51" i="19"/>
  <c r="IJ51" i="19" s="1"/>
  <c r="FR24" i="19"/>
  <c r="IW24" i="19" s="1"/>
  <c r="FS24" i="19"/>
  <c r="IX24" i="19" s="1"/>
  <c r="FD32" i="19"/>
  <c r="II32" i="19" s="1"/>
  <c r="FE32" i="19"/>
  <c r="IJ32" i="19" s="1"/>
  <c r="FR16" i="19"/>
  <c r="IW16" i="19" s="1"/>
  <c r="FS16" i="19"/>
  <c r="IX16" i="19" s="1"/>
  <c r="FD15" i="19"/>
  <c r="II15" i="19" s="1"/>
  <c r="FE15" i="19"/>
  <c r="IJ15" i="19" s="1"/>
  <c r="FD19" i="19"/>
  <c r="II19" i="19" s="1"/>
  <c r="FE19" i="19"/>
  <c r="IJ19" i="19" s="1"/>
  <c r="FR29" i="19"/>
  <c r="IW29" i="19" s="1"/>
  <c r="FS29" i="19"/>
  <c r="IX29" i="19" s="1"/>
  <c r="FR38" i="19"/>
  <c r="IW38" i="19" s="1"/>
  <c r="FS38" i="19"/>
  <c r="IX38" i="19" s="1"/>
  <c r="FD48" i="19"/>
  <c r="II48" i="19" s="1"/>
  <c r="FE48" i="19"/>
  <c r="IJ48" i="19" s="1"/>
  <c r="FR18" i="19"/>
  <c r="IW18" i="19" s="1"/>
  <c r="FS18" i="19"/>
  <c r="IX18" i="19" s="1"/>
  <c r="FD20" i="19"/>
  <c r="II20" i="19" s="1"/>
  <c r="FE20" i="19"/>
  <c r="IJ20" i="19" s="1"/>
  <c r="FD25" i="19"/>
  <c r="II25" i="19" s="1"/>
  <c r="FE25" i="19"/>
  <c r="IJ25" i="19" s="1"/>
  <c r="FD50" i="19"/>
  <c r="II50" i="19" s="1"/>
  <c r="FE50" i="19"/>
  <c r="IJ50" i="19" s="1"/>
  <c r="FR23" i="19"/>
  <c r="IW23" i="19" s="1"/>
  <c r="FS23" i="19"/>
  <c r="IX23" i="19" s="1"/>
  <c r="FR45" i="19"/>
  <c r="IW45" i="19" s="1"/>
  <c r="FS45" i="19"/>
  <c r="IX45" i="19" s="1"/>
  <c r="FR17" i="19"/>
  <c r="IW17" i="19" s="1"/>
  <c r="FS17" i="19"/>
  <c r="IX17" i="19" s="1"/>
  <c r="FD36" i="19"/>
  <c r="II36" i="19" s="1"/>
  <c r="FE36" i="19"/>
  <c r="IJ36" i="19" s="1"/>
  <c r="FD43" i="19"/>
  <c r="II43" i="19" s="1"/>
  <c r="FE43" i="19"/>
  <c r="IJ43" i="19" s="1"/>
  <c r="FR37" i="19"/>
  <c r="IW37" i="19" s="1"/>
  <c r="FS37" i="19"/>
  <c r="IX37" i="19" s="1"/>
  <c r="FD16" i="19"/>
  <c r="II16" i="19" s="1"/>
  <c r="FE16" i="19"/>
  <c r="IJ16" i="19" s="1"/>
  <c r="FS13" i="19"/>
  <c r="IX13" i="19" s="1"/>
  <c r="FR13" i="19"/>
  <c r="IW13" i="19" s="1"/>
  <c r="FR48" i="19"/>
  <c r="IW48" i="19" s="1"/>
  <c r="FS48" i="19"/>
  <c r="IX48" i="19" s="1"/>
  <c r="FD44" i="19"/>
  <c r="II44" i="19" s="1"/>
  <c r="FE44" i="19"/>
  <c r="IJ44" i="19" s="1"/>
  <c r="FD34" i="19"/>
  <c r="II34" i="19" s="1"/>
  <c r="FE34" i="19"/>
  <c r="IJ34" i="19" s="1"/>
  <c r="FR42" i="19"/>
  <c r="IW42" i="19" s="1"/>
  <c r="FS42" i="19"/>
  <c r="IX42" i="19" s="1"/>
  <c r="FD26" i="19"/>
  <c r="II26" i="19" s="1"/>
  <c r="FE26" i="19"/>
  <c r="IJ26" i="19" s="1"/>
  <c r="FD45" i="19"/>
  <c r="II45" i="19" s="1"/>
  <c r="FE45" i="19"/>
  <c r="IJ45" i="19" s="1"/>
  <c r="FR35" i="19"/>
  <c r="IW35" i="19" s="1"/>
  <c r="FS35" i="19"/>
  <c r="IX35" i="19" s="1"/>
  <c r="FR25" i="19"/>
  <c r="IW25" i="19" s="1"/>
  <c r="FS25" i="19"/>
  <c r="IX25" i="19" s="1"/>
  <c r="FR28" i="19"/>
  <c r="IW28" i="19" s="1"/>
  <c r="FS28" i="19"/>
  <c r="IX28" i="19" s="1"/>
  <c r="FD46" i="19"/>
  <c r="II46" i="19" s="1"/>
  <c r="FE46" i="19"/>
  <c r="IJ46" i="19" s="1"/>
  <c r="FD52" i="19"/>
  <c r="II52" i="19" s="1"/>
  <c r="FE52" i="19"/>
  <c r="IJ52" i="19" s="1"/>
  <c r="FR51" i="19"/>
  <c r="IW51" i="19" s="1"/>
  <c r="FS51" i="19"/>
  <c r="IX51" i="19" s="1"/>
  <c r="FD27" i="19"/>
  <c r="II27" i="19" s="1"/>
  <c r="FE27" i="19"/>
  <c r="IJ27" i="19" s="1"/>
  <c r="FR32" i="19"/>
  <c r="IW32" i="19" s="1"/>
  <c r="FS32" i="19"/>
  <c r="IX32" i="19" s="1"/>
  <c r="FD29" i="19"/>
  <c r="II29" i="19" s="1"/>
  <c r="FE29" i="19"/>
  <c r="IJ29" i="19" s="1"/>
  <c r="FD35" i="19"/>
  <c r="II35" i="19" s="1"/>
  <c r="FE35" i="19"/>
  <c r="IJ35" i="19" s="1"/>
  <c r="FR27" i="19"/>
  <c r="IW27" i="19" s="1"/>
  <c r="FS27" i="19"/>
  <c r="IX27" i="19" s="1"/>
  <c r="FD38" i="19"/>
  <c r="II38" i="19" s="1"/>
  <c r="FE38" i="19"/>
  <c r="IJ38" i="19" s="1"/>
  <c r="FR15" i="19"/>
  <c r="IW15" i="19" s="1"/>
  <c r="FS15" i="19"/>
  <c r="IX15" i="19" s="1"/>
  <c r="FD18" i="19"/>
  <c r="II18" i="19" s="1"/>
  <c r="FE18" i="19"/>
  <c r="IJ18" i="19" s="1"/>
  <c r="FD14" i="19"/>
  <c r="II14" i="19" s="1"/>
  <c r="FE14" i="19"/>
  <c r="IJ14" i="19" s="1"/>
  <c r="FD40" i="19"/>
  <c r="II40" i="19" s="1"/>
  <c r="FE40" i="19"/>
  <c r="IJ40" i="19" s="1"/>
  <c r="FR21" i="19"/>
  <c r="IW21" i="19" s="1"/>
  <c r="FS21" i="19"/>
  <c r="IX21" i="19" s="1"/>
  <c r="FD21" i="19"/>
  <c r="II21" i="19" s="1"/>
  <c r="FE21" i="19"/>
  <c r="IJ21" i="19" s="1"/>
  <c r="FD24" i="19"/>
  <c r="II24" i="19" s="1"/>
  <c r="FE24" i="19"/>
  <c r="IJ24" i="19" s="1"/>
  <c r="FR50" i="19"/>
  <c r="IW50" i="19" s="1"/>
  <c r="FS50" i="19"/>
  <c r="IX50" i="19" s="1"/>
  <c r="FR30" i="19"/>
  <c r="IW30" i="19" s="1"/>
  <c r="FS30" i="19"/>
  <c r="IX30" i="19" s="1"/>
  <c r="FR43" i="19"/>
  <c r="IW43" i="19" s="1"/>
  <c r="FS43" i="19"/>
  <c r="IX43" i="19" s="1"/>
  <c r="FR33" i="19"/>
  <c r="IW33" i="19" s="1"/>
  <c r="FS33" i="19"/>
  <c r="IX33" i="19" s="1"/>
  <c r="FR14" i="19"/>
  <c r="IW14" i="19" s="1"/>
  <c r="FS14" i="19"/>
  <c r="IX14" i="19" s="1"/>
  <c r="FR47" i="19"/>
  <c r="IW47" i="19" s="1"/>
  <c r="FS47" i="19"/>
  <c r="IX47" i="19" s="1"/>
  <c r="FD42" i="19"/>
  <c r="II42" i="19" s="1"/>
  <c r="FE42" i="19"/>
  <c r="IJ42" i="19" s="1"/>
  <c r="FR19" i="19"/>
  <c r="IW19" i="19" s="1"/>
  <c r="FS19" i="19"/>
  <c r="IX19" i="19" s="1"/>
  <c r="FD49" i="19"/>
  <c r="II49" i="19" s="1"/>
  <c r="FE49" i="19"/>
  <c r="IJ49" i="19" s="1"/>
  <c r="FD41" i="19"/>
  <c r="II41" i="19" s="1"/>
  <c r="FE41" i="19"/>
  <c r="IJ41" i="19" s="1"/>
  <c r="FD23" i="19"/>
  <c r="II23" i="19" s="1"/>
  <c r="FE23" i="19"/>
  <c r="IJ23" i="19" s="1"/>
  <c r="FD47" i="19"/>
  <c r="II47" i="19" s="1"/>
  <c r="FE47" i="19"/>
  <c r="IJ47" i="19" s="1"/>
  <c r="FR49" i="19"/>
  <c r="IW49" i="19" s="1"/>
  <c r="FS49" i="19"/>
  <c r="IX49" i="19" s="1"/>
  <c r="FR26" i="19"/>
  <c r="IW26" i="19" s="1"/>
  <c r="FS26" i="19"/>
  <c r="IX26" i="19" s="1"/>
  <c r="FR41" i="19"/>
  <c r="IW41" i="19" s="1"/>
  <c r="FS41" i="19"/>
  <c r="IX41" i="19" s="1"/>
  <c r="FD37" i="19"/>
  <c r="II37" i="19" s="1"/>
  <c r="FE37" i="19"/>
  <c r="IJ37" i="19" s="1"/>
  <c r="FR44" i="19"/>
  <c r="IW44" i="19" s="1"/>
  <c r="FS44" i="19"/>
  <c r="IX44" i="19" s="1"/>
  <c r="FD39" i="19"/>
  <c r="II39" i="19" s="1"/>
  <c r="FE39" i="19"/>
  <c r="IJ39" i="19" s="1"/>
  <c r="FD28" i="19"/>
  <c r="II28" i="19" s="1"/>
  <c r="FE28" i="19"/>
  <c r="IJ28" i="19" s="1"/>
  <c r="FD22" i="19"/>
  <c r="II22" i="19" s="1"/>
  <c r="FE22" i="19"/>
  <c r="IJ22" i="19" s="1"/>
  <c r="FR20" i="19"/>
  <c r="IW20" i="19" s="1"/>
  <c r="FS20" i="19"/>
  <c r="IX20" i="19" s="1"/>
  <c r="FR40" i="19"/>
  <c r="IW40" i="19" s="1"/>
  <c r="FS40" i="19"/>
  <c r="IX40" i="19" s="1"/>
  <c r="FR52" i="19"/>
  <c r="IW52" i="19" s="1"/>
  <c r="FS52" i="19"/>
  <c r="IX52" i="19" s="1"/>
  <c r="FR39" i="19"/>
  <c r="IW39" i="19" s="1"/>
  <c r="FS39" i="19"/>
  <c r="IX39" i="19" s="1"/>
  <c r="FD31" i="19"/>
  <c r="II31" i="19" s="1"/>
  <c r="FE31" i="19"/>
  <c r="IJ31" i="19" s="1"/>
  <c r="FE13" i="19"/>
  <c r="IJ13" i="19" s="1"/>
  <c r="FD13" i="19"/>
  <c r="II13" i="19" s="1"/>
  <c r="FR34" i="19"/>
  <c r="IW34" i="19" s="1"/>
  <c r="FS34" i="19"/>
  <c r="IX34" i="19" s="1"/>
  <c r="FR36" i="19"/>
  <c r="IW36" i="19" s="1"/>
  <c r="FS36" i="19"/>
  <c r="IX36" i="19" s="1"/>
  <c r="FR46" i="19"/>
  <c r="IW46" i="19" s="1"/>
  <c r="FS46" i="19"/>
  <c r="IX46" i="19" s="1"/>
  <c r="FN52" i="19"/>
  <c r="IS52" i="19" s="1"/>
  <c r="FQ27" i="19"/>
  <c r="IV27" i="19" s="1"/>
  <c r="CO43" i="19"/>
  <c r="FN43" i="19" s="1"/>
  <c r="IS43" i="19" s="1"/>
  <c r="CI13" i="19"/>
  <c r="FC13" i="19" s="1"/>
  <c r="AM119" i="19"/>
  <c r="CJ119" i="19" s="1"/>
  <c r="AU116" i="19"/>
  <c r="CR116" i="19" s="1"/>
  <c r="AM129" i="19"/>
  <c r="CJ129" i="19" s="1"/>
  <c r="AN113" i="19"/>
  <c r="CK113" i="19" s="1"/>
  <c r="AS104" i="19"/>
  <c r="CP104" i="19" s="1"/>
  <c r="AM132" i="19"/>
  <c r="CJ132" i="19" s="1"/>
  <c r="AL123" i="19"/>
  <c r="CI123" i="19" s="1"/>
  <c r="AN116" i="19"/>
  <c r="CK116" i="19" s="1"/>
  <c r="AR111" i="19"/>
  <c r="CO111" i="19" s="1"/>
  <c r="AU101" i="19"/>
  <c r="CR101" i="19" s="1"/>
  <c r="AP129" i="19"/>
  <c r="CM129" i="19" s="1"/>
  <c r="AL114" i="19"/>
  <c r="CI114" i="19" s="1"/>
  <c r="AN120" i="19"/>
  <c r="CK120" i="19" s="1"/>
  <c r="AO103" i="19"/>
  <c r="CL103" i="19" s="1"/>
  <c r="AU115" i="19"/>
  <c r="CR115" i="19" s="1"/>
  <c r="AN115" i="19"/>
  <c r="CK115" i="19" s="1"/>
  <c r="AR107" i="19"/>
  <c r="CO107" i="19" s="1"/>
  <c r="AL99" i="19"/>
  <c r="AL110" i="19"/>
  <c r="CI110" i="19" s="1"/>
  <c r="AP127" i="19"/>
  <c r="CM127" i="19" s="1"/>
  <c r="AR121" i="19"/>
  <c r="CO121" i="19" s="1"/>
  <c r="AO101" i="19"/>
  <c r="CL101" i="19" s="1"/>
  <c r="AP105" i="19"/>
  <c r="CM105" i="19" s="1"/>
  <c r="AL118" i="19"/>
  <c r="CI118" i="19" s="1"/>
  <c r="AP112" i="19"/>
  <c r="CM112" i="19" s="1"/>
  <c r="AL104" i="19"/>
  <c r="CI104" i="19" s="1"/>
  <c r="AM130" i="19"/>
  <c r="CJ130" i="19" s="1"/>
  <c r="AO116" i="19"/>
  <c r="CL116" i="19" s="1"/>
  <c r="AQ125" i="19"/>
  <c r="CN125" i="19" s="1"/>
  <c r="AR127" i="19"/>
  <c r="CO127" i="19" s="1"/>
  <c r="AS121" i="19"/>
  <c r="CP121" i="19" s="1"/>
  <c r="AT110" i="19"/>
  <c r="CQ110" i="19" s="1"/>
  <c r="AN109" i="19"/>
  <c r="CK109" i="19" s="1"/>
  <c r="AS122" i="19"/>
  <c r="CP122" i="19" s="1"/>
  <c r="AU131" i="19"/>
  <c r="CR131" i="19" s="1"/>
  <c r="FP42" i="19"/>
  <c r="IU42" i="19" s="1"/>
  <c r="FQ42" i="19"/>
  <c r="IV42" i="19" s="1"/>
  <c r="FP38" i="19"/>
  <c r="IU38" i="19" s="1"/>
  <c r="FQ38" i="19"/>
  <c r="IV38" i="19" s="1"/>
  <c r="FO50" i="19"/>
  <c r="IT50" i="19" s="1"/>
  <c r="FN50" i="19"/>
  <c r="IS50" i="19" s="1"/>
  <c r="R128" i="19"/>
  <c r="AP128" i="19"/>
  <c r="CM128" i="19" s="1"/>
  <c r="AN128" i="19"/>
  <c r="CK128" i="19" s="1"/>
  <c r="AS128" i="19"/>
  <c r="CP128" i="19" s="1"/>
  <c r="AM128" i="19"/>
  <c r="CJ128" i="19" s="1"/>
  <c r="AL128" i="19"/>
  <c r="CI128" i="19" s="1"/>
  <c r="AU128" i="19"/>
  <c r="CR128" i="19" s="1"/>
  <c r="AT128" i="19"/>
  <c r="CQ128" i="19" s="1"/>
  <c r="AR128" i="19"/>
  <c r="CO128" i="19" s="1"/>
  <c r="AO128" i="19"/>
  <c r="CL128" i="19" s="1"/>
  <c r="AQ128" i="19"/>
  <c r="CN128" i="19" s="1"/>
  <c r="R106" i="19"/>
  <c r="AS106" i="19"/>
  <c r="CP106" i="19" s="1"/>
  <c r="AT106" i="19"/>
  <c r="CQ106" i="19" s="1"/>
  <c r="AM106" i="19"/>
  <c r="CJ106" i="19" s="1"/>
  <c r="AR106" i="19"/>
  <c r="CO106" i="19" s="1"/>
  <c r="AQ106" i="19"/>
  <c r="CN106" i="19" s="1"/>
  <c r="AP106" i="19"/>
  <c r="CM106" i="19" s="1"/>
  <c r="AO106" i="19"/>
  <c r="CL106" i="19" s="1"/>
  <c r="AN106" i="19"/>
  <c r="CK106" i="19" s="1"/>
  <c r="AL106" i="19"/>
  <c r="CI106" i="19" s="1"/>
  <c r="AN108" i="19"/>
  <c r="CK108" i="19" s="1"/>
  <c r="AM108" i="19"/>
  <c r="CJ108" i="19" s="1"/>
  <c r="AU108" i="19"/>
  <c r="CR108" i="19" s="1"/>
  <c r="AS108" i="19"/>
  <c r="CP108" i="19" s="1"/>
  <c r="AQ108" i="19"/>
  <c r="CN108" i="19" s="1"/>
  <c r="AT108" i="19"/>
  <c r="CQ108" i="19" s="1"/>
  <c r="AP108" i="19"/>
  <c r="CM108" i="19" s="1"/>
  <c r="AL108" i="19"/>
  <c r="CI108" i="19" s="1"/>
  <c r="AO108" i="19"/>
  <c r="CL108" i="19" s="1"/>
  <c r="AR108" i="19"/>
  <c r="CO108" i="19" s="1"/>
  <c r="S102" i="19"/>
  <c r="AP102" i="19"/>
  <c r="CM102" i="19" s="1"/>
  <c r="AO102" i="19"/>
  <c r="CL102" i="19" s="1"/>
  <c r="AU102" i="19"/>
  <c r="CR102" i="19" s="1"/>
  <c r="AN102" i="19"/>
  <c r="CK102" i="19" s="1"/>
  <c r="AM102" i="19"/>
  <c r="CJ102" i="19" s="1"/>
  <c r="AL102" i="19"/>
  <c r="CI102" i="19" s="1"/>
  <c r="AR102" i="19"/>
  <c r="CO102" i="19" s="1"/>
  <c r="AS102" i="19"/>
  <c r="CP102" i="19" s="1"/>
  <c r="AQ102" i="19"/>
  <c r="CN102" i="19" s="1"/>
  <c r="AT102" i="19"/>
  <c r="CQ102" i="19" s="1"/>
  <c r="FP37" i="19"/>
  <c r="IU37" i="19" s="1"/>
  <c r="FQ37" i="19"/>
  <c r="IV37" i="19" s="1"/>
  <c r="AU106" i="19"/>
  <c r="CR106" i="19" s="1"/>
  <c r="AP104" i="19"/>
  <c r="CM104" i="19" s="1"/>
  <c r="AN121" i="19"/>
  <c r="CK121" i="19" s="1"/>
  <c r="AR99" i="19"/>
  <c r="CO99" i="19" s="1"/>
  <c r="AQ109" i="19"/>
  <c r="CN109" i="19" s="1"/>
  <c r="AO110" i="19"/>
  <c r="CL110" i="19" s="1"/>
  <c r="AS103" i="19"/>
  <c r="CP103" i="19" s="1"/>
  <c r="AR104" i="19"/>
  <c r="CO104" i="19" s="1"/>
  <c r="AQ111" i="19"/>
  <c r="CN111" i="19" s="1"/>
  <c r="AM120" i="19"/>
  <c r="CJ120" i="19" s="1"/>
  <c r="AU103" i="19"/>
  <c r="CR103" i="19" s="1"/>
  <c r="AS110" i="19"/>
  <c r="CP110" i="19" s="1"/>
  <c r="AU118" i="19"/>
  <c r="CR118" i="19" s="1"/>
  <c r="AR131" i="19"/>
  <c r="CO131" i="19" s="1"/>
  <c r="AN103" i="19"/>
  <c r="CK103" i="19" s="1"/>
  <c r="AU109" i="19"/>
  <c r="CR109" i="19" s="1"/>
  <c r="AT117" i="19"/>
  <c r="CQ117" i="19" s="1"/>
  <c r="AL130" i="19"/>
  <c r="CI130" i="19" s="1"/>
  <c r="AM109" i="19"/>
  <c r="CJ109" i="19" s="1"/>
  <c r="AS116" i="19"/>
  <c r="CP116" i="19" s="1"/>
  <c r="AT101" i="19"/>
  <c r="CQ101" i="19" s="1"/>
  <c r="AT115" i="19"/>
  <c r="CQ115" i="19" s="1"/>
  <c r="AO127" i="19"/>
  <c r="CL127" i="19" s="1"/>
  <c r="AQ107" i="19"/>
  <c r="CN107" i="19" s="1"/>
  <c r="AU114" i="19"/>
  <c r="CR114" i="19" s="1"/>
  <c r="AT125" i="19"/>
  <c r="CQ125" i="19" s="1"/>
  <c r="AQ115" i="19"/>
  <c r="CN115" i="19" s="1"/>
  <c r="AU121" i="19"/>
  <c r="CR121" i="19" s="1"/>
  <c r="AN122" i="19"/>
  <c r="CK122" i="19" s="1"/>
  <c r="AS124" i="19"/>
  <c r="CP124" i="19" s="1"/>
  <c r="AM131" i="19"/>
  <c r="CJ131" i="19" s="1"/>
  <c r="AP114" i="19"/>
  <c r="CM114" i="19" s="1"/>
  <c r="AT120" i="19"/>
  <c r="CQ120" i="19" s="1"/>
  <c r="AN127" i="19"/>
  <c r="CK127" i="19" s="1"/>
  <c r="AO111" i="19"/>
  <c r="CL111" i="19" s="1"/>
  <c r="AQ104" i="19"/>
  <c r="CN104" i="19" s="1"/>
  <c r="AO117" i="19"/>
  <c r="CL117" i="19" s="1"/>
  <c r="AS127" i="19"/>
  <c r="CP127" i="19" s="1"/>
  <c r="AQ118" i="19"/>
  <c r="CN118" i="19" s="1"/>
  <c r="AQ110" i="19"/>
  <c r="CN110" i="19" s="1"/>
  <c r="AT99" i="19"/>
  <c r="CQ99" i="19" s="1"/>
  <c r="AO113" i="19"/>
  <c r="CL113" i="19" s="1"/>
  <c r="AO123" i="19"/>
  <c r="CL123" i="19" s="1"/>
  <c r="AM99" i="19"/>
  <c r="CJ99" i="19" s="1"/>
  <c r="AQ105" i="19"/>
  <c r="CN105" i="19" s="1"/>
  <c r="AQ112" i="19"/>
  <c r="CN112" i="19" s="1"/>
  <c r="AT121" i="19"/>
  <c r="CQ121" i="19" s="1"/>
  <c r="AT104" i="19"/>
  <c r="CQ104" i="19" s="1"/>
  <c r="AS111" i="19"/>
  <c r="CP111" i="19" s="1"/>
  <c r="AP120" i="19"/>
  <c r="CM120" i="19" s="1"/>
  <c r="AM104" i="19"/>
  <c r="CJ104" i="19" s="1"/>
  <c r="AU110" i="19"/>
  <c r="CR110" i="19" s="1"/>
  <c r="AO119" i="19"/>
  <c r="CL119" i="19" s="1"/>
  <c r="AN132" i="19"/>
  <c r="CK132" i="19" s="1"/>
  <c r="AP103" i="19"/>
  <c r="CM103" i="19" s="1"/>
  <c r="AM110" i="19"/>
  <c r="CJ110" i="19" s="1"/>
  <c r="AM118" i="19"/>
  <c r="CJ118" i="19" s="1"/>
  <c r="AQ130" i="19"/>
  <c r="CN130" i="19" s="1"/>
  <c r="AO109" i="19"/>
  <c r="CL109" i="19" s="1"/>
  <c r="AL117" i="19"/>
  <c r="CI117" i="19" s="1"/>
  <c r="AL129" i="19"/>
  <c r="CI129" i="19" s="1"/>
  <c r="AM117" i="19"/>
  <c r="CJ117" i="19" s="1"/>
  <c r="AQ123" i="19"/>
  <c r="CN123" i="19" s="1"/>
  <c r="AU129" i="19"/>
  <c r="CR129" i="19" s="1"/>
  <c r="AU130" i="19"/>
  <c r="CR130" i="19" s="1"/>
  <c r="AP117" i="19"/>
  <c r="CM117" i="19" s="1"/>
  <c r="AT123" i="19"/>
  <c r="CQ123" i="19" s="1"/>
  <c r="AN130" i="19"/>
  <c r="CK130" i="19" s="1"/>
  <c r="AS132" i="19"/>
  <c r="CP132" i="19" s="1"/>
  <c r="AR109" i="19"/>
  <c r="CO109" i="19" s="1"/>
  <c r="AL116" i="19"/>
  <c r="CI116" i="19" s="1"/>
  <c r="AP122" i="19"/>
  <c r="CM122" i="19" s="1"/>
  <c r="AL115" i="19"/>
  <c r="CI115" i="19" s="1"/>
  <c r="AS107" i="19"/>
  <c r="CP107" i="19" s="1"/>
  <c r="AP109" i="19"/>
  <c r="CM109" i="19" s="1"/>
  <c r="AO105" i="19"/>
  <c r="CL105" i="19" s="1"/>
  <c r="AU122" i="19"/>
  <c r="CR122" i="19" s="1"/>
  <c r="AP124" i="19"/>
  <c r="CM124" i="19" s="1"/>
  <c r="AM114" i="19"/>
  <c r="CJ114" i="19" s="1"/>
  <c r="AR100" i="19"/>
  <c r="CO100" i="19" s="1"/>
  <c r="AL107" i="19"/>
  <c r="CI107" i="19" s="1"/>
  <c r="AN114" i="19"/>
  <c r="CK114" i="19" s="1"/>
  <c r="AU124" i="19"/>
  <c r="CR124" i="19" s="1"/>
  <c r="AU99" i="19"/>
  <c r="CR99" i="19" s="1"/>
  <c r="AP113" i="19"/>
  <c r="CM113" i="19" s="1"/>
  <c r="AP123" i="19"/>
  <c r="CM123" i="19" s="1"/>
  <c r="AN99" i="19"/>
  <c r="CK99" i="19" s="1"/>
  <c r="AR105" i="19"/>
  <c r="CO105" i="19" s="1"/>
  <c r="AR112" i="19"/>
  <c r="CO112" i="19" s="1"/>
  <c r="AL122" i="19"/>
  <c r="CI122" i="19" s="1"/>
  <c r="AU104" i="19"/>
  <c r="CR104" i="19" s="1"/>
  <c r="AT111" i="19"/>
  <c r="CQ111" i="19" s="1"/>
  <c r="AQ120" i="19"/>
  <c r="CN120" i="19" s="1"/>
  <c r="AN104" i="19"/>
  <c r="CK104" i="19" s="1"/>
  <c r="AL111" i="19"/>
  <c r="CI111" i="19" s="1"/>
  <c r="AP119" i="19"/>
  <c r="CM119" i="19" s="1"/>
  <c r="AP132" i="19"/>
  <c r="CM132" i="19" s="1"/>
  <c r="AQ103" i="19"/>
  <c r="CN103" i="19" s="1"/>
  <c r="AN110" i="19"/>
  <c r="CK110" i="19" s="1"/>
  <c r="AO118" i="19"/>
  <c r="CL118" i="19" s="1"/>
  <c r="AR130" i="19"/>
  <c r="AU117" i="19"/>
  <c r="CR117" i="19" s="1"/>
  <c r="AO124" i="19"/>
  <c r="CL124" i="19" s="1"/>
  <c r="AS130" i="19"/>
  <c r="CP130" i="19" s="1"/>
  <c r="AS131" i="19"/>
  <c r="CP131" i="19" s="1"/>
  <c r="AN118" i="19"/>
  <c r="CK118" i="19" s="1"/>
  <c r="AR124" i="19"/>
  <c r="CO124" i="19" s="1"/>
  <c r="AL131" i="19"/>
  <c r="CI131" i="19" s="1"/>
  <c r="AS120" i="19"/>
  <c r="CP120" i="19" s="1"/>
  <c r="AM127" i="19"/>
  <c r="CJ127" i="19" s="1"/>
  <c r="AP110" i="19"/>
  <c r="CM110" i="19" s="1"/>
  <c r="AT116" i="19"/>
  <c r="CQ116" i="19" s="1"/>
  <c r="AN123" i="19"/>
  <c r="CK123" i="19" s="1"/>
  <c r="AR129" i="19"/>
  <c r="CO129" i="19" s="1"/>
  <c r="AS119" i="19"/>
  <c r="CP119" i="19" s="1"/>
  <c r="AP111" i="19"/>
  <c r="CM111" i="19" s="1"/>
  <c r="AN105" i="19"/>
  <c r="CK105" i="19" s="1"/>
  <c r="AM113" i="19"/>
  <c r="CJ113" i="19" s="1"/>
  <c r="AO129" i="19"/>
  <c r="CL129" i="19" s="1"/>
  <c r="AT130" i="19"/>
  <c r="CQ130" i="19" s="1"/>
  <c r="AR118" i="19"/>
  <c r="CO118" i="19" s="1"/>
  <c r="AP101" i="19"/>
  <c r="CM101" i="19" s="1"/>
  <c r="AT107" i="19"/>
  <c r="CQ107" i="19" s="1"/>
  <c r="AO115" i="19"/>
  <c r="CL115" i="19" s="1"/>
  <c r="AQ126" i="19"/>
  <c r="CN126" i="19" s="1"/>
  <c r="AS100" i="19"/>
  <c r="CP100" i="19" s="1"/>
  <c r="AM107" i="19"/>
  <c r="CJ107" i="19" s="1"/>
  <c r="AO114" i="19"/>
  <c r="CL114" i="19" s="1"/>
  <c r="AL125" i="19"/>
  <c r="CI125" i="19" s="1"/>
  <c r="AL100" i="19"/>
  <c r="CI100" i="19" s="1"/>
  <c r="AQ113" i="19"/>
  <c r="CN113" i="19" s="1"/>
  <c r="AR123" i="19"/>
  <c r="CO123" i="19" s="1"/>
  <c r="AO99" i="19"/>
  <c r="CL99" i="19" s="1"/>
  <c r="AS105" i="19"/>
  <c r="CP105" i="19" s="1"/>
  <c r="AS112" i="19"/>
  <c r="CP112" i="19" s="1"/>
  <c r="AM122" i="19"/>
  <c r="CJ122" i="19" s="1"/>
  <c r="AL105" i="19"/>
  <c r="CI105" i="19" s="1"/>
  <c r="AU111" i="19"/>
  <c r="CR111" i="19" s="1"/>
  <c r="AU120" i="19"/>
  <c r="CR120" i="19" s="1"/>
  <c r="AO104" i="19"/>
  <c r="CL104" i="19" s="1"/>
  <c r="AM111" i="19"/>
  <c r="CJ111" i="19" s="1"/>
  <c r="AR119" i="19"/>
  <c r="CO119" i="19" s="1"/>
  <c r="AU132" i="19"/>
  <c r="CR132" i="19" s="1"/>
  <c r="AS118" i="19"/>
  <c r="CP118" i="19" s="1"/>
  <c r="AM125" i="19"/>
  <c r="CJ125" i="19" s="1"/>
  <c r="AQ131" i="19"/>
  <c r="CN131" i="19" s="1"/>
  <c r="AQ132" i="19"/>
  <c r="CN132" i="19" s="1"/>
  <c r="AL119" i="19"/>
  <c r="CI119" i="19" s="1"/>
  <c r="AP125" i="19"/>
  <c r="CM125" i="19" s="1"/>
  <c r="AT131" i="19"/>
  <c r="CQ131" i="19" s="1"/>
  <c r="AQ121" i="19"/>
  <c r="CN121" i="19" s="1"/>
  <c r="AU127" i="19"/>
  <c r="CR127" i="19" s="1"/>
  <c r="AN111" i="19"/>
  <c r="CK111" i="19" s="1"/>
  <c r="AR117" i="19"/>
  <c r="CO117" i="19" s="1"/>
  <c r="AL126" i="19"/>
  <c r="CI126" i="19" s="1"/>
  <c r="AM115" i="19"/>
  <c r="CJ115" i="19" s="1"/>
  <c r="AN117" i="19"/>
  <c r="CK117" i="19" s="1"/>
  <c r="AS99" i="19"/>
  <c r="CP99" i="19" s="1"/>
  <c r="AP100" i="19"/>
  <c r="CM100" i="19" s="1"/>
  <c r="AQ124" i="19"/>
  <c r="CN124" i="19" s="1"/>
  <c r="AP116" i="19"/>
  <c r="CM116" i="19" s="1"/>
  <c r="AQ101" i="19"/>
  <c r="CN101" i="19" s="1"/>
  <c r="AU107" i="19"/>
  <c r="CR107" i="19" s="1"/>
  <c r="AP115" i="19"/>
  <c r="CM115" i="19" s="1"/>
  <c r="AR126" i="19"/>
  <c r="CO126" i="19" s="1"/>
  <c r="AT100" i="19"/>
  <c r="CQ100" i="19" s="1"/>
  <c r="AN107" i="19"/>
  <c r="CK107" i="19" s="1"/>
  <c r="AQ114" i="19"/>
  <c r="CN114" i="19" s="1"/>
  <c r="AN125" i="19"/>
  <c r="CK125" i="19" s="1"/>
  <c r="AM100" i="19"/>
  <c r="CJ100" i="19" s="1"/>
  <c r="AS113" i="19"/>
  <c r="CP113" i="19" s="1"/>
  <c r="AS123" i="19"/>
  <c r="CP123" i="19" s="1"/>
  <c r="AP99" i="19"/>
  <c r="CM99" i="19" s="1"/>
  <c r="AT105" i="19"/>
  <c r="CQ105" i="19" s="1"/>
  <c r="AU112" i="19"/>
  <c r="CR112" i="19" s="1"/>
  <c r="AQ122" i="19"/>
  <c r="CN122" i="19" s="1"/>
  <c r="AM105" i="19"/>
  <c r="CJ105" i="19" s="1"/>
  <c r="AM112" i="19"/>
  <c r="CJ112" i="19" s="1"/>
  <c r="AL121" i="19"/>
  <c r="CI121" i="19" s="1"/>
  <c r="AQ119" i="19"/>
  <c r="CN119" i="19" s="1"/>
  <c r="AU125" i="19"/>
  <c r="CR125" i="19" s="1"/>
  <c r="AO132" i="19"/>
  <c r="CL132" i="19" s="1"/>
  <c r="AT119" i="19"/>
  <c r="CQ119" i="19" s="1"/>
  <c r="AN126" i="19"/>
  <c r="CK126" i="19" s="1"/>
  <c r="AR132" i="19"/>
  <c r="CO132" i="19" s="1"/>
  <c r="AO122" i="19"/>
  <c r="CL122" i="19" s="1"/>
  <c r="AL112" i="19"/>
  <c r="CI112" i="19" s="1"/>
  <c r="AP118" i="19"/>
  <c r="CM118" i="19" s="1"/>
  <c r="AT124" i="19"/>
  <c r="CQ124" i="19" s="1"/>
  <c r="AN131" i="19"/>
  <c r="CK131" i="19" s="1"/>
  <c r="AU119" i="19"/>
  <c r="CR119" i="19" s="1"/>
  <c r="AN112" i="19"/>
  <c r="CK112" i="19" s="1"/>
  <c r="AO112" i="19"/>
  <c r="CL112" i="19" s="1"/>
  <c r="AT122" i="19"/>
  <c r="CQ122" i="19" s="1"/>
  <c r="AR103" i="19"/>
  <c r="CO103" i="19" s="1"/>
  <c r="AO131" i="19"/>
  <c r="CL131" i="19" s="1"/>
  <c r="AL103" i="19"/>
  <c r="CI103" i="19" s="1"/>
  <c r="AS109" i="19"/>
  <c r="CP109" i="19" s="1"/>
  <c r="AQ117" i="19"/>
  <c r="CN117" i="19" s="1"/>
  <c r="AS129" i="19"/>
  <c r="CP129" i="19" s="1"/>
  <c r="AQ116" i="19"/>
  <c r="CN116" i="19" s="1"/>
  <c r="AR101" i="19"/>
  <c r="CO101" i="19" s="1"/>
  <c r="AR115" i="19"/>
  <c r="CO115" i="19" s="1"/>
  <c r="AT126" i="19"/>
  <c r="CQ126" i="19" s="1"/>
  <c r="AU100" i="19"/>
  <c r="CR100" i="19" s="1"/>
  <c r="AO107" i="19"/>
  <c r="CL107" i="19" s="1"/>
  <c r="AR114" i="19"/>
  <c r="CO114" i="19" s="1"/>
  <c r="AO125" i="19"/>
  <c r="CL125" i="19" s="1"/>
  <c r="AN100" i="19"/>
  <c r="CK100" i="19" s="1"/>
  <c r="AT113" i="19"/>
  <c r="CQ113" i="19" s="1"/>
  <c r="AM124" i="19"/>
  <c r="CJ124" i="19" s="1"/>
  <c r="AQ99" i="19"/>
  <c r="CN99" i="19" s="1"/>
  <c r="AU105" i="19"/>
  <c r="CR105" i="19" s="1"/>
  <c r="AL113" i="19"/>
  <c r="CI113" i="19" s="1"/>
  <c r="AR122" i="19"/>
  <c r="CO122" i="19" s="1"/>
  <c r="AO120" i="19"/>
  <c r="CL120" i="19" s="1"/>
  <c r="AS126" i="19"/>
  <c r="CP126" i="19" s="1"/>
  <c r="AR120" i="19"/>
  <c r="CO120" i="19" s="1"/>
  <c r="AL127" i="19"/>
  <c r="CI127" i="19" s="1"/>
  <c r="AM123" i="19"/>
  <c r="CJ123" i="19" s="1"/>
  <c r="AQ129" i="19"/>
  <c r="CN129" i="19" s="1"/>
  <c r="AT112" i="19"/>
  <c r="CQ112" i="19" s="1"/>
  <c r="AN119" i="19"/>
  <c r="CK119" i="19" s="1"/>
  <c r="AR125" i="19"/>
  <c r="CO125" i="19" s="1"/>
  <c r="AL132" i="19"/>
  <c r="CI132" i="19" s="1"/>
  <c r="AN101" i="19"/>
  <c r="CK101" i="19" s="1"/>
  <c r="AM126" i="19"/>
  <c r="CJ126" i="19" s="1"/>
  <c r="AM116" i="19"/>
  <c r="CJ116" i="19" s="1"/>
  <c r="AO121" i="19"/>
  <c r="CL121" i="19" s="1"/>
  <c r="AN129" i="19"/>
  <c r="CK129" i="19" s="1"/>
  <c r="AQ100" i="19"/>
  <c r="CN100" i="19" s="1"/>
  <c r="AT103" i="19"/>
  <c r="CQ103" i="19" s="1"/>
  <c r="AR110" i="19"/>
  <c r="CO110" i="19" s="1"/>
  <c r="AT118" i="19"/>
  <c r="CQ118" i="19" s="1"/>
  <c r="AP131" i="19"/>
  <c r="CM131" i="19" s="1"/>
  <c r="AM103" i="19"/>
  <c r="CJ103" i="19" s="1"/>
  <c r="AT109" i="19"/>
  <c r="CQ109" i="19" s="1"/>
  <c r="AS117" i="19"/>
  <c r="CP117" i="19" s="1"/>
  <c r="AT129" i="19"/>
  <c r="CQ129" i="19" s="1"/>
  <c r="AL109" i="19"/>
  <c r="CI109" i="19" s="1"/>
  <c r="AR116" i="19"/>
  <c r="CO116" i="19" s="1"/>
  <c r="AS101" i="19"/>
  <c r="CP101" i="19" s="1"/>
  <c r="AS115" i="19"/>
  <c r="CP115" i="19" s="1"/>
  <c r="AU126" i="19"/>
  <c r="CR126" i="19" s="1"/>
  <c r="AL101" i="19"/>
  <c r="CI101" i="19" s="1"/>
  <c r="AP107" i="19"/>
  <c r="CM107" i="19" s="1"/>
  <c r="AT114" i="19"/>
  <c r="CQ114" i="19" s="1"/>
  <c r="AS125" i="19"/>
  <c r="CP125" i="19" s="1"/>
  <c r="AO100" i="19"/>
  <c r="CL100" i="19" s="1"/>
  <c r="AU113" i="19"/>
  <c r="CR113" i="19" s="1"/>
  <c r="AN124" i="19"/>
  <c r="CK124" i="19" s="1"/>
  <c r="AS114" i="19"/>
  <c r="CP114" i="19" s="1"/>
  <c r="AM121" i="19"/>
  <c r="CJ121" i="19" s="1"/>
  <c r="AQ127" i="19"/>
  <c r="CN127" i="19" s="1"/>
  <c r="AP121" i="19"/>
  <c r="CM121" i="19" s="1"/>
  <c r="AT127" i="19"/>
  <c r="CQ127" i="19" s="1"/>
  <c r="AU123" i="19"/>
  <c r="CR123" i="19" s="1"/>
  <c r="AO130" i="19"/>
  <c r="CL130" i="19" s="1"/>
  <c r="AR113" i="19"/>
  <c r="CO113" i="19" s="1"/>
  <c r="AL120" i="19"/>
  <c r="CI120" i="19" s="1"/>
  <c r="AP126" i="19"/>
  <c r="CM126" i="19" s="1"/>
  <c r="AT132" i="19"/>
  <c r="CQ132" i="19" s="1"/>
  <c r="DH17" i="19"/>
  <c r="GM17" i="19" s="1"/>
  <c r="DI17" i="19"/>
  <c r="GN17" i="19" s="1"/>
  <c r="DA14" i="19"/>
  <c r="GF14" i="19" s="1"/>
  <c r="CZ14" i="19"/>
  <c r="GE14" i="19" s="1"/>
  <c r="DI39" i="19"/>
  <c r="GN39" i="19" s="1"/>
  <c r="DH39" i="19"/>
  <c r="GM39" i="19" s="1"/>
  <c r="DA35" i="19"/>
  <c r="GF35" i="19" s="1"/>
  <c r="CZ35" i="19"/>
  <c r="GE35" i="19" s="1"/>
  <c r="CZ21" i="19"/>
  <c r="GE21" i="19" s="1"/>
  <c r="DA21" i="19"/>
  <c r="GF21" i="19" s="1"/>
  <c r="CZ43" i="19"/>
  <c r="GE43" i="19" s="1"/>
  <c r="DA43" i="19"/>
  <c r="GF43" i="19" s="1"/>
  <c r="DI15" i="19"/>
  <c r="GN15" i="19" s="1"/>
  <c r="DH15" i="19"/>
  <c r="GM15" i="19" s="1"/>
  <c r="DH45" i="19"/>
  <c r="GM45" i="19" s="1"/>
  <c r="DI45" i="19"/>
  <c r="GN45" i="19" s="1"/>
  <c r="DI24" i="19"/>
  <c r="GN24" i="19" s="1"/>
  <c r="DH24" i="19"/>
  <c r="GM24" i="19" s="1"/>
  <c r="CZ17" i="19"/>
  <c r="GE17" i="19" s="1"/>
  <c r="DA17" i="19"/>
  <c r="GF17" i="19" s="1"/>
  <c r="DI51" i="19"/>
  <c r="GN51" i="19" s="1"/>
  <c r="DH51" i="19"/>
  <c r="GM51" i="19" s="1"/>
  <c r="DI22" i="19"/>
  <c r="GN22" i="19" s="1"/>
  <c r="DH22" i="19"/>
  <c r="GM22" i="19" s="1"/>
  <c r="DI37" i="19"/>
  <c r="GN37" i="19" s="1"/>
  <c r="DH37" i="19"/>
  <c r="GM37" i="19" s="1"/>
  <c r="DI14" i="19"/>
  <c r="GN14" i="19" s="1"/>
  <c r="DH14" i="19"/>
  <c r="GM14" i="19" s="1"/>
  <c r="CZ50" i="19"/>
  <c r="GE50" i="19" s="1"/>
  <c r="DA50" i="19"/>
  <c r="GF50" i="19" s="1"/>
  <c r="DI47" i="19"/>
  <c r="GN47" i="19" s="1"/>
  <c r="DH47" i="19"/>
  <c r="GM47" i="19" s="1"/>
  <c r="CZ23" i="19"/>
  <c r="GE23" i="19" s="1"/>
  <c r="DA23" i="19"/>
  <c r="GF23" i="19" s="1"/>
  <c r="DI36" i="19"/>
  <c r="GN36" i="19" s="1"/>
  <c r="DH36" i="19"/>
  <c r="GM36" i="19" s="1"/>
  <c r="DA44" i="19"/>
  <c r="GF44" i="19" s="1"/>
  <c r="CZ44" i="19"/>
  <c r="GE44" i="19" s="1"/>
  <c r="DA18" i="19"/>
  <c r="GF18" i="19" s="1"/>
  <c r="CZ18" i="19"/>
  <c r="GE18" i="19" s="1"/>
  <c r="DI27" i="19"/>
  <c r="GN27" i="19" s="1"/>
  <c r="DH27" i="19"/>
  <c r="GM27" i="19" s="1"/>
  <c r="DA15" i="19"/>
  <c r="GF15" i="19" s="1"/>
  <c r="CZ15" i="19"/>
  <c r="GE15" i="19" s="1"/>
  <c r="CZ45" i="19"/>
  <c r="GE45" i="19" s="1"/>
  <c r="DA45" i="19"/>
  <c r="GF45" i="19" s="1"/>
  <c r="DI23" i="19"/>
  <c r="GN23" i="19" s="1"/>
  <c r="DH23" i="19"/>
  <c r="GM23" i="19" s="1"/>
  <c r="DA36" i="19"/>
  <c r="GF36" i="19" s="1"/>
  <c r="CZ36" i="19"/>
  <c r="GE36" i="19" s="1"/>
  <c r="DI48" i="19"/>
  <c r="GN48" i="19" s="1"/>
  <c r="DH48" i="19"/>
  <c r="GM48" i="19" s="1"/>
  <c r="DI19" i="19"/>
  <c r="GN19" i="19" s="1"/>
  <c r="DH19" i="19"/>
  <c r="GM19" i="19" s="1"/>
  <c r="CZ33" i="19"/>
  <c r="GE33" i="19" s="1"/>
  <c r="DA33" i="19"/>
  <c r="GF33" i="19" s="1"/>
  <c r="DI34" i="19"/>
  <c r="GN34" i="19" s="1"/>
  <c r="DH34" i="19"/>
  <c r="GM34" i="19" s="1"/>
  <c r="DA20" i="19"/>
  <c r="GF20" i="19" s="1"/>
  <c r="CZ20" i="19"/>
  <c r="GE20" i="19" s="1"/>
  <c r="CZ39" i="19"/>
  <c r="GE39" i="19" s="1"/>
  <c r="DA39" i="19"/>
  <c r="GF39" i="19" s="1"/>
  <c r="DI42" i="19"/>
  <c r="GN42" i="19" s="1"/>
  <c r="DH42" i="19"/>
  <c r="GM42" i="19" s="1"/>
  <c r="DI30" i="19"/>
  <c r="GN30" i="19" s="1"/>
  <c r="DH30" i="19"/>
  <c r="GM30" i="19" s="1"/>
  <c r="DH33" i="19"/>
  <c r="GM33" i="19" s="1"/>
  <c r="DI33" i="19"/>
  <c r="GN33" i="19" s="1"/>
  <c r="DA41" i="19"/>
  <c r="GF41" i="19" s="1"/>
  <c r="CZ41" i="19"/>
  <c r="GE41" i="19" s="1"/>
  <c r="DI44" i="19"/>
  <c r="GN44" i="19" s="1"/>
  <c r="DH44" i="19"/>
  <c r="GM44" i="19" s="1"/>
  <c r="DI31" i="19"/>
  <c r="GN31" i="19" s="1"/>
  <c r="DH31" i="19"/>
  <c r="GM31" i="19" s="1"/>
  <c r="DA28" i="19"/>
  <c r="GF28" i="19" s="1"/>
  <c r="CZ28" i="19"/>
  <c r="GE28" i="19" s="1"/>
  <c r="DI50" i="19"/>
  <c r="GN50" i="19" s="1"/>
  <c r="DH50" i="19"/>
  <c r="GM50" i="19" s="1"/>
  <c r="DI38" i="19"/>
  <c r="GN38" i="19" s="1"/>
  <c r="DH38" i="19"/>
  <c r="GM38" i="19" s="1"/>
  <c r="DA22" i="19"/>
  <c r="GF22" i="19" s="1"/>
  <c r="CZ22" i="19"/>
  <c r="GE22" i="19" s="1"/>
  <c r="DI20" i="19"/>
  <c r="GN20" i="19" s="1"/>
  <c r="DH20" i="19"/>
  <c r="GM20" i="19" s="1"/>
  <c r="DA25" i="19"/>
  <c r="GF25" i="19" s="1"/>
  <c r="CZ25" i="19"/>
  <c r="GE25" i="19" s="1"/>
  <c r="CZ29" i="19"/>
  <c r="GE29" i="19" s="1"/>
  <c r="DA29" i="19"/>
  <c r="GF29" i="19" s="1"/>
  <c r="DH29" i="19"/>
  <c r="GM29" i="19" s="1"/>
  <c r="DI29" i="19"/>
  <c r="GN29" i="19" s="1"/>
  <c r="CZ48" i="19"/>
  <c r="GE48" i="19" s="1"/>
  <c r="DA48" i="19"/>
  <c r="GF48" i="19" s="1"/>
  <c r="DA19" i="19"/>
  <c r="GF19" i="19" s="1"/>
  <c r="CZ19" i="19"/>
  <c r="GE19" i="19" s="1"/>
  <c r="CZ49" i="19"/>
  <c r="GE49" i="19" s="1"/>
  <c r="DA49" i="19"/>
  <c r="GF49" i="19" s="1"/>
  <c r="DA38" i="19"/>
  <c r="GF38" i="19" s="1"/>
  <c r="CZ38" i="19"/>
  <c r="GE38" i="19" s="1"/>
  <c r="DA26" i="19"/>
  <c r="GF26" i="19" s="1"/>
  <c r="CZ26" i="19"/>
  <c r="GE26" i="19" s="1"/>
  <c r="DI49" i="19"/>
  <c r="GN49" i="19" s="1"/>
  <c r="DH49" i="19"/>
  <c r="GM49" i="19" s="1"/>
  <c r="CZ51" i="19"/>
  <c r="GE51" i="19" s="1"/>
  <c r="DA51" i="19"/>
  <c r="GF51" i="19" s="1"/>
  <c r="CZ37" i="19"/>
  <c r="GE37" i="19" s="1"/>
  <c r="DA37" i="19"/>
  <c r="GF37" i="19" s="1"/>
  <c r="DA34" i="19"/>
  <c r="GF34" i="19" s="1"/>
  <c r="CZ34" i="19"/>
  <c r="GE34" i="19" s="1"/>
  <c r="CZ46" i="19"/>
  <c r="GE46" i="19" s="1"/>
  <c r="DA46" i="19"/>
  <c r="GF46" i="19" s="1"/>
  <c r="DI13" i="19"/>
  <c r="GN13" i="19" s="1"/>
  <c r="DH13" i="19"/>
  <c r="GM13" i="19" s="1"/>
  <c r="DA13" i="19"/>
  <c r="GF13" i="19" s="1"/>
  <c r="CZ13" i="19"/>
  <c r="GE13" i="19" s="1"/>
  <c r="DH21" i="19"/>
  <c r="GM21" i="19" s="1"/>
  <c r="DI21" i="19"/>
  <c r="GN21" i="19" s="1"/>
  <c r="DA24" i="19"/>
  <c r="GF24" i="19" s="1"/>
  <c r="CZ24" i="19"/>
  <c r="GE24" i="19" s="1"/>
  <c r="DH41" i="19"/>
  <c r="GM41" i="19" s="1"/>
  <c r="DI41" i="19"/>
  <c r="GN41" i="19" s="1"/>
  <c r="DA16" i="19"/>
  <c r="GF16" i="19" s="1"/>
  <c r="CZ16" i="19"/>
  <c r="GE16" i="19" s="1"/>
  <c r="DI52" i="19"/>
  <c r="GN52" i="19" s="1"/>
  <c r="DH52" i="19"/>
  <c r="GM52" i="19" s="1"/>
  <c r="DI25" i="19"/>
  <c r="GN25" i="19" s="1"/>
  <c r="DH25" i="19"/>
  <c r="GM25" i="19" s="1"/>
  <c r="DI43" i="19"/>
  <c r="GN43" i="19" s="1"/>
  <c r="DH43" i="19"/>
  <c r="GM43" i="19" s="1"/>
  <c r="CZ47" i="19"/>
  <c r="GE47" i="19" s="1"/>
  <c r="DA47" i="19"/>
  <c r="GF47" i="19" s="1"/>
  <c r="DA42" i="19"/>
  <c r="GF42" i="19" s="1"/>
  <c r="CZ42" i="19"/>
  <c r="GE42" i="19" s="1"/>
  <c r="DI28" i="19"/>
  <c r="GN28" i="19" s="1"/>
  <c r="DH28" i="19"/>
  <c r="GM28" i="19" s="1"/>
  <c r="DI16" i="19"/>
  <c r="GN16" i="19" s="1"/>
  <c r="DH16" i="19"/>
  <c r="GM16" i="19" s="1"/>
  <c r="DI46" i="19"/>
  <c r="GN46" i="19" s="1"/>
  <c r="DH46" i="19"/>
  <c r="GM46" i="19" s="1"/>
  <c r="DA31" i="19"/>
  <c r="GF31" i="19" s="1"/>
  <c r="CZ31" i="19"/>
  <c r="GE31" i="19" s="1"/>
  <c r="CZ52" i="19"/>
  <c r="GE52" i="19" s="1"/>
  <c r="DA52" i="19"/>
  <c r="GF52" i="19" s="1"/>
  <c r="DA30" i="19"/>
  <c r="GF30" i="19" s="1"/>
  <c r="CZ30" i="19"/>
  <c r="GE30" i="19" s="1"/>
  <c r="DI18" i="19"/>
  <c r="GN18" i="19" s="1"/>
  <c r="DH18" i="19"/>
  <c r="GM18" i="19" s="1"/>
  <c r="DI35" i="19"/>
  <c r="GN35" i="19" s="1"/>
  <c r="DH35" i="19"/>
  <c r="GM35" i="19" s="1"/>
  <c r="DI32" i="19"/>
  <c r="GN32" i="19" s="1"/>
  <c r="DH32" i="19"/>
  <c r="GM32" i="19" s="1"/>
  <c r="DI26" i="19"/>
  <c r="GN26" i="19" s="1"/>
  <c r="DH26" i="19"/>
  <c r="GM26" i="19" s="1"/>
  <c r="DA32" i="19"/>
  <c r="GF32" i="19" s="1"/>
  <c r="CZ32" i="19"/>
  <c r="GE32" i="19" s="1"/>
  <c r="DA40" i="19"/>
  <c r="GF40" i="19" s="1"/>
  <c r="CZ40" i="19"/>
  <c r="GE40" i="19" s="1"/>
  <c r="CZ27" i="19"/>
  <c r="GE27" i="19" s="1"/>
  <c r="DA27" i="19"/>
  <c r="GF27" i="19" s="1"/>
  <c r="M103" i="19"/>
  <c r="BJ103" i="19" s="1"/>
  <c r="L111" i="19"/>
  <c r="BI111" i="19" s="1"/>
  <c r="O111" i="19"/>
  <c r="BL111" i="19" s="1"/>
  <c r="K118" i="19"/>
  <c r="BH118" i="19" s="1"/>
  <c r="O130" i="19"/>
  <c r="BL130" i="19" s="1"/>
  <c r="O131" i="19"/>
  <c r="BL131" i="19" s="1"/>
  <c r="N102" i="19"/>
  <c r="BK102" i="19" s="1"/>
  <c r="K128" i="19"/>
  <c r="BH128" i="19" s="1"/>
  <c r="K119" i="19"/>
  <c r="BH119" i="19" s="1"/>
  <c r="L105" i="19"/>
  <c r="BI105" i="19" s="1"/>
  <c r="N124" i="19"/>
  <c r="BK124" i="19" s="1"/>
  <c r="O110" i="19"/>
  <c r="BL110" i="19" s="1"/>
  <c r="K124" i="19"/>
  <c r="BH124" i="19" s="1"/>
  <c r="K109" i="19"/>
  <c r="BH109" i="19" s="1"/>
  <c r="N123" i="19"/>
  <c r="BK123" i="19" s="1"/>
  <c r="M131" i="19"/>
  <c r="BJ131" i="19" s="1"/>
  <c r="M102" i="19"/>
  <c r="BJ102" i="19" s="1"/>
  <c r="O125" i="19"/>
  <c r="BL125" i="19" s="1"/>
  <c r="L115" i="19"/>
  <c r="BI115" i="19" s="1"/>
  <c r="L106" i="19"/>
  <c r="BI106" i="19" s="1"/>
  <c r="L120" i="19"/>
  <c r="BI120" i="19" s="1"/>
  <c r="M115" i="19"/>
  <c r="BJ115" i="19" s="1"/>
  <c r="O109" i="19"/>
  <c r="BL109" i="19" s="1"/>
  <c r="K101" i="19"/>
  <c r="BH101" i="19" s="1"/>
  <c r="K113" i="19"/>
  <c r="BH113" i="19" s="1"/>
  <c r="M113" i="19"/>
  <c r="BJ113" i="19" s="1"/>
  <c r="L126" i="19"/>
  <c r="BI126" i="19" s="1"/>
  <c r="K104" i="19"/>
  <c r="BH104" i="19" s="1"/>
  <c r="O116" i="19"/>
  <c r="BL116" i="19" s="1"/>
  <c r="N129" i="19"/>
  <c r="BK129" i="19" s="1"/>
  <c r="M112" i="19"/>
  <c r="BJ112" i="19" s="1"/>
  <c r="L125" i="19"/>
  <c r="BI125" i="19" s="1"/>
  <c r="O107" i="19"/>
  <c r="BL107" i="19" s="1"/>
  <c r="N120" i="19"/>
  <c r="BK120" i="19" s="1"/>
  <c r="K100" i="19"/>
  <c r="BH100" i="19" s="1"/>
  <c r="O112" i="19"/>
  <c r="BL112" i="19" s="1"/>
  <c r="N125" i="19"/>
  <c r="BK125" i="19" s="1"/>
  <c r="M127" i="19"/>
  <c r="BJ127" i="19" s="1"/>
  <c r="O106" i="19"/>
  <c r="BL106" i="19" s="1"/>
  <c r="N119" i="19"/>
  <c r="BK119" i="19" s="1"/>
  <c r="M132" i="19"/>
  <c r="BJ132" i="19" s="1"/>
  <c r="O99" i="19"/>
  <c r="BL99" i="19" s="1"/>
  <c r="O121" i="19"/>
  <c r="BL121" i="19" s="1"/>
  <c r="L116" i="19"/>
  <c r="BI116" i="19" s="1"/>
  <c r="L104" i="19"/>
  <c r="BI104" i="19" s="1"/>
  <c r="L101" i="19"/>
  <c r="BI101" i="19" s="1"/>
  <c r="K99" i="19"/>
  <c r="BH99" i="19" s="1"/>
  <c r="L102" i="19"/>
  <c r="BI102" i="19" s="1"/>
  <c r="K115" i="19"/>
  <c r="BH115" i="19" s="1"/>
  <c r="O127" i="19"/>
  <c r="BL127" i="19" s="1"/>
  <c r="N105" i="19"/>
  <c r="BK105" i="19" s="1"/>
  <c r="M118" i="19"/>
  <c r="BJ118" i="19" s="1"/>
  <c r="L131" i="19"/>
  <c r="BI131" i="19" s="1"/>
  <c r="K114" i="19"/>
  <c r="BH114" i="19" s="1"/>
  <c r="O126" i="19"/>
  <c r="BL126" i="19" s="1"/>
  <c r="M109" i="19"/>
  <c r="BJ109" i="19" s="1"/>
  <c r="L122" i="19"/>
  <c r="BI122" i="19" s="1"/>
  <c r="N101" i="19"/>
  <c r="BK101" i="19" s="1"/>
  <c r="M114" i="19"/>
  <c r="BJ114" i="19" s="1"/>
  <c r="L127" i="19"/>
  <c r="BI127" i="19" s="1"/>
  <c r="K129" i="19"/>
  <c r="BH129" i="19" s="1"/>
  <c r="M108" i="19"/>
  <c r="BJ108" i="19" s="1"/>
  <c r="L121" i="19"/>
  <c r="BI121" i="19" s="1"/>
  <c r="O102" i="19"/>
  <c r="BL102" i="19" s="1"/>
  <c r="N99" i="19"/>
  <c r="BK99" i="19" s="1"/>
  <c r="M123" i="19"/>
  <c r="BJ123" i="19" s="1"/>
  <c r="N110" i="19"/>
  <c r="BK110" i="19" s="1"/>
  <c r="K105" i="19"/>
  <c r="BH105" i="19" s="1"/>
  <c r="M101" i="19"/>
  <c r="BJ101" i="19" s="1"/>
  <c r="O103" i="19"/>
  <c r="BL103" i="19" s="1"/>
  <c r="N116" i="19"/>
  <c r="BK116" i="19" s="1"/>
  <c r="M129" i="19"/>
  <c r="BJ129" i="19" s="1"/>
  <c r="L107" i="19"/>
  <c r="BI107" i="19" s="1"/>
  <c r="K120" i="19"/>
  <c r="BH120" i="19" s="1"/>
  <c r="O132" i="19"/>
  <c r="BL132" i="19" s="1"/>
  <c r="N115" i="19"/>
  <c r="BK115" i="19" s="1"/>
  <c r="M128" i="19"/>
  <c r="BJ128" i="19" s="1"/>
  <c r="K111" i="19"/>
  <c r="BH111" i="19" s="1"/>
  <c r="O123" i="19"/>
  <c r="BL123" i="19" s="1"/>
  <c r="L103" i="19"/>
  <c r="BI103" i="19" s="1"/>
  <c r="K116" i="19"/>
  <c r="BH116" i="19" s="1"/>
  <c r="O128" i="19"/>
  <c r="BL128" i="19" s="1"/>
  <c r="N130" i="19"/>
  <c r="BK130" i="19" s="1"/>
  <c r="K110" i="19"/>
  <c r="BH110" i="19" s="1"/>
  <c r="O122" i="19"/>
  <c r="BL122" i="19" s="1"/>
  <c r="L108" i="19"/>
  <c r="BI108" i="19" s="1"/>
  <c r="M107" i="19"/>
  <c r="BJ107" i="19" s="1"/>
  <c r="K117" i="19"/>
  <c r="BH117" i="19" s="1"/>
  <c r="M111" i="19"/>
  <c r="BJ111" i="19" s="1"/>
  <c r="O105" i="19"/>
  <c r="BL105" i="19" s="1"/>
  <c r="L118" i="19"/>
  <c r="BI118" i="19" s="1"/>
  <c r="K131" i="19"/>
  <c r="BH131" i="19" s="1"/>
  <c r="O108" i="19"/>
  <c r="BL108" i="19" s="1"/>
  <c r="N121" i="19"/>
  <c r="BK121" i="19" s="1"/>
  <c r="M104" i="19"/>
  <c r="BJ104" i="19" s="1"/>
  <c r="L117" i="19"/>
  <c r="BI117" i="19" s="1"/>
  <c r="K130" i="19"/>
  <c r="BH130" i="19" s="1"/>
  <c r="N112" i="19"/>
  <c r="BK112" i="19" s="1"/>
  <c r="M125" i="19"/>
  <c r="BJ125" i="19" s="1"/>
  <c r="O104" i="19"/>
  <c r="BL104" i="19" s="1"/>
  <c r="N117" i="19"/>
  <c r="BK117" i="19" s="1"/>
  <c r="M130" i="19"/>
  <c r="BJ130" i="19" s="1"/>
  <c r="L132" i="19"/>
  <c r="BI132" i="19" s="1"/>
  <c r="N111" i="19"/>
  <c r="BK111" i="19" s="1"/>
  <c r="M124" i="19"/>
  <c r="BJ124" i="19" s="1"/>
  <c r="N114" i="19"/>
  <c r="BK114" i="19" s="1"/>
  <c r="N106" i="19"/>
  <c r="BK106" i="19" s="1"/>
  <c r="K125" i="19"/>
  <c r="BH125" i="19" s="1"/>
  <c r="O117" i="19"/>
  <c r="BL117" i="19" s="1"/>
  <c r="L112" i="19"/>
  <c r="BI112" i="19" s="1"/>
  <c r="K107" i="19"/>
  <c r="BH107" i="19" s="1"/>
  <c r="O119" i="19"/>
  <c r="BL119" i="19" s="1"/>
  <c r="N132" i="19"/>
  <c r="BK132" i="19" s="1"/>
  <c r="M110" i="19"/>
  <c r="BJ110" i="19" s="1"/>
  <c r="L123" i="19"/>
  <c r="BI123" i="19" s="1"/>
  <c r="K106" i="19"/>
  <c r="BH106" i="19" s="1"/>
  <c r="O118" i="19"/>
  <c r="BL118" i="19" s="1"/>
  <c r="L114" i="19"/>
  <c r="BI114" i="19" s="1"/>
  <c r="K127" i="19"/>
  <c r="BH127" i="19" s="1"/>
  <c r="M106" i="19"/>
  <c r="BJ106" i="19" s="1"/>
  <c r="L119" i="19"/>
  <c r="BI119" i="19" s="1"/>
  <c r="M100" i="19"/>
  <c r="BJ100" i="19" s="1"/>
  <c r="L113" i="19"/>
  <c r="BI113" i="19" s="1"/>
  <c r="K126" i="19"/>
  <c r="BH126" i="19" s="1"/>
  <c r="M99" i="19"/>
  <c r="BJ99" i="19" s="1"/>
  <c r="K121" i="19"/>
  <c r="BH121" i="19" s="1"/>
  <c r="L100" i="19"/>
  <c r="BI100" i="19" s="1"/>
  <c r="O113" i="19"/>
  <c r="BL113" i="19" s="1"/>
  <c r="O101" i="19"/>
  <c r="BL101" i="19" s="1"/>
  <c r="N126" i="19"/>
  <c r="BK126" i="19" s="1"/>
  <c r="N118" i="19"/>
  <c r="BK118" i="19" s="1"/>
  <c r="N108" i="19"/>
  <c r="BK108" i="19" s="1"/>
  <c r="M121" i="19"/>
  <c r="BJ121" i="19" s="1"/>
  <c r="L99" i="19"/>
  <c r="BI99" i="19" s="1"/>
  <c r="K112" i="19"/>
  <c r="BH112" i="19" s="1"/>
  <c r="O124" i="19"/>
  <c r="BL124" i="19" s="1"/>
  <c r="N107" i="19"/>
  <c r="BK107" i="19" s="1"/>
  <c r="M120" i="19"/>
  <c r="BJ120" i="19" s="1"/>
  <c r="O115" i="19"/>
  <c r="BL115" i="19" s="1"/>
  <c r="N128" i="19"/>
  <c r="BK128" i="19" s="1"/>
  <c r="K108" i="19"/>
  <c r="BH108" i="19" s="1"/>
  <c r="O120" i="19"/>
  <c r="BL120" i="19" s="1"/>
  <c r="N122" i="19"/>
  <c r="BK122" i="19" s="1"/>
  <c r="K102" i="19"/>
  <c r="BH102" i="19" s="1"/>
  <c r="O114" i="19"/>
  <c r="BL114" i="19" s="1"/>
  <c r="N127" i="19"/>
  <c r="BK127" i="19" s="1"/>
  <c r="M119" i="19"/>
  <c r="BJ119" i="19" s="1"/>
  <c r="K103" i="19"/>
  <c r="BH103" i="19" s="1"/>
  <c r="N100" i="19"/>
  <c r="BK100" i="19" s="1"/>
  <c r="O129" i="19"/>
  <c r="BL129" i="19" s="1"/>
  <c r="L128" i="19"/>
  <c r="BI128" i="19" s="1"/>
  <c r="L110" i="19"/>
  <c r="BI110" i="19" s="1"/>
  <c r="K123" i="19"/>
  <c r="BH123" i="19" s="1"/>
  <c r="O100" i="19"/>
  <c r="BL100" i="19" s="1"/>
  <c r="N113" i="19"/>
  <c r="BK113" i="19" s="1"/>
  <c r="M126" i="19"/>
  <c r="BJ126" i="19" s="1"/>
  <c r="L109" i="19"/>
  <c r="BI109" i="19" s="1"/>
  <c r="K122" i="19"/>
  <c r="BH122" i="19" s="1"/>
  <c r="N104" i="19"/>
  <c r="BK104" i="19" s="1"/>
  <c r="M117" i="19"/>
  <c r="BJ117" i="19" s="1"/>
  <c r="L130" i="19"/>
  <c r="BI130" i="19" s="1"/>
  <c r="N109" i="19"/>
  <c r="BK109" i="19" s="1"/>
  <c r="M122" i="19"/>
  <c r="BJ122" i="19" s="1"/>
  <c r="L124" i="19"/>
  <c r="BI124" i="19" s="1"/>
  <c r="N103" i="19"/>
  <c r="BK103" i="19" s="1"/>
  <c r="M116" i="19"/>
  <c r="BJ116" i="19" s="1"/>
  <c r="L129" i="19"/>
  <c r="BI129" i="19" s="1"/>
  <c r="FN15" i="19"/>
  <c r="IS15" i="19" s="1"/>
  <c r="FO15" i="19"/>
  <c r="IT15" i="19" s="1"/>
  <c r="FP49" i="19"/>
  <c r="IU49" i="19" s="1"/>
  <c r="FQ49" i="19"/>
  <c r="IV49" i="19" s="1"/>
  <c r="FN42" i="19"/>
  <c r="IS42" i="19" s="1"/>
  <c r="FO42" i="19"/>
  <c r="IT42" i="19" s="1"/>
  <c r="FN41" i="19"/>
  <c r="IS41" i="19" s="1"/>
  <c r="FO41" i="19"/>
  <c r="IT41" i="19" s="1"/>
  <c r="FN48" i="19"/>
  <c r="IS48" i="19" s="1"/>
  <c r="FO48" i="19"/>
  <c r="IT48" i="19" s="1"/>
  <c r="FP47" i="19"/>
  <c r="IU47" i="19" s="1"/>
  <c r="FQ47" i="19"/>
  <c r="IV47" i="19" s="1"/>
  <c r="FN35" i="19"/>
  <c r="IS35" i="19" s="1"/>
  <c r="FO35" i="19"/>
  <c r="IT35" i="19" s="1"/>
  <c r="FN32" i="19"/>
  <c r="IS32" i="19" s="1"/>
  <c r="FO32" i="19"/>
  <c r="IT32" i="19" s="1"/>
  <c r="FP36" i="19"/>
  <c r="IU36" i="19" s="1"/>
  <c r="FQ36" i="19"/>
  <c r="IV36" i="19" s="1"/>
  <c r="FP19" i="19"/>
  <c r="IU19" i="19" s="1"/>
  <c r="FQ19" i="19"/>
  <c r="IV19" i="19" s="1"/>
  <c r="FN46" i="19"/>
  <c r="IS46" i="19" s="1"/>
  <c r="FO46" i="19"/>
  <c r="IT46" i="19" s="1"/>
  <c r="FN45" i="19"/>
  <c r="IS45" i="19" s="1"/>
  <c r="FO45" i="19"/>
  <c r="IT45" i="19" s="1"/>
  <c r="FP32" i="19"/>
  <c r="IU32" i="19" s="1"/>
  <c r="FQ32" i="19"/>
  <c r="IV32" i="19" s="1"/>
  <c r="FP46" i="19"/>
  <c r="IU46" i="19" s="1"/>
  <c r="FQ46" i="19"/>
  <c r="IV46" i="19" s="1"/>
  <c r="FP44" i="19"/>
  <c r="IU44" i="19" s="1"/>
  <c r="FQ44" i="19"/>
  <c r="IV44" i="19" s="1"/>
  <c r="FP28" i="19"/>
  <c r="IU28" i="19" s="1"/>
  <c r="FQ28" i="19"/>
  <c r="IV28" i="19" s="1"/>
  <c r="FP34" i="19"/>
  <c r="IU34" i="19" s="1"/>
  <c r="FQ34" i="19"/>
  <c r="IV34" i="19" s="1"/>
  <c r="FP25" i="19"/>
  <c r="IU25" i="19" s="1"/>
  <c r="FQ25" i="19"/>
  <c r="IV25" i="19" s="1"/>
  <c r="FN24" i="19"/>
  <c r="IS24" i="19" s="1"/>
  <c r="FO24" i="19"/>
  <c r="IT24" i="19" s="1"/>
  <c r="FP22" i="19"/>
  <c r="IU22" i="19" s="1"/>
  <c r="FQ22" i="19"/>
  <c r="IV22" i="19" s="1"/>
  <c r="FN49" i="19"/>
  <c r="IS49" i="19" s="1"/>
  <c r="FO49" i="19"/>
  <c r="IT49" i="19" s="1"/>
  <c r="FP18" i="19"/>
  <c r="IU18" i="19" s="1"/>
  <c r="FQ18" i="19"/>
  <c r="IV18" i="19" s="1"/>
  <c r="FN21" i="19"/>
  <c r="IS21" i="19" s="1"/>
  <c r="FO21" i="19"/>
  <c r="IT21" i="19" s="1"/>
  <c r="FN28" i="19"/>
  <c r="IS28" i="19" s="1"/>
  <c r="FO28" i="19"/>
  <c r="IT28" i="19" s="1"/>
  <c r="FN47" i="19"/>
  <c r="IS47" i="19" s="1"/>
  <c r="FO47" i="19"/>
  <c r="IT47" i="19" s="1"/>
  <c r="FQ13" i="19"/>
  <c r="IV13" i="19" s="1"/>
  <c r="FP13" i="19"/>
  <c r="IU13" i="19" s="1"/>
  <c r="FP33" i="19"/>
  <c r="IU33" i="19" s="1"/>
  <c r="FQ33" i="19"/>
  <c r="IV33" i="19" s="1"/>
  <c r="FP17" i="19"/>
  <c r="IU17" i="19" s="1"/>
  <c r="FQ17" i="19"/>
  <c r="IV17" i="19" s="1"/>
  <c r="FN20" i="19"/>
  <c r="IS20" i="19" s="1"/>
  <c r="FO20" i="19"/>
  <c r="IT20" i="19" s="1"/>
  <c r="FN19" i="19"/>
  <c r="IS19" i="19" s="1"/>
  <c r="FO19" i="19"/>
  <c r="IT19" i="19" s="1"/>
  <c r="FN44" i="19"/>
  <c r="IS44" i="19" s="1"/>
  <c r="FO44" i="19"/>
  <c r="IT44" i="19" s="1"/>
  <c r="FN18" i="19"/>
  <c r="IS18" i="19" s="1"/>
  <c r="FO18" i="19"/>
  <c r="IT18" i="19" s="1"/>
  <c r="FP23" i="19"/>
  <c r="IU23" i="19" s="1"/>
  <c r="FQ23" i="19"/>
  <c r="IV23" i="19" s="1"/>
  <c r="FP15" i="19"/>
  <c r="IU15" i="19" s="1"/>
  <c r="FQ15" i="19"/>
  <c r="IV15" i="19" s="1"/>
  <c r="FP48" i="19"/>
  <c r="IU48" i="19" s="1"/>
  <c r="FQ48" i="19"/>
  <c r="IV48" i="19" s="1"/>
  <c r="FN16" i="19"/>
  <c r="IS16" i="19" s="1"/>
  <c r="FO16" i="19"/>
  <c r="IT16" i="19" s="1"/>
  <c r="FN33" i="19"/>
  <c r="IS33" i="19" s="1"/>
  <c r="FO33" i="19"/>
  <c r="IT33" i="19" s="1"/>
  <c r="FN39" i="19"/>
  <c r="IS39" i="19" s="1"/>
  <c r="FO39" i="19"/>
  <c r="IT39" i="19" s="1"/>
  <c r="FP26" i="19"/>
  <c r="IU26" i="19" s="1"/>
  <c r="FQ26" i="19"/>
  <c r="IV26" i="19" s="1"/>
  <c r="FN22" i="19"/>
  <c r="IS22" i="19" s="1"/>
  <c r="FO22" i="19"/>
  <c r="IT22" i="19" s="1"/>
  <c r="FP41" i="19"/>
  <c r="IU41" i="19" s="1"/>
  <c r="FQ41" i="19"/>
  <c r="IV41" i="19" s="1"/>
  <c r="FP52" i="19"/>
  <c r="IU52" i="19" s="1"/>
  <c r="FQ52" i="19"/>
  <c r="IV52" i="19" s="1"/>
  <c r="FP50" i="19"/>
  <c r="IU50" i="19" s="1"/>
  <c r="FQ50" i="19"/>
  <c r="IV50" i="19" s="1"/>
  <c r="FN23" i="19"/>
  <c r="IS23" i="19" s="1"/>
  <c r="FO23" i="19"/>
  <c r="IT23" i="19" s="1"/>
  <c r="FP39" i="19"/>
  <c r="IU39" i="19" s="1"/>
  <c r="FQ39" i="19"/>
  <c r="IV39" i="19" s="1"/>
  <c r="FP20" i="19"/>
  <c r="IU20" i="19" s="1"/>
  <c r="FQ20" i="19"/>
  <c r="IV20" i="19" s="1"/>
  <c r="FN27" i="19"/>
  <c r="IS27" i="19" s="1"/>
  <c r="FO27" i="19"/>
  <c r="IT27" i="19" s="1"/>
  <c r="FN26" i="19"/>
  <c r="IS26" i="19" s="1"/>
  <c r="FO26" i="19"/>
  <c r="IT26" i="19" s="1"/>
  <c r="FP21" i="19"/>
  <c r="IU21" i="19" s="1"/>
  <c r="FQ21" i="19"/>
  <c r="IV21" i="19" s="1"/>
  <c r="FN37" i="19"/>
  <c r="IS37" i="19" s="1"/>
  <c r="FO37" i="19"/>
  <c r="IT37" i="19" s="1"/>
  <c r="FP51" i="19"/>
  <c r="IU51" i="19" s="1"/>
  <c r="FQ51" i="19"/>
  <c r="IV51" i="19" s="1"/>
  <c r="FN40" i="19"/>
  <c r="IS40" i="19" s="1"/>
  <c r="FO40" i="19"/>
  <c r="IT40" i="19" s="1"/>
  <c r="FP43" i="19"/>
  <c r="IU43" i="19" s="1"/>
  <c r="FQ43" i="19"/>
  <c r="IV43" i="19" s="1"/>
  <c r="FP30" i="19"/>
  <c r="IU30" i="19" s="1"/>
  <c r="FQ30" i="19"/>
  <c r="IV30" i="19" s="1"/>
  <c r="FN25" i="19"/>
  <c r="IS25" i="19" s="1"/>
  <c r="FO25" i="19"/>
  <c r="IT25" i="19" s="1"/>
  <c r="FP16" i="19"/>
  <c r="IU16" i="19" s="1"/>
  <c r="FQ16" i="19"/>
  <c r="IV16" i="19" s="1"/>
  <c r="FP14" i="19"/>
  <c r="IU14" i="19" s="1"/>
  <c r="FQ14" i="19"/>
  <c r="IV14" i="19" s="1"/>
  <c r="FO13" i="19"/>
  <c r="IT13" i="19" s="1"/>
  <c r="FN13" i="19"/>
  <c r="IS13" i="19" s="1"/>
  <c r="FN31" i="19"/>
  <c r="IS31" i="19" s="1"/>
  <c r="FO31" i="19"/>
  <c r="IT31" i="19" s="1"/>
  <c r="FP31" i="19"/>
  <c r="IU31" i="19" s="1"/>
  <c r="FQ31" i="19"/>
  <c r="IV31" i="19" s="1"/>
  <c r="FP35" i="19"/>
  <c r="IU35" i="19" s="1"/>
  <c r="FQ35" i="19"/>
  <c r="IV35" i="19" s="1"/>
  <c r="FP40" i="19"/>
  <c r="IU40" i="19" s="1"/>
  <c r="FQ40" i="19"/>
  <c r="IV40" i="19" s="1"/>
  <c r="FN17" i="19"/>
  <c r="IS17" i="19" s="1"/>
  <c r="FO17" i="19"/>
  <c r="IT17" i="19" s="1"/>
  <c r="FP24" i="19"/>
  <c r="IU24" i="19" s="1"/>
  <c r="FQ24" i="19"/>
  <c r="IV24" i="19" s="1"/>
  <c r="FN30" i="19"/>
  <c r="IS30" i="19" s="1"/>
  <c r="FO30" i="19"/>
  <c r="IT30" i="19" s="1"/>
  <c r="FN51" i="19"/>
  <c r="IS51" i="19" s="1"/>
  <c r="FO51" i="19"/>
  <c r="IT51" i="19" s="1"/>
  <c r="FN14" i="19"/>
  <c r="IS14" i="19" s="1"/>
  <c r="FO14" i="19"/>
  <c r="IT14" i="19" s="1"/>
  <c r="FN38" i="19"/>
  <c r="IS38" i="19" s="1"/>
  <c r="FO38" i="19"/>
  <c r="IT38" i="19" s="1"/>
  <c r="FP29" i="19"/>
  <c r="IU29" i="19" s="1"/>
  <c r="FQ29" i="19"/>
  <c r="IV29" i="19" s="1"/>
  <c r="FN36" i="19"/>
  <c r="IS36" i="19" s="1"/>
  <c r="FO36" i="19"/>
  <c r="IT36" i="19" s="1"/>
  <c r="FN34" i="19"/>
  <c r="IS34" i="19" s="1"/>
  <c r="FO34" i="19"/>
  <c r="IT34" i="19" s="1"/>
  <c r="FN29" i="19"/>
  <c r="IS29" i="19" s="1"/>
  <c r="FO29" i="19"/>
  <c r="IT29" i="19" s="1"/>
  <c r="FP45" i="19"/>
  <c r="IU45" i="19" s="1"/>
  <c r="FQ45" i="19"/>
  <c r="IV45" i="19" s="1"/>
  <c r="DW39" i="19"/>
  <c r="HB39" i="19" s="1"/>
  <c r="GX13" i="19"/>
  <c r="FM14" i="19"/>
  <c r="IR14" i="19" s="1"/>
  <c r="DM15" i="19"/>
  <c r="GR15" i="19" s="1"/>
  <c r="FU15" i="19"/>
  <c r="IZ15" i="19" s="1"/>
  <c r="EC23" i="19"/>
  <c r="HH23" i="19" s="1"/>
  <c r="CY39" i="19"/>
  <c r="GD39" i="19" s="1"/>
  <c r="EV15" i="19"/>
  <c r="IA15" i="19" s="1"/>
  <c r="DD25" i="19"/>
  <c r="GI25" i="19" s="1"/>
  <c r="DE25" i="19"/>
  <c r="GJ25" i="19" s="1"/>
  <c r="EH46" i="19"/>
  <c r="HM46" i="19" s="1"/>
  <c r="EI46" i="19"/>
  <c r="HN46" i="19" s="1"/>
  <c r="FH23" i="19"/>
  <c r="IM23" i="19" s="1"/>
  <c r="FI23" i="19"/>
  <c r="IN23" i="19" s="1"/>
  <c r="DV46" i="19"/>
  <c r="HA46" i="19" s="1"/>
  <c r="DW46" i="19"/>
  <c r="HB46" i="19" s="1"/>
  <c r="FL17" i="19"/>
  <c r="IQ17" i="19" s="1"/>
  <c r="FM17" i="19"/>
  <c r="IR17" i="19" s="1"/>
  <c r="FT31" i="19"/>
  <c r="IY31" i="19" s="1"/>
  <c r="FU31" i="19"/>
  <c r="IZ31" i="19" s="1"/>
  <c r="EN31" i="19"/>
  <c r="HS31" i="19" s="1"/>
  <c r="EO31" i="19"/>
  <c r="HT31" i="19" s="1"/>
  <c r="EB46" i="19"/>
  <c r="HG46" i="19" s="1"/>
  <c r="EC46" i="19"/>
  <c r="HH46" i="19" s="1"/>
  <c r="FF46" i="19"/>
  <c r="IK46" i="19" s="1"/>
  <c r="FG46" i="19"/>
  <c r="IL46" i="19" s="1"/>
  <c r="CX46" i="19"/>
  <c r="GC46" i="19" s="1"/>
  <c r="CY46" i="19"/>
  <c r="GD46" i="19" s="1"/>
  <c r="DJ18" i="19"/>
  <c r="GO18" i="19" s="1"/>
  <c r="DK18" i="19"/>
  <c r="GP18" i="19" s="1"/>
  <c r="FF24" i="19"/>
  <c r="IK24" i="19" s="1"/>
  <c r="FG24" i="19"/>
  <c r="IL24" i="19" s="1"/>
  <c r="DX24" i="19"/>
  <c r="HC24" i="19" s="1"/>
  <c r="DY24" i="19"/>
  <c r="HD24" i="19" s="1"/>
  <c r="ER41" i="19"/>
  <c r="HW41" i="19" s="1"/>
  <c r="ES41" i="19"/>
  <c r="HX41" i="19" s="1"/>
  <c r="DL24" i="19"/>
  <c r="GQ24" i="19" s="1"/>
  <c r="DM24" i="19"/>
  <c r="GR24" i="19" s="1"/>
  <c r="DT23" i="19"/>
  <c r="GY23" i="19" s="1"/>
  <c r="DU23" i="19"/>
  <c r="GZ23" i="19" s="1"/>
  <c r="DX17" i="19"/>
  <c r="HC17" i="19" s="1"/>
  <c r="DY17" i="19"/>
  <c r="HD17" i="19" s="1"/>
  <c r="CX38" i="19"/>
  <c r="GC38" i="19" s="1"/>
  <c r="CY38" i="19"/>
  <c r="GD38" i="19" s="1"/>
  <c r="DX38" i="19"/>
  <c r="HC38" i="19" s="1"/>
  <c r="DY38" i="19"/>
  <c r="HD38" i="19" s="1"/>
  <c r="FH17" i="19"/>
  <c r="IM17" i="19" s="1"/>
  <c r="FI17" i="19"/>
  <c r="IN17" i="19" s="1"/>
  <c r="DD16" i="19"/>
  <c r="GI16" i="19" s="1"/>
  <c r="DE16" i="19"/>
  <c r="GJ16" i="19" s="1"/>
  <c r="ET33" i="19"/>
  <c r="HY33" i="19" s="1"/>
  <c r="EU33" i="19"/>
  <c r="HZ33" i="19" s="1"/>
  <c r="FJ29" i="19"/>
  <c r="IO29" i="19" s="1"/>
  <c r="FK29" i="19"/>
  <c r="IP29" i="19" s="1"/>
  <c r="EZ14" i="19"/>
  <c r="IE14" i="19" s="1"/>
  <c r="FA14" i="19"/>
  <c r="IF14" i="19" s="1"/>
  <c r="DX30" i="19"/>
  <c r="HC30" i="19" s="1"/>
  <c r="DY30" i="19"/>
  <c r="HD30" i="19" s="1"/>
  <c r="FL30" i="19"/>
  <c r="IQ30" i="19" s="1"/>
  <c r="FM30" i="19"/>
  <c r="IR30" i="19" s="1"/>
  <c r="DY45" i="19"/>
  <c r="HD45" i="19" s="1"/>
  <c r="DX45" i="19"/>
  <c r="HC45" i="19" s="1"/>
  <c r="FJ45" i="19"/>
  <c r="IO45" i="19" s="1"/>
  <c r="FK45" i="19"/>
  <c r="IP45" i="19" s="1"/>
  <c r="FT45" i="19"/>
  <c r="IY45" i="19" s="1"/>
  <c r="FU45" i="19"/>
  <c r="IZ45" i="19" s="1"/>
  <c r="DV35" i="19"/>
  <c r="HA35" i="19" s="1"/>
  <c r="DW35" i="19"/>
  <c r="HB35" i="19" s="1"/>
  <c r="FH52" i="19"/>
  <c r="IM52" i="19" s="1"/>
  <c r="FI52" i="19"/>
  <c r="IN52" i="19" s="1"/>
  <c r="DL52" i="19"/>
  <c r="GQ52" i="19" s="1"/>
  <c r="DM52" i="19"/>
  <c r="GR52" i="19" s="1"/>
  <c r="EN52" i="19"/>
  <c r="HS52" i="19" s="1"/>
  <c r="EO52" i="19"/>
  <c r="HT52" i="19" s="1"/>
  <c r="DZ24" i="19"/>
  <c r="HE24" i="19" s="1"/>
  <c r="EA24" i="19"/>
  <c r="HF24" i="19" s="1"/>
  <c r="DF27" i="19"/>
  <c r="GK27" i="19" s="1"/>
  <c r="DG27" i="19"/>
  <c r="GL27" i="19" s="1"/>
  <c r="ER35" i="19"/>
  <c r="HW35" i="19" s="1"/>
  <c r="ES35" i="19"/>
  <c r="HX35" i="19" s="1"/>
  <c r="FF26" i="19"/>
  <c r="IK26" i="19" s="1"/>
  <c r="FG26" i="19"/>
  <c r="IL26" i="19" s="1"/>
  <c r="DV22" i="19"/>
  <c r="HA22" i="19" s="1"/>
  <c r="DW22" i="19"/>
  <c r="HB22" i="19" s="1"/>
  <c r="EP19" i="19"/>
  <c r="HU19" i="19" s="1"/>
  <c r="EQ19" i="19"/>
  <c r="HV19" i="19" s="1"/>
  <c r="EX37" i="19"/>
  <c r="IC37" i="19" s="1"/>
  <c r="EY37" i="19"/>
  <c r="ID37" i="19" s="1"/>
  <c r="EZ37" i="19"/>
  <c r="IE37" i="19" s="1"/>
  <c r="FA37" i="19"/>
  <c r="IF37" i="19" s="1"/>
  <c r="DT15" i="19"/>
  <c r="GY15" i="19" s="1"/>
  <c r="DU15" i="19"/>
  <c r="GZ15" i="19" s="1"/>
  <c r="ER44" i="19"/>
  <c r="HW44" i="19" s="1"/>
  <c r="ES44" i="19"/>
  <c r="HX44" i="19" s="1"/>
  <c r="DR44" i="19"/>
  <c r="GW44" i="19" s="1"/>
  <c r="DS44" i="19"/>
  <c r="GX44" i="19" s="1"/>
  <c r="FB44" i="19"/>
  <c r="IG44" i="19" s="1"/>
  <c r="FC44" i="19"/>
  <c r="IH44" i="19" s="1"/>
  <c r="FB51" i="19"/>
  <c r="IG51" i="19" s="1"/>
  <c r="FC51" i="19"/>
  <c r="IH51" i="19" s="1"/>
  <c r="EN51" i="19"/>
  <c r="HS51" i="19" s="1"/>
  <c r="EO51" i="19"/>
  <c r="HT51" i="19" s="1"/>
  <c r="DT51" i="19"/>
  <c r="GY51" i="19" s="1"/>
  <c r="DU51" i="19"/>
  <c r="GZ51" i="19" s="1"/>
  <c r="CX51" i="19"/>
  <c r="GC51" i="19" s="1"/>
  <c r="CY51" i="19"/>
  <c r="GD51" i="19" s="1"/>
  <c r="FB29" i="19"/>
  <c r="IG29" i="19" s="1"/>
  <c r="FC29" i="19"/>
  <c r="IH29" i="19" s="1"/>
  <c r="EX29" i="19"/>
  <c r="IC29" i="19" s="1"/>
  <c r="EY29" i="19"/>
  <c r="ID29" i="19" s="1"/>
  <c r="ER36" i="19"/>
  <c r="HW36" i="19" s="1"/>
  <c r="ES36" i="19"/>
  <c r="HX36" i="19" s="1"/>
  <c r="EN36" i="19"/>
  <c r="HS36" i="19" s="1"/>
  <c r="EO36" i="19"/>
  <c r="HT36" i="19" s="1"/>
  <c r="FH36" i="19"/>
  <c r="IM36" i="19" s="1"/>
  <c r="FI36" i="19"/>
  <c r="IN36" i="19" s="1"/>
  <c r="FF43" i="19"/>
  <c r="IK43" i="19" s="1"/>
  <c r="FG43" i="19"/>
  <c r="IL43" i="19" s="1"/>
  <c r="EN43" i="19"/>
  <c r="HS43" i="19" s="1"/>
  <c r="EO43" i="19"/>
  <c r="HT43" i="19" s="1"/>
  <c r="FH43" i="19"/>
  <c r="IM43" i="19" s="1"/>
  <c r="FI43" i="19"/>
  <c r="IN43" i="19" s="1"/>
  <c r="FF42" i="19"/>
  <c r="IK42" i="19" s="1"/>
  <c r="FG42" i="19"/>
  <c r="IL42" i="19" s="1"/>
  <c r="DF42" i="19"/>
  <c r="GK42" i="19" s="1"/>
  <c r="DG42" i="19"/>
  <c r="GL42" i="19" s="1"/>
  <c r="FB42" i="19"/>
  <c r="IG42" i="19" s="1"/>
  <c r="FC42" i="19"/>
  <c r="IH42" i="19" s="1"/>
  <c r="FB32" i="19"/>
  <c r="IG32" i="19" s="1"/>
  <c r="FC32" i="19"/>
  <c r="IH32" i="19" s="1"/>
  <c r="EN47" i="19"/>
  <c r="HS47" i="19" s="1"/>
  <c r="EO47" i="19"/>
  <c r="HT47" i="19" s="1"/>
  <c r="EH16" i="19"/>
  <c r="HM16" i="19" s="1"/>
  <c r="EI16" i="19"/>
  <c r="HN16" i="19" s="1"/>
  <c r="EF50" i="19"/>
  <c r="HK50" i="19" s="1"/>
  <c r="EG50" i="19"/>
  <c r="HL50" i="19" s="1"/>
  <c r="EP50" i="19"/>
  <c r="HU50" i="19" s="1"/>
  <c r="EQ50" i="19"/>
  <c r="HV50" i="19" s="1"/>
  <c r="EB50" i="19"/>
  <c r="HG50" i="19" s="1"/>
  <c r="EC50" i="19"/>
  <c r="HH50" i="19" s="1"/>
  <c r="DV49" i="19"/>
  <c r="HA49" i="19" s="1"/>
  <c r="DW49" i="19"/>
  <c r="HB49" i="19" s="1"/>
  <c r="DX49" i="19"/>
  <c r="HC49" i="19" s="1"/>
  <c r="DY49" i="19"/>
  <c r="HD49" i="19" s="1"/>
  <c r="EP49" i="19"/>
  <c r="HU49" i="19" s="1"/>
  <c r="EQ49" i="19"/>
  <c r="HV49" i="19" s="1"/>
  <c r="FL49" i="19"/>
  <c r="IQ49" i="19" s="1"/>
  <c r="FM49" i="19"/>
  <c r="IR49" i="19" s="1"/>
  <c r="EZ41" i="19"/>
  <c r="IE41" i="19" s="1"/>
  <c r="FA41" i="19"/>
  <c r="IF41" i="19" s="1"/>
  <c r="EV41" i="19"/>
  <c r="IA41" i="19" s="1"/>
  <c r="EW41" i="19"/>
  <c r="IB41" i="19" s="1"/>
  <c r="EF41" i="19"/>
  <c r="HK41" i="19" s="1"/>
  <c r="EG41" i="19"/>
  <c r="HL41" i="19" s="1"/>
  <c r="EZ34" i="19"/>
  <c r="IE34" i="19" s="1"/>
  <c r="FA34" i="19"/>
  <c r="IF34" i="19" s="1"/>
  <c r="FB20" i="19"/>
  <c r="IG20" i="19" s="1"/>
  <c r="FC20" i="19"/>
  <c r="IH20" i="19" s="1"/>
  <c r="EX16" i="19"/>
  <c r="IC16" i="19" s="1"/>
  <c r="EY16" i="19"/>
  <c r="ID16" i="19" s="1"/>
  <c r="EN28" i="19"/>
  <c r="HS28" i="19" s="1"/>
  <c r="EO28" i="19"/>
  <c r="HT28" i="19" s="1"/>
  <c r="FH28" i="19"/>
  <c r="IM28" i="19" s="1"/>
  <c r="FI28" i="19"/>
  <c r="IN28" i="19" s="1"/>
  <c r="FK28" i="19"/>
  <c r="IP28" i="19" s="1"/>
  <c r="FJ28" i="19"/>
  <c r="IO28" i="19" s="1"/>
  <c r="FT35" i="19"/>
  <c r="IY35" i="19" s="1"/>
  <c r="FU35" i="19"/>
  <c r="IZ35" i="19" s="1"/>
  <c r="EL35" i="19"/>
  <c r="HQ35" i="19" s="1"/>
  <c r="EM35" i="19"/>
  <c r="HR35" i="19" s="1"/>
  <c r="DR38" i="19"/>
  <c r="GW38" i="19" s="1"/>
  <c r="DS38" i="19"/>
  <c r="GX38" i="19" s="1"/>
  <c r="FB18" i="19"/>
  <c r="IG18" i="19" s="1"/>
  <c r="FC18" i="19"/>
  <c r="IH18" i="19" s="1"/>
  <c r="DJ47" i="19"/>
  <c r="GO47" i="19" s="1"/>
  <c r="DK47" i="19"/>
  <c r="GP47" i="19" s="1"/>
  <c r="EP47" i="19"/>
  <c r="HU47" i="19" s="1"/>
  <c r="EQ47" i="19"/>
  <c r="HV47" i="19" s="1"/>
  <c r="FT47" i="19"/>
  <c r="IY47" i="19" s="1"/>
  <c r="FU47" i="19"/>
  <c r="IZ47" i="19" s="1"/>
  <c r="EV16" i="19"/>
  <c r="IA16" i="19" s="1"/>
  <c r="EW16" i="19"/>
  <c r="IB16" i="19" s="1"/>
  <c r="EL27" i="19"/>
  <c r="HQ27" i="19" s="1"/>
  <c r="EM27" i="19"/>
  <c r="HR27" i="19" s="1"/>
  <c r="DJ27" i="19"/>
  <c r="GO27" i="19" s="1"/>
  <c r="DK27" i="19"/>
  <c r="GP27" i="19" s="1"/>
  <c r="DL34" i="19"/>
  <c r="GQ34" i="19" s="1"/>
  <c r="DM34" i="19"/>
  <c r="GR34" i="19" s="1"/>
  <c r="FJ34" i="19"/>
  <c r="IO34" i="19" s="1"/>
  <c r="FK34" i="19"/>
  <c r="IP34" i="19" s="1"/>
  <c r="DV34" i="19"/>
  <c r="HA34" i="19" s="1"/>
  <c r="DW34" i="19"/>
  <c r="HB34" i="19" s="1"/>
  <c r="EN48" i="19"/>
  <c r="HS48" i="19" s="1"/>
  <c r="EO48" i="19"/>
  <c r="HT48" i="19" s="1"/>
  <c r="FJ48" i="19"/>
  <c r="IO48" i="19" s="1"/>
  <c r="FK48" i="19"/>
  <c r="IP48" i="19" s="1"/>
  <c r="CX48" i="19"/>
  <c r="GC48" i="19" s="1"/>
  <c r="CY48" i="19"/>
  <c r="GD48" i="19" s="1"/>
  <c r="EH48" i="19"/>
  <c r="HM48" i="19" s="1"/>
  <c r="EI48" i="19"/>
  <c r="HN48" i="19" s="1"/>
  <c r="EZ24" i="19"/>
  <c r="IE24" i="19" s="1"/>
  <c r="FA24" i="19"/>
  <c r="IF24" i="19" s="1"/>
  <c r="DL39" i="19"/>
  <c r="GQ39" i="19" s="1"/>
  <c r="DM39" i="19"/>
  <c r="GR39" i="19" s="1"/>
  <c r="FF39" i="19"/>
  <c r="IK39" i="19" s="1"/>
  <c r="FG39" i="19"/>
  <c r="IL39" i="19" s="1"/>
  <c r="FH35" i="19"/>
  <c r="IM35" i="19" s="1"/>
  <c r="FI35" i="19"/>
  <c r="IN35" i="19" s="1"/>
  <c r="DR40" i="19"/>
  <c r="GW40" i="19" s="1"/>
  <c r="DS40" i="19"/>
  <c r="GX40" i="19" s="1"/>
  <c r="DX21" i="19"/>
  <c r="HC21" i="19" s="1"/>
  <c r="DY21" i="19"/>
  <c r="HD21" i="19" s="1"/>
  <c r="EL26" i="19"/>
  <c r="HQ26" i="19" s="1"/>
  <c r="EM26" i="19"/>
  <c r="HR26" i="19" s="1"/>
  <c r="FH26" i="19"/>
  <c r="IM26" i="19" s="1"/>
  <c r="FI26" i="19"/>
  <c r="IN26" i="19" s="1"/>
  <c r="FL26" i="19"/>
  <c r="IQ26" i="19" s="1"/>
  <c r="FM26" i="19"/>
  <c r="IR26" i="19" s="1"/>
  <c r="EB33" i="19"/>
  <c r="HG33" i="19" s="1"/>
  <c r="EC33" i="19"/>
  <c r="HH33" i="19" s="1"/>
  <c r="DR33" i="19"/>
  <c r="GW33" i="19" s="1"/>
  <c r="DS33" i="19"/>
  <c r="GX33" i="19" s="1"/>
  <c r="FH31" i="19"/>
  <c r="IM31" i="19" s="1"/>
  <c r="FI31" i="19"/>
  <c r="IN31" i="19" s="1"/>
  <c r="EZ40" i="19"/>
  <c r="IE40" i="19" s="1"/>
  <c r="FA40" i="19"/>
  <c r="IF40" i="19" s="1"/>
  <c r="DX40" i="19"/>
  <c r="HC40" i="19" s="1"/>
  <c r="DY40" i="19"/>
  <c r="HD40" i="19" s="1"/>
  <c r="FJ40" i="19"/>
  <c r="IO40" i="19" s="1"/>
  <c r="FK40" i="19"/>
  <c r="IP40" i="19" s="1"/>
  <c r="FJ18" i="19"/>
  <c r="IO18" i="19" s="1"/>
  <c r="FK18" i="19"/>
  <c r="IP18" i="19" s="1"/>
  <c r="EL25" i="19"/>
  <c r="HQ25" i="19" s="1"/>
  <c r="EM25" i="19"/>
  <c r="HR25" i="19" s="1"/>
  <c r="EP32" i="19"/>
  <c r="HU32" i="19" s="1"/>
  <c r="EQ32" i="19"/>
  <c r="HV32" i="19" s="1"/>
  <c r="ER32" i="19"/>
  <c r="HW32" i="19" s="1"/>
  <c r="ES32" i="19"/>
  <c r="HX32" i="19" s="1"/>
  <c r="EN32" i="19"/>
  <c r="HS32" i="19" s="1"/>
  <c r="EO32" i="19"/>
  <c r="HT32" i="19" s="1"/>
  <c r="FJ37" i="19"/>
  <c r="IO37" i="19" s="1"/>
  <c r="FK37" i="19"/>
  <c r="IP37" i="19" s="1"/>
  <c r="FT21" i="19"/>
  <c r="IY21" i="19" s="1"/>
  <c r="FU21" i="19"/>
  <c r="IZ21" i="19" s="1"/>
  <c r="DF18" i="19"/>
  <c r="GK18" i="19" s="1"/>
  <c r="DG18" i="19"/>
  <c r="GL18" i="19" s="1"/>
  <c r="FH21" i="19"/>
  <c r="IM21" i="19" s="1"/>
  <c r="FI21" i="19"/>
  <c r="IN21" i="19" s="1"/>
  <c r="EZ22" i="19"/>
  <c r="IE22" i="19" s="1"/>
  <c r="FA22" i="19"/>
  <c r="IF22" i="19" s="1"/>
  <c r="DT26" i="19"/>
  <c r="GY26" i="19" s="1"/>
  <c r="DU26" i="19"/>
  <c r="GZ26" i="19" s="1"/>
  <c r="DJ19" i="19"/>
  <c r="GO19" i="19" s="1"/>
  <c r="DK19" i="19"/>
  <c r="GP19" i="19" s="1"/>
  <c r="DB14" i="19"/>
  <c r="GG14" i="19" s="1"/>
  <c r="DC14" i="19"/>
  <c r="GH14" i="19" s="1"/>
  <c r="DV14" i="19"/>
  <c r="HA14" i="19" s="1"/>
  <c r="DW14" i="19"/>
  <c r="HB14" i="19" s="1"/>
  <c r="FH37" i="19"/>
  <c r="IM37" i="19" s="1"/>
  <c r="FI37" i="19"/>
  <c r="IN37" i="19" s="1"/>
  <c r="DV33" i="19"/>
  <c r="HA33" i="19" s="1"/>
  <c r="DW33" i="19"/>
  <c r="HB33" i="19" s="1"/>
  <c r="EF32" i="19"/>
  <c r="HK32" i="19" s="1"/>
  <c r="EG32" i="19"/>
  <c r="HL32" i="19" s="1"/>
  <c r="EX15" i="19"/>
  <c r="IC15" i="19" s="1"/>
  <c r="EY15" i="19"/>
  <c r="ID15" i="19" s="1"/>
  <c r="FJ20" i="19"/>
  <c r="IO20" i="19" s="1"/>
  <c r="FK20" i="19"/>
  <c r="IP20" i="19" s="1"/>
  <c r="CX14" i="19"/>
  <c r="GC14" i="19" s="1"/>
  <c r="CY14" i="19"/>
  <c r="GD14" i="19" s="1"/>
  <c r="FB24" i="19"/>
  <c r="IG24" i="19" s="1"/>
  <c r="FC24" i="19"/>
  <c r="IH24" i="19" s="1"/>
  <c r="FB34" i="19"/>
  <c r="IG34" i="19" s="1"/>
  <c r="FC34" i="19"/>
  <c r="IH34" i="19" s="1"/>
  <c r="DP41" i="19"/>
  <c r="GU41" i="19" s="1"/>
  <c r="DQ41" i="19"/>
  <c r="GV41" i="19" s="1"/>
  <c r="DO13" i="19"/>
  <c r="GT13" i="19" s="1"/>
  <c r="DN13" i="19"/>
  <c r="GS13" i="19" s="1"/>
  <c r="DN45" i="19"/>
  <c r="GS45" i="19" s="1"/>
  <c r="DO45" i="19"/>
  <c r="GT45" i="19" s="1"/>
  <c r="DD15" i="19"/>
  <c r="GI15" i="19" s="1"/>
  <c r="DE15" i="19"/>
  <c r="GJ15" i="19" s="1"/>
  <c r="ET19" i="19"/>
  <c r="HY19" i="19" s="1"/>
  <c r="EU19" i="19"/>
  <c r="HZ19" i="19" s="1"/>
  <c r="DN14" i="19"/>
  <c r="GS14" i="19" s="1"/>
  <c r="DO14" i="19"/>
  <c r="GT14" i="19" s="1"/>
  <c r="EP40" i="19"/>
  <c r="HU40" i="19" s="1"/>
  <c r="EQ40" i="19"/>
  <c r="HV40" i="19" s="1"/>
  <c r="DP48" i="19"/>
  <c r="GU48" i="19" s="1"/>
  <c r="DQ48" i="19"/>
  <c r="GV48" i="19" s="1"/>
  <c r="FH39" i="19"/>
  <c r="IM39" i="19" s="1"/>
  <c r="FI39" i="19"/>
  <c r="IN39" i="19" s="1"/>
  <c r="FF22" i="19"/>
  <c r="IK22" i="19" s="1"/>
  <c r="FG22" i="19"/>
  <c r="IL22" i="19" s="1"/>
  <c r="EP31" i="19"/>
  <c r="HU31" i="19" s="1"/>
  <c r="EQ31" i="19"/>
  <c r="HV31" i="19" s="1"/>
  <c r="EF46" i="19"/>
  <c r="HK46" i="19" s="1"/>
  <c r="EG46" i="19"/>
  <c r="HL46" i="19" s="1"/>
  <c r="EZ36" i="19"/>
  <c r="IE36" i="19" s="1"/>
  <c r="FA36" i="19"/>
  <c r="IF36" i="19" s="1"/>
  <c r="FJ31" i="19"/>
  <c r="IO31" i="19" s="1"/>
  <c r="FK31" i="19"/>
  <c r="IP31" i="19" s="1"/>
  <c r="EF31" i="19"/>
  <c r="HK31" i="19" s="1"/>
  <c r="EG31" i="19"/>
  <c r="HL31" i="19" s="1"/>
  <c r="DZ46" i="19"/>
  <c r="HE46" i="19" s="1"/>
  <c r="EA46" i="19"/>
  <c r="HF46" i="19" s="1"/>
  <c r="FH46" i="19"/>
  <c r="IM46" i="19" s="1"/>
  <c r="FI46" i="19"/>
  <c r="IN46" i="19" s="1"/>
  <c r="EL46" i="19"/>
  <c r="HQ46" i="19" s="1"/>
  <c r="EM46" i="19"/>
  <c r="HR46" i="19" s="1"/>
  <c r="DB43" i="19"/>
  <c r="GG43" i="19" s="1"/>
  <c r="DC43" i="19"/>
  <c r="GH43" i="19" s="1"/>
  <c r="DR24" i="19"/>
  <c r="GW24" i="19" s="1"/>
  <c r="DS24" i="19"/>
  <c r="GX24" i="19" s="1"/>
  <c r="EB24" i="19"/>
  <c r="HG24" i="19" s="1"/>
  <c r="EC24" i="19"/>
  <c r="HH24" i="19" s="1"/>
  <c r="FL33" i="19"/>
  <c r="IQ33" i="19" s="1"/>
  <c r="FM33" i="19"/>
  <c r="IR33" i="19" s="1"/>
  <c r="CX27" i="19"/>
  <c r="GC27" i="19" s="1"/>
  <c r="CY27" i="19"/>
  <c r="GD27" i="19" s="1"/>
  <c r="EH23" i="19"/>
  <c r="HM23" i="19" s="1"/>
  <c r="EI23" i="19"/>
  <c r="HN23" i="19" s="1"/>
  <c r="EZ38" i="19"/>
  <c r="IE38" i="19" s="1"/>
  <c r="FA38" i="19"/>
  <c r="IF38" i="19" s="1"/>
  <c r="DZ38" i="19"/>
  <c r="HE38" i="19" s="1"/>
  <c r="EA38" i="19"/>
  <c r="HF38" i="19" s="1"/>
  <c r="EL30" i="19"/>
  <c r="HQ30" i="19" s="1"/>
  <c r="EM30" i="19"/>
  <c r="HR30" i="19" s="1"/>
  <c r="FH25" i="19"/>
  <c r="IM25" i="19" s="1"/>
  <c r="FI25" i="19"/>
  <c r="IN25" i="19" s="1"/>
  <c r="FF30" i="19"/>
  <c r="IK30" i="19" s="1"/>
  <c r="FG30" i="19"/>
  <c r="IL30" i="19" s="1"/>
  <c r="DZ30" i="19"/>
  <c r="HE30" i="19" s="1"/>
  <c r="EA30" i="19"/>
  <c r="HF30" i="19" s="1"/>
  <c r="FT30" i="19"/>
  <c r="IY30" i="19" s="1"/>
  <c r="FU30" i="19"/>
  <c r="IZ30" i="19" s="1"/>
  <c r="DZ45" i="19"/>
  <c r="HE45" i="19" s="1"/>
  <c r="EA45" i="19"/>
  <c r="HF45" i="19" s="1"/>
  <c r="FL45" i="19"/>
  <c r="IQ45" i="19" s="1"/>
  <c r="FM45" i="19"/>
  <c r="IR45" i="19" s="1"/>
  <c r="DL45" i="19"/>
  <c r="GQ45" i="19" s="1"/>
  <c r="DM45" i="19"/>
  <c r="GR45" i="19" s="1"/>
  <c r="DF20" i="19"/>
  <c r="GK20" i="19" s="1"/>
  <c r="DG20" i="19"/>
  <c r="GL20" i="19" s="1"/>
  <c r="EP52" i="19"/>
  <c r="HU52" i="19" s="1"/>
  <c r="EQ52" i="19"/>
  <c r="HV52" i="19" s="1"/>
  <c r="DB52" i="19"/>
  <c r="GG52" i="19" s="1"/>
  <c r="DC52" i="19"/>
  <c r="GH52" i="19" s="1"/>
  <c r="EZ52" i="19"/>
  <c r="IE52" i="19" s="1"/>
  <c r="FA52" i="19"/>
  <c r="IF52" i="19" s="1"/>
  <c r="DB16" i="19"/>
  <c r="GG16" i="19" s="1"/>
  <c r="DC16" i="19"/>
  <c r="GH16" i="19" s="1"/>
  <c r="FL39" i="19"/>
  <c r="IQ39" i="19" s="1"/>
  <c r="FM39" i="19"/>
  <c r="IR39" i="19" s="1"/>
  <c r="EH32" i="19"/>
  <c r="HM32" i="19" s="1"/>
  <c r="EI32" i="19"/>
  <c r="HN32" i="19" s="1"/>
  <c r="EF21" i="19"/>
  <c r="HK21" i="19" s="1"/>
  <c r="EG21" i="19"/>
  <c r="HL21" i="19" s="1"/>
  <c r="EP22" i="19"/>
  <c r="HU22" i="19" s="1"/>
  <c r="EQ22" i="19"/>
  <c r="HV22" i="19" s="1"/>
  <c r="DV17" i="19"/>
  <c r="HA17" i="19" s="1"/>
  <c r="DW17" i="19"/>
  <c r="HB17" i="19" s="1"/>
  <c r="DL37" i="19"/>
  <c r="GQ37" i="19" s="1"/>
  <c r="DM37" i="19"/>
  <c r="GR37" i="19" s="1"/>
  <c r="FB37" i="19"/>
  <c r="IG37" i="19" s="1"/>
  <c r="FC37" i="19"/>
  <c r="IH37" i="19" s="1"/>
  <c r="DU44" i="19"/>
  <c r="GZ44" i="19" s="1"/>
  <c r="DT44" i="19"/>
  <c r="GY44" i="19" s="1"/>
  <c r="EC44" i="19"/>
  <c r="HH44" i="19" s="1"/>
  <c r="EB44" i="19"/>
  <c r="HG44" i="19" s="1"/>
  <c r="FU44" i="19"/>
  <c r="IZ44" i="19" s="1"/>
  <c r="FT44" i="19"/>
  <c r="IY44" i="19" s="1"/>
  <c r="DW44" i="19"/>
  <c r="HB44" i="19" s="1"/>
  <c r="DV44" i="19"/>
  <c r="HA44" i="19" s="1"/>
  <c r="DJ51" i="19"/>
  <c r="GO51" i="19" s="1"/>
  <c r="DK51" i="19"/>
  <c r="GP51" i="19" s="1"/>
  <c r="DF51" i="19"/>
  <c r="GK51" i="19" s="1"/>
  <c r="DG51" i="19"/>
  <c r="GL51" i="19" s="1"/>
  <c r="FF51" i="19"/>
  <c r="IK51" i="19" s="1"/>
  <c r="FG51" i="19"/>
  <c r="IL51" i="19" s="1"/>
  <c r="DZ51" i="19"/>
  <c r="HE51" i="19" s="1"/>
  <c r="EA51" i="19"/>
  <c r="HF51" i="19" s="1"/>
  <c r="FF29" i="19"/>
  <c r="IK29" i="19" s="1"/>
  <c r="FG29" i="19"/>
  <c r="IL29" i="19" s="1"/>
  <c r="DL29" i="19"/>
  <c r="GQ29" i="19" s="1"/>
  <c r="DM29" i="19"/>
  <c r="GR29" i="19" s="1"/>
  <c r="ET36" i="19"/>
  <c r="HY36" i="19" s="1"/>
  <c r="EU36" i="19"/>
  <c r="HZ36" i="19" s="1"/>
  <c r="CX36" i="19"/>
  <c r="GC36" i="19" s="1"/>
  <c r="CY36" i="19"/>
  <c r="GD36" i="19" s="1"/>
  <c r="DX36" i="19"/>
  <c r="HC36" i="19" s="1"/>
  <c r="DY36" i="19"/>
  <c r="HD36" i="19" s="1"/>
  <c r="CX43" i="19"/>
  <c r="GC43" i="19" s="1"/>
  <c r="CY43" i="19"/>
  <c r="GD43" i="19" s="1"/>
  <c r="EV43" i="19"/>
  <c r="IA43" i="19" s="1"/>
  <c r="EW43" i="19"/>
  <c r="IB43" i="19" s="1"/>
  <c r="EX43" i="19"/>
  <c r="IC43" i="19" s="1"/>
  <c r="EY43" i="19"/>
  <c r="ID43" i="19" s="1"/>
  <c r="EZ42" i="19"/>
  <c r="IE42" i="19" s="1"/>
  <c r="FA42" i="19"/>
  <c r="IF42" i="19" s="1"/>
  <c r="FL42" i="19"/>
  <c r="IQ42" i="19" s="1"/>
  <c r="FM42" i="19"/>
  <c r="IR42" i="19" s="1"/>
  <c r="FJ42" i="19"/>
  <c r="IO42" i="19" s="1"/>
  <c r="FK42" i="19"/>
  <c r="IP42" i="19" s="1"/>
  <c r="EX17" i="19"/>
  <c r="IC17" i="19" s="1"/>
  <c r="EY17" i="19"/>
  <c r="ID17" i="19" s="1"/>
  <c r="FB26" i="19"/>
  <c r="IG26" i="19" s="1"/>
  <c r="FC26" i="19"/>
  <c r="IH26" i="19" s="1"/>
  <c r="DX23" i="19"/>
  <c r="HC23" i="19" s="1"/>
  <c r="DY23" i="19"/>
  <c r="HD23" i="19" s="1"/>
  <c r="DL14" i="19"/>
  <c r="GQ14" i="19" s="1"/>
  <c r="DM14" i="19"/>
  <c r="GR14" i="19" s="1"/>
  <c r="DF50" i="19"/>
  <c r="GK50" i="19" s="1"/>
  <c r="DG50" i="19"/>
  <c r="GL50" i="19" s="1"/>
  <c r="DV50" i="19"/>
  <c r="HA50" i="19" s="1"/>
  <c r="DW50" i="19"/>
  <c r="HB50" i="19" s="1"/>
  <c r="DT50" i="19"/>
  <c r="GY50" i="19" s="1"/>
  <c r="DU50" i="19"/>
  <c r="GZ50" i="19" s="1"/>
  <c r="CX49" i="19"/>
  <c r="GC49" i="19" s="1"/>
  <c r="CY49" i="19"/>
  <c r="GD49" i="19" s="1"/>
  <c r="FH49" i="19"/>
  <c r="IM49" i="19" s="1"/>
  <c r="FI49" i="19"/>
  <c r="IN49" i="19" s="1"/>
  <c r="ET49" i="19"/>
  <c r="HY49" i="19" s="1"/>
  <c r="EU49" i="19"/>
  <c r="HZ49" i="19" s="1"/>
  <c r="EZ49" i="19"/>
  <c r="IE49" i="19" s="1"/>
  <c r="FA49" i="19"/>
  <c r="IF49" i="19" s="1"/>
  <c r="DD41" i="19"/>
  <c r="GI41" i="19" s="1"/>
  <c r="DE41" i="19"/>
  <c r="GJ41" i="19" s="1"/>
  <c r="EP41" i="19"/>
  <c r="HU41" i="19" s="1"/>
  <c r="EQ41" i="19"/>
  <c r="HV41" i="19" s="1"/>
  <c r="DL41" i="19"/>
  <c r="GQ41" i="19" s="1"/>
  <c r="DM41" i="19"/>
  <c r="GR41" i="19" s="1"/>
  <c r="ER31" i="19"/>
  <c r="HW31" i="19" s="1"/>
  <c r="ES31" i="19"/>
  <c r="HX31" i="19" s="1"/>
  <c r="EH18" i="19"/>
  <c r="HM18" i="19" s="1"/>
  <c r="EI18" i="19"/>
  <c r="HN18" i="19" s="1"/>
  <c r="FL21" i="19"/>
  <c r="IQ21" i="19" s="1"/>
  <c r="FM21" i="19"/>
  <c r="IR21" i="19" s="1"/>
  <c r="CX28" i="19"/>
  <c r="GC28" i="19" s="1"/>
  <c r="CY28" i="19"/>
  <c r="GD28" i="19" s="1"/>
  <c r="DX28" i="19"/>
  <c r="HC28" i="19" s="1"/>
  <c r="DY28" i="19"/>
  <c r="HD28" i="19" s="1"/>
  <c r="FL28" i="19"/>
  <c r="IQ28" i="19" s="1"/>
  <c r="FM28" i="19"/>
  <c r="IR28" i="19" s="1"/>
  <c r="EF35" i="19"/>
  <c r="HK35" i="19" s="1"/>
  <c r="EG35" i="19"/>
  <c r="HL35" i="19" s="1"/>
  <c r="EN35" i="19"/>
  <c r="HS35" i="19" s="1"/>
  <c r="EO35" i="19"/>
  <c r="HT35" i="19" s="1"/>
  <c r="FL31" i="19"/>
  <c r="IQ31" i="19" s="1"/>
  <c r="FM31" i="19"/>
  <c r="IR31" i="19" s="1"/>
  <c r="ET15" i="19"/>
  <c r="HY15" i="19" s="1"/>
  <c r="EU15" i="19"/>
  <c r="HZ15" i="19" s="1"/>
  <c r="DF47" i="19"/>
  <c r="GK47" i="19" s="1"/>
  <c r="DG47" i="19"/>
  <c r="GL47" i="19" s="1"/>
  <c r="EV47" i="19"/>
  <c r="IA47" i="19" s="1"/>
  <c r="EW47" i="19"/>
  <c r="IB47" i="19" s="1"/>
  <c r="DT47" i="19"/>
  <c r="GY47" i="19" s="1"/>
  <c r="DU47" i="19"/>
  <c r="GZ47" i="19" s="1"/>
  <c r="FF20" i="19"/>
  <c r="IK20" i="19" s="1"/>
  <c r="FG20" i="19"/>
  <c r="IL20" i="19" s="1"/>
  <c r="EN27" i="19"/>
  <c r="HS27" i="19" s="1"/>
  <c r="EO27" i="19"/>
  <c r="HT27" i="19" s="1"/>
  <c r="FT27" i="19"/>
  <c r="IY27" i="19" s="1"/>
  <c r="FU27" i="19"/>
  <c r="IZ27" i="19" s="1"/>
  <c r="FH34" i="19"/>
  <c r="IM34" i="19" s="1"/>
  <c r="FI34" i="19"/>
  <c r="IN34" i="19" s="1"/>
  <c r="FL34" i="19"/>
  <c r="IQ34" i="19" s="1"/>
  <c r="FM34" i="19"/>
  <c r="IR34" i="19" s="1"/>
  <c r="EP34" i="19"/>
  <c r="HU34" i="19" s="1"/>
  <c r="EQ34" i="19"/>
  <c r="HV34" i="19" s="1"/>
  <c r="EZ48" i="19"/>
  <c r="IE48" i="19" s="1"/>
  <c r="FA48" i="19"/>
  <c r="IF48" i="19" s="1"/>
  <c r="DJ48" i="19"/>
  <c r="GO48" i="19" s="1"/>
  <c r="DK48" i="19"/>
  <c r="GP48" i="19" s="1"/>
  <c r="DL48" i="19"/>
  <c r="GQ48" i="19" s="1"/>
  <c r="DM48" i="19"/>
  <c r="GR48" i="19" s="1"/>
  <c r="ET31" i="19"/>
  <c r="HY31" i="19" s="1"/>
  <c r="EU31" i="19"/>
  <c r="HZ31" i="19" s="1"/>
  <c r="FH33" i="19"/>
  <c r="IM33" i="19" s="1"/>
  <c r="FI33" i="19"/>
  <c r="IN33" i="19" s="1"/>
  <c r="DR39" i="19"/>
  <c r="GW39" i="19" s="1"/>
  <c r="DS39" i="19"/>
  <c r="GX39" i="19" s="1"/>
  <c r="FJ39" i="19"/>
  <c r="IO39" i="19" s="1"/>
  <c r="FK39" i="19"/>
  <c r="IP39" i="19" s="1"/>
  <c r="DV23" i="19"/>
  <c r="HA23" i="19" s="1"/>
  <c r="DW23" i="19"/>
  <c r="HB23" i="19" s="1"/>
  <c r="ET24" i="19"/>
  <c r="HY24" i="19" s="1"/>
  <c r="EU24" i="19"/>
  <c r="HZ24" i="19" s="1"/>
  <c r="EB25" i="19"/>
  <c r="HG25" i="19" s="1"/>
  <c r="EC25" i="19"/>
  <c r="HH25" i="19" s="1"/>
  <c r="FL18" i="19"/>
  <c r="IQ18" i="19" s="1"/>
  <c r="FM18" i="19"/>
  <c r="IR18" i="19" s="1"/>
  <c r="CX26" i="19"/>
  <c r="GC26" i="19" s="1"/>
  <c r="CY26" i="19"/>
  <c r="GD26" i="19" s="1"/>
  <c r="DX26" i="19"/>
  <c r="HC26" i="19" s="1"/>
  <c r="DY26" i="19"/>
  <c r="HD26" i="19" s="1"/>
  <c r="FT26" i="19"/>
  <c r="IY26" i="19" s="1"/>
  <c r="FU26" i="19"/>
  <c r="IZ26" i="19" s="1"/>
  <c r="EV33" i="19"/>
  <c r="IA33" i="19" s="1"/>
  <c r="EW33" i="19"/>
  <c r="IB33" i="19" s="1"/>
  <c r="DT33" i="19"/>
  <c r="GY33" i="19" s="1"/>
  <c r="DU33" i="19"/>
  <c r="GZ33" i="19" s="1"/>
  <c r="EB17" i="19"/>
  <c r="HG17" i="19" s="1"/>
  <c r="EC17" i="19"/>
  <c r="HH17" i="19" s="1"/>
  <c r="CX40" i="19"/>
  <c r="GC40" i="19" s="1"/>
  <c r="CY40" i="19"/>
  <c r="GD40" i="19" s="1"/>
  <c r="EH40" i="19"/>
  <c r="HM40" i="19" s="1"/>
  <c r="EI40" i="19"/>
  <c r="HN40" i="19" s="1"/>
  <c r="DJ40" i="19"/>
  <c r="GO40" i="19" s="1"/>
  <c r="DK40" i="19"/>
  <c r="GP40" i="19" s="1"/>
  <c r="EP27" i="19"/>
  <c r="HU27" i="19" s="1"/>
  <c r="EQ27" i="19"/>
  <c r="HV27" i="19" s="1"/>
  <c r="EN25" i="19"/>
  <c r="HS25" i="19" s="1"/>
  <c r="EO25" i="19"/>
  <c r="HT25" i="19" s="1"/>
  <c r="DB32" i="19"/>
  <c r="GG32" i="19" s="1"/>
  <c r="DC32" i="19"/>
  <c r="GH32" i="19" s="1"/>
  <c r="ET32" i="19"/>
  <c r="HY32" i="19" s="1"/>
  <c r="EU32" i="19"/>
  <c r="HZ32" i="19" s="1"/>
  <c r="CX32" i="19"/>
  <c r="GC32" i="19" s="1"/>
  <c r="CY32" i="19"/>
  <c r="GD32" i="19" s="1"/>
  <c r="FJ15" i="19"/>
  <c r="IO15" i="19" s="1"/>
  <c r="FK15" i="19"/>
  <c r="IP15" i="19" s="1"/>
  <c r="EX38" i="19"/>
  <c r="IC38" i="19" s="1"/>
  <c r="EY38" i="19"/>
  <c r="ID38" i="19" s="1"/>
  <c r="EV23" i="19"/>
  <c r="IA23" i="19" s="1"/>
  <c r="EW23" i="19"/>
  <c r="IB23" i="19" s="1"/>
  <c r="DF19" i="19"/>
  <c r="GK19" i="19" s="1"/>
  <c r="DG19" i="19"/>
  <c r="GL19" i="19" s="1"/>
  <c r="DJ22" i="19"/>
  <c r="GO22" i="19" s="1"/>
  <c r="DK22" i="19"/>
  <c r="GP22" i="19" s="1"/>
  <c r="EZ19" i="19"/>
  <c r="IE19" i="19" s="1"/>
  <c r="FA19" i="19"/>
  <c r="IF19" i="19" s="1"/>
  <c r="EV17" i="19"/>
  <c r="IA17" i="19" s="1"/>
  <c r="EW17" i="19"/>
  <c r="IB17" i="19" s="1"/>
  <c r="EP14" i="19"/>
  <c r="HU14" i="19" s="1"/>
  <c r="EQ14" i="19"/>
  <c r="HV14" i="19" s="1"/>
  <c r="FB22" i="19"/>
  <c r="IG22" i="19" s="1"/>
  <c r="FC22" i="19"/>
  <c r="IH22" i="19" s="1"/>
  <c r="ET14" i="19"/>
  <c r="HY14" i="19" s="1"/>
  <c r="EU14" i="19"/>
  <c r="HZ14" i="19" s="1"/>
  <c r="EN22" i="19"/>
  <c r="HS22" i="19" s="1"/>
  <c r="EO22" i="19"/>
  <c r="HT22" i="19" s="1"/>
  <c r="DX18" i="19"/>
  <c r="HC18" i="19" s="1"/>
  <c r="DY18" i="19"/>
  <c r="HD18" i="19" s="1"/>
  <c r="FF18" i="19"/>
  <c r="IK18" i="19" s="1"/>
  <c r="FG18" i="19"/>
  <c r="IL18" i="19" s="1"/>
  <c r="EP37" i="19"/>
  <c r="HU37" i="19" s="1"/>
  <c r="EQ37" i="19"/>
  <c r="HV37" i="19" s="1"/>
  <c r="DD49" i="19"/>
  <c r="GI49" i="19" s="1"/>
  <c r="DE49" i="19"/>
  <c r="GJ49" i="19" s="1"/>
  <c r="DJ36" i="19"/>
  <c r="GO36" i="19" s="1"/>
  <c r="DK36" i="19"/>
  <c r="GP36" i="19" s="1"/>
  <c r="DP24" i="19"/>
  <c r="GU24" i="19" s="1"/>
  <c r="DQ24" i="19"/>
  <c r="GV24" i="19" s="1"/>
  <c r="DP19" i="19"/>
  <c r="GU19" i="19" s="1"/>
  <c r="DQ19" i="19"/>
  <c r="GV19" i="19" s="1"/>
  <c r="DR16" i="19"/>
  <c r="GW16" i="19" s="1"/>
  <c r="DS16" i="19"/>
  <c r="GX16" i="19" s="1"/>
  <c r="CX31" i="19"/>
  <c r="GC31" i="19" s="1"/>
  <c r="CY31" i="19"/>
  <c r="GD31" i="19" s="1"/>
  <c r="DZ39" i="19"/>
  <c r="HE39" i="19" s="1"/>
  <c r="EA39" i="19"/>
  <c r="HF39" i="19" s="1"/>
  <c r="DP37" i="19"/>
  <c r="GU37" i="19" s="1"/>
  <c r="DQ37" i="19"/>
  <c r="GV37" i="19" s="1"/>
  <c r="EL52" i="19"/>
  <c r="HQ52" i="19" s="1"/>
  <c r="EM52" i="19"/>
  <c r="HR52" i="19" s="1"/>
  <c r="DN51" i="19"/>
  <c r="GS51" i="19" s="1"/>
  <c r="DO51" i="19"/>
  <c r="GT51" i="19" s="1"/>
  <c r="DN40" i="19"/>
  <c r="GS40" i="19" s="1"/>
  <c r="DO40" i="19"/>
  <c r="GT40" i="19" s="1"/>
  <c r="DP47" i="19"/>
  <c r="GU47" i="19" s="1"/>
  <c r="DQ47" i="19"/>
  <c r="GV47" i="19" s="1"/>
  <c r="DP16" i="19"/>
  <c r="GU16" i="19" s="1"/>
  <c r="DQ16" i="19"/>
  <c r="GV16" i="19" s="1"/>
  <c r="EX30" i="19"/>
  <c r="IC30" i="19" s="1"/>
  <c r="EY30" i="19"/>
  <c r="ID30" i="19" s="1"/>
  <c r="DP29" i="19"/>
  <c r="GU29" i="19" s="1"/>
  <c r="DQ29" i="19"/>
  <c r="GV29" i="19" s="1"/>
  <c r="EV19" i="19"/>
  <c r="IA19" i="19" s="1"/>
  <c r="EW19" i="19"/>
  <c r="IB19" i="19" s="1"/>
  <c r="EN30" i="19"/>
  <c r="HS30" i="19" s="1"/>
  <c r="EO30" i="19"/>
  <c r="HT30" i="19" s="1"/>
  <c r="ER33" i="19"/>
  <c r="HW33" i="19" s="1"/>
  <c r="ES33" i="19"/>
  <c r="HX33" i="19" s="1"/>
  <c r="DD31" i="19"/>
  <c r="GI31" i="19" s="1"/>
  <c r="DE31" i="19"/>
  <c r="GJ31" i="19" s="1"/>
  <c r="EX31" i="19"/>
  <c r="IC31" i="19" s="1"/>
  <c r="EY31" i="19"/>
  <c r="ID31" i="19" s="1"/>
  <c r="FB31" i="19"/>
  <c r="IG31" i="19" s="1"/>
  <c r="FC31" i="19"/>
  <c r="IH31" i="19" s="1"/>
  <c r="DF46" i="19"/>
  <c r="GK46" i="19" s="1"/>
  <c r="DG46" i="19"/>
  <c r="GL46" i="19" s="1"/>
  <c r="DL46" i="19"/>
  <c r="GQ46" i="19" s="1"/>
  <c r="DM46" i="19"/>
  <c r="GR46" i="19" s="1"/>
  <c r="FL46" i="19"/>
  <c r="IQ46" i="19" s="1"/>
  <c r="FM46" i="19"/>
  <c r="IR46" i="19" s="1"/>
  <c r="CX21" i="19"/>
  <c r="GC21" i="19" s="1"/>
  <c r="CY21" i="19"/>
  <c r="GD21" i="19" s="1"/>
  <c r="CX24" i="19"/>
  <c r="GC24" i="19" s="1"/>
  <c r="CY24" i="19"/>
  <c r="GD24" i="19" s="1"/>
  <c r="ER24" i="19"/>
  <c r="HW24" i="19" s="1"/>
  <c r="ES24" i="19"/>
  <c r="HX24" i="19" s="1"/>
  <c r="FB30" i="19"/>
  <c r="IG30" i="19" s="1"/>
  <c r="FC30" i="19"/>
  <c r="IH30" i="19" s="1"/>
  <c r="EL20" i="19"/>
  <c r="HQ20" i="19" s="1"/>
  <c r="EM20" i="19"/>
  <c r="HR20" i="19" s="1"/>
  <c r="EN23" i="19"/>
  <c r="HS23" i="19" s="1"/>
  <c r="EO23" i="19"/>
  <c r="HT23" i="19" s="1"/>
  <c r="FJ38" i="19"/>
  <c r="IO38" i="19" s="1"/>
  <c r="FK38" i="19"/>
  <c r="IP38" i="19" s="1"/>
  <c r="DV38" i="19"/>
  <c r="HA38" i="19" s="1"/>
  <c r="DW38" i="19"/>
  <c r="HB38" i="19" s="1"/>
  <c r="EB38" i="19"/>
  <c r="HG38" i="19" s="1"/>
  <c r="EC38" i="19"/>
  <c r="HH38" i="19" s="1"/>
  <c r="DZ27" i="19"/>
  <c r="HE27" i="19" s="1"/>
  <c r="EA27" i="19"/>
  <c r="HF27" i="19" s="1"/>
  <c r="DR20" i="19"/>
  <c r="GW20" i="19" s="1"/>
  <c r="DS20" i="19"/>
  <c r="GX20" i="19" s="1"/>
  <c r="DV30" i="19"/>
  <c r="HA30" i="19" s="1"/>
  <c r="DW30" i="19"/>
  <c r="HB30" i="19" s="1"/>
  <c r="EB30" i="19"/>
  <c r="HG30" i="19" s="1"/>
  <c r="EC30" i="19"/>
  <c r="HH30" i="19" s="1"/>
  <c r="DT30" i="19"/>
  <c r="GY30" i="19" s="1"/>
  <c r="DU30" i="19"/>
  <c r="GZ30" i="19" s="1"/>
  <c r="EB45" i="19"/>
  <c r="HG45" i="19" s="1"/>
  <c r="EC45" i="19"/>
  <c r="HH45" i="19" s="1"/>
  <c r="EL45" i="19"/>
  <c r="HQ45" i="19" s="1"/>
  <c r="EM45" i="19"/>
  <c r="HR45" i="19" s="1"/>
  <c r="EI45" i="19"/>
  <c r="HN45" i="19" s="1"/>
  <c r="EH45" i="19"/>
  <c r="HM45" i="19" s="1"/>
  <c r="FF17" i="19"/>
  <c r="IK17" i="19" s="1"/>
  <c r="FG17" i="19"/>
  <c r="IL17" i="19" s="1"/>
  <c r="FL52" i="19"/>
  <c r="IQ52" i="19" s="1"/>
  <c r="FM52" i="19"/>
  <c r="IR52" i="19" s="1"/>
  <c r="ER52" i="19"/>
  <c r="HW52" i="19" s="1"/>
  <c r="ES52" i="19"/>
  <c r="HX52" i="19" s="1"/>
  <c r="FB52" i="19"/>
  <c r="IG52" i="19" s="1"/>
  <c r="FC52" i="19"/>
  <c r="IH52" i="19" s="1"/>
  <c r="DR36" i="19"/>
  <c r="GW36" i="19" s="1"/>
  <c r="DS36" i="19"/>
  <c r="GX36" i="19" s="1"/>
  <c r="DX29" i="19"/>
  <c r="HC29" i="19" s="1"/>
  <c r="DY29" i="19"/>
  <c r="HD29" i="19" s="1"/>
  <c r="DB19" i="19"/>
  <c r="GG19" i="19" s="1"/>
  <c r="DC19" i="19"/>
  <c r="GH19" i="19" s="1"/>
  <c r="DF22" i="19"/>
  <c r="GK22" i="19" s="1"/>
  <c r="DG22" i="19"/>
  <c r="GL22" i="19" s="1"/>
  <c r="CX15" i="19"/>
  <c r="GC15" i="19" s="1"/>
  <c r="CY15" i="19"/>
  <c r="GD15" i="19" s="1"/>
  <c r="DR37" i="19"/>
  <c r="GW37" i="19" s="1"/>
  <c r="DS37" i="19"/>
  <c r="GX37" i="19" s="1"/>
  <c r="FF37" i="19"/>
  <c r="IK37" i="19" s="1"/>
  <c r="FG37" i="19"/>
  <c r="IL37" i="19" s="1"/>
  <c r="EQ44" i="19"/>
  <c r="HV44" i="19" s="1"/>
  <c r="EP44" i="19"/>
  <c r="HU44" i="19" s="1"/>
  <c r="EO44" i="19"/>
  <c r="HT44" i="19" s="1"/>
  <c r="EN44" i="19"/>
  <c r="HS44" i="19" s="1"/>
  <c r="DJ44" i="19"/>
  <c r="GO44" i="19" s="1"/>
  <c r="DK44" i="19"/>
  <c r="GP44" i="19" s="1"/>
  <c r="EY44" i="19"/>
  <c r="ID44" i="19" s="1"/>
  <c r="EX44" i="19"/>
  <c r="IC44" i="19" s="1"/>
  <c r="DL51" i="19"/>
  <c r="GQ51" i="19" s="1"/>
  <c r="DM51" i="19"/>
  <c r="GR51" i="19" s="1"/>
  <c r="DX51" i="19"/>
  <c r="HC51" i="19" s="1"/>
  <c r="DY51" i="19"/>
  <c r="HD51" i="19" s="1"/>
  <c r="EV51" i="19"/>
  <c r="IA51" i="19" s="1"/>
  <c r="EW51" i="19"/>
  <c r="IB51" i="19" s="1"/>
  <c r="EX51" i="19"/>
  <c r="IC51" i="19" s="1"/>
  <c r="EY51" i="19"/>
  <c r="ID51" i="19" s="1"/>
  <c r="DT24" i="19"/>
  <c r="GY24" i="19" s="1"/>
  <c r="DU24" i="19"/>
  <c r="GZ24" i="19" s="1"/>
  <c r="EL41" i="19"/>
  <c r="HQ41" i="19" s="1"/>
  <c r="EM41" i="19"/>
  <c r="HR41" i="19" s="1"/>
  <c r="DF29" i="19"/>
  <c r="GK29" i="19" s="1"/>
  <c r="DG29" i="19"/>
  <c r="GL29" i="19" s="1"/>
  <c r="DR29" i="19"/>
  <c r="GW29" i="19" s="1"/>
  <c r="DS29" i="19"/>
  <c r="GX29" i="19" s="1"/>
  <c r="EV36" i="19"/>
  <c r="IA36" i="19" s="1"/>
  <c r="EW36" i="19"/>
  <c r="IB36" i="19" s="1"/>
  <c r="FF36" i="19"/>
  <c r="IK36" i="19" s="1"/>
  <c r="FG36" i="19"/>
  <c r="IL36" i="19" s="1"/>
  <c r="DZ36" i="19"/>
  <c r="HE36" i="19" s="1"/>
  <c r="EA36" i="19"/>
  <c r="HF36" i="19" s="1"/>
  <c r="DX43" i="19"/>
  <c r="HC43" i="19" s="1"/>
  <c r="DY43" i="19"/>
  <c r="HD43" i="19" s="1"/>
  <c r="DK43" i="19"/>
  <c r="GP43" i="19" s="1"/>
  <c r="DJ43" i="19"/>
  <c r="GO43" i="19" s="1"/>
  <c r="DS43" i="19"/>
  <c r="GX43" i="19" s="1"/>
  <c r="DR43" i="19"/>
  <c r="GW43" i="19" s="1"/>
  <c r="DV42" i="19"/>
  <c r="HA42" i="19" s="1"/>
  <c r="DW42" i="19"/>
  <c r="HB42" i="19" s="1"/>
  <c r="FT42" i="19"/>
  <c r="IY42" i="19" s="1"/>
  <c r="FU42" i="19"/>
  <c r="IZ42" i="19" s="1"/>
  <c r="DR42" i="19"/>
  <c r="GW42" i="19" s="1"/>
  <c r="DS42" i="19"/>
  <c r="GX42" i="19" s="1"/>
  <c r="ET23" i="19"/>
  <c r="HY23" i="19" s="1"/>
  <c r="EU23" i="19"/>
  <c r="HZ23" i="19" s="1"/>
  <c r="EL16" i="19"/>
  <c r="HQ16" i="19" s="1"/>
  <c r="EM16" i="19"/>
  <c r="HR16" i="19" s="1"/>
  <c r="EX28" i="19"/>
  <c r="IC28" i="19" s="1"/>
  <c r="EY28" i="19"/>
  <c r="ID28" i="19" s="1"/>
  <c r="EV50" i="19"/>
  <c r="IA50" i="19" s="1"/>
  <c r="EW50" i="19"/>
  <c r="IB50" i="19" s="1"/>
  <c r="FL50" i="19"/>
  <c r="IQ50" i="19" s="1"/>
  <c r="FM50" i="19"/>
  <c r="IR50" i="19" s="1"/>
  <c r="EH50" i="19"/>
  <c r="HM50" i="19" s="1"/>
  <c r="EI50" i="19"/>
  <c r="HN50" i="19" s="1"/>
  <c r="EF49" i="19"/>
  <c r="HK49" i="19" s="1"/>
  <c r="EG49" i="19"/>
  <c r="HL49" i="19" s="1"/>
  <c r="DR49" i="19"/>
  <c r="GW49" i="19" s="1"/>
  <c r="DS49" i="19"/>
  <c r="GX49" i="19" s="1"/>
  <c r="EV49" i="19"/>
  <c r="IA49" i="19" s="1"/>
  <c r="EW49" i="19"/>
  <c r="IB49" i="19" s="1"/>
  <c r="DB41" i="19"/>
  <c r="GG41" i="19" s="1"/>
  <c r="DC41" i="19"/>
  <c r="GH41" i="19" s="1"/>
  <c r="DJ41" i="19"/>
  <c r="GO41" i="19" s="1"/>
  <c r="DK41" i="19"/>
  <c r="GP41" i="19" s="1"/>
  <c r="FL41" i="19"/>
  <c r="IQ41" i="19" s="1"/>
  <c r="FM41" i="19"/>
  <c r="IR41" i="19" s="1"/>
  <c r="FB38" i="19"/>
  <c r="IG38" i="19" s="1"/>
  <c r="FC38" i="19"/>
  <c r="IH38" i="19" s="1"/>
  <c r="EZ28" i="19"/>
  <c r="IE28" i="19" s="1"/>
  <c r="FA28" i="19"/>
  <c r="IF28" i="19" s="1"/>
  <c r="DL16" i="19"/>
  <c r="GQ16" i="19" s="1"/>
  <c r="DM16" i="19"/>
  <c r="GR16" i="19" s="1"/>
  <c r="DT21" i="19"/>
  <c r="GY21" i="19" s="1"/>
  <c r="DU21" i="19"/>
  <c r="GZ21" i="19" s="1"/>
  <c r="FF28" i="19"/>
  <c r="IK28" i="19" s="1"/>
  <c r="FG28" i="19"/>
  <c r="IL28" i="19" s="1"/>
  <c r="DZ28" i="19"/>
  <c r="HE28" i="19" s="1"/>
  <c r="EA28" i="19"/>
  <c r="HF28" i="19" s="1"/>
  <c r="FT28" i="19"/>
  <c r="IY28" i="19" s="1"/>
  <c r="FU28" i="19"/>
  <c r="IZ28" i="19" s="1"/>
  <c r="EX35" i="19"/>
  <c r="IC35" i="19" s="1"/>
  <c r="EY35" i="19"/>
  <c r="ID35" i="19" s="1"/>
  <c r="EZ35" i="19"/>
  <c r="IE35" i="19" s="1"/>
  <c r="FA35" i="19"/>
  <c r="IF35" i="19" s="1"/>
  <c r="DD29" i="19"/>
  <c r="GI29" i="19" s="1"/>
  <c r="DE29" i="19"/>
  <c r="GJ29" i="19" s="1"/>
  <c r="DD47" i="19"/>
  <c r="GI47" i="19" s="1"/>
  <c r="DE47" i="19"/>
  <c r="GJ47" i="19" s="1"/>
  <c r="DX47" i="19"/>
  <c r="HC47" i="19" s="1"/>
  <c r="DY47" i="19"/>
  <c r="HD47" i="19" s="1"/>
  <c r="FJ47" i="19"/>
  <c r="IO47" i="19" s="1"/>
  <c r="FK47" i="19"/>
  <c r="IP47" i="19" s="1"/>
  <c r="EX47" i="19"/>
  <c r="IC47" i="19" s="1"/>
  <c r="EY47" i="19"/>
  <c r="ID47" i="19" s="1"/>
  <c r="EV20" i="19"/>
  <c r="IA20" i="19" s="1"/>
  <c r="EW20" i="19"/>
  <c r="IB20" i="19" s="1"/>
  <c r="EZ27" i="19"/>
  <c r="IE27" i="19" s="1"/>
  <c r="FA27" i="19"/>
  <c r="IF27" i="19" s="1"/>
  <c r="EF27" i="19"/>
  <c r="HK27" i="19" s="1"/>
  <c r="EG27" i="19"/>
  <c r="HL27" i="19" s="1"/>
  <c r="DX34" i="19"/>
  <c r="HC34" i="19" s="1"/>
  <c r="DY34" i="19"/>
  <c r="HD34" i="19" s="1"/>
  <c r="FT34" i="19"/>
  <c r="IY34" i="19" s="1"/>
  <c r="FU34" i="19"/>
  <c r="IZ34" i="19" s="1"/>
  <c r="DB34" i="19"/>
  <c r="GG34" i="19" s="1"/>
  <c r="DC34" i="19"/>
  <c r="GH34" i="19" s="1"/>
  <c r="DB48" i="19"/>
  <c r="GG48" i="19" s="1"/>
  <c r="DC48" i="19"/>
  <c r="GH48" i="19" s="1"/>
  <c r="DR48" i="19"/>
  <c r="GW48" i="19" s="1"/>
  <c r="DS48" i="19"/>
  <c r="GX48" i="19" s="1"/>
  <c r="EP48" i="19"/>
  <c r="HU48" i="19" s="1"/>
  <c r="EQ48" i="19"/>
  <c r="HV48" i="19" s="1"/>
  <c r="EL28" i="19"/>
  <c r="HQ28" i="19" s="1"/>
  <c r="EM28" i="19"/>
  <c r="HR28" i="19" s="1"/>
  <c r="EH21" i="19"/>
  <c r="HM21" i="19" s="1"/>
  <c r="EI21" i="19"/>
  <c r="HN21" i="19" s="1"/>
  <c r="DT39" i="19"/>
  <c r="GY39" i="19" s="1"/>
  <c r="DU39" i="19"/>
  <c r="GZ39" i="19" s="1"/>
  <c r="DD39" i="19"/>
  <c r="GI39" i="19" s="1"/>
  <c r="DE39" i="19"/>
  <c r="GJ39" i="19" s="1"/>
  <c r="FJ17" i="19"/>
  <c r="IO17" i="19" s="1"/>
  <c r="FK17" i="19"/>
  <c r="IP17" i="19" s="1"/>
  <c r="EZ20" i="19"/>
  <c r="IE20" i="19" s="1"/>
  <c r="FA20" i="19"/>
  <c r="IF20" i="19" s="1"/>
  <c r="DB21" i="19"/>
  <c r="GG21" i="19" s="1"/>
  <c r="DC21" i="19"/>
  <c r="GH21" i="19" s="1"/>
  <c r="ET16" i="19"/>
  <c r="HY16" i="19" s="1"/>
  <c r="EU16" i="19"/>
  <c r="HZ16" i="19" s="1"/>
  <c r="DV26" i="19"/>
  <c r="HA26" i="19" s="1"/>
  <c r="DW26" i="19"/>
  <c r="HB26" i="19" s="1"/>
  <c r="DZ26" i="19"/>
  <c r="HE26" i="19" s="1"/>
  <c r="EA26" i="19"/>
  <c r="HF26" i="19" s="1"/>
  <c r="FH29" i="19"/>
  <c r="IM29" i="19" s="1"/>
  <c r="FI29" i="19"/>
  <c r="IN29" i="19" s="1"/>
  <c r="DJ33" i="19"/>
  <c r="GO33" i="19" s="1"/>
  <c r="DK33" i="19"/>
  <c r="GP33" i="19" s="1"/>
  <c r="EH33" i="19"/>
  <c r="HM33" i="19" s="1"/>
  <c r="EI33" i="19"/>
  <c r="HN33" i="19" s="1"/>
  <c r="DF15" i="19"/>
  <c r="GK15" i="19" s="1"/>
  <c r="DG15" i="19"/>
  <c r="GL15" i="19" s="1"/>
  <c r="EB40" i="19"/>
  <c r="HG40" i="19" s="1"/>
  <c r="EC40" i="19"/>
  <c r="HH40" i="19" s="1"/>
  <c r="EL40" i="19"/>
  <c r="HQ40" i="19" s="1"/>
  <c r="EM40" i="19"/>
  <c r="HR40" i="19" s="1"/>
  <c r="EF20" i="19"/>
  <c r="HK20" i="19" s="1"/>
  <c r="EG20" i="19"/>
  <c r="HL20" i="19" s="1"/>
  <c r="DB25" i="19"/>
  <c r="GG25" i="19" s="1"/>
  <c r="DC25" i="19"/>
  <c r="GH25" i="19" s="1"/>
  <c r="EZ25" i="19"/>
  <c r="IE25" i="19" s="1"/>
  <c r="FA25" i="19"/>
  <c r="IF25" i="19" s="1"/>
  <c r="DD32" i="19"/>
  <c r="GI32" i="19" s="1"/>
  <c r="DE32" i="19"/>
  <c r="GJ32" i="19" s="1"/>
  <c r="EV32" i="19"/>
  <c r="IA32" i="19" s="1"/>
  <c r="EW32" i="19"/>
  <c r="IB32" i="19" s="1"/>
  <c r="FF32" i="19"/>
  <c r="IK32" i="19" s="1"/>
  <c r="FG32" i="19"/>
  <c r="IL32" i="19" s="1"/>
  <c r="FL15" i="19"/>
  <c r="IQ15" i="19" s="1"/>
  <c r="FM15" i="19"/>
  <c r="IR15" i="19" s="1"/>
  <c r="DR23" i="19"/>
  <c r="GW23" i="19" s="1"/>
  <c r="DS23" i="19"/>
  <c r="GX23" i="19" s="1"/>
  <c r="EB19" i="19"/>
  <c r="HG19" i="19" s="1"/>
  <c r="EC19" i="19"/>
  <c r="HH19" i="19" s="1"/>
  <c r="DR19" i="19"/>
  <c r="GW19" i="19" s="1"/>
  <c r="DS19" i="19"/>
  <c r="GX19" i="19" s="1"/>
  <c r="FF14" i="19"/>
  <c r="IK14" i="19" s="1"/>
  <c r="FG14" i="19"/>
  <c r="IL14" i="19" s="1"/>
  <c r="FL44" i="19"/>
  <c r="IQ44" i="19" s="1"/>
  <c r="FM44" i="19"/>
  <c r="IR44" i="19" s="1"/>
  <c r="DX14" i="19"/>
  <c r="HC14" i="19" s="1"/>
  <c r="DY14" i="19"/>
  <c r="HD14" i="19" s="1"/>
  <c r="DZ19" i="19"/>
  <c r="HE19" i="19" s="1"/>
  <c r="EA19" i="19"/>
  <c r="HF19" i="19" s="1"/>
  <c r="EX22" i="19"/>
  <c r="IC22" i="19" s="1"/>
  <c r="EY22" i="19"/>
  <c r="ID22" i="19" s="1"/>
  <c r="ER19" i="19"/>
  <c r="HW19" i="19" s="1"/>
  <c r="ES19" i="19"/>
  <c r="HX19" i="19" s="1"/>
  <c r="DL19" i="19"/>
  <c r="GQ19" i="19" s="1"/>
  <c r="DM19" i="19"/>
  <c r="GR19" i="19" s="1"/>
  <c r="CX37" i="19"/>
  <c r="GC37" i="19" s="1"/>
  <c r="CY37" i="19"/>
  <c r="GD37" i="19" s="1"/>
  <c r="EP18" i="19"/>
  <c r="HU18" i="19" s="1"/>
  <c r="EQ18" i="19"/>
  <c r="HV18" i="19" s="1"/>
  <c r="ER39" i="19"/>
  <c r="HW39" i="19" s="1"/>
  <c r="ES39" i="19"/>
  <c r="HX39" i="19" s="1"/>
  <c r="ET20" i="19"/>
  <c r="HY20" i="19" s="1"/>
  <c r="EU20" i="19"/>
  <c r="HZ20" i="19" s="1"/>
  <c r="DL21" i="19"/>
  <c r="GQ21" i="19" s="1"/>
  <c r="DM21" i="19"/>
  <c r="GR21" i="19" s="1"/>
  <c r="DN32" i="19"/>
  <c r="GS32" i="19" s="1"/>
  <c r="DO32" i="19"/>
  <c r="GT32" i="19" s="1"/>
  <c r="DP20" i="19"/>
  <c r="GU20" i="19" s="1"/>
  <c r="DQ20" i="19"/>
  <c r="GV20" i="19" s="1"/>
  <c r="DP49" i="19"/>
  <c r="GU49" i="19" s="1"/>
  <c r="DQ49" i="19"/>
  <c r="GV49" i="19" s="1"/>
  <c r="DD46" i="19"/>
  <c r="GI46" i="19" s="1"/>
  <c r="DE46" i="19"/>
  <c r="GJ46" i="19" s="1"/>
  <c r="DP27" i="19"/>
  <c r="GU27" i="19" s="1"/>
  <c r="DQ27" i="19"/>
  <c r="GV27" i="19" s="1"/>
  <c r="EL22" i="19"/>
  <c r="HQ22" i="19" s="1"/>
  <c r="EM22" i="19"/>
  <c r="HR22" i="19" s="1"/>
  <c r="DN46" i="19"/>
  <c r="GS46" i="19" s="1"/>
  <c r="DO46" i="19"/>
  <c r="GT46" i="19" s="1"/>
  <c r="CX42" i="19"/>
  <c r="GC42" i="19" s="1"/>
  <c r="CY42" i="19"/>
  <c r="GD42" i="19" s="1"/>
  <c r="DJ30" i="19"/>
  <c r="GO30" i="19" s="1"/>
  <c r="DK30" i="19"/>
  <c r="GP30" i="19" s="1"/>
  <c r="DJ34" i="19"/>
  <c r="GO34" i="19" s="1"/>
  <c r="DK34" i="19"/>
  <c r="GP34" i="19" s="1"/>
  <c r="DZ22" i="19"/>
  <c r="HE22" i="19" s="1"/>
  <c r="EA22" i="19"/>
  <c r="HF22" i="19" s="1"/>
  <c r="EH30" i="19"/>
  <c r="HM30" i="19" s="1"/>
  <c r="EI30" i="19"/>
  <c r="HN30" i="19" s="1"/>
  <c r="FF31" i="19"/>
  <c r="IK31" i="19" s="1"/>
  <c r="FG31" i="19"/>
  <c r="IL31" i="19" s="1"/>
  <c r="EN46" i="19"/>
  <c r="HS46" i="19" s="1"/>
  <c r="EO46" i="19"/>
  <c r="HT46" i="19" s="1"/>
  <c r="DZ16" i="19"/>
  <c r="HE16" i="19" s="1"/>
  <c r="EA16" i="19"/>
  <c r="HF16" i="19" s="1"/>
  <c r="DV24" i="19"/>
  <c r="HA24" i="19" s="1"/>
  <c r="DW24" i="19"/>
  <c r="HB24" i="19" s="1"/>
  <c r="EV24" i="19"/>
  <c r="IA24" i="19" s="1"/>
  <c r="EW24" i="19"/>
  <c r="IB24" i="19" s="1"/>
  <c r="FL27" i="19"/>
  <c r="IQ27" i="19" s="1"/>
  <c r="FM27" i="19"/>
  <c r="IR27" i="19" s="1"/>
  <c r="ET17" i="19"/>
  <c r="HY17" i="19" s="1"/>
  <c r="EU17" i="19"/>
  <c r="HZ17" i="19" s="1"/>
  <c r="EZ23" i="19"/>
  <c r="IE23" i="19" s="1"/>
  <c r="FA23" i="19"/>
  <c r="IF23" i="19" s="1"/>
  <c r="FL38" i="19"/>
  <c r="IQ38" i="19" s="1"/>
  <c r="FM38" i="19"/>
  <c r="IR38" i="19" s="1"/>
  <c r="EP38" i="19"/>
  <c r="HU38" i="19" s="1"/>
  <c r="EQ38" i="19"/>
  <c r="HV38" i="19" s="1"/>
  <c r="ER38" i="19"/>
  <c r="HW38" i="19" s="1"/>
  <c r="ES38" i="19"/>
  <c r="HX38" i="19" s="1"/>
  <c r="EL24" i="19"/>
  <c r="HQ24" i="19" s="1"/>
  <c r="EM24" i="19"/>
  <c r="HR24" i="19" s="1"/>
  <c r="DD17" i="19"/>
  <c r="GI17" i="19" s="1"/>
  <c r="DE17" i="19"/>
  <c r="GJ17" i="19" s="1"/>
  <c r="EP30" i="19"/>
  <c r="HU30" i="19" s="1"/>
  <c r="EQ30" i="19"/>
  <c r="HV30" i="19" s="1"/>
  <c r="ER30" i="19"/>
  <c r="HW30" i="19" s="1"/>
  <c r="ES30" i="19"/>
  <c r="HX30" i="19" s="1"/>
  <c r="CX30" i="19"/>
  <c r="GC30" i="19" s="1"/>
  <c r="CY30" i="19"/>
  <c r="GD30" i="19" s="1"/>
  <c r="DV45" i="19"/>
  <c r="HA45" i="19" s="1"/>
  <c r="DW45" i="19"/>
  <c r="HB45" i="19" s="1"/>
  <c r="EG45" i="19"/>
  <c r="HL45" i="19" s="1"/>
  <c r="EF45" i="19"/>
  <c r="HK45" i="19" s="1"/>
  <c r="DT45" i="19"/>
  <c r="GY45" i="19" s="1"/>
  <c r="DU45" i="19"/>
  <c r="GZ45" i="19" s="1"/>
  <c r="FJ52" i="19"/>
  <c r="IO52" i="19" s="1"/>
  <c r="FK52" i="19"/>
  <c r="IP52" i="19" s="1"/>
  <c r="DV52" i="19"/>
  <c r="HA52" i="19" s="1"/>
  <c r="DW52" i="19"/>
  <c r="HB52" i="19" s="1"/>
  <c r="DT52" i="19"/>
  <c r="GY52" i="19" s="1"/>
  <c r="DU52" i="19"/>
  <c r="GZ52" i="19" s="1"/>
  <c r="FF52" i="19"/>
  <c r="IK52" i="19" s="1"/>
  <c r="FG52" i="19"/>
  <c r="IL52" i="19" s="1"/>
  <c r="DD33" i="19"/>
  <c r="GI33" i="19" s="1"/>
  <c r="DE33" i="19"/>
  <c r="GJ33" i="19" s="1"/>
  <c r="EH26" i="19"/>
  <c r="HM26" i="19" s="1"/>
  <c r="EI26" i="19"/>
  <c r="HN26" i="19" s="1"/>
  <c r="EZ16" i="19"/>
  <c r="IE16" i="19" s="1"/>
  <c r="FA16" i="19"/>
  <c r="IF16" i="19" s="1"/>
  <c r="FH22" i="19"/>
  <c r="IM22" i="19" s="1"/>
  <c r="FI22" i="19"/>
  <c r="IN22" i="19" s="1"/>
  <c r="FL37" i="19"/>
  <c r="IQ37" i="19" s="1"/>
  <c r="FM37" i="19"/>
  <c r="IR37" i="19" s="1"/>
  <c r="DT37" i="19"/>
  <c r="GY37" i="19" s="1"/>
  <c r="DU37" i="19"/>
  <c r="GZ37" i="19" s="1"/>
  <c r="DF37" i="19"/>
  <c r="GK37" i="19" s="1"/>
  <c r="DG37" i="19"/>
  <c r="GL37" i="19" s="1"/>
  <c r="FH44" i="19"/>
  <c r="IM44" i="19" s="1"/>
  <c r="FI44" i="19"/>
  <c r="IN44" i="19" s="1"/>
  <c r="ET44" i="19"/>
  <c r="HY44" i="19" s="1"/>
  <c r="EU44" i="19"/>
  <c r="HZ44" i="19" s="1"/>
  <c r="EH44" i="19"/>
  <c r="HM44" i="19" s="1"/>
  <c r="EI44" i="19"/>
  <c r="HN44" i="19" s="1"/>
  <c r="CX35" i="19"/>
  <c r="GC35" i="19" s="1"/>
  <c r="CY35" i="19"/>
  <c r="GD35" i="19" s="1"/>
  <c r="DB51" i="19"/>
  <c r="GG51" i="19" s="1"/>
  <c r="DC51" i="19"/>
  <c r="GH51" i="19" s="1"/>
  <c r="EH51" i="19"/>
  <c r="HM51" i="19" s="1"/>
  <c r="EI51" i="19"/>
  <c r="HN51" i="19" s="1"/>
  <c r="FJ51" i="19"/>
  <c r="IO51" i="19" s="1"/>
  <c r="FK51" i="19"/>
  <c r="IP51" i="19" s="1"/>
  <c r="EF51" i="19"/>
  <c r="HK51" i="19" s="1"/>
  <c r="EG51" i="19"/>
  <c r="HL51" i="19" s="1"/>
  <c r="EP20" i="19"/>
  <c r="HU20" i="19" s="1"/>
  <c r="EQ20" i="19"/>
  <c r="HV20" i="19" s="1"/>
  <c r="FL24" i="19"/>
  <c r="IQ24" i="19" s="1"/>
  <c r="FM24" i="19"/>
  <c r="IR24" i="19" s="1"/>
  <c r="EZ18" i="19"/>
  <c r="IE18" i="19" s="1"/>
  <c r="FA18" i="19"/>
  <c r="IF18" i="19" s="1"/>
  <c r="FL29" i="19"/>
  <c r="IQ29" i="19" s="1"/>
  <c r="FM29" i="19"/>
  <c r="IR29" i="19" s="1"/>
  <c r="DT29" i="19"/>
  <c r="GY29" i="19" s="1"/>
  <c r="DU29" i="19"/>
  <c r="GZ29" i="19" s="1"/>
  <c r="FJ36" i="19"/>
  <c r="IO36" i="19" s="1"/>
  <c r="FK36" i="19"/>
  <c r="IP36" i="19" s="1"/>
  <c r="DV36" i="19"/>
  <c r="HA36" i="19" s="1"/>
  <c r="DW36" i="19"/>
  <c r="HB36" i="19" s="1"/>
  <c r="EB36" i="19"/>
  <c r="HG36" i="19" s="1"/>
  <c r="EC36" i="19"/>
  <c r="HH36" i="19" s="1"/>
  <c r="EA43" i="19"/>
  <c r="HF43" i="19" s="1"/>
  <c r="DZ43" i="19"/>
  <c r="HE43" i="19" s="1"/>
  <c r="EP43" i="19"/>
  <c r="HU43" i="19" s="1"/>
  <c r="EQ43" i="19"/>
  <c r="HV43" i="19" s="1"/>
  <c r="DL43" i="19"/>
  <c r="GQ43" i="19" s="1"/>
  <c r="DM43" i="19"/>
  <c r="GR43" i="19" s="1"/>
  <c r="EX42" i="19"/>
  <c r="IC42" i="19" s="1"/>
  <c r="EY42" i="19"/>
  <c r="ID42" i="19" s="1"/>
  <c r="FH42" i="19"/>
  <c r="IM42" i="19" s="1"/>
  <c r="FI42" i="19"/>
  <c r="IN42" i="19" s="1"/>
  <c r="EV42" i="19"/>
  <c r="IA42" i="19" s="1"/>
  <c r="EW42" i="19"/>
  <c r="IB42" i="19" s="1"/>
  <c r="DL38" i="19"/>
  <c r="GQ38" i="19" s="1"/>
  <c r="DM38" i="19"/>
  <c r="GR38" i="19" s="1"/>
  <c r="DT17" i="19"/>
  <c r="GY17" i="19" s="1"/>
  <c r="DU17" i="19"/>
  <c r="GZ17" i="19" s="1"/>
  <c r="FF50" i="19"/>
  <c r="IK50" i="19" s="1"/>
  <c r="FG50" i="19"/>
  <c r="IL50" i="19" s="1"/>
  <c r="ET50" i="19"/>
  <c r="HY50" i="19" s="1"/>
  <c r="EU50" i="19"/>
  <c r="HZ50" i="19" s="1"/>
  <c r="DX50" i="19"/>
  <c r="HC50" i="19" s="1"/>
  <c r="DY50" i="19"/>
  <c r="HD50" i="19" s="1"/>
  <c r="DJ49" i="19"/>
  <c r="GO49" i="19" s="1"/>
  <c r="DK49" i="19"/>
  <c r="GP49" i="19" s="1"/>
  <c r="DT49" i="19"/>
  <c r="GY49" i="19" s="1"/>
  <c r="DU49" i="19"/>
  <c r="GZ49" i="19" s="1"/>
  <c r="FJ49" i="19"/>
  <c r="IO49" i="19" s="1"/>
  <c r="FK49" i="19"/>
  <c r="IP49" i="19" s="1"/>
  <c r="EN41" i="19"/>
  <c r="HS41" i="19" s="1"/>
  <c r="EO41" i="19"/>
  <c r="HT41" i="19" s="1"/>
  <c r="CX41" i="19"/>
  <c r="GC41" i="19" s="1"/>
  <c r="CY41" i="19"/>
  <c r="GD41" i="19" s="1"/>
  <c r="DT41" i="19"/>
  <c r="GY41" i="19" s="1"/>
  <c r="DU41" i="19"/>
  <c r="GZ41" i="19" s="1"/>
  <c r="DZ35" i="19"/>
  <c r="HE35" i="19" s="1"/>
  <c r="EA35" i="19"/>
  <c r="HF35" i="19" s="1"/>
  <c r="ER25" i="19"/>
  <c r="HW25" i="19" s="1"/>
  <c r="ES25" i="19"/>
  <c r="HX25" i="19" s="1"/>
  <c r="EN21" i="19"/>
  <c r="HS21" i="19" s="1"/>
  <c r="EO21" i="19"/>
  <c r="HT21" i="19" s="1"/>
  <c r="DV28" i="19"/>
  <c r="HA28" i="19" s="1"/>
  <c r="DW28" i="19"/>
  <c r="HB28" i="19" s="1"/>
  <c r="EB28" i="19"/>
  <c r="HG28" i="19" s="1"/>
  <c r="EC28" i="19"/>
  <c r="HH28" i="19" s="1"/>
  <c r="DR17" i="19"/>
  <c r="GW17" i="19" s="1"/>
  <c r="DS17" i="19"/>
  <c r="GX17" i="19" s="1"/>
  <c r="DL35" i="19"/>
  <c r="GQ35" i="19" s="1"/>
  <c r="DM35" i="19"/>
  <c r="GR35" i="19" s="1"/>
  <c r="FB35" i="19"/>
  <c r="IG35" i="19" s="1"/>
  <c r="FC35" i="19"/>
  <c r="IH35" i="19" s="1"/>
  <c r="FL25" i="19"/>
  <c r="IQ25" i="19" s="1"/>
  <c r="FM25" i="19"/>
  <c r="IR25" i="19" s="1"/>
  <c r="ET47" i="19"/>
  <c r="HY47" i="19" s="1"/>
  <c r="EU47" i="19"/>
  <c r="HZ47" i="19" s="1"/>
  <c r="EL47" i="19"/>
  <c r="HQ47" i="19" s="1"/>
  <c r="EM47" i="19"/>
  <c r="HR47" i="19" s="1"/>
  <c r="CX47" i="19"/>
  <c r="GC47" i="19" s="1"/>
  <c r="CY47" i="19"/>
  <c r="GD47" i="19" s="1"/>
  <c r="EZ47" i="19"/>
  <c r="IE47" i="19" s="1"/>
  <c r="FA47" i="19"/>
  <c r="IF47" i="19" s="1"/>
  <c r="EP25" i="19"/>
  <c r="HU25" i="19" s="1"/>
  <c r="EQ25" i="19"/>
  <c r="HV25" i="19" s="1"/>
  <c r="FT20" i="19"/>
  <c r="IY20" i="19" s="1"/>
  <c r="FU20" i="19"/>
  <c r="IZ20" i="19" s="1"/>
  <c r="FB27" i="19"/>
  <c r="IG27" i="19" s="1"/>
  <c r="FC27" i="19"/>
  <c r="IH27" i="19" s="1"/>
  <c r="EX27" i="19"/>
  <c r="IC27" i="19" s="1"/>
  <c r="EY27" i="19"/>
  <c r="ID27" i="19" s="1"/>
  <c r="DZ34" i="19"/>
  <c r="HE34" i="19" s="1"/>
  <c r="EA34" i="19"/>
  <c r="HF34" i="19" s="1"/>
  <c r="EL34" i="19"/>
  <c r="HQ34" i="19" s="1"/>
  <c r="EM34" i="19"/>
  <c r="HR34" i="19" s="1"/>
  <c r="DD34" i="19"/>
  <c r="GI34" i="19" s="1"/>
  <c r="DE34" i="19"/>
  <c r="GJ34" i="19" s="1"/>
  <c r="EF48" i="19"/>
  <c r="HK48" i="19" s="1"/>
  <c r="EG48" i="19"/>
  <c r="HL48" i="19" s="1"/>
  <c r="FB48" i="19"/>
  <c r="IG48" i="19" s="1"/>
  <c r="FC48" i="19"/>
  <c r="IH48" i="19" s="1"/>
  <c r="EV48" i="19"/>
  <c r="IA48" i="19" s="1"/>
  <c r="EW48" i="19"/>
  <c r="IB48" i="19" s="1"/>
  <c r="ET25" i="19"/>
  <c r="HY25" i="19" s="1"/>
  <c r="EU25" i="19"/>
  <c r="HZ25" i="19" s="1"/>
  <c r="DR18" i="19"/>
  <c r="GW18" i="19" s="1"/>
  <c r="DS18" i="19"/>
  <c r="GX18" i="19" s="1"/>
  <c r="EH39" i="19"/>
  <c r="HM39" i="19" s="1"/>
  <c r="EI39" i="19"/>
  <c r="HN39" i="19" s="1"/>
  <c r="DF39" i="19"/>
  <c r="GK39" i="19" s="1"/>
  <c r="DG39" i="19"/>
  <c r="GL39" i="19" s="1"/>
  <c r="ER15" i="19"/>
  <c r="HW15" i="19" s="1"/>
  <c r="ES15" i="19"/>
  <c r="HX15" i="19" s="1"/>
  <c r="EF18" i="19"/>
  <c r="HK18" i="19" s="1"/>
  <c r="EG18" i="19"/>
  <c r="HL18" i="19" s="1"/>
  <c r="EV18" i="19"/>
  <c r="IA18" i="19" s="1"/>
  <c r="EW18" i="19"/>
  <c r="IB18" i="19" s="1"/>
  <c r="DZ14" i="19"/>
  <c r="HE14" i="19" s="1"/>
  <c r="EA14" i="19"/>
  <c r="HF14" i="19" s="1"/>
  <c r="EP26" i="19"/>
  <c r="HU26" i="19" s="1"/>
  <c r="EQ26" i="19"/>
  <c r="HV26" i="19" s="1"/>
  <c r="EB26" i="19"/>
  <c r="HG26" i="19" s="1"/>
  <c r="EC26" i="19"/>
  <c r="HH26" i="19" s="1"/>
  <c r="FJ21" i="19"/>
  <c r="IO21" i="19" s="1"/>
  <c r="FK21" i="19"/>
  <c r="IP21" i="19" s="1"/>
  <c r="FT33" i="19"/>
  <c r="IY33" i="19" s="1"/>
  <c r="FU33" i="19"/>
  <c r="IZ33" i="19" s="1"/>
  <c r="EL33" i="19"/>
  <c r="HQ33" i="19" s="1"/>
  <c r="EM33" i="19"/>
  <c r="HR33" i="19" s="1"/>
  <c r="DV40" i="19"/>
  <c r="HA40" i="19" s="1"/>
  <c r="DW40" i="19"/>
  <c r="HB40" i="19" s="1"/>
  <c r="DB40" i="19"/>
  <c r="GG40" i="19" s="1"/>
  <c r="DC40" i="19"/>
  <c r="GH40" i="19" s="1"/>
  <c r="EN40" i="19"/>
  <c r="HS40" i="19" s="1"/>
  <c r="EO40" i="19"/>
  <c r="HT40" i="19" s="1"/>
  <c r="EN24" i="19"/>
  <c r="HS24" i="19" s="1"/>
  <c r="EO24" i="19"/>
  <c r="HT24" i="19" s="1"/>
  <c r="EX25" i="19"/>
  <c r="IC25" i="19" s="1"/>
  <c r="EY25" i="19"/>
  <c r="ID25" i="19" s="1"/>
  <c r="FB25" i="19"/>
  <c r="IG25" i="19" s="1"/>
  <c r="FC25" i="19"/>
  <c r="IH25" i="19" s="1"/>
  <c r="DF32" i="19"/>
  <c r="GK32" i="19" s="1"/>
  <c r="DG32" i="19"/>
  <c r="GL32" i="19" s="1"/>
  <c r="FJ32" i="19"/>
  <c r="IO32" i="19" s="1"/>
  <c r="FK32" i="19"/>
  <c r="IP32" i="19" s="1"/>
  <c r="DV32" i="19"/>
  <c r="HA32" i="19" s="1"/>
  <c r="DW32" i="19"/>
  <c r="HB32" i="19" s="1"/>
  <c r="DX19" i="19"/>
  <c r="HC19" i="19" s="1"/>
  <c r="DY19" i="19"/>
  <c r="HD19" i="19" s="1"/>
  <c r="DV15" i="19"/>
  <c r="HA15" i="19" s="1"/>
  <c r="DW15" i="19"/>
  <c r="HB15" i="19" s="1"/>
  <c r="DD37" i="19"/>
  <c r="GI37" i="19" s="1"/>
  <c r="DE37" i="19"/>
  <c r="GJ37" i="19" s="1"/>
  <c r="DV21" i="19"/>
  <c r="HA21" i="19" s="1"/>
  <c r="DW21" i="19"/>
  <c r="HB21" i="19" s="1"/>
  <c r="DR26" i="19"/>
  <c r="GW26" i="19" s="1"/>
  <c r="DS26" i="19"/>
  <c r="GX26" i="19" s="1"/>
  <c r="DV19" i="19"/>
  <c r="HA19" i="19" s="1"/>
  <c r="DW19" i="19"/>
  <c r="HB19" i="19" s="1"/>
  <c r="EF19" i="19"/>
  <c r="HK19" i="19" s="1"/>
  <c r="EG19" i="19"/>
  <c r="HL19" i="19" s="1"/>
  <c r="FJ19" i="19"/>
  <c r="IO19" i="19" s="1"/>
  <c r="FK19" i="19"/>
  <c r="IP19" i="19" s="1"/>
  <c r="EP15" i="19"/>
  <c r="HU15" i="19" s="1"/>
  <c r="EQ15" i="19"/>
  <c r="HV15" i="19" s="1"/>
  <c r="EF14" i="19"/>
  <c r="HK14" i="19" s="1"/>
  <c r="EG14" i="19"/>
  <c r="HL14" i="19" s="1"/>
  <c r="EX19" i="19"/>
  <c r="IC19" i="19" s="1"/>
  <c r="EY19" i="19"/>
  <c r="ID19" i="19" s="1"/>
  <c r="ER18" i="19"/>
  <c r="HW18" i="19" s="1"/>
  <c r="ES18" i="19"/>
  <c r="HX18" i="19" s="1"/>
  <c r="DT14" i="19"/>
  <c r="GY14" i="19" s="1"/>
  <c r="DU14" i="19"/>
  <c r="GZ14" i="19" s="1"/>
  <c r="EN20" i="19"/>
  <c r="HS20" i="19" s="1"/>
  <c r="EO20" i="19"/>
  <c r="HT20" i="19" s="1"/>
  <c r="DV20" i="19"/>
  <c r="HA20" i="19" s="1"/>
  <c r="DW20" i="19"/>
  <c r="HB20" i="19" s="1"/>
  <c r="DN38" i="19"/>
  <c r="GS38" i="19" s="1"/>
  <c r="DO38" i="19"/>
  <c r="GT38" i="19" s="1"/>
  <c r="DF25" i="19"/>
  <c r="GK25" i="19" s="1"/>
  <c r="DG25" i="19"/>
  <c r="GL25" i="19" s="1"/>
  <c r="DQ45" i="19"/>
  <c r="GV45" i="19" s="1"/>
  <c r="DP45" i="19"/>
  <c r="GU45" i="19" s="1"/>
  <c r="EH38" i="19"/>
  <c r="HM38" i="19" s="1"/>
  <c r="EI38" i="19"/>
  <c r="HN38" i="19" s="1"/>
  <c r="DN23" i="19"/>
  <c r="GS23" i="19" s="1"/>
  <c r="DO23" i="19"/>
  <c r="GT23" i="19" s="1"/>
  <c r="ER23" i="19"/>
  <c r="HW23" i="19" s="1"/>
  <c r="ES23" i="19"/>
  <c r="HX23" i="19" s="1"/>
  <c r="FJ27" i="19"/>
  <c r="IO27" i="19" s="1"/>
  <c r="FK27" i="19"/>
  <c r="IP27" i="19" s="1"/>
  <c r="DN15" i="19"/>
  <c r="GS15" i="19" s="1"/>
  <c r="DO15" i="19"/>
  <c r="GT15" i="19" s="1"/>
  <c r="DN48" i="19"/>
  <c r="GS48" i="19" s="1"/>
  <c r="DO48" i="19"/>
  <c r="GT48" i="19" s="1"/>
  <c r="CX18" i="19"/>
  <c r="GC18" i="19" s="1"/>
  <c r="CY18" i="19"/>
  <c r="GD18" i="19" s="1"/>
  <c r="DB15" i="19"/>
  <c r="GG15" i="19" s="1"/>
  <c r="DC15" i="19"/>
  <c r="GH15" i="19" s="1"/>
  <c r="DB22" i="19"/>
  <c r="GG22" i="19" s="1"/>
  <c r="DC22" i="19"/>
  <c r="GH22" i="19" s="1"/>
  <c r="DR21" i="19"/>
  <c r="GW21" i="19" s="1"/>
  <c r="DS21" i="19"/>
  <c r="GX21" i="19" s="1"/>
  <c r="ET42" i="19"/>
  <c r="HY42" i="19" s="1"/>
  <c r="EU42" i="19"/>
  <c r="HZ42" i="19" s="1"/>
  <c r="DL31" i="19"/>
  <c r="GQ31" i="19" s="1"/>
  <c r="DM31" i="19"/>
  <c r="GR31" i="19" s="1"/>
  <c r="FT46" i="19"/>
  <c r="IY46" i="19" s="1"/>
  <c r="FU46" i="19"/>
  <c r="IZ46" i="19" s="1"/>
  <c r="DR34" i="19"/>
  <c r="GW34" i="19" s="1"/>
  <c r="DS34" i="19"/>
  <c r="GX34" i="19" s="1"/>
  <c r="ER27" i="19"/>
  <c r="HW27" i="19" s="1"/>
  <c r="ES27" i="19"/>
  <c r="HX27" i="19" s="1"/>
  <c r="EB31" i="19"/>
  <c r="HG31" i="19" s="1"/>
  <c r="EC31" i="19"/>
  <c r="HH31" i="19" s="1"/>
  <c r="DR31" i="19"/>
  <c r="GW31" i="19" s="1"/>
  <c r="DS31" i="19"/>
  <c r="GX31" i="19" s="1"/>
  <c r="ER17" i="19"/>
  <c r="HW17" i="19" s="1"/>
  <c r="ES17" i="19"/>
  <c r="HX17" i="19" s="1"/>
  <c r="FB46" i="19"/>
  <c r="IG46" i="19" s="1"/>
  <c r="FC46" i="19"/>
  <c r="IH46" i="19" s="1"/>
  <c r="DX46" i="19"/>
  <c r="HC46" i="19" s="1"/>
  <c r="DY46" i="19"/>
  <c r="HD46" i="19" s="1"/>
  <c r="DF52" i="19"/>
  <c r="GK52" i="19" s="1"/>
  <c r="DG52" i="19"/>
  <c r="GL52" i="19" s="1"/>
  <c r="EP24" i="19"/>
  <c r="HU24" i="19" s="1"/>
  <c r="EQ24" i="19"/>
  <c r="HV24" i="19" s="1"/>
  <c r="FJ24" i="19"/>
  <c r="IO24" i="19" s="1"/>
  <c r="FK24" i="19"/>
  <c r="IP24" i="19" s="1"/>
  <c r="DG45" i="19"/>
  <c r="GL45" i="19" s="1"/>
  <c r="DF45" i="19"/>
  <c r="GK45" i="19" s="1"/>
  <c r="EL14" i="19"/>
  <c r="HQ14" i="19" s="1"/>
  <c r="EM14" i="19"/>
  <c r="HR14" i="19" s="1"/>
  <c r="FF23" i="19"/>
  <c r="IK23" i="19" s="1"/>
  <c r="FG23" i="19"/>
  <c r="IL23" i="19" s="1"/>
  <c r="FT38" i="19"/>
  <c r="IY38" i="19" s="1"/>
  <c r="FU38" i="19"/>
  <c r="IZ38" i="19" s="1"/>
  <c r="DB38" i="19"/>
  <c r="GG38" i="19" s="1"/>
  <c r="DC38" i="19"/>
  <c r="GH38" i="19" s="1"/>
  <c r="ET38" i="19"/>
  <c r="HY38" i="19" s="1"/>
  <c r="EU38" i="19"/>
  <c r="HZ38" i="19" s="1"/>
  <c r="DX16" i="19"/>
  <c r="HC16" i="19" s="1"/>
  <c r="DY16" i="19"/>
  <c r="HD16" i="19" s="1"/>
  <c r="DR14" i="19"/>
  <c r="GW14" i="19" s="1"/>
  <c r="DS14" i="19"/>
  <c r="GX14" i="19" s="1"/>
  <c r="DB30" i="19"/>
  <c r="GG30" i="19" s="1"/>
  <c r="DC30" i="19"/>
  <c r="GH30" i="19" s="1"/>
  <c r="ET30" i="19"/>
  <c r="HY30" i="19" s="1"/>
  <c r="EU30" i="19"/>
  <c r="HZ30" i="19" s="1"/>
  <c r="EP17" i="19"/>
  <c r="HU17" i="19" s="1"/>
  <c r="EQ17" i="19"/>
  <c r="HV17" i="19" s="1"/>
  <c r="ER45" i="19"/>
  <c r="HW45" i="19" s="1"/>
  <c r="ES45" i="19"/>
  <c r="HX45" i="19" s="1"/>
  <c r="FH45" i="19"/>
  <c r="IM45" i="19" s="1"/>
  <c r="FI45" i="19"/>
  <c r="IN45" i="19" s="1"/>
  <c r="DD52" i="19"/>
  <c r="GI52" i="19" s="1"/>
  <c r="DE52" i="19"/>
  <c r="GJ52" i="19" s="1"/>
  <c r="DX52" i="19"/>
  <c r="HC52" i="19" s="1"/>
  <c r="DY52" i="19"/>
  <c r="HD52" i="19" s="1"/>
  <c r="EH52" i="19"/>
  <c r="HM52" i="19" s="1"/>
  <c r="EI52" i="19"/>
  <c r="HN52" i="19" s="1"/>
  <c r="DD27" i="19"/>
  <c r="GI27" i="19" s="1"/>
  <c r="DE27" i="19"/>
  <c r="GJ27" i="19" s="1"/>
  <c r="DD24" i="19"/>
  <c r="GI24" i="19" s="1"/>
  <c r="DE24" i="19"/>
  <c r="GJ24" i="19" s="1"/>
  <c r="EH14" i="19"/>
  <c r="HM14" i="19" s="1"/>
  <c r="EI14" i="19"/>
  <c r="HN14" i="19" s="1"/>
  <c r="DX22" i="19"/>
  <c r="HC22" i="19" s="1"/>
  <c r="DY22" i="19"/>
  <c r="HD22" i="19" s="1"/>
  <c r="EV37" i="19"/>
  <c r="IA37" i="19" s="1"/>
  <c r="EW37" i="19"/>
  <c r="IB37" i="19" s="1"/>
  <c r="EH37" i="19"/>
  <c r="HM37" i="19" s="1"/>
  <c r="EI37" i="19"/>
  <c r="HN37" i="19" s="1"/>
  <c r="EB37" i="19"/>
  <c r="HG37" i="19" s="1"/>
  <c r="EC37" i="19"/>
  <c r="HH37" i="19" s="1"/>
  <c r="DC44" i="19"/>
  <c r="GH44" i="19" s="1"/>
  <c r="DB44" i="19"/>
  <c r="GG44" i="19" s="1"/>
  <c r="FG44" i="19"/>
  <c r="IL44" i="19" s="1"/>
  <c r="FF44" i="19"/>
  <c r="IK44" i="19" s="1"/>
  <c r="EL44" i="19"/>
  <c r="HQ44" i="19" s="1"/>
  <c r="EM44" i="19"/>
  <c r="HR44" i="19" s="1"/>
  <c r="DB23" i="19"/>
  <c r="GG23" i="19" s="1"/>
  <c r="DC23" i="19"/>
  <c r="GH23" i="19" s="1"/>
  <c r="EP51" i="19"/>
  <c r="HU51" i="19" s="1"/>
  <c r="EQ51" i="19"/>
  <c r="HV51" i="19" s="1"/>
  <c r="FH51" i="19"/>
  <c r="IM51" i="19" s="1"/>
  <c r="FI51" i="19"/>
  <c r="IN51" i="19" s="1"/>
  <c r="ET51" i="19"/>
  <c r="HY51" i="19" s="1"/>
  <c r="EU51" i="19"/>
  <c r="HZ51" i="19" s="1"/>
  <c r="EP23" i="19"/>
  <c r="HU23" i="19" s="1"/>
  <c r="EQ23" i="19"/>
  <c r="HV23" i="19" s="1"/>
  <c r="DV18" i="19"/>
  <c r="HA18" i="19" s="1"/>
  <c r="DW18" i="19"/>
  <c r="HB18" i="19" s="1"/>
  <c r="FH20" i="19"/>
  <c r="IM20" i="19" s="1"/>
  <c r="FI20" i="19"/>
  <c r="IN20" i="19" s="1"/>
  <c r="EX21" i="19"/>
  <c r="IC21" i="19" s="1"/>
  <c r="EY21" i="19"/>
  <c r="ID21" i="19" s="1"/>
  <c r="EV29" i="19"/>
  <c r="IA29" i="19" s="1"/>
  <c r="EW29" i="19"/>
  <c r="IB29" i="19" s="1"/>
  <c r="EH29" i="19"/>
  <c r="HM29" i="19" s="1"/>
  <c r="EI29" i="19"/>
  <c r="HN29" i="19" s="1"/>
  <c r="FL36" i="19"/>
  <c r="IQ36" i="19" s="1"/>
  <c r="FM36" i="19"/>
  <c r="IR36" i="19" s="1"/>
  <c r="EP36" i="19"/>
  <c r="HU36" i="19" s="1"/>
  <c r="EQ36" i="19"/>
  <c r="HV36" i="19" s="1"/>
  <c r="EL17" i="19"/>
  <c r="HQ17" i="19" s="1"/>
  <c r="EM17" i="19"/>
  <c r="HR17" i="19" s="1"/>
  <c r="DV43" i="19"/>
  <c r="HA43" i="19" s="1"/>
  <c r="DW43" i="19"/>
  <c r="HB43" i="19" s="1"/>
  <c r="FJ43" i="19"/>
  <c r="IO43" i="19" s="1"/>
  <c r="FK43" i="19"/>
  <c r="IP43" i="19" s="1"/>
  <c r="DT43" i="19"/>
  <c r="GY43" i="19" s="1"/>
  <c r="DU43" i="19"/>
  <c r="GZ43" i="19" s="1"/>
  <c r="DJ24" i="19"/>
  <c r="GO24" i="19" s="1"/>
  <c r="DK24" i="19"/>
  <c r="GP24" i="19" s="1"/>
  <c r="DT42" i="19"/>
  <c r="GY42" i="19" s="1"/>
  <c r="DU42" i="19"/>
  <c r="GZ42" i="19" s="1"/>
  <c r="DB42" i="19"/>
  <c r="GG42" i="19" s="1"/>
  <c r="DC42" i="19"/>
  <c r="GH42" i="19" s="1"/>
  <c r="DJ42" i="19"/>
  <c r="GO42" i="19" s="1"/>
  <c r="DK42" i="19"/>
  <c r="GP42" i="19" s="1"/>
  <c r="DB35" i="19"/>
  <c r="GG35" i="19" s="1"/>
  <c r="DC35" i="19"/>
  <c r="GH35" i="19" s="1"/>
  <c r="EX32" i="19"/>
  <c r="IC32" i="19" s="1"/>
  <c r="EY32" i="19"/>
  <c r="ID32" i="19" s="1"/>
  <c r="EL50" i="19"/>
  <c r="HQ50" i="19" s="1"/>
  <c r="EM50" i="19"/>
  <c r="HR50" i="19" s="1"/>
  <c r="CX50" i="19"/>
  <c r="GC50" i="19" s="1"/>
  <c r="CY50" i="19"/>
  <c r="GD50" i="19" s="1"/>
  <c r="EX50" i="19"/>
  <c r="IC50" i="19" s="1"/>
  <c r="EY50" i="19"/>
  <c r="ID50" i="19" s="1"/>
  <c r="DB49" i="19"/>
  <c r="GG49" i="19" s="1"/>
  <c r="DC49" i="19"/>
  <c r="GH49" i="19" s="1"/>
  <c r="EB49" i="19"/>
  <c r="HG49" i="19" s="1"/>
  <c r="EC49" i="19"/>
  <c r="HH49" i="19" s="1"/>
  <c r="EN49" i="19"/>
  <c r="HS49" i="19" s="1"/>
  <c r="EO49" i="19"/>
  <c r="HT49" i="19" s="1"/>
  <c r="FB41" i="19"/>
  <c r="IG41" i="19" s="1"/>
  <c r="FC41" i="19"/>
  <c r="IH41" i="19" s="1"/>
  <c r="DZ41" i="19"/>
  <c r="HE41" i="19" s="1"/>
  <c r="EA41" i="19"/>
  <c r="HF41" i="19" s="1"/>
  <c r="FH41" i="19"/>
  <c r="IM41" i="19" s="1"/>
  <c r="FI41" i="19"/>
  <c r="IN41" i="19" s="1"/>
  <c r="EL32" i="19"/>
  <c r="HQ32" i="19" s="1"/>
  <c r="EM32" i="19"/>
  <c r="HR32" i="19" s="1"/>
  <c r="EF38" i="19"/>
  <c r="HK38" i="19" s="1"/>
  <c r="EG38" i="19"/>
  <c r="HL38" i="19" s="1"/>
  <c r="FF21" i="19"/>
  <c r="IK21" i="19" s="1"/>
  <c r="FG21" i="19"/>
  <c r="IL21" i="19" s="1"/>
  <c r="EP28" i="19"/>
  <c r="HU28" i="19" s="1"/>
  <c r="EQ28" i="19"/>
  <c r="HV28" i="19" s="1"/>
  <c r="EH28" i="19"/>
  <c r="HM28" i="19" s="1"/>
  <c r="EI28" i="19"/>
  <c r="HN28" i="19" s="1"/>
  <c r="ET35" i="19"/>
  <c r="HY35" i="19" s="1"/>
  <c r="EU35" i="19"/>
  <c r="HZ35" i="19" s="1"/>
  <c r="DR35" i="19"/>
  <c r="GW35" i="19" s="1"/>
  <c r="DS35" i="19"/>
  <c r="GX35" i="19" s="1"/>
  <c r="FF35" i="19"/>
  <c r="IK35" i="19" s="1"/>
  <c r="FG35" i="19"/>
  <c r="IL35" i="19" s="1"/>
  <c r="ET40" i="19"/>
  <c r="HY40" i="19" s="1"/>
  <c r="EU40" i="19"/>
  <c r="HZ40" i="19" s="1"/>
  <c r="EH47" i="19"/>
  <c r="HM47" i="19" s="1"/>
  <c r="EI47" i="19"/>
  <c r="HN47" i="19" s="1"/>
  <c r="DR47" i="19"/>
  <c r="GW47" i="19" s="1"/>
  <c r="DS47" i="19"/>
  <c r="GX47" i="19" s="1"/>
  <c r="DL47" i="19"/>
  <c r="GQ47" i="19" s="1"/>
  <c r="DM47" i="19"/>
  <c r="GR47" i="19" s="1"/>
  <c r="DJ38" i="19"/>
  <c r="GO38" i="19" s="1"/>
  <c r="DK38" i="19"/>
  <c r="GP38" i="19" s="1"/>
  <c r="DD21" i="19"/>
  <c r="GI21" i="19" s="1"/>
  <c r="DE21" i="19"/>
  <c r="GJ21" i="19" s="1"/>
  <c r="DJ28" i="19"/>
  <c r="GO28" i="19" s="1"/>
  <c r="DK28" i="19"/>
  <c r="GP28" i="19" s="1"/>
  <c r="FF27" i="19"/>
  <c r="IK27" i="19" s="1"/>
  <c r="FG27" i="19"/>
  <c r="IL27" i="19" s="1"/>
  <c r="DL27" i="19"/>
  <c r="GQ27" i="19" s="1"/>
  <c r="DM27" i="19"/>
  <c r="GR27" i="19" s="1"/>
  <c r="EB34" i="19"/>
  <c r="HG34" i="19" s="1"/>
  <c r="EC34" i="19"/>
  <c r="HH34" i="19" s="1"/>
  <c r="DT34" i="19"/>
  <c r="GY34" i="19" s="1"/>
  <c r="DU34" i="19"/>
  <c r="GZ34" i="19" s="1"/>
  <c r="DF34" i="19"/>
  <c r="GK34" i="19" s="1"/>
  <c r="DG34" i="19"/>
  <c r="GL34" i="19" s="1"/>
  <c r="EL48" i="19"/>
  <c r="HQ48" i="19" s="1"/>
  <c r="EM48" i="19"/>
  <c r="HR48" i="19" s="1"/>
  <c r="ER48" i="19"/>
  <c r="HW48" i="19" s="1"/>
  <c r="ES48" i="19"/>
  <c r="HX48" i="19" s="1"/>
  <c r="FL48" i="19"/>
  <c r="IQ48" i="19" s="1"/>
  <c r="FM48" i="19"/>
  <c r="IR48" i="19" s="1"/>
  <c r="DT40" i="19"/>
  <c r="GY40" i="19" s="1"/>
  <c r="DU40" i="19"/>
  <c r="GZ40" i="19" s="1"/>
  <c r="DZ15" i="19"/>
  <c r="HE15" i="19" s="1"/>
  <c r="EA15" i="19"/>
  <c r="HF15" i="19" s="1"/>
  <c r="EL39" i="19"/>
  <c r="HQ39" i="19" s="1"/>
  <c r="EM39" i="19"/>
  <c r="HR39" i="19" s="1"/>
  <c r="ET39" i="19"/>
  <c r="HY39" i="19" s="1"/>
  <c r="EU39" i="19"/>
  <c r="HZ39" i="19" s="1"/>
  <c r="DJ16" i="19"/>
  <c r="GO16" i="19" s="1"/>
  <c r="DK16" i="19"/>
  <c r="GP16" i="19" s="1"/>
  <c r="EB16" i="19"/>
  <c r="HG16" i="19" s="1"/>
  <c r="EC16" i="19"/>
  <c r="HH16" i="19" s="1"/>
  <c r="FH27" i="19"/>
  <c r="IM27" i="19" s="1"/>
  <c r="FI27" i="19"/>
  <c r="IN27" i="19" s="1"/>
  <c r="DB26" i="19"/>
  <c r="GG26" i="19" s="1"/>
  <c r="DC26" i="19"/>
  <c r="GH26" i="19" s="1"/>
  <c r="ER26" i="19"/>
  <c r="HW26" i="19" s="1"/>
  <c r="ES26" i="19"/>
  <c r="HX26" i="19" s="1"/>
  <c r="DJ17" i="19"/>
  <c r="GO17" i="19" s="1"/>
  <c r="DK17" i="19"/>
  <c r="GP17" i="19" s="1"/>
  <c r="EF33" i="19"/>
  <c r="HK33" i="19" s="1"/>
  <c r="EG33" i="19"/>
  <c r="HL33" i="19" s="1"/>
  <c r="EN33" i="19"/>
  <c r="HS33" i="19" s="1"/>
  <c r="EO33" i="19"/>
  <c r="HT33" i="19" s="1"/>
  <c r="EF40" i="19"/>
  <c r="HK40" i="19" s="1"/>
  <c r="EG40" i="19"/>
  <c r="HL40" i="19" s="1"/>
  <c r="FF40" i="19"/>
  <c r="IK40" i="19" s="1"/>
  <c r="FG40" i="19"/>
  <c r="IL40" i="19" s="1"/>
  <c r="ER40" i="19"/>
  <c r="HW40" i="19" s="1"/>
  <c r="ES40" i="19"/>
  <c r="HX40" i="19" s="1"/>
  <c r="EB18" i="19"/>
  <c r="HG18" i="19" s="1"/>
  <c r="EC18" i="19"/>
  <c r="HH18" i="19" s="1"/>
  <c r="DL25" i="19"/>
  <c r="GQ25" i="19" s="1"/>
  <c r="DM25" i="19"/>
  <c r="GR25" i="19" s="1"/>
  <c r="FF25" i="19"/>
  <c r="IK25" i="19" s="1"/>
  <c r="FG25" i="19"/>
  <c r="IL25" i="19" s="1"/>
  <c r="FH32" i="19"/>
  <c r="IM32" i="19" s="1"/>
  <c r="FI32" i="19"/>
  <c r="IN32" i="19" s="1"/>
  <c r="FL32" i="19"/>
  <c r="IQ32" i="19" s="1"/>
  <c r="FM32" i="19"/>
  <c r="IR32" i="19" s="1"/>
  <c r="EH42" i="19"/>
  <c r="HM42" i="19" s="1"/>
  <c r="EI42" i="19"/>
  <c r="HN42" i="19" s="1"/>
  <c r="EN26" i="19"/>
  <c r="HS26" i="19" s="1"/>
  <c r="EO26" i="19"/>
  <c r="HT26" i="19" s="1"/>
  <c r="FB23" i="19"/>
  <c r="IG23" i="19" s="1"/>
  <c r="FC23" i="19"/>
  <c r="IH23" i="19" s="1"/>
  <c r="DX37" i="19"/>
  <c r="HC37" i="19" s="1"/>
  <c r="DY37" i="19"/>
  <c r="HD37" i="19" s="1"/>
  <c r="EH15" i="19"/>
  <c r="HM15" i="19" s="1"/>
  <c r="EI15" i="19"/>
  <c r="HN15" i="19" s="1"/>
  <c r="EZ26" i="19"/>
  <c r="IE26" i="19" s="1"/>
  <c r="FA26" i="19"/>
  <c r="IF26" i="19" s="1"/>
  <c r="EV21" i="19"/>
  <c r="IA21" i="19" s="1"/>
  <c r="EW21" i="19"/>
  <c r="IB21" i="19" s="1"/>
  <c r="DJ15" i="19"/>
  <c r="GO15" i="19" s="1"/>
  <c r="DK15" i="19"/>
  <c r="GP15" i="19" s="1"/>
  <c r="CX19" i="19"/>
  <c r="GC19" i="19" s="1"/>
  <c r="CY19" i="19"/>
  <c r="GD19" i="19" s="1"/>
  <c r="EN15" i="19"/>
  <c r="HS15" i="19" s="1"/>
  <c r="EO15" i="19"/>
  <c r="HT15" i="19" s="1"/>
  <c r="EB14" i="19"/>
  <c r="HG14" i="19" s="1"/>
  <c r="EC14" i="19"/>
  <c r="HH14" i="19" s="1"/>
  <c r="EB15" i="19"/>
  <c r="HG15" i="19" s="1"/>
  <c r="EC15" i="19"/>
  <c r="HH15" i="19" s="1"/>
  <c r="FH18" i="19"/>
  <c r="IM18" i="19" s="1"/>
  <c r="FI18" i="19"/>
  <c r="IN18" i="19" s="1"/>
  <c r="FH15" i="19"/>
  <c r="IM15" i="19" s="1"/>
  <c r="FI15" i="19"/>
  <c r="IN15" i="19" s="1"/>
  <c r="DV31" i="19"/>
  <c r="HA31" i="19" s="1"/>
  <c r="DW31" i="19"/>
  <c r="HB31" i="19" s="1"/>
  <c r="DZ20" i="19"/>
  <c r="HE20" i="19" s="1"/>
  <c r="EA20" i="19"/>
  <c r="HF20" i="19" s="1"/>
  <c r="DN34" i="19"/>
  <c r="GS34" i="19" s="1"/>
  <c r="DO34" i="19"/>
  <c r="GT34" i="19" s="1"/>
  <c r="DN37" i="19"/>
  <c r="GS37" i="19" s="1"/>
  <c r="DO37" i="19"/>
  <c r="GT37" i="19" s="1"/>
  <c r="DZ17" i="19"/>
  <c r="HE17" i="19" s="1"/>
  <c r="EA17" i="19"/>
  <c r="HF17" i="19" s="1"/>
  <c r="DN39" i="19"/>
  <c r="GS39" i="19" s="1"/>
  <c r="DO39" i="19"/>
  <c r="GT39" i="19" s="1"/>
  <c r="DN35" i="19"/>
  <c r="GS35" i="19" s="1"/>
  <c r="DO35" i="19"/>
  <c r="GT35" i="19" s="1"/>
  <c r="FB47" i="19"/>
  <c r="IG47" i="19" s="1"/>
  <c r="FC47" i="19"/>
  <c r="IH47" i="19" s="1"/>
  <c r="DV37" i="19"/>
  <c r="HA37" i="19" s="1"/>
  <c r="DW37" i="19"/>
  <c r="HB37" i="19" s="1"/>
  <c r="DP42" i="19"/>
  <c r="GU42" i="19" s="1"/>
  <c r="DQ42" i="19"/>
  <c r="GV42" i="19" s="1"/>
  <c r="DN36" i="19"/>
  <c r="GS36" i="19" s="1"/>
  <c r="DO36" i="19"/>
  <c r="GT36" i="19" s="1"/>
  <c r="DN28" i="19"/>
  <c r="GS28" i="19" s="1"/>
  <c r="DO28" i="19"/>
  <c r="GT28" i="19" s="1"/>
  <c r="ET29" i="19"/>
  <c r="HY29" i="19" s="1"/>
  <c r="EU29" i="19"/>
  <c r="HZ29" i="19" s="1"/>
  <c r="EP33" i="19"/>
  <c r="HU33" i="19" s="1"/>
  <c r="EQ33" i="19"/>
  <c r="HV33" i="19" s="1"/>
  <c r="DP51" i="19"/>
  <c r="GU51" i="19" s="1"/>
  <c r="DQ51" i="19"/>
  <c r="GV51" i="19" s="1"/>
  <c r="DP26" i="19"/>
  <c r="GU26" i="19" s="1"/>
  <c r="DQ26" i="19"/>
  <c r="GV26" i="19" s="1"/>
  <c r="EH22" i="19"/>
  <c r="HM22" i="19" s="1"/>
  <c r="EI22" i="19"/>
  <c r="HN22" i="19" s="1"/>
  <c r="FT25" i="19"/>
  <c r="IY25" i="19" s="1"/>
  <c r="FU25" i="19"/>
  <c r="IZ25" i="19" s="1"/>
  <c r="DF31" i="19"/>
  <c r="GK31" i="19" s="1"/>
  <c r="DG31" i="19"/>
  <c r="GL31" i="19" s="1"/>
  <c r="DR46" i="19"/>
  <c r="GW46" i="19" s="1"/>
  <c r="DS46" i="19"/>
  <c r="GX46" i="19" s="1"/>
  <c r="DZ31" i="19"/>
  <c r="HE31" i="19" s="1"/>
  <c r="EA31" i="19"/>
  <c r="HF31" i="19" s="1"/>
  <c r="EH24" i="19"/>
  <c r="HM24" i="19" s="1"/>
  <c r="EI24" i="19"/>
  <c r="HN24" i="19" s="1"/>
  <c r="EV31" i="19"/>
  <c r="IA31" i="19" s="1"/>
  <c r="EW31" i="19"/>
  <c r="IB31" i="19" s="1"/>
  <c r="DT31" i="19"/>
  <c r="GY31" i="19" s="1"/>
  <c r="DU31" i="19"/>
  <c r="GZ31" i="19" s="1"/>
  <c r="DB46" i="19"/>
  <c r="GG46" i="19" s="1"/>
  <c r="DC46" i="19"/>
  <c r="GH46" i="19" s="1"/>
  <c r="ET46" i="19"/>
  <c r="HY46" i="19" s="1"/>
  <c r="EU46" i="19"/>
  <c r="HZ46" i="19" s="1"/>
  <c r="DJ46" i="19"/>
  <c r="GO46" i="19" s="1"/>
  <c r="DK46" i="19"/>
  <c r="GP46" i="19" s="1"/>
  <c r="EX20" i="19"/>
  <c r="IC20" i="19" s="1"/>
  <c r="EY20" i="19"/>
  <c r="ID20" i="19" s="1"/>
  <c r="ER16" i="19"/>
  <c r="HW16" i="19" s="1"/>
  <c r="ES16" i="19"/>
  <c r="HX16" i="19" s="1"/>
  <c r="DB24" i="19"/>
  <c r="GG24" i="19" s="1"/>
  <c r="DC24" i="19"/>
  <c r="GH24" i="19" s="1"/>
  <c r="FT24" i="19"/>
  <c r="IY24" i="19" s="1"/>
  <c r="FU24" i="19"/>
  <c r="IZ24" i="19" s="1"/>
  <c r="DL36" i="19"/>
  <c r="GQ36" i="19" s="1"/>
  <c r="DM36" i="19"/>
  <c r="GR36" i="19" s="1"/>
  <c r="EF23" i="19"/>
  <c r="HK23" i="19" s="1"/>
  <c r="EG23" i="19"/>
  <c r="HL23" i="19" s="1"/>
  <c r="FJ23" i="19"/>
  <c r="IO23" i="19" s="1"/>
  <c r="FK23" i="19"/>
  <c r="IP23" i="19" s="1"/>
  <c r="EL38" i="19"/>
  <c r="HQ38" i="19" s="1"/>
  <c r="EM38" i="19"/>
  <c r="HR38" i="19" s="1"/>
  <c r="DD38" i="19"/>
  <c r="GI38" i="19" s="1"/>
  <c r="DE38" i="19"/>
  <c r="GJ38" i="19" s="1"/>
  <c r="EV38" i="19"/>
  <c r="IA38" i="19" s="1"/>
  <c r="EW38" i="19"/>
  <c r="IB38" i="19" s="1"/>
  <c r="DT28" i="19"/>
  <c r="GY28" i="19" s="1"/>
  <c r="DU28" i="19"/>
  <c r="GZ28" i="19" s="1"/>
  <c r="DF43" i="19"/>
  <c r="GK43" i="19" s="1"/>
  <c r="DG43" i="19"/>
  <c r="GL43" i="19" s="1"/>
  <c r="CX29" i="19"/>
  <c r="GC29" i="19" s="1"/>
  <c r="CY29" i="19"/>
  <c r="GD29" i="19" s="1"/>
  <c r="DD30" i="19"/>
  <c r="GI30" i="19" s="1"/>
  <c r="DE30" i="19"/>
  <c r="GJ30" i="19" s="1"/>
  <c r="EV30" i="19"/>
  <c r="IA30" i="19" s="1"/>
  <c r="EW30" i="19"/>
  <c r="IB30" i="19" s="1"/>
  <c r="DR45" i="19"/>
  <c r="GW45" i="19" s="1"/>
  <c r="DS45" i="19"/>
  <c r="GX45" i="19" s="1"/>
  <c r="ET45" i="19"/>
  <c r="HY45" i="19" s="1"/>
  <c r="EU45" i="19"/>
  <c r="HZ45" i="19" s="1"/>
  <c r="EX45" i="19"/>
  <c r="IC45" i="19" s="1"/>
  <c r="EY45" i="19"/>
  <c r="ID45" i="19" s="1"/>
  <c r="EN45" i="19"/>
  <c r="HS45" i="19" s="1"/>
  <c r="EO45" i="19"/>
  <c r="HT45" i="19" s="1"/>
  <c r="CX52" i="19"/>
  <c r="GC52" i="19" s="1"/>
  <c r="CY52" i="19"/>
  <c r="GD52" i="19" s="1"/>
  <c r="DR52" i="19"/>
  <c r="GW52" i="19" s="1"/>
  <c r="DS52" i="19"/>
  <c r="GX52" i="19" s="1"/>
  <c r="EX52" i="19"/>
  <c r="IC52" i="19" s="1"/>
  <c r="EY52" i="19"/>
  <c r="ID52" i="19" s="1"/>
  <c r="FL23" i="19"/>
  <c r="IQ23" i="19" s="1"/>
  <c r="FM23" i="19"/>
  <c r="IR23" i="19" s="1"/>
  <c r="FL19" i="19"/>
  <c r="IQ19" i="19" s="1"/>
  <c r="FM19" i="19"/>
  <c r="IR19" i="19" s="1"/>
  <c r="FJ22" i="19"/>
  <c r="IO22" i="19" s="1"/>
  <c r="FK22" i="19"/>
  <c r="IP22" i="19" s="1"/>
  <c r="EB22" i="19"/>
  <c r="HG22" i="19" s="1"/>
  <c r="EC22" i="19"/>
  <c r="HH22" i="19" s="1"/>
  <c r="DJ37" i="19"/>
  <c r="GO37" i="19" s="1"/>
  <c r="DK37" i="19"/>
  <c r="GP37" i="19" s="1"/>
  <c r="EL37" i="19"/>
  <c r="HQ37" i="19" s="1"/>
  <c r="EM37" i="19"/>
  <c r="HR37" i="19" s="1"/>
  <c r="CX33" i="19"/>
  <c r="GC33" i="19" s="1"/>
  <c r="CY33" i="19"/>
  <c r="GD33" i="19" s="1"/>
  <c r="DZ44" i="19"/>
  <c r="HE44" i="19" s="1"/>
  <c r="EA44" i="19"/>
  <c r="HF44" i="19" s="1"/>
  <c r="FJ44" i="19"/>
  <c r="IO44" i="19" s="1"/>
  <c r="FK44" i="19"/>
  <c r="IP44" i="19" s="1"/>
  <c r="CX44" i="19"/>
  <c r="GC44" i="19" s="1"/>
  <c r="CY44" i="19"/>
  <c r="GD44" i="19" s="1"/>
  <c r="DD20" i="19"/>
  <c r="GI20" i="19" s="1"/>
  <c r="DE20" i="19"/>
  <c r="GJ20" i="19" s="1"/>
  <c r="EZ51" i="19"/>
  <c r="IE51" i="19" s="1"/>
  <c r="FA51" i="19"/>
  <c r="IF51" i="19" s="1"/>
  <c r="FL51" i="19"/>
  <c r="IQ51" i="19" s="1"/>
  <c r="FM51" i="19"/>
  <c r="IR51" i="19" s="1"/>
  <c r="FT51" i="19"/>
  <c r="IY51" i="19" s="1"/>
  <c r="FU51" i="19"/>
  <c r="IZ51" i="19" s="1"/>
  <c r="DX20" i="19"/>
  <c r="HC20" i="19" s="1"/>
  <c r="DY20" i="19"/>
  <c r="HD20" i="19" s="1"/>
  <c r="CX16" i="19"/>
  <c r="GC16" i="19" s="1"/>
  <c r="CY16" i="19"/>
  <c r="GD16" i="19" s="1"/>
  <c r="EN18" i="19"/>
  <c r="HS18" i="19" s="1"/>
  <c r="EO18" i="19"/>
  <c r="HT18" i="19" s="1"/>
  <c r="CX17" i="19"/>
  <c r="GC17" i="19" s="1"/>
  <c r="CY17" i="19"/>
  <c r="GD17" i="19" s="1"/>
  <c r="DJ29" i="19"/>
  <c r="GO29" i="19" s="1"/>
  <c r="DK29" i="19"/>
  <c r="GP29" i="19" s="1"/>
  <c r="EL29" i="19"/>
  <c r="HQ29" i="19" s="1"/>
  <c r="EM29" i="19"/>
  <c r="HR29" i="19" s="1"/>
  <c r="FT36" i="19"/>
  <c r="IY36" i="19" s="1"/>
  <c r="FU36" i="19"/>
  <c r="IZ36" i="19" s="1"/>
  <c r="DB36" i="19"/>
  <c r="GG36" i="19" s="1"/>
  <c r="DC36" i="19"/>
  <c r="GH36" i="19" s="1"/>
  <c r="EZ43" i="19"/>
  <c r="IE43" i="19" s="1"/>
  <c r="FA43" i="19"/>
  <c r="IF43" i="19" s="1"/>
  <c r="ER43" i="19"/>
  <c r="HW43" i="19" s="1"/>
  <c r="ES43" i="19"/>
  <c r="HX43" i="19" s="1"/>
  <c r="FM43" i="19"/>
  <c r="IR43" i="19" s="1"/>
  <c r="FL43" i="19"/>
  <c r="IQ43" i="19" s="1"/>
  <c r="EH43" i="19"/>
  <c r="HM43" i="19" s="1"/>
  <c r="EI43" i="19"/>
  <c r="HN43" i="19" s="1"/>
  <c r="DZ42" i="19"/>
  <c r="HE42" i="19" s="1"/>
  <c r="EA42" i="19"/>
  <c r="HF42" i="19" s="1"/>
  <c r="DX42" i="19"/>
  <c r="HC42" i="19" s="1"/>
  <c r="DY42" i="19"/>
  <c r="HD42" i="19" s="1"/>
  <c r="EL42" i="19"/>
  <c r="HQ42" i="19" s="1"/>
  <c r="EM42" i="19"/>
  <c r="HR42" i="19" s="1"/>
  <c r="DL32" i="19"/>
  <c r="GQ32" i="19" s="1"/>
  <c r="DM32" i="19"/>
  <c r="GR32" i="19" s="1"/>
  <c r="EZ17" i="19"/>
  <c r="IE17" i="19" s="1"/>
  <c r="FA17" i="19"/>
  <c r="IF17" i="19" s="1"/>
  <c r="FJ50" i="19"/>
  <c r="IO50" i="19" s="1"/>
  <c r="FK50" i="19"/>
  <c r="IP50" i="19" s="1"/>
  <c r="DB50" i="19"/>
  <c r="GG50" i="19" s="1"/>
  <c r="DC50" i="19"/>
  <c r="GH50" i="19" s="1"/>
  <c r="FB50" i="19"/>
  <c r="IG50" i="19" s="1"/>
  <c r="FC50" i="19"/>
  <c r="IH50" i="19" s="1"/>
  <c r="FB49" i="19"/>
  <c r="IG49" i="19" s="1"/>
  <c r="FC49" i="19"/>
  <c r="IH49" i="19" s="1"/>
  <c r="ER49" i="19"/>
  <c r="HW49" i="19" s="1"/>
  <c r="ES49" i="19"/>
  <c r="HX49" i="19" s="1"/>
  <c r="FT49" i="19"/>
  <c r="IY49" i="19" s="1"/>
  <c r="FU49" i="19"/>
  <c r="IZ49" i="19" s="1"/>
  <c r="FF41" i="19"/>
  <c r="IK41" i="19" s="1"/>
  <c r="FG41" i="19"/>
  <c r="IL41" i="19" s="1"/>
  <c r="DR41" i="19"/>
  <c r="GW41" i="19" s="1"/>
  <c r="DS41" i="19"/>
  <c r="GX41" i="19" s="1"/>
  <c r="EX41" i="19"/>
  <c r="IC41" i="19" s="1"/>
  <c r="EY41" i="19"/>
  <c r="ID41" i="19" s="1"/>
  <c r="DZ29" i="19"/>
  <c r="HE29" i="19" s="1"/>
  <c r="EA29" i="19"/>
  <c r="HF29" i="19" s="1"/>
  <c r="EF28" i="19"/>
  <c r="HK28" i="19" s="1"/>
  <c r="EG28" i="19"/>
  <c r="HL28" i="19" s="1"/>
  <c r="DB28" i="19"/>
  <c r="GG28" i="19" s="1"/>
  <c r="DC28" i="19"/>
  <c r="GH28" i="19" s="1"/>
  <c r="ER28" i="19"/>
  <c r="HW28" i="19" s="1"/>
  <c r="ES28" i="19"/>
  <c r="HX28" i="19" s="1"/>
  <c r="EB35" i="19"/>
  <c r="HG35" i="19" s="1"/>
  <c r="EC35" i="19"/>
  <c r="HH35" i="19" s="1"/>
  <c r="DT35" i="19"/>
  <c r="GY35" i="19" s="1"/>
  <c r="DU35" i="19"/>
  <c r="GZ35" i="19" s="1"/>
  <c r="DF35" i="19"/>
  <c r="GK35" i="19" s="1"/>
  <c r="DG35" i="19"/>
  <c r="GL35" i="19" s="1"/>
  <c r="EH34" i="19"/>
  <c r="HM34" i="19" s="1"/>
  <c r="EI34" i="19"/>
  <c r="HN34" i="19" s="1"/>
  <c r="FL47" i="19"/>
  <c r="IQ47" i="19" s="1"/>
  <c r="FM47" i="19"/>
  <c r="IR47" i="19" s="1"/>
  <c r="EB47" i="19"/>
  <c r="HG47" i="19" s="1"/>
  <c r="EC47" i="19"/>
  <c r="HH47" i="19" s="1"/>
  <c r="EF47" i="19"/>
  <c r="HK47" i="19" s="1"/>
  <c r="EG47" i="19"/>
  <c r="HL47" i="19" s="1"/>
  <c r="FT23" i="19"/>
  <c r="IY23" i="19" s="1"/>
  <c r="FU23" i="19"/>
  <c r="IZ23" i="19" s="1"/>
  <c r="EX18" i="19"/>
  <c r="IC18" i="19" s="1"/>
  <c r="EY18" i="19"/>
  <c r="ID18" i="19" s="1"/>
  <c r="FL16" i="19"/>
  <c r="IQ16" i="19" s="1"/>
  <c r="FM16" i="19"/>
  <c r="IR16" i="19" s="1"/>
  <c r="ET27" i="19"/>
  <c r="HY27" i="19" s="1"/>
  <c r="EU27" i="19"/>
  <c r="HZ27" i="19" s="1"/>
  <c r="DR27" i="19"/>
  <c r="GW27" i="19" s="1"/>
  <c r="DS27" i="19"/>
  <c r="GX27" i="19" s="1"/>
  <c r="ER34" i="19"/>
  <c r="HW34" i="19" s="1"/>
  <c r="ES34" i="19"/>
  <c r="HX34" i="19" s="1"/>
  <c r="EN34" i="19"/>
  <c r="HS34" i="19" s="1"/>
  <c r="EO34" i="19"/>
  <c r="HT34" i="19" s="1"/>
  <c r="EX48" i="19"/>
  <c r="IC48" i="19" s="1"/>
  <c r="EY48" i="19"/>
  <c r="ID48" i="19" s="1"/>
  <c r="FF48" i="19"/>
  <c r="IK48" i="19" s="1"/>
  <c r="FG48" i="19"/>
  <c r="IL48" i="19" s="1"/>
  <c r="DX48" i="19"/>
  <c r="HC48" i="19" s="1"/>
  <c r="DY48" i="19"/>
  <c r="HD48" i="19" s="1"/>
  <c r="ET48" i="19"/>
  <c r="HY48" i="19" s="1"/>
  <c r="EU48" i="19"/>
  <c r="HZ48" i="19" s="1"/>
  <c r="DB37" i="19"/>
  <c r="GG37" i="19" s="1"/>
  <c r="DC37" i="19"/>
  <c r="GH37" i="19" s="1"/>
  <c r="FT39" i="19"/>
  <c r="IY39" i="19" s="1"/>
  <c r="FU39" i="19"/>
  <c r="IZ39" i="19" s="1"/>
  <c r="EN39" i="19"/>
  <c r="HS39" i="19" s="1"/>
  <c r="EO39" i="19"/>
  <c r="HT39" i="19" s="1"/>
  <c r="EB39" i="19"/>
  <c r="HG39" i="19" s="1"/>
  <c r="EC39" i="19"/>
  <c r="HH39" i="19" s="1"/>
  <c r="DF14" i="19"/>
  <c r="GK14" i="19" s="1"/>
  <c r="DG14" i="19"/>
  <c r="GL14" i="19" s="1"/>
  <c r="ER21" i="19"/>
  <c r="HW21" i="19" s="1"/>
  <c r="ES21" i="19"/>
  <c r="HX21" i="19" s="1"/>
  <c r="DD26" i="19"/>
  <c r="GI26" i="19" s="1"/>
  <c r="DE26" i="19"/>
  <c r="GJ26" i="19" s="1"/>
  <c r="ET26" i="19"/>
  <c r="HY26" i="19" s="1"/>
  <c r="EU26" i="19"/>
  <c r="HZ26" i="19" s="1"/>
  <c r="FH14" i="19"/>
  <c r="IM14" i="19" s="1"/>
  <c r="FI14" i="19"/>
  <c r="IN14" i="19" s="1"/>
  <c r="DB33" i="19"/>
  <c r="GG33" i="19" s="1"/>
  <c r="DC33" i="19"/>
  <c r="GH33" i="19" s="1"/>
  <c r="EZ33" i="19"/>
  <c r="IE33" i="19" s="1"/>
  <c r="FA33" i="19"/>
  <c r="IF33" i="19" s="1"/>
  <c r="FB40" i="19"/>
  <c r="IG40" i="19" s="1"/>
  <c r="FC40" i="19"/>
  <c r="IH40" i="19" s="1"/>
  <c r="DD40" i="19"/>
  <c r="GI40" i="19" s="1"/>
  <c r="DE40" i="19"/>
  <c r="GJ40" i="19" s="1"/>
  <c r="FH40" i="19"/>
  <c r="IM40" i="19" s="1"/>
  <c r="FI40" i="19"/>
  <c r="IN40" i="19" s="1"/>
  <c r="DF16" i="19"/>
  <c r="GK16" i="19" s="1"/>
  <c r="DG16" i="19"/>
  <c r="GL16" i="19" s="1"/>
  <c r="DR25" i="19"/>
  <c r="GW25" i="19" s="1"/>
  <c r="DS25" i="19"/>
  <c r="GX25" i="19" s="1"/>
  <c r="DZ25" i="19"/>
  <c r="HE25" i="19" s="1"/>
  <c r="EA25" i="19"/>
  <c r="HF25" i="19" s="1"/>
  <c r="DX32" i="19"/>
  <c r="HC32" i="19" s="1"/>
  <c r="DY32" i="19"/>
  <c r="HD32" i="19" s="1"/>
  <c r="FT32" i="19"/>
  <c r="IY32" i="19" s="1"/>
  <c r="FU32" i="19"/>
  <c r="IZ32" i="19" s="1"/>
  <c r="EP16" i="19"/>
  <c r="HU16" i="19" s="1"/>
  <c r="EQ16" i="19"/>
  <c r="HV16" i="19" s="1"/>
  <c r="EN19" i="19"/>
  <c r="HS19" i="19" s="1"/>
  <c r="EO19" i="19"/>
  <c r="HT19" i="19" s="1"/>
  <c r="DT19" i="19"/>
  <c r="GY19" i="19" s="1"/>
  <c r="DU19" i="19"/>
  <c r="GZ19" i="19" s="1"/>
  <c r="DX15" i="19"/>
  <c r="HC15" i="19" s="1"/>
  <c r="DY15" i="19"/>
  <c r="HD15" i="19" s="1"/>
  <c r="DJ26" i="19"/>
  <c r="GO26" i="19" s="1"/>
  <c r="DK26" i="19"/>
  <c r="GP26" i="19" s="1"/>
  <c r="FH19" i="19"/>
  <c r="IM19" i="19" s="1"/>
  <c r="FI19" i="19"/>
  <c r="IN19" i="19" s="1"/>
  <c r="FT14" i="19"/>
  <c r="IY14" i="19" s="1"/>
  <c r="FU14" i="19"/>
  <c r="IZ14" i="19" s="1"/>
  <c r="DV27" i="19"/>
  <c r="HA27" i="19" s="1"/>
  <c r="DW27" i="19"/>
  <c r="HB27" i="19" s="1"/>
  <c r="DZ21" i="19"/>
  <c r="HE21" i="19" s="1"/>
  <c r="EA21" i="19"/>
  <c r="HF21" i="19" s="1"/>
  <c r="DZ18" i="19"/>
  <c r="HE18" i="19" s="1"/>
  <c r="EA18" i="19"/>
  <c r="HF18" i="19" s="1"/>
  <c r="DD18" i="19"/>
  <c r="GI18" i="19" s="1"/>
  <c r="DE18" i="19"/>
  <c r="GJ18" i="19" s="1"/>
  <c r="FT19" i="19"/>
  <c r="IY19" i="19" s="1"/>
  <c r="FU19" i="19"/>
  <c r="IZ19" i="19" s="1"/>
  <c r="EN14" i="19"/>
  <c r="HS14" i="19" s="1"/>
  <c r="EO14" i="19"/>
  <c r="HT14" i="19" s="1"/>
  <c r="FF15" i="19"/>
  <c r="IK15" i="19" s="1"/>
  <c r="FG15" i="19"/>
  <c r="IL15" i="19" s="1"/>
  <c r="EP21" i="19"/>
  <c r="HU21" i="19" s="1"/>
  <c r="EQ21" i="19"/>
  <c r="HV21" i="19" s="1"/>
  <c r="CX25" i="19"/>
  <c r="GC25" i="19" s="1"/>
  <c r="CY25" i="19"/>
  <c r="GD25" i="19" s="1"/>
  <c r="FB14" i="19"/>
  <c r="IG14" i="19" s="1"/>
  <c r="FC14" i="19"/>
  <c r="IH14" i="19" s="1"/>
  <c r="DN43" i="19"/>
  <c r="GS43" i="19" s="1"/>
  <c r="DO43" i="19"/>
  <c r="GT43" i="19" s="1"/>
  <c r="DN42" i="19"/>
  <c r="GS42" i="19" s="1"/>
  <c r="DO42" i="19"/>
  <c r="GT42" i="19" s="1"/>
  <c r="DP31" i="19"/>
  <c r="GU31" i="19" s="1"/>
  <c r="DQ31" i="19"/>
  <c r="GV31" i="19" s="1"/>
  <c r="EP39" i="19"/>
  <c r="HU39" i="19" s="1"/>
  <c r="EQ39" i="19"/>
  <c r="HV39" i="19" s="1"/>
  <c r="EH49" i="19"/>
  <c r="HM49" i="19" s="1"/>
  <c r="EI49" i="19"/>
  <c r="HN49" i="19" s="1"/>
  <c r="DN17" i="19"/>
  <c r="GS17" i="19" s="1"/>
  <c r="DO17" i="19"/>
  <c r="GT17" i="19" s="1"/>
  <c r="DP40" i="19"/>
  <c r="GU40" i="19" s="1"/>
  <c r="DQ40" i="19"/>
  <c r="GV40" i="19" s="1"/>
  <c r="DR30" i="19"/>
  <c r="GW30" i="19" s="1"/>
  <c r="DS30" i="19"/>
  <c r="GX30" i="19" s="1"/>
  <c r="DF41" i="19"/>
  <c r="GK41" i="19" s="1"/>
  <c r="DG41" i="19"/>
  <c r="GL41" i="19" s="1"/>
  <c r="DP44" i="19"/>
  <c r="GU44" i="19" s="1"/>
  <c r="DQ44" i="19"/>
  <c r="GV44" i="19" s="1"/>
  <c r="EF30" i="19"/>
  <c r="HK30" i="19" s="1"/>
  <c r="EG30" i="19"/>
  <c r="HL30" i="19" s="1"/>
  <c r="DP25" i="19"/>
  <c r="GU25" i="19" s="1"/>
  <c r="DQ25" i="19"/>
  <c r="GV25" i="19" s="1"/>
  <c r="DN22" i="19"/>
  <c r="GS22" i="19" s="1"/>
  <c r="DO22" i="19"/>
  <c r="GT22" i="19" s="1"/>
  <c r="EP29" i="19"/>
  <c r="HU29" i="19" s="1"/>
  <c r="EQ29" i="19"/>
  <c r="HV29" i="19" s="1"/>
  <c r="DT22" i="19"/>
  <c r="GY22" i="19" s="1"/>
  <c r="DU22" i="19"/>
  <c r="GZ22" i="19" s="1"/>
  <c r="DR28" i="19"/>
  <c r="GW28" i="19" s="1"/>
  <c r="DS28" i="19"/>
  <c r="GX28" i="19" s="1"/>
  <c r="DV29" i="19"/>
  <c r="HA29" i="19" s="1"/>
  <c r="DW29" i="19"/>
  <c r="HB29" i="19" s="1"/>
  <c r="DT46" i="19"/>
  <c r="GY46" i="19" s="1"/>
  <c r="DU46" i="19"/>
  <c r="GZ46" i="19" s="1"/>
  <c r="EP46" i="19"/>
  <c r="HU46" i="19" s="1"/>
  <c r="EQ46" i="19"/>
  <c r="HV46" i="19" s="1"/>
  <c r="FH16" i="19"/>
  <c r="IM16" i="19" s="1"/>
  <c r="FI16" i="19"/>
  <c r="IN16" i="19" s="1"/>
  <c r="DF24" i="19"/>
  <c r="GK24" i="19" s="1"/>
  <c r="DG24" i="19"/>
  <c r="GL24" i="19" s="1"/>
  <c r="EN16" i="19"/>
  <c r="HS16" i="19" s="1"/>
  <c r="EO16" i="19"/>
  <c r="HT16" i="19" s="1"/>
  <c r="DL30" i="19"/>
  <c r="GQ30" i="19" s="1"/>
  <c r="DM30" i="19"/>
  <c r="GR30" i="19" s="1"/>
  <c r="EX23" i="19"/>
  <c r="IC23" i="19" s="1"/>
  <c r="EY23" i="19"/>
  <c r="ID23" i="19" s="1"/>
  <c r="DD23" i="19"/>
  <c r="GI23" i="19" s="1"/>
  <c r="DE23" i="19"/>
  <c r="GJ23" i="19" s="1"/>
  <c r="DT38" i="19"/>
  <c r="GY38" i="19" s="1"/>
  <c r="DU38" i="19"/>
  <c r="GZ38" i="19" s="1"/>
  <c r="DF38" i="19"/>
  <c r="GK38" i="19" s="1"/>
  <c r="DG38" i="19"/>
  <c r="GL38" i="19" s="1"/>
  <c r="EP35" i="19"/>
  <c r="HU35" i="19" s="1"/>
  <c r="EQ35" i="19"/>
  <c r="HV35" i="19" s="1"/>
  <c r="EV40" i="19"/>
  <c r="IA40" i="19" s="1"/>
  <c r="EW40" i="19"/>
  <c r="IB40" i="19" s="1"/>
  <c r="FJ35" i="19"/>
  <c r="IO35" i="19" s="1"/>
  <c r="FK35" i="19"/>
  <c r="IP35" i="19" s="1"/>
  <c r="EZ21" i="19"/>
  <c r="IE21" i="19" s="1"/>
  <c r="FA21" i="19"/>
  <c r="IF21" i="19" s="1"/>
  <c r="DF30" i="19"/>
  <c r="GK30" i="19" s="1"/>
  <c r="DG30" i="19"/>
  <c r="GL30" i="19" s="1"/>
  <c r="EZ30" i="19"/>
  <c r="IE30" i="19" s="1"/>
  <c r="FA30" i="19"/>
  <c r="IF30" i="19" s="1"/>
  <c r="FF45" i="19"/>
  <c r="IK45" i="19" s="1"/>
  <c r="FG45" i="19"/>
  <c r="IL45" i="19" s="1"/>
  <c r="DJ45" i="19"/>
  <c r="GO45" i="19" s="1"/>
  <c r="DK45" i="19"/>
  <c r="GP45" i="19" s="1"/>
  <c r="EV45" i="19"/>
  <c r="IA45" i="19" s="1"/>
  <c r="EW45" i="19"/>
  <c r="IB45" i="19" s="1"/>
  <c r="DB45" i="19"/>
  <c r="GG45" i="19" s="1"/>
  <c r="DC45" i="19"/>
  <c r="GH45" i="19" s="1"/>
  <c r="EF52" i="19"/>
  <c r="HK52" i="19" s="1"/>
  <c r="EG52" i="19"/>
  <c r="HL52" i="19" s="1"/>
  <c r="ET52" i="19"/>
  <c r="HY52" i="19" s="1"/>
  <c r="EU52" i="19"/>
  <c r="HZ52" i="19" s="1"/>
  <c r="EB52" i="19"/>
  <c r="HG52" i="19" s="1"/>
  <c r="EC52" i="19"/>
  <c r="HH52" i="19" s="1"/>
  <c r="FT41" i="19"/>
  <c r="IY41" i="19" s="1"/>
  <c r="FU41" i="19"/>
  <c r="IZ41" i="19" s="1"/>
  <c r="FB16" i="19"/>
  <c r="IG16" i="19" s="1"/>
  <c r="FC16" i="19"/>
  <c r="IH16" i="19" s="1"/>
  <c r="FT22" i="19"/>
  <c r="IY22" i="19" s="1"/>
  <c r="FU22" i="19"/>
  <c r="IZ22" i="19" s="1"/>
  <c r="ER22" i="19"/>
  <c r="HW22" i="19" s="1"/>
  <c r="ES22" i="19"/>
  <c r="HX22" i="19" s="1"/>
  <c r="FT37" i="19"/>
  <c r="IY37" i="19" s="1"/>
  <c r="FU37" i="19"/>
  <c r="IZ37" i="19" s="1"/>
  <c r="EN37" i="19"/>
  <c r="HS37" i="19" s="1"/>
  <c r="EO37" i="19"/>
  <c r="HT37" i="19" s="1"/>
  <c r="FF19" i="19"/>
  <c r="IK19" i="19" s="1"/>
  <c r="FG19" i="19"/>
  <c r="IL19" i="19" s="1"/>
  <c r="DY44" i="19"/>
  <c r="HD44" i="19" s="1"/>
  <c r="DX44" i="19"/>
  <c r="HC44" i="19" s="1"/>
  <c r="EW44" i="19"/>
  <c r="IB44" i="19" s="1"/>
  <c r="EV44" i="19"/>
  <c r="IA44" i="19" s="1"/>
  <c r="EG44" i="19"/>
  <c r="HL44" i="19" s="1"/>
  <c r="EF44" i="19"/>
  <c r="HK44" i="19" s="1"/>
  <c r="FB17" i="19"/>
  <c r="IG17" i="19" s="1"/>
  <c r="FC17" i="19"/>
  <c r="IH17" i="19" s="1"/>
  <c r="DD51" i="19"/>
  <c r="GI51" i="19" s="1"/>
  <c r="DE51" i="19"/>
  <c r="GJ51" i="19" s="1"/>
  <c r="EB51" i="19"/>
  <c r="HG51" i="19" s="1"/>
  <c r="EC51" i="19"/>
  <c r="HH51" i="19" s="1"/>
  <c r="DR51" i="19"/>
  <c r="GW51" i="19" s="1"/>
  <c r="DS51" i="19"/>
  <c r="GX51" i="19" s="1"/>
  <c r="DB18" i="19"/>
  <c r="GG18" i="19" s="1"/>
  <c r="DC18" i="19"/>
  <c r="GH18" i="19" s="1"/>
  <c r="DT16" i="19"/>
  <c r="GY16" i="19" s="1"/>
  <c r="DU16" i="19"/>
  <c r="GZ16" i="19" s="1"/>
  <c r="ER29" i="19"/>
  <c r="HW29" i="19" s="1"/>
  <c r="ES29" i="19"/>
  <c r="HX29" i="19" s="1"/>
  <c r="FT29" i="19"/>
  <c r="IY29" i="19" s="1"/>
  <c r="FU29" i="19"/>
  <c r="IZ29" i="19" s="1"/>
  <c r="EN29" i="19"/>
  <c r="HS29" i="19" s="1"/>
  <c r="EO29" i="19"/>
  <c r="HT29" i="19" s="1"/>
  <c r="DT36" i="19"/>
  <c r="GY36" i="19" s="1"/>
  <c r="DU36" i="19"/>
  <c r="GZ36" i="19" s="1"/>
  <c r="DD36" i="19"/>
  <c r="GI36" i="19" s="1"/>
  <c r="DE36" i="19"/>
  <c r="GJ36" i="19" s="1"/>
  <c r="DD43" i="19"/>
  <c r="GI43" i="19" s="1"/>
  <c r="DE43" i="19"/>
  <c r="GJ43" i="19" s="1"/>
  <c r="EU43" i="19"/>
  <c r="HZ43" i="19" s="1"/>
  <c r="ET43" i="19"/>
  <c r="HY43" i="19" s="1"/>
  <c r="FT43" i="19"/>
  <c r="IY43" i="19" s="1"/>
  <c r="FU43" i="19"/>
  <c r="IZ43" i="19" s="1"/>
  <c r="EX34" i="19"/>
  <c r="IC34" i="19" s="1"/>
  <c r="EY34" i="19"/>
  <c r="ID34" i="19" s="1"/>
  <c r="EB42" i="19"/>
  <c r="HG42" i="19" s="1"/>
  <c r="EC42" i="19"/>
  <c r="HH42" i="19" s="1"/>
  <c r="DD42" i="19"/>
  <c r="GI42" i="19" s="1"/>
  <c r="DE42" i="19"/>
  <c r="GJ42" i="19" s="1"/>
  <c r="DL42" i="19"/>
  <c r="GQ42" i="19" s="1"/>
  <c r="DM42" i="19"/>
  <c r="GR42" i="19" s="1"/>
  <c r="DB29" i="19"/>
  <c r="GG29" i="19" s="1"/>
  <c r="DC29" i="19"/>
  <c r="GH29" i="19" s="1"/>
  <c r="EV25" i="19"/>
  <c r="IA25" i="19" s="1"/>
  <c r="EW25" i="19"/>
  <c r="IB25" i="19" s="1"/>
  <c r="DD50" i="19"/>
  <c r="GI50" i="19" s="1"/>
  <c r="DE50" i="19"/>
  <c r="GJ50" i="19" s="1"/>
  <c r="DJ50" i="19"/>
  <c r="GO50" i="19" s="1"/>
  <c r="DK50" i="19"/>
  <c r="GP50" i="19" s="1"/>
  <c r="DL50" i="19"/>
  <c r="GQ50" i="19" s="1"/>
  <c r="DM50" i="19"/>
  <c r="GR50" i="19" s="1"/>
  <c r="EN50" i="19"/>
  <c r="HS50" i="19" s="1"/>
  <c r="EO50" i="19"/>
  <c r="HT50" i="19" s="1"/>
  <c r="EL49" i="19"/>
  <c r="HQ49" i="19" s="1"/>
  <c r="EM49" i="19"/>
  <c r="HR49" i="19" s="1"/>
  <c r="EX49" i="19"/>
  <c r="IC49" i="19" s="1"/>
  <c r="EY49" i="19"/>
  <c r="ID49" i="19" s="1"/>
  <c r="FF49" i="19"/>
  <c r="IK49" i="19" s="1"/>
  <c r="FG49" i="19"/>
  <c r="IL49" i="19" s="1"/>
  <c r="FJ41" i="19"/>
  <c r="IO41" i="19" s="1"/>
  <c r="FK41" i="19"/>
  <c r="IP41" i="19" s="1"/>
  <c r="DV41" i="19"/>
  <c r="HA41" i="19" s="1"/>
  <c r="DW41" i="19"/>
  <c r="HB41" i="19" s="1"/>
  <c r="DX41" i="19"/>
  <c r="HC41" i="19" s="1"/>
  <c r="DY41" i="19"/>
  <c r="HD41" i="19" s="1"/>
  <c r="DZ23" i="19"/>
  <c r="HE23" i="19" s="1"/>
  <c r="EA23" i="19"/>
  <c r="HF23" i="19" s="1"/>
  <c r="FT16" i="19"/>
  <c r="IY16" i="19" s="1"/>
  <c r="FU16" i="19"/>
  <c r="IZ16" i="19" s="1"/>
  <c r="DD28" i="19"/>
  <c r="GI28" i="19" s="1"/>
  <c r="DE28" i="19"/>
  <c r="GJ28" i="19" s="1"/>
  <c r="ET28" i="19"/>
  <c r="HY28" i="19" s="1"/>
  <c r="EU28" i="19"/>
  <c r="HZ28" i="19" s="1"/>
  <c r="EV35" i="19"/>
  <c r="IA35" i="19" s="1"/>
  <c r="EW35" i="19"/>
  <c r="IB35" i="19" s="1"/>
  <c r="DX35" i="19"/>
  <c r="HC35" i="19" s="1"/>
  <c r="DY35" i="19"/>
  <c r="HD35" i="19" s="1"/>
  <c r="EH17" i="19"/>
  <c r="HM17" i="19" s="1"/>
  <c r="EI17" i="19"/>
  <c r="HN17" i="19" s="1"/>
  <c r="DX31" i="19"/>
  <c r="HC31" i="19" s="1"/>
  <c r="DY31" i="19"/>
  <c r="HD31" i="19" s="1"/>
  <c r="FF47" i="19"/>
  <c r="IK47" i="19" s="1"/>
  <c r="FG47" i="19"/>
  <c r="IL47" i="19" s="1"/>
  <c r="ER47" i="19"/>
  <c r="HW47" i="19" s="1"/>
  <c r="ES47" i="19"/>
  <c r="HX47" i="19" s="1"/>
  <c r="DV47" i="19"/>
  <c r="HA47" i="19" s="1"/>
  <c r="DW47" i="19"/>
  <c r="HB47" i="19" s="1"/>
  <c r="EH20" i="19"/>
  <c r="HM20" i="19" s="1"/>
  <c r="EI20" i="19"/>
  <c r="HN20" i="19" s="1"/>
  <c r="EF16" i="19"/>
  <c r="HK16" i="19" s="1"/>
  <c r="EG16" i="19"/>
  <c r="HL16" i="19" s="1"/>
  <c r="DX27" i="19"/>
  <c r="HC27" i="19" s="1"/>
  <c r="DY27" i="19"/>
  <c r="HD27" i="19" s="1"/>
  <c r="EB27" i="19"/>
  <c r="HG27" i="19" s="1"/>
  <c r="EC27" i="19"/>
  <c r="HH27" i="19" s="1"/>
  <c r="DT27" i="19"/>
  <c r="GY27" i="19" s="1"/>
  <c r="DU27" i="19"/>
  <c r="GZ27" i="19" s="1"/>
  <c r="ET34" i="19"/>
  <c r="HY34" i="19" s="1"/>
  <c r="EU34" i="19"/>
  <c r="HZ34" i="19" s="1"/>
  <c r="CX34" i="19"/>
  <c r="GC34" i="19" s="1"/>
  <c r="CY34" i="19"/>
  <c r="GD34" i="19" s="1"/>
  <c r="DD48" i="19"/>
  <c r="GI48" i="19" s="1"/>
  <c r="DE48" i="19"/>
  <c r="GJ48" i="19" s="1"/>
  <c r="EB48" i="19"/>
  <c r="HG48" i="19" s="1"/>
  <c r="EC48" i="19"/>
  <c r="HH48" i="19" s="1"/>
  <c r="FT48" i="19"/>
  <c r="IY48" i="19" s="1"/>
  <c r="FU48" i="19"/>
  <c r="IZ48" i="19" s="1"/>
  <c r="DZ48" i="19"/>
  <c r="HE48" i="19" s="1"/>
  <c r="EA48" i="19"/>
  <c r="HF48" i="19" s="1"/>
  <c r="FJ33" i="19"/>
  <c r="IO33" i="19" s="1"/>
  <c r="FK33" i="19"/>
  <c r="IP33" i="19" s="1"/>
  <c r="EF39" i="19"/>
  <c r="HK39" i="19" s="1"/>
  <c r="EG39" i="19"/>
  <c r="HL39" i="19" s="1"/>
  <c r="EZ39" i="19"/>
  <c r="IE39" i="19" s="1"/>
  <c r="FA39" i="19"/>
  <c r="IF39" i="19" s="1"/>
  <c r="EV39" i="19"/>
  <c r="IA39" i="19" s="1"/>
  <c r="EW39" i="19"/>
  <c r="IB39" i="19" s="1"/>
  <c r="FJ16" i="19"/>
  <c r="IO16" i="19" s="1"/>
  <c r="FK16" i="19"/>
  <c r="IP16" i="19" s="1"/>
  <c r="DF26" i="19"/>
  <c r="GK26" i="19" s="1"/>
  <c r="DG26" i="19"/>
  <c r="GL26" i="19" s="1"/>
  <c r="EV26" i="19"/>
  <c r="IA26" i="19" s="1"/>
  <c r="EW26" i="19"/>
  <c r="IB26" i="19" s="1"/>
  <c r="DZ33" i="19"/>
  <c r="HE33" i="19" s="1"/>
  <c r="EA33" i="19"/>
  <c r="HF33" i="19" s="1"/>
  <c r="EX33" i="19"/>
  <c r="IC33" i="19" s="1"/>
  <c r="EY33" i="19"/>
  <c r="ID33" i="19" s="1"/>
  <c r="FB33" i="19"/>
  <c r="IG33" i="19" s="1"/>
  <c r="FC33" i="19"/>
  <c r="IH33" i="19" s="1"/>
  <c r="DZ40" i="19"/>
  <c r="HE40" i="19" s="1"/>
  <c r="EA40" i="19"/>
  <c r="HF40" i="19" s="1"/>
  <c r="DF40" i="19"/>
  <c r="GK40" i="19" s="1"/>
  <c r="DG40" i="19"/>
  <c r="GL40" i="19" s="1"/>
  <c r="FL40" i="19"/>
  <c r="IQ40" i="19" s="1"/>
  <c r="FM40" i="19"/>
  <c r="IR40" i="19" s="1"/>
  <c r="DV25" i="19"/>
  <c r="HA25" i="19" s="1"/>
  <c r="DW25" i="19"/>
  <c r="HB25" i="19" s="1"/>
  <c r="DT25" i="19"/>
  <c r="GY25" i="19" s="1"/>
  <c r="DU25" i="19"/>
  <c r="GZ25" i="19" s="1"/>
  <c r="DJ25" i="19"/>
  <c r="GO25" i="19" s="1"/>
  <c r="DK25" i="19"/>
  <c r="GP25" i="19" s="1"/>
  <c r="DZ32" i="19"/>
  <c r="HE32" i="19" s="1"/>
  <c r="EA32" i="19"/>
  <c r="HF32" i="19" s="1"/>
  <c r="DR32" i="19"/>
  <c r="GW32" i="19" s="1"/>
  <c r="DS32" i="19"/>
  <c r="GX32" i="19" s="1"/>
  <c r="FF16" i="19"/>
  <c r="IK16" i="19" s="1"/>
  <c r="FG16" i="19"/>
  <c r="IL16" i="19" s="1"/>
  <c r="FB19" i="19"/>
  <c r="IG19" i="19" s="1"/>
  <c r="FC19" i="19"/>
  <c r="IH19" i="19" s="1"/>
  <c r="EL19" i="19"/>
  <c r="HQ19" i="19" s="1"/>
  <c r="EM19" i="19"/>
  <c r="HR19" i="19" s="1"/>
  <c r="EX14" i="19"/>
  <c r="IC14" i="19" s="1"/>
  <c r="EY14" i="19"/>
  <c r="ID14" i="19" s="1"/>
  <c r="EF17" i="19"/>
  <c r="HK17" i="19" s="1"/>
  <c r="EG17" i="19"/>
  <c r="HL17" i="19" s="1"/>
  <c r="DJ14" i="19"/>
  <c r="GO14" i="19" s="1"/>
  <c r="DK14" i="19"/>
  <c r="GP14" i="19" s="1"/>
  <c r="ET21" i="19"/>
  <c r="HY21" i="19" s="1"/>
  <c r="EU21" i="19"/>
  <c r="HZ21" i="19" s="1"/>
  <c r="FT17" i="19"/>
  <c r="IY17" i="19" s="1"/>
  <c r="FU17" i="19"/>
  <c r="IZ17" i="19" s="1"/>
  <c r="EV14" i="19"/>
  <c r="IA14" i="19" s="1"/>
  <c r="EW14" i="19"/>
  <c r="IB14" i="19" s="1"/>
  <c r="EF15" i="19"/>
  <c r="HK15" i="19" s="1"/>
  <c r="EG15" i="19"/>
  <c r="HL15" i="19" s="1"/>
  <c r="EX36" i="19"/>
  <c r="IC36" i="19" s="1"/>
  <c r="EY36" i="19"/>
  <c r="ID36" i="19" s="1"/>
  <c r="DD19" i="19"/>
  <c r="GI19" i="19" s="1"/>
  <c r="DE19" i="19"/>
  <c r="GJ19" i="19" s="1"/>
  <c r="DX33" i="19"/>
  <c r="HC33" i="19" s="1"/>
  <c r="DY33" i="19"/>
  <c r="HD33" i="19" s="1"/>
  <c r="FJ14" i="19"/>
  <c r="IO14" i="19" s="1"/>
  <c r="FK14" i="19"/>
  <c r="IP14" i="19" s="1"/>
  <c r="DT20" i="19"/>
  <c r="GY20" i="19" s="1"/>
  <c r="DU20" i="19"/>
  <c r="GZ20" i="19" s="1"/>
  <c r="CX20" i="19"/>
  <c r="GC20" i="19" s="1"/>
  <c r="CY20" i="19"/>
  <c r="GD20" i="19" s="1"/>
  <c r="DL28" i="19"/>
  <c r="GQ28" i="19" s="1"/>
  <c r="DM28" i="19"/>
  <c r="GR28" i="19" s="1"/>
  <c r="DP43" i="19"/>
  <c r="GU43" i="19" s="1"/>
  <c r="DQ43" i="19"/>
  <c r="GV43" i="19" s="1"/>
  <c r="DJ32" i="19"/>
  <c r="GO32" i="19" s="1"/>
  <c r="DK32" i="19"/>
  <c r="GP32" i="19" s="1"/>
  <c r="DL20" i="19"/>
  <c r="GQ20" i="19" s="1"/>
  <c r="DM20" i="19"/>
  <c r="GR20" i="19" s="1"/>
  <c r="DP30" i="19"/>
  <c r="GU30" i="19" s="1"/>
  <c r="DQ30" i="19"/>
  <c r="GV30" i="19" s="1"/>
  <c r="DP50" i="19"/>
  <c r="GU50" i="19" s="1"/>
  <c r="DQ50" i="19"/>
  <c r="GV50" i="19" s="1"/>
  <c r="FC43" i="19"/>
  <c r="IH43" i="19" s="1"/>
  <c r="FB43" i="19"/>
  <c r="IG43" i="19" s="1"/>
  <c r="DN27" i="19"/>
  <c r="GS27" i="19" s="1"/>
  <c r="DO27" i="19"/>
  <c r="GT27" i="19" s="1"/>
  <c r="EL18" i="19"/>
  <c r="HQ18" i="19" s="1"/>
  <c r="EM18" i="19"/>
  <c r="HR18" i="19" s="1"/>
  <c r="DN52" i="19"/>
  <c r="GS52" i="19" s="1"/>
  <c r="DO52" i="19"/>
  <c r="GT52" i="19" s="1"/>
  <c r="DE44" i="19"/>
  <c r="GJ44" i="19" s="1"/>
  <c r="DD44" i="19"/>
  <c r="GI44" i="19" s="1"/>
  <c r="DN50" i="19"/>
  <c r="GS50" i="19" s="1"/>
  <c r="DO50" i="19"/>
  <c r="GT50" i="19" s="1"/>
  <c r="FH50" i="19"/>
  <c r="IM50" i="19" s="1"/>
  <c r="FI50" i="19"/>
  <c r="IN50" i="19" s="1"/>
  <c r="EL23" i="19"/>
  <c r="HQ23" i="19" s="1"/>
  <c r="EM23" i="19"/>
  <c r="HR23" i="19" s="1"/>
  <c r="CX23" i="19"/>
  <c r="GC23" i="19" s="1"/>
  <c r="CY23" i="19"/>
  <c r="GD23" i="19" s="1"/>
  <c r="FL22" i="19"/>
  <c r="IQ22" i="19" s="1"/>
  <c r="FM22" i="19"/>
  <c r="IR22" i="19" s="1"/>
  <c r="CX22" i="19"/>
  <c r="GC22" i="19" s="1"/>
  <c r="CY22" i="19"/>
  <c r="GD22" i="19" s="1"/>
  <c r="EL21" i="19"/>
  <c r="HQ21" i="19" s="1"/>
  <c r="EM21" i="19"/>
  <c r="HR21" i="19" s="1"/>
  <c r="DJ21" i="19"/>
  <c r="GO21" i="19" s="1"/>
  <c r="DK21" i="19"/>
  <c r="GP21" i="19" s="1"/>
  <c r="EL31" i="19"/>
  <c r="HQ31" i="19" s="1"/>
  <c r="EM31" i="19"/>
  <c r="HR31" i="19" s="1"/>
  <c r="ER46" i="19"/>
  <c r="HW46" i="19" s="1"/>
  <c r="ES46" i="19"/>
  <c r="HX46" i="19" s="1"/>
  <c r="DF17" i="19"/>
  <c r="GK17" i="19" s="1"/>
  <c r="DG17" i="19"/>
  <c r="GL17" i="19" s="1"/>
  <c r="FH24" i="19"/>
  <c r="IM24" i="19" s="1"/>
  <c r="FI24" i="19"/>
  <c r="IN24" i="19" s="1"/>
  <c r="EB29" i="19"/>
  <c r="HG29" i="19" s="1"/>
  <c r="EC29" i="19"/>
  <c r="HH29" i="19" s="1"/>
  <c r="DB27" i="19"/>
  <c r="GG27" i="19" s="1"/>
  <c r="DC27" i="19"/>
  <c r="GH27" i="19" s="1"/>
  <c r="DL23" i="19"/>
  <c r="GQ23" i="19" s="1"/>
  <c r="DM23" i="19"/>
  <c r="GR23" i="19" s="1"/>
  <c r="DJ23" i="19"/>
  <c r="GO23" i="19" s="1"/>
  <c r="DK23" i="19"/>
  <c r="GP23" i="19" s="1"/>
  <c r="EN38" i="19"/>
  <c r="HS38" i="19" s="1"/>
  <c r="EO38" i="19"/>
  <c r="HT38" i="19" s="1"/>
  <c r="FH38" i="19"/>
  <c r="IM38" i="19" s="1"/>
  <c r="FI38" i="19"/>
  <c r="IN38" i="19" s="1"/>
  <c r="DJ20" i="19"/>
  <c r="GO20" i="19" s="1"/>
  <c r="DK20" i="19"/>
  <c r="GP20" i="19" s="1"/>
  <c r="EF24" i="19"/>
  <c r="HK24" i="19" s="1"/>
  <c r="EG24" i="19"/>
  <c r="HL24" i="19" s="1"/>
  <c r="EL36" i="19"/>
  <c r="HQ36" i="19" s="1"/>
  <c r="EM36" i="19"/>
  <c r="HR36" i="19" s="1"/>
  <c r="EZ32" i="19"/>
  <c r="IE32" i="19" s="1"/>
  <c r="FA32" i="19"/>
  <c r="IF32" i="19" s="1"/>
  <c r="DB17" i="19"/>
  <c r="GG17" i="19" s="1"/>
  <c r="DC17" i="19"/>
  <c r="GH17" i="19" s="1"/>
  <c r="FH30" i="19"/>
  <c r="IM30" i="19" s="1"/>
  <c r="FI30" i="19"/>
  <c r="IN30" i="19" s="1"/>
  <c r="FJ30" i="19"/>
  <c r="IO30" i="19" s="1"/>
  <c r="FK30" i="19"/>
  <c r="IP30" i="19" s="1"/>
  <c r="CX45" i="19"/>
  <c r="GC45" i="19" s="1"/>
  <c r="CY45" i="19"/>
  <c r="GD45" i="19" s="1"/>
  <c r="EP45" i="19"/>
  <c r="HU45" i="19" s="1"/>
  <c r="EQ45" i="19"/>
  <c r="HV45" i="19" s="1"/>
  <c r="FB45" i="19"/>
  <c r="IG45" i="19" s="1"/>
  <c r="FC45" i="19"/>
  <c r="IH45" i="19" s="1"/>
  <c r="DD45" i="19"/>
  <c r="GI45" i="19" s="1"/>
  <c r="DE45" i="19"/>
  <c r="GJ45" i="19" s="1"/>
  <c r="DJ52" i="19"/>
  <c r="GO52" i="19" s="1"/>
  <c r="DK52" i="19"/>
  <c r="GP52" i="19" s="1"/>
  <c r="EV52" i="19"/>
  <c r="IA52" i="19" s="1"/>
  <c r="EW52" i="19"/>
  <c r="IB52" i="19" s="1"/>
  <c r="FT52" i="19"/>
  <c r="IY52" i="19" s="1"/>
  <c r="FU52" i="19"/>
  <c r="IZ52" i="19" s="1"/>
  <c r="DV16" i="19"/>
  <c r="HA16" i="19" s="1"/>
  <c r="DW16" i="19"/>
  <c r="HB16" i="19" s="1"/>
  <c r="EN42" i="19"/>
  <c r="HS42" i="19" s="1"/>
  <c r="EO42" i="19"/>
  <c r="HT42" i="19" s="1"/>
  <c r="DL22" i="19"/>
  <c r="GQ22" i="19" s="1"/>
  <c r="DM22" i="19"/>
  <c r="GR22" i="19" s="1"/>
  <c r="EV22" i="19"/>
  <c r="IA22" i="19" s="1"/>
  <c r="EW22" i="19"/>
  <c r="IB22" i="19" s="1"/>
  <c r="EF37" i="19"/>
  <c r="HK37" i="19" s="1"/>
  <c r="EG37" i="19"/>
  <c r="HL37" i="19" s="1"/>
  <c r="ER37" i="19"/>
  <c r="HW37" i="19" s="1"/>
  <c r="ES37" i="19"/>
  <c r="HX37" i="19" s="1"/>
  <c r="EN17" i="19"/>
  <c r="HS17" i="19" s="1"/>
  <c r="EO17" i="19"/>
  <c r="HT17" i="19" s="1"/>
  <c r="DF44" i="19"/>
  <c r="GK44" i="19" s="1"/>
  <c r="DG44" i="19"/>
  <c r="GL44" i="19" s="1"/>
  <c r="DM44" i="19"/>
  <c r="GR44" i="19" s="1"/>
  <c r="DL44" i="19"/>
  <c r="GQ44" i="19" s="1"/>
  <c r="EZ44" i="19"/>
  <c r="IE44" i="19" s="1"/>
  <c r="FA44" i="19"/>
  <c r="IF44" i="19" s="1"/>
  <c r="EL15" i="19"/>
  <c r="HQ15" i="19" s="1"/>
  <c r="EM15" i="19"/>
  <c r="HR15" i="19" s="1"/>
  <c r="EL51" i="19"/>
  <c r="HQ51" i="19" s="1"/>
  <c r="EM51" i="19"/>
  <c r="HR51" i="19" s="1"/>
  <c r="ER51" i="19"/>
  <c r="HW51" i="19" s="1"/>
  <c r="ES51" i="19"/>
  <c r="HX51" i="19" s="1"/>
  <c r="DV51" i="19"/>
  <c r="HA51" i="19" s="1"/>
  <c r="DW51" i="19"/>
  <c r="HB51" i="19" s="1"/>
  <c r="EZ15" i="19"/>
  <c r="IE15" i="19" s="1"/>
  <c r="FA15" i="19"/>
  <c r="IF15" i="19" s="1"/>
  <c r="EZ29" i="19"/>
  <c r="IE29" i="19" s="1"/>
  <c r="FA29" i="19"/>
  <c r="IF29" i="19" s="1"/>
  <c r="EF29" i="19"/>
  <c r="HK29" i="19" s="1"/>
  <c r="EG29" i="19"/>
  <c r="HL29" i="19" s="1"/>
  <c r="EH36" i="19"/>
  <c r="HM36" i="19" s="1"/>
  <c r="EI36" i="19"/>
  <c r="HN36" i="19" s="1"/>
  <c r="FB36" i="19"/>
  <c r="IG36" i="19" s="1"/>
  <c r="FC36" i="19"/>
  <c r="IH36" i="19" s="1"/>
  <c r="DF36" i="19"/>
  <c r="GK36" i="19" s="1"/>
  <c r="DG36" i="19"/>
  <c r="GL36" i="19" s="1"/>
  <c r="EB43" i="19"/>
  <c r="HG43" i="19" s="1"/>
  <c r="EC43" i="19"/>
  <c r="HH43" i="19" s="1"/>
  <c r="EM43" i="19"/>
  <c r="HR43" i="19" s="1"/>
  <c r="EL43" i="19"/>
  <c r="HQ43" i="19" s="1"/>
  <c r="EF43" i="19"/>
  <c r="HK43" i="19" s="1"/>
  <c r="EG43" i="19"/>
  <c r="HL43" i="19" s="1"/>
  <c r="DB20" i="19"/>
  <c r="GG20" i="19" s="1"/>
  <c r="DC20" i="19"/>
  <c r="GH20" i="19" s="1"/>
  <c r="EP42" i="19"/>
  <c r="HU42" i="19" s="1"/>
  <c r="EQ42" i="19"/>
  <c r="HV42" i="19" s="1"/>
  <c r="ER42" i="19"/>
  <c r="HW42" i="19" s="1"/>
  <c r="ES42" i="19"/>
  <c r="HX42" i="19" s="1"/>
  <c r="EF42" i="19"/>
  <c r="HK42" i="19" s="1"/>
  <c r="EG42" i="19"/>
  <c r="HL42" i="19" s="1"/>
  <c r="FL35" i="19"/>
  <c r="IQ35" i="19" s="1"/>
  <c r="FM35" i="19"/>
  <c r="IR35" i="19" s="1"/>
  <c r="FJ25" i="19"/>
  <c r="IO25" i="19" s="1"/>
  <c r="FK25" i="19"/>
  <c r="IP25" i="19" s="1"/>
  <c r="DF21" i="19"/>
  <c r="GK21" i="19" s="1"/>
  <c r="DG21" i="19"/>
  <c r="GL21" i="19" s="1"/>
  <c r="DR50" i="19"/>
  <c r="GW50" i="19" s="1"/>
  <c r="DS50" i="19"/>
  <c r="GX50" i="19" s="1"/>
  <c r="FT50" i="19"/>
  <c r="IY50" i="19" s="1"/>
  <c r="FU50" i="19"/>
  <c r="IZ50" i="19" s="1"/>
  <c r="DZ50" i="19"/>
  <c r="HE50" i="19" s="1"/>
  <c r="EA50" i="19"/>
  <c r="HF50" i="19" s="1"/>
  <c r="EZ50" i="19"/>
  <c r="IE50" i="19" s="1"/>
  <c r="FA50" i="19"/>
  <c r="IF50" i="19" s="1"/>
  <c r="DF49" i="19"/>
  <c r="GK49" i="19" s="1"/>
  <c r="DG49" i="19"/>
  <c r="GL49" i="19" s="1"/>
  <c r="DL49" i="19"/>
  <c r="GQ49" i="19" s="1"/>
  <c r="DM49" i="19"/>
  <c r="GR49" i="19" s="1"/>
  <c r="DZ49" i="19"/>
  <c r="HE49" i="19" s="1"/>
  <c r="EA49" i="19"/>
  <c r="HF49" i="19" s="1"/>
  <c r="EH41" i="19"/>
  <c r="HM41" i="19" s="1"/>
  <c r="EI41" i="19"/>
  <c r="HN41" i="19" s="1"/>
  <c r="ET41" i="19"/>
  <c r="HY41" i="19" s="1"/>
  <c r="EU41" i="19"/>
  <c r="HZ41" i="19" s="1"/>
  <c r="EB41" i="19"/>
  <c r="HG41" i="19" s="1"/>
  <c r="EC41" i="19"/>
  <c r="HH41" i="19" s="1"/>
  <c r="DZ52" i="19"/>
  <c r="HE52" i="19" s="1"/>
  <c r="EA52" i="19"/>
  <c r="HF52" i="19" s="1"/>
  <c r="EX24" i="19"/>
  <c r="IC24" i="19" s="1"/>
  <c r="EY24" i="19"/>
  <c r="ID24" i="19" s="1"/>
  <c r="EB21" i="19"/>
  <c r="HG21" i="19" s="1"/>
  <c r="EC21" i="19"/>
  <c r="HH21" i="19" s="1"/>
  <c r="FB28" i="19"/>
  <c r="IG28" i="19" s="1"/>
  <c r="FC28" i="19"/>
  <c r="IH28" i="19" s="1"/>
  <c r="DF28" i="19"/>
  <c r="GK28" i="19" s="1"/>
  <c r="DG28" i="19"/>
  <c r="GL28" i="19" s="1"/>
  <c r="EV28" i="19"/>
  <c r="IA28" i="19" s="1"/>
  <c r="EW28" i="19"/>
  <c r="IB28" i="19" s="1"/>
  <c r="DJ35" i="19"/>
  <c r="GO35" i="19" s="1"/>
  <c r="DK35" i="19"/>
  <c r="GP35" i="19" s="1"/>
  <c r="EH35" i="19"/>
  <c r="HM35" i="19" s="1"/>
  <c r="EI35" i="19"/>
  <c r="HN35" i="19" s="1"/>
  <c r="EF34" i="19"/>
  <c r="HK34" i="19" s="1"/>
  <c r="EG34" i="19"/>
  <c r="HL34" i="19" s="1"/>
  <c r="DX25" i="19"/>
  <c r="HC25" i="19" s="1"/>
  <c r="DY25" i="19"/>
  <c r="HD25" i="19" s="1"/>
  <c r="DB47" i="19"/>
  <c r="GG47" i="19" s="1"/>
  <c r="DC47" i="19"/>
  <c r="GH47" i="19" s="1"/>
  <c r="FH47" i="19"/>
  <c r="IM47" i="19" s="1"/>
  <c r="FI47" i="19"/>
  <c r="IN47" i="19" s="1"/>
  <c r="DZ47" i="19"/>
  <c r="HE47" i="19" s="1"/>
  <c r="EA47" i="19"/>
  <c r="HF47" i="19" s="1"/>
  <c r="DL18" i="19"/>
  <c r="GQ18" i="19" s="1"/>
  <c r="DM18" i="19"/>
  <c r="GR18" i="19" s="1"/>
  <c r="FT18" i="19"/>
  <c r="IY18" i="19" s="1"/>
  <c r="FU18" i="19"/>
  <c r="IZ18" i="19" s="1"/>
  <c r="EH27" i="19"/>
  <c r="HM27" i="19" s="1"/>
  <c r="EI27" i="19"/>
  <c r="HN27" i="19" s="1"/>
  <c r="EV27" i="19"/>
  <c r="IA27" i="19" s="1"/>
  <c r="EW27" i="19"/>
  <c r="IB27" i="19" s="1"/>
  <c r="DL17" i="19"/>
  <c r="GQ17" i="19" s="1"/>
  <c r="DM17" i="19"/>
  <c r="GR17" i="19" s="1"/>
  <c r="EV34" i="19"/>
  <c r="IA34" i="19" s="1"/>
  <c r="EW34" i="19"/>
  <c r="IB34" i="19" s="1"/>
  <c r="FF34" i="19"/>
  <c r="IK34" i="19" s="1"/>
  <c r="FG34" i="19"/>
  <c r="IL34" i="19" s="1"/>
  <c r="DF48" i="19"/>
  <c r="GK48" i="19" s="1"/>
  <c r="DG48" i="19"/>
  <c r="GL48" i="19" s="1"/>
  <c r="FH48" i="19"/>
  <c r="IM48" i="19" s="1"/>
  <c r="FI48" i="19"/>
  <c r="IN48" i="19" s="1"/>
  <c r="DV48" i="19"/>
  <c r="HA48" i="19" s="1"/>
  <c r="DW48" i="19"/>
  <c r="HB48" i="19" s="1"/>
  <c r="DT48" i="19"/>
  <c r="GY48" i="19" s="1"/>
  <c r="DU48" i="19"/>
  <c r="GZ48" i="19" s="1"/>
  <c r="DB31" i="19"/>
  <c r="GG31" i="19" s="1"/>
  <c r="DC31" i="19"/>
  <c r="GH31" i="19" s="1"/>
  <c r="EX39" i="19"/>
  <c r="IC39" i="19" s="1"/>
  <c r="EY39" i="19"/>
  <c r="ID39" i="19" s="1"/>
  <c r="FB39" i="19"/>
  <c r="IG39" i="19" s="1"/>
  <c r="FC39" i="19"/>
  <c r="IH39" i="19" s="1"/>
  <c r="DJ39" i="19"/>
  <c r="GO39" i="19" s="1"/>
  <c r="DK39" i="19"/>
  <c r="GP39" i="19" s="1"/>
  <c r="EF26" i="19"/>
  <c r="HK26" i="19" s="1"/>
  <c r="EG26" i="19"/>
  <c r="HL26" i="19" s="1"/>
  <c r="ER14" i="19"/>
  <c r="HW14" i="19" s="1"/>
  <c r="ES14" i="19"/>
  <c r="HX14" i="19" s="1"/>
  <c r="DL26" i="19"/>
  <c r="GQ26" i="19" s="1"/>
  <c r="DM26" i="19"/>
  <c r="GR26" i="19" s="1"/>
  <c r="FJ26" i="19"/>
  <c r="IO26" i="19" s="1"/>
  <c r="FK26" i="19"/>
  <c r="IP26" i="19" s="1"/>
  <c r="DF33" i="19"/>
  <c r="GK33" i="19" s="1"/>
  <c r="DG33" i="19"/>
  <c r="GL33" i="19" s="1"/>
  <c r="DL33" i="19"/>
  <c r="GQ33" i="19" s="1"/>
  <c r="DM33" i="19"/>
  <c r="GR33" i="19" s="1"/>
  <c r="FF33" i="19"/>
  <c r="IK33" i="19" s="1"/>
  <c r="FG33" i="19"/>
  <c r="IL33" i="19" s="1"/>
  <c r="EX40" i="19"/>
  <c r="IC40" i="19" s="1"/>
  <c r="EY40" i="19"/>
  <c r="ID40" i="19" s="1"/>
  <c r="DL40" i="19"/>
  <c r="GQ40" i="19" s="1"/>
  <c r="DM40" i="19"/>
  <c r="GR40" i="19" s="1"/>
  <c r="FT40" i="19"/>
  <c r="IY40" i="19" s="1"/>
  <c r="FU40" i="19"/>
  <c r="IZ40" i="19" s="1"/>
  <c r="ET18" i="19"/>
  <c r="HY18" i="19" s="1"/>
  <c r="EU18" i="19"/>
  <c r="HZ18" i="19" s="1"/>
  <c r="EH25" i="19"/>
  <c r="HM25" i="19" s="1"/>
  <c r="EI25" i="19"/>
  <c r="HN25" i="19" s="1"/>
  <c r="EF25" i="19"/>
  <c r="HK25" i="19" s="1"/>
  <c r="EG25" i="19"/>
  <c r="HL25" i="19" s="1"/>
  <c r="EB32" i="19"/>
  <c r="HG32" i="19" s="1"/>
  <c r="EC32" i="19"/>
  <c r="HH32" i="19" s="1"/>
  <c r="DT32" i="19"/>
  <c r="GY32" i="19" s="1"/>
  <c r="DU32" i="19"/>
  <c r="GZ32" i="19" s="1"/>
  <c r="DZ37" i="19"/>
  <c r="HE37" i="19" s="1"/>
  <c r="EA37" i="19"/>
  <c r="HF37" i="19" s="1"/>
  <c r="DD14" i="19"/>
  <c r="GI14" i="19" s="1"/>
  <c r="DE14" i="19"/>
  <c r="GJ14" i="19" s="1"/>
  <c r="DF23" i="19"/>
  <c r="GK23" i="19" s="1"/>
  <c r="DG23" i="19"/>
  <c r="GL23" i="19" s="1"/>
  <c r="EF36" i="19"/>
  <c r="HK36" i="19" s="1"/>
  <c r="EG36" i="19"/>
  <c r="HL36" i="19" s="1"/>
  <c r="DR22" i="19"/>
  <c r="GW22" i="19" s="1"/>
  <c r="DS22" i="19"/>
  <c r="GX22" i="19" s="1"/>
  <c r="FB15" i="19"/>
  <c r="IG15" i="19" s="1"/>
  <c r="FC15" i="19"/>
  <c r="IH15" i="19" s="1"/>
  <c r="EH19" i="19"/>
  <c r="HM19" i="19" s="1"/>
  <c r="EI19" i="19"/>
  <c r="HN19" i="19" s="1"/>
  <c r="DR15" i="19"/>
  <c r="GW15" i="19" s="1"/>
  <c r="DS15" i="19"/>
  <c r="GX15" i="19" s="1"/>
  <c r="DT18" i="19"/>
  <c r="GY18" i="19" s="1"/>
  <c r="DU18" i="19"/>
  <c r="GZ18" i="19" s="1"/>
  <c r="DX39" i="19"/>
  <c r="HC39" i="19" s="1"/>
  <c r="DY39" i="19"/>
  <c r="HD39" i="19" s="1"/>
  <c r="DB39" i="19"/>
  <c r="GG39" i="19" s="1"/>
  <c r="DC39" i="19"/>
  <c r="GH39" i="19" s="1"/>
  <c r="ET22" i="19"/>
  <c r="HY22" i="19" s="1"/>
  <c r="EU22" i="19"/>
  <c r="HZ22" i="19" s="1"/>
  <c r="ER50" i="19"/>
  <c r="HW50" i="19" s="1"/>
  <c r="ES50" i="19"/>
  <c r="HX50" i="19" s="1"/>
  <c r="ER20" i="19"/>
  <c r="HW20" i="19" s="1"/>
  <c r="ES20" i="19"/>
  <c r="HX20" i="19" s="1"/>
  <c r="EB20" i="19"/>
  <c r="HG20" i="19" s="1"/>
  <c r="EC20" i="19"/>
  <c r="HH20" i="19" s="1"/>
  <c r="FB21" i="19"/>
  <c r="IG21" i="19" s="1"/>
  <c r="FC21" i="19"/>
  <c r="IH21" i="19" s="1"/>
  <c r="DP38" i="19"/>
  <c r="GU38" i="19" s="1"/>
  <c r="DQ38" i="19"/>
  <c r="GV38" i="19" s="1"/>
  <c r="EX26" i="19"/>
  <c r="IC26" i="19" s="1"/>
  <c r="EY26" i="19"/>
  <c r="ID26" i="19" s="1"/>
  <c r="DQ13" i="19"/>
  <c r="GV13" i="19" s="1"/>
  <c r="DP13" i="19"/>
  <c r="GU13" i="19" s="1"/>
  <c r="FL20" i="19"/>
  <c r="IQ20" i="19" s="1"/>
  <c r="FM20" i="19"/>
  <c r="IR20" i="19" s="1"/>
  <c r="DN21" i="19"/>
  <c r="GS21" i="19" s="1"/>
  <c r="DO21" i="19"/>
  <c r="GT21" i="19" s="1"/>
  <c r="DD35" i="19"/>
  <c r="GI35" i="19" s="1"/>
  <c r="DE35" i="19"/>
  <c r="GJ35" i="19" s="1"/>
  <c r="DP52" i="19"/>
  <c r="GU52" i="19" s="1"/>
  <c r="DQ52" i="19"/>
  <c r="GV52" i="19" s="1"/>
  <c r="DP33" i="19"/>
  <c r="GU33" i="19" s="1"/>
  <c r="DQ33" i="19"/>
  <c r="GV33" i="19" s="1"/>
  <c r="DP18" i="19"/>
  <c r="GU18" i="19" s="1"/>
  <c r="DQ18" i="19"/>
  <c r="GV18" i="19" s="1"/>
  <c r="DD22" i="19"/>
  <c r="GI22" i="19" s="1"/>
  <c r="DE22" i="19"/>
  <c r="GJ22" i="19" s="1"/>
  <c r="EF22" i="19"/>
  <c r="HK22" i="19" s="1"/>
  <c r="EG22" i="19"/>
  <c r="HL22" i="19" s="1"/>
  <c r="CH46" i="19"/>
  <c r="CH45" i="19"/>
  <c r="W131" i="19"/>
  <c r="BT131" i="19" s="1"/>
  <c r="W118" i="19"/>
  <c r="BT118" i="19" s="1"/>
  <c r="R102" i="19"/>
  <c r="BO102" i="19" s="1"/>
  <c r="S116" i="19"/>
  <c r="BP116" i="19" s="1"/>
  <c r="U129" i="19"/>
  <c r="BR129" i="19" s="1"/>
  <c r="U107" i="19"/>
  <c r="BR107" i="19" s="1"/>
  <c r="U101" i="19"/>
  <c r="BR101" i="19" s="1"/>
  <c r="AE132" i="19"/>
  <c r="CB132" i="19" s="1"/>
  <c r="R101" i="19"/>
  <c r="BO101" i="19" s="1"/>
  <c r="S106" i="19"/>
  <c r="BP106" i="19" s="1"/>
  <c r="R107" i="19"/>
  <c r="BO107" i="19" s="1"/>
  <c r="S111" i="19"/>
  <c r="BP111" i="19" s="1"/>
  <c r="S120" i="19"/>
  <c r="BP120" i="19" s="1"/>
  <c r="CG46" i="19"/>
  <c r="CF46" i="19"/>
  <c r="U130" i="19"/>
  <c r="BR130" i="19" s="1"/>
  <c r="AI124" i="19"/>
  <c r="CF124" i="19" s="1"/>
  <c r="S105" i="19"/>
  <c r="BP105" i="19" s="1"/>
  <c r="R105" i="19"/>
  <c r="BO105" i="19" s="1"/>
  <c r="S110" i="19"/>
  <c r="BP110" i="19" s="1"/>
  <c r="S115" i="19"/>
  <c r="BP115" i="19" s="1"/>
  <c r="S124" i="19"/>
  <c r="BP124" i="19" s="1"/>
  <c r="AE111" i="19"/>
  <c r="CB111" i="19" s="1"/>
  <c r="W103" i="19"/>
  <c r="BT103" i="19" s="1"/>
  <c r="S129" i="19"/>
  <c r="BP129" i="19" s="1"/>
  <c r="S101" i="19"/>
  <c r="BP101" i="19" s="1"/>
  <c r="R109" i="19"/>
  <c r="BO109" i="19" s="1"/>
  <c r="S114" i="19"/>
  <c r="BP114" i="19" s="1"/>
  <c r="R124" i="19"/>
  <c r="BO124" i="19" s="1"/>
  <c r="S128" i="19"/>
  <c r="BP128" i="19" s="1"/>
  <c r="AF115" i="19"/>
  <c r="CC115" i="19" s="1"/>
  <c r="U119" i="19"/>
  <c r="BR119" i="19" s="1"/>
  <c r="V116" i="19"/>
  <c r="BS116" i="19" s="1"/>
  <c r="CE37" i="19"/>
  <c r="R114" i="19"/>
  <c r="BO114" i="19" s="1"/>
  <c r="R113" i="19"/>
  <c r="BO113" i="19" s="1"/>
  <c r="S118" i="19"/>
  <c r="BP118" i="19" s="1"/>
  <c r="R119" i="19"/>
  <c r="BO119" i="19" s="1"/>
  <c r="S123" i="19"/>
  <c r="BP123" i="19" s="1"/>
  <c r="S100" i="19"/>
  <c r="BP100" i="19" s="1"/>
  <c r="S132" i="19"/>
  <c r="BP132" i="19" s="1"/>
  <c r="CH31" i="19"/>
  <c r="V121" i="19"/>
  <c r="BS121" i="19" s="1"/>
  <c r="R126" i="19"/>
  <c r="BO126" i="19" s="1"/>
  <c r="R130" i="19"/>
  <c r="BO130" i="19" s="1"/>
  <c r="R117" i="19"/>
  <c r="BO117" i="19" s="1"/>
  <c r="S122" i="19"/>
  <c r="BP122" i="19" s="1"/>
  <c r="S127" i="19"/>
  <c r="BP127" i="19" s="1"/>
  <c r="R132" i="19"/>
  <c r="BO132" i="19" s="1"/>
  <c r="S104" i="19"/>
  <c r="BP104" i="19" s="1"/>
  <c r="AD102" i="19"/>
  <c r="CA102" i="19" s="1"/>
  <c r="R121" i="19"/>
  <c r="BO121" i="19" s="1"/>
  <c r="S126" i="19"/>
  <c r="BP126" i="19" s="1"/>
  <c r="R127" i="19"/>
  <c r="BO127" i="19" s="1"/>
  <c r="S99" i="19"/>
  <c r="BP99" i="19" s="1"/>
  <c r="S131" i="19"/>
  <c r="BP131" i="19" s="1"/>
  <c r="S108" i="19"/>
  <c r="BP108" i="19" s="1"/>
  <c r="P104" i="19"/>
  <c r="BM104" i="19" s="1"/>
  <c r="T110" i="19"/>
  <c r="BQ110" i="19" s="1"/>
  <c r="R125" i="19"/>
  <c r="BO125" i="19" s="1"/>
  <c r="S130" i="19"/>
  <c r="BP130" i="19" s="1"/>
  <c r="R99" i="19"/>
  <c r="BO99" i="19" s="1"/>
  <c r="R131" i="19"/>
  <c r="BO131" i="19" s="1"/>
  <c r="S103" i="19"/>
  <c r="BP103" i="19" s="1"/>
  <c r="R108" i="19"/>
  <c r="BO108" i="19" s="1"/>
  <c r="S112" i="19"/>
  <c r="BP112" i="19" s="1"/>
  <c r="BM31" i="19"/>
  <c r="AH100" i="19"/>
  <c r="CE100" i="19" s="1"/>
  <c r="W100" i="19"/>
  <c r="BT100" i="19" s="1"/>
  <c r="U103" i="19"/>
  <c r="BR103" i="19" s="1"/>
  <c r="V104" i="19"/>
  <c r="BS104" i="19" s="1"/>
  <c r="AK100" i="19"/>
  <c r="CH100" i="19" s="1"/>
  <c r="Q101" i="19"/>
  <c r="BN101" i="19" s="1"/>
  <c r="V102" i="19"/>
  <c r="BS102" i="19" s="1"/>
  <c r="AJ104" i="19"/>
  <c r="CG104" i="19" s="1"/>
  <c r="AK101" i="19"/>
  <c r="CH101" i="19" s="1"/>
  <c r="AH103" i="19"/>
  <c r="CE103" i="19" s="1"/>
  <c r="W113" i="19"/>
  <c r="BT113" i="19" s="1"/>
  <c r="AI107" i="19"/>
  <c r="CF107" i="19" s="1"/>
  <c r="AJ100" i="19"/>
  <c r="CG100" i="19" s="1"/>
  <c r="AH104" i="19"/>
  <c r="CE104" i="19" s="1"/>
  <c r="AH112" i="19"/>
  <c r="CE112" i="19" s="1"/>
  <c r="J106" i="19"/>
  <c r="BG106" i="19" s="1"/>
  <c r="U113" i="19"/>
  <c r="BR113" i="19" s="1"/>
  <c r="AJ101" i="19"/>
  <c r="CG101" i="19" s="1"/>
  <c r="Y102" i="19"/>
  <c r="BV102" i="19" s="1"/>
  <c r="X117" i="19"/>
  <c r="BU117" i="19" s="1"/>
  <c r="U100" i="19"/>
  <c r="BR100" i="19" s="1"/>
  <c r="AI113" i="19"/>
  <c r="CF113" i="19" s="1"/>
  <c r="T117" i="19"/>
  <c r="BQ117" i="19" s="1"/>
  <c r="AG119" i="19"/>
  <c r="CD119" i="19" s="1"/>
  <c r="AE125" i="19"/>
  <c r="CB125" i="19" s="1"/>
  <c r="AE115" i="19"/>
  <c r="CB115" i="19" s="1"/>
  <c r="Y128" i="19"/>
  <c r="BV128" i="19" s="1"/>
  <c r="V108" i="19"/>
  <c r="BS108" i="19" s="1"/>
  <c r="Y132" i="19"/>
  <c r="BV132" i="19" s="1"/>
  <c r="AH101" i="19"/>
  <c r="CE101" i="19" s="1"/>
  <c r="AK106" i="19"/>
  <c r="CH106" i="19" s="1"/>
  <c r="AJ105" i="19"/>
  <c r="CG105" i="19" s="1"/>
  <c r="X102" i="19"/>
  <c r="BU102" i="19" s="1"/>
  <c r="AI108" i="19"/>
  <c r="CF108" i="19" s="1"/>
  <c r="AD101" i="19"/>
  <c r="CA101" i="19" s="1"/>
  <c r="T102" i="19"/>
  <c r="BQ102" i="19" s="1"/>
  <c r="AH107" i="19"/>
  <c r="CE107" i="19" s="1"/>
  <c r="J101" i="19"/>
  <c r="BG101" i="19" s="1"/>
  <c r="AD107" i="19"/>
  <c r="CA107" i="19" s="1"/>
  <c r="P122" i="19"/>
  <c r="BM122" i="19" s="1"/>
  <c r="AI116" i="19"/>
  <c r="CF116" i="19" s="1"/>
  <c r="AG122" i="19"/>
  <c r="CD122" i="19" s="1"/>
  <c r="AD105" i="19"/>
  <c r="CA105" i="19" s="1"/>
  <c r="AF102" i="19"/>
  <c r="CC102" i="19" s="1"/>
  <c r="AH102" i="19"/>
  <c r="CE102" i="19" s="1"/>
  <c r="AH106" i="19"/>
  <c r="CE106" i="19" s="1"/>
  <c r="J103" i="19"/>
  <c r="BG103" i="19" s="1"/>
  <c r="AH117" i="19"/>
  <c r="CE117" i="19" s="1"/>
  <c r="AH105" i="19"/>
  <c r="CE105" i="19" s="1"/>
  <c r="AI105" i="19"/>
  <c r="CF105" i="19" s="1"/>
  <c r="AE107" i="19"/>
  <c r="CB107" i="19" s="1"/>
  <c r="Y118" i="19"/>
  <c r="BV118" i="19" s="1"/>
  <c r="T109" i="19"/>
  <c r="BQ109" i="19" s="1"/>
  <c r="T119" i="19"/>
  <c r="BQ119" i="19" s="1"/>
  <c r="V106" i="19"/>
  <c r="BS106" i="19" s="1"/>
  <c r="Y106" i="19"/>
  <c r="BV106" i="19" s="1"/>
  <c r="V109" i="19"/>
  <c r="BS109" i="19" s="1"/>
  <c r="AF128" i="19"/>
  <c r="CC128" i="19" s="1"/>
  <c r="AH116" i="19"/>
  <c r="CE116" i="19" s="1"/>
  <c r="AH108" i="19"/>
  <c r="CE108" i="19" s="1"/>
  <c r="AE109" i="19"/>
  <c r="CB109" i="19" s="1"/>
  <c r="T108" i="19"/>
  <c r="BQ108" i="19" s="1"/>
  <c r="X118" i="19"/>
  <c r="BU118" i="19" s="1"/>
  <c r="AI118" i="19"/>
  <c r="CF118" i="19" s="1"/>
  <c r="AD129" i="19"/>
  <c r="CA129" i="19" s="1"/>
  <c r="T129" i="19"/>
  <c r="BQ129" i="19" s="1"/>
  <c r="AI129" i="19"/>
  <c r="CF129" i="19" s="1"/>
  <c r="W129" i="19"/>
  <c r="BT129" i="19" s="1"/>
  <c r="Y129" i="19"/>
  <c r="BV129" i="19" s="1"/>
  <c r="AJ129" i="19"/>
  <c r="CG129" i="19" s="1"/>
  <c r="AH129" i="19"/>
  <c r="CE129" i="19" s="1"/>
  <c r="AK129" i="19"/>
  <c r="CH129" i="19" s="1"/>
  <c r="X129" i="19"/>
  <c r="BU129" i="19" s="1"/>
  <c r="V129" i="19"/>
  <c r="BS129" i="19" s="1"/>
  <c r="Q129" i="19"/>
  <c r="BN129" i="19" s="1"/>
  <c r="P129" i="19"/>
  <c r="BM129" i="19" s="1"/>
  <c r="AG129" i="19"/>
  <c r="CD129" i="19" s="1"/>
  <c r="J129" i="19"/>
  <c r="BG129" i="19" s="1"/>
  <c r="AF112" i="19"/>
  <c r="CC112" i="19" s="1"/>
  <c r="V112" i="19"/>
  <c r="BS112" i="19" s="1"/>
  <c r="J112" i="19"/>
  <c r="BG112" i="19" s="1"/>
  <c r="AG112" i="19"/>
  <c r="CD112" i="19" s="1"/>
  <c r="W112" i="19"/>
  <c r="BT112" i="19" s="1"/>
  <c r="U112" i="19"/>
  <c r="BR112" i="19" s="1"/>
  <c r="AJ112" i="19"/>
  <c r="CG112" i="19" s="1"/>
  <c r="V107" i="19"/>
  <c r="BS107" i="19" s="1"/>
  <c r="AJ107" i="19"/>
  <c r="CG107" i="19" s="1"/>
  <c r="AG107" i="19"/>
  <c r="CD107" i="19" s="1"/>
  <c r="AK107" i="19"/>
  <c r="CH107" i="19" s="1"/>
  <c r="Q107" i="19"/>
  <c r="BN107" i="19" s="1"/>
  <c r="AI101" i="19"/>
  <c r="CF101" i="19" s="1"/>
  <c r="W101" i="19"/>
  <c r="BT101" i="19" s="1"/>
  <c r="U132" i="19"/>
  <c r="BR132" i="19" s="1"/>
  <c r="AF132" i="19"/>
  <c r="CC132" i="19" s="1"/>
  <c r="AD132" i="19"/>
  <c r="CA132" i="19" s="1"/>
  <c r="AI132" i="19"/>
  <c r="CF132" i="19" s="1"/>
  <c r="V132" i="19"/>
  <c r="BS132" i="19" s="1"/>
  <c r="T132" i="19"/>
  <c r="BQ132" i="19" s="1"/>
  <c r="J132" i="19"/>
  <c r="BG132" i="19" s="1"/>
  <c r="AK132" i="19"/>
  <c r="CH132" i="19" s="1"/>
  <c r="Q132" i="19"/>
  <c r="BN132" i="19" s="1"/>
  <c r="W132" i="19"/>
  <c r="BT132" i="19" s="1"/>
  <c r="AH132" i="19"/>
  <c r="CE132" i="19" s="1"/>
  <c r="X132" i="19"/>
  <c r="BU132" i="19" s="1"/>
  <c r="AJ132" i="19"/>
  <c r="CG132" i="19" s="1"/>
  <c r="AG132" i="19"/>
  <c r="CD132" i="19" s="1"/>
  <c r="J126" i="19"/>
  <c r="BG126" i="19" s="1"/>
  <c r="W126" i="19"/>
  <c r="BT126" i="19" s="1"/>
  <c r="AH126" i="19"/>
  <c r="CE126" i="19" s="1"/>
  <c r="X126" i="19"/>
  <c r="BU126" i="19" s="1"/>
  <c r="AE126" i="19"/>
  <c r="CB126" i="19" s="1"/>
  <c r="Y126" i="19"/>
  <c r="BV126" i="19" s="1"/>
  <c r="Q126" i="19"/>
  <c r="BN126" i="19" s="1"/>
  <c r="U126" i="19"/>
  <c r="BR126" i="19" s="1"/>
  <c r="AF126" i="19"/>
  <c r="CC126" i="19" s="1"/>
  <c r="AD126" i="19"/>
  <c r="CA126" i="19" s="1"/>
  <c r="AG126" i="19"/>
  <c r="CD126" i="19" s="1"/>
  <c r="AD110" i="19"/>
  <c r="CA110" i="19" s="1"/>
  <c r="W102" i="19"/>
  <c r="BT102" i="19" s="1"/>
  <c r="AG109" i="19"/>
  <c r="CD109" i="19" s="1"/>
  <c r="AF123" i="19"/>
  <c r="CC123" i="19" s="1"/>
  <c r="AJ103" i="19"/>
  <c r="CG103" i="19" s="1"/>
  <c r="W104" i="19"/>
  <c r="BT104" i="19" s="1"/>
  <c r="X100" i="19"/>
  <c r="BU100" i="19" s="1"/>
  <c r="P101" i="19"/>
  <c r="BM101" i="19" s="1"/>
  <c r="AI100" i="19"/>
  <c r="CF100" i="19" s="1"/>
  <c r="Y105" i="19"/>
  <c r="BV105" i="19" s="1"/>
  <c r="AK108" i="19"/>
  <c r="CH108" i="19" s="1"/>
  <c r="AK112" i="19"/>
  <c r="CH112" i="19" s="1"/>
  <c r="W117" i="19"/>
  <c r="BT117" i="19" s="1"/>
  <c r="AJ102" i="19"/>
  <c r="CG102" i="19" s="1"/>
  <c r="X108" i="19"/>
  <c r="BU108" i="19" s="1"/>
  <c r="T112" i="19"/>
  <c r="BQ112" i="19" s="1"/>
  <c r="X112" i="19"/>
  <c r="BU112" i="19" s="1"/>
  <c r="U104" i="19"/>
  <c r="BR104" i="19" s="1"/>
  <c r="AD116" i="19"/>
  <c r="CA116" i="19" s="1"/>
  <c r="AJ108" i="19"/>
  <c r="CG108" i="19" s="1"/>
  <c r="AE112" i="19"/>
  <c r="CB112" i="19" s="1"/>
  <c r="AJ122" i="19"/>
  <c r="CG122" i="19" s="1"/>
  <c r="P107" i="19"/>
  <c r="BM107" i="19" s="1"/>
  <c r="V126" i="19"/>
  <c r="BS126" i="19" s="1"/>
  <c r="P114" i="19"/>
  <c r="BM114" i="19" s="1"/>
  <c r="AF114" i="19"/>
  <c r="CC114" i="19" s="1"/>
  <c r="V114" i="19"/>
  <c r="BS114" i="19" s="1"/>
  <c r="AG114" i="19"/>
  <c r="CD114" i="19" s="1"/>
  <c r="AE114" i="19"/>
  <c r="CB114" i="19" s="1"/>
  <c r="AK114" i="19"/>
  <c r="CH114" i="19" s="1"/>
  <c r="W114" i="19"/>
  <c r="BT114" i="19" s="1"/>
  <c r="U114" i="19"/>
  <c r="BR114" i="19" s="1"/>
  <c r="AJ114" i="19"/>
  <c r="CG114" i="19" s="1"/>
  <c r="AF130" i="19"/>
  <c r="CC130" i="19" s="1"/>
  <c r="AD130" i="19"/>
  <c r="CA130" i="19" s="1"/>
  <c r="V130" i="19"/>
  <c r="BS130" i="19" s="1"/>
  <c r="T130" i="19"/>
  <c r="BQ130" i="19" s="1"/>
  <c r="J130" i="19"/>
  <c r="BG130" i="19" s="1"/>
  <c r="W130" i="19"/>
  <c r="BT130" i="19" s="1"/>
  <c r="AH130" i="19"/>
  <c r="CE130" i="19" s="1"/>
  <c r="AK130" i="19"/>
  <c r="CH130" i="19" s="1"/>
  <c r="X130" i="19"/>
  <c r="BU130" i="19" s="1"/>
  <c r="Y130" i="19"/>
  <c r="BV130" i="19" s="1"/>
  <c r="Q130" i="19"/>
  <c r="BN130" i="19" s="1"/>
  <c r="AE130" i="19"/>
  <c r="CB130" i="19" s="1"/>
  <c r="Q124" i="19"/>
  <c r="BN124" i="19" s="1"/>
  <c r="AH124" i="19"/>
  <c r="CE124" i="19" s="1"/>
  <c r="AK124" i="19"/>
  <c r="CH124" i="19" s="1"/>
  <c r="X124" i="19"/>
  <c r="BU124" i="19" s="1"/>
  <c r="W124" i="19"/>
  <c r="BT124" i="19" s="1"/>
  <c r="Y124" i="19"/>
  <c r="BV124" i="19" s="1"/>
  <c r="AJ124" i="19"/>
  <c r="CG124" i="19" s="1"/>
  <c r="AG124" i="19"/>
  <c r="CD124" i="19" s="1"/>
  <c r="AF124" i="19"/>
  <c r="CC124" i="19" s="1"/>
  <c r="AD124" i="19"/>
  <c r="CA124" i="19" s="1"/>
  <c r="U124" i="19"/>
  <c r="BR124" i="19" s="1"/>
  <c r="P124" i="19"/>
  <c r="BM124" i="19" s="1"/>
  <c r="V124" i="19"/>
  <c r="BS124" i="19" s="1"/>
  <c r="T124" i="19"/>
  <c r="BQ124" i="19" s="1"/>
  <c r="Y114" i="19"/>
  <c r="BV114" i="19" s="1"/>
  <c r="AE124" i="19"/>
  <c r="CB124" i="19" s="1"/>
  <c r="Y113" i="19"/>
  <c r="BV113" i="19" s="1"/>
  <c r="AH113" i="19"/>
  <c r="CE113" i="19" s="1"/>
  <c r="Q113" i="19"/>
  <c r="BN113" i="19" s="1"/>
  <c r="AF113" i="19"/>
  <c r="CC113" i="19" s="1"/>
  <c r="AJ113" i="19"/>
  <c r="CG113" i="19" s="1"/>
  <c r="J113" i="19"/>
  <c r="BG113" i="19" s="1"/>
  <c r="P113" i="19"/>
  <c r="BM113" i="19" s="1"/>
  <c r="AG113" i="19"/>
  <c r="CD113" i="19" s="1"/>
  <c r="Q111" i="19"/>
  <c r="BN111" i="19" s="1"/>
  <c r="V111" i="19"/>
  <c r="BS111" i="19" s="1"/>
  <c r="W111" i="19"/>
  <c r="BT111" i="19" s="1"/>
  <c r="P111" i="19"/>
  <c r="BM111" i="19" s="1"/>
  <c r="AK111" i="19"/>
  <c r="CH111" i="19" s="1"/>
  <c r="AI111" i="19"/>
  <c r="CF111" i="19" s="1"/>
  <c r="AG103" i="19"/>
  <c r="CD103" i="19" s="1"/>
  <c r="Y103" i="19"/>
  <c r="BV103" i="19" s="1"/>
  <c r="P130" i="19"/>
  <c r="BM130" i="19" s="1"/>
  <c r="T104" i="19"/>
  <c r="BQ104" i="19" s="1"/>
  <c r="AK110" i="19"/>
  <c r="CH110" i="19" s="1"/>
  <c r="V100" i="19"/>
  <c r="BS100" i="19" s="1"/>
  <c r="T113" i="19"/>
  <c r="BQ113" i="19" s="1"/>
  <c r="AE103" i="19"/>
  <c r="CB103" i="19" s="1"/>
  <c r="AH109" i="19"/>
  <c r="CE109" i="19" s="1"/>
  <c r="V103" i="19"/>
  <c r="BS103" i="19" s="1"/>
  <c r="AK105" i="19"/>
  <c r="CH105" i="19" s="1"/>
  <c r="U109" i="19"/>
  <c r="BR109" i="19" s="1"/>
  <c r="X113" i="19"/>
  <c r="BU113" i="19" s="1"/>
  <c r="P126" i="19"/>
  <c r="BM126" i="19" s="1"/>
  <c r="Q104" i="19"/>
  <c r="BN104" i="19" s="1"/>
  <c r="Y108" i="19"/>
  <c r="BV108" i="19" s="1"/>
  <c r="AD113" i="19"/>
  <c r="CA113" i="19" s="1"/>
  <c r="AE113" i="19"/>
  <c r="CB113" i="19" s="1"/>
  <c r="AE105" i="19"/>
  <c r="CB105" i="19" s="1"/>
  <c r="V105" i="19"/>
  <c r="BS105" i="19" s="1"/>
  <c r="W128" i="19"/>
  <c r="BT128" i="19" s="1"/>
  <c r="AK126" i="19"/>
  <c r="CH126" i="19" s="1"/>
  <c r="AF118" i="19"/>
  <c r="CC118" i="19" s="1"/>
  <c r="Q109" i="19"/>
  <c r="BN109" i="19" s="1"/>
  <c r="X120" i="19"/>
  <c r="BU120" i="19" s="1"/>
  <c r="AI120" i="19"/>
  <c r="CF120" i="19" s="1"/>
  <c r="AF120" i="19"/>
  <c r="CC120" i="19" s="1"/>
  <c r="V120" i="19"/>
  <c r="BS120" i="19" s="1"/>
  <c r="Q120" i="19"/>
  <c r="BN120" i="19" s="1"/>
  <c r="AD120" i="19"/>
  <c r="CA120" i="19" s="1"/>
  <c r="T120" i="19"/>
  <c r="BQ120" i="19" s="1"/>
  <c r="J120" i="19"/>
  <c r="BG120" i="19" s="1"/>
  <c r="AJ120" i="19"/>
  <c r="CG120" i="19" s="1"/>
  <c r="AG120" i="19"/>
  <c r="CD120" i="19" s="1"/>
  <c r="U120" i="19"/>
  <c r="BR120" i="19" s="1"/>
  <c r="AK115" i="19"/>
  <c r="CH115" i="19" s="1"/>
  <c r="AI115" i="19"/>
  <c r="CF115" i="19" s="1"/>
  <c r="Y115" i="19"/>
  <c r="BV115" i="19" s="1"/>
  <c r="Q115" i="19"/>
  <c r="BN115" i="19" s="1"/>
  <c r="V115" i="19"/>
  <c r="BS115" i="19" s="1"/>
  <c r="U115" i="19"/>
  <c r="BR115" i="19" s="1"/>
  <c r="AJ115" i="19"/>
  <c r="CG115" i="19" s="1"/>
  <c r="J115" i="19"/>
  <c r="BG115" i="19" s="1"/>
  <c r="P119" i="19"/>
  <c r="BM119" i="19" s="1"/>
  <c r="AD119" i="19"/>
  <c r="CA119" i="19" s="1"/>
  <c r="AE119" i="19"/>
  <c r="CB119" i="19" s="1"/>
  <c r="Q119" i="19"/>
  <c r="BN119" i="19" s="1"/>
  <c r="W119" i="19"/>
  <c r="BT119" i="19" s="1"/>
  <c r="AI119" i="19"/>
  <c r="CF119" i="19" s="1"/>
  <c r="AH119" i="19"/>
  <c r="CE119" i="19" s="1"/>
  <c r="V119" i="19"/>
  <c r="BS119" i="19" s="1"/>
  <c r="Y119" i="19"/>
  <c r="BV119" i="19" s="1"/>
  <c r="Y125" i="19"/>
  <c r="BV125" i="19" s="1"/>
  <c r="W125" i="19"/>
  <c r="BT125" i="19" s="1"/>
  <c r="AJ125" i="19"/>
  <c r="CG125" i="19" s="1"/>
  <c r="AH125" i="19"/>
  <c r="CE125" i="19" s="1"/>
  <c r="X125" i="19"/>
  <c r="BU125" i="19" s="1"/>
  <c r="AK125" i="19"/>
  <c r="CH125" i="19" s="1"/>
  <c r="P125" i="19"/>
  <c r="BM125" i="19" s="1"/>
  <c r="V125" i="19"/>
  <c r="BS125" i="19" s="1"/>
  <c r="Q125" i="19"/>
  <c r="BN125" i="19" s="1"/>
  <c r="AG125" i="19"/>
  <c r="CD125" i="19" s="1"/>
  <c r="AD125" i="19"/>
  <c r="CA125" i="19" s="1"/>
  <c r="U125" i="19"/>
  <c r="BR125" i="19" s="1"/>
  <c r="X116" i="19"/>
  <c r="BU116" i="19" s="1"/>
  <c r="P116" i="19"/>
  <c r="BM116" i="19" s="1"/>
  <c r="AF116" i="19"/>
  <c r="CC116" i="19" s="1"/>
  <c r="J116" i="19"/>
  <c r="BG116" i="19" s="1"/>
  <c r="AG116" i="19"/>
  <c r="CD116" i="19" s="1"/>
  <c r="AE116" i="19"/>
  <c r="CB116" i="19" s="1"/>
  <c r="W116" i="19"/>
  <c r="BT116" i="19" s="1"/>
  <c r="U116" i="19"/>
  <c r="BR116" i="19" s="1"/>
  <c r="AD111" i="19"/>
  <c r="CA111" i="19" s="1"/>
  <c r="AG100" i="19"/>
  <c r="CD100" i="19" s="1"/>
  <c r="X105" i="19"/>
  <c r="BU105" i="19" s="1"/>
  <c r="X114" i="19"/>
  <c r="BU114" i="19" s="1"/>
  <c r="T100" i="19"/>
  <c r="BQ100" i="19" s="1"/>
  <c r="AG105" i="19"/>
  <c r="CD105" i="19" s="1"/>
  <c r="X106" i="19"/>
  <c r="BU106" i="19" s="1"/>
  <c r="AD115" i="19"/>
  <c r="CA115" i="19" s="1"/>
  <c r="W107" i="19"/>
  <c r="BT107" i="19" s="1"/>
  <c r="U121" i="19"/>
  <c r="BR121" i="19" s="1"/>
  <c r="AE108" i="19"/>
  <c r="CB108" i="19" s="1"/>
  <c r="AE101" i="19"/>
  <c r="CB101" i="19" s="1"/>
  <c r="AI130" i="19"/>
  <c r="CF130" i="19" s="1"/>
  <c r="V101" i="19"/>
  <c r="BS101" i="19" s="1"/>
  <c r="AF103" i="19"/>
  <c r="CC103" i="19" s="1"/>
  <c r="AI109" i="19"/>
  <c r="CF109" i="19" s="1"/>
  <c r="AD118" i="19"/>
  <c r="CA118" i="19" s="1"/>
  <c r="AG101" i="19"/>
  <c r="CD101" i="19" s="1"/>
  <c r="AD104" i="19"/>
  <c r="CA104" i="19" s="1"/>
  <c r="AH114" i="19"/>
  <c r="CE114" i="19" s="1"/>
  <c r="AK120" i="19"/>
  <c r="CH120" i="19" s="1"/>
  <c r="Y101" i="19"/>
  <c r="BV101" i="19" s="1"/>
  <c r="U106" i="19"/>
  <c r="BR106" i="19" s="1"/>
  <c r="Q114" i="19"/>
  <c r="BN114" i="19" s="1"/>
  <c r="AE129" i="19"/>
  <c r="CB129" i="19" s="1"/>
  <c r="P120" i="19"/>
  <c r="BM120" i="19" s="1"/>
  <c r="AJ116" i="19"/>
  <c r="CG116" i="19" s="1"/>
  <c r="AG130" i="19"/>
  <c r="CD130" i="19" s="1"/>
  <c r="AF110" i="19"/>
  <c r="CC110" i="19" s="1"/>
  <c r="X119" i="19"/>
  <c r="BU119" i="19" s="1"/>
  <c r="X121" i="19"/>
  <c r="BU121" i="19" s="1"/>
  <c r="AG121" i="19"/>
  <c r="CD121" i="19" s="1"/>
  <c r="AK121" i="19"/>
  <c r="CH121" i="19" s="1"/>
  <c r="Q121" i="19"/>
  <c r="BN121" i="19" s="1"/>
  <c r="AE121" i="19"/>
  <c r="CB121" i="19" s="1"/>
  <c r="AD121" i="19"/>
  <c r="CA121" i="19" s="1"/>
  <c r="J121" i="19"/>
  <c r="BG121" i="19" s="1"/>
  <c r="P121" i="19"/>
  <c r="BM121" i="19" s="1"/>
  <c r="T121" i="19"/>
  <c r="BQ121" i="19" s="1"/>
  <c r="W121" i="19"/>
  <c r="BT121" i="19" s="1"/>
  <c r="T127" i="19"/>
  <c r="BQ127" i="19" s="1"/>
  <c r="AI127" i="19"/>
  <c r="CF127" i="19" s="1"/>
  <c r="J127" i="19"/>
  <c r="BG127" i="19" s="1"/>
  <c r="V127" i="19"/>
  <c r="BS127" i="19" s="1"/>
  <c r="Y127" i="19"/>
  <c r="BV127" i="19" s="1"/>
  <c r="AJ127" i="19"/>
  <c r="CG127" i="19" s="1"/>
  <c r="AH127" i="19"/>
  <c r="CE127" i="19" s="1"/>
  <c r="AE127" i="19"/>
  <c r="CB127" i="19" s="1"/>
  <c r="W127" i="19"/>
  <c r="BT127" i="19" s="1"/>
  <c r="X127" i="19"/>
  <c r="BU127" i="19" s="1"/>
  <c r="P127" i="19"/>
  <c r="BM127" i="19" s="1"/>
  <c r="AG127" i="19"/>
  <c r="CD127" i="19" s="1"/>
  <c r="AK127" i="19"/>
  <c r="CH127" i="19" s="1"/>
  <c r="Q127" i="19"/>
  <c r="BN127" i="19" s="1"/>
  <c r="U127" i="19"/>
  <c r="BR127" i="19" s="1"/>
  <c r="P117" i="19"/>
  <c r="BM117" i="19" s="1"/>
  <c r="AE117" i="19"/>
  <c r="CB117" i="19" s="1"/>
  <c r="AK117" i="19"/>
  <c r="CH117" i="19" s="1"/>
  <c r="AI117" i="19"/>
  <c r="CF117" i="19" s="1"/>
  <c r="Y117" i="19"/>
  <c r="BV117" i="19" s="1"/>
  <c r="Q117" i="19"/>
  <c r="BN117" i="19" s="1"/>
  <c r="AF117" i="19"/>
  <c r="CC117" i="19" s="1"/>
  <c r="V117" i="19"/>
  <c r="BS117" i="19" s="1"/>
  <c r="AJ117" i="19"/>
  <c r="CG117" i="19" s="1"/>
  <c r="J117" i="19"/>
  <c r="BG117" i="19" s="1"/>
  <c r="Y120" i="19"/>
  <c r="BV120" i="19" s="1"/>
  <c r="X103" i="19"/>
  <c r="BU103" i="19" s="1"/>
  <c r="X109" i="19"/>
  <c r="BU109" i="19" s="1"/>
  <c r="AD109" i="19"/>
  <c r="CA109" i="19" s="1"/>
  <c r="AE110" i="19"/>
  <c r="CB110" i="19" s="1"/>
  <c r="AJ119" i="19"/>
  <c r="CG119" i="19" s="1"/>
  <c r="AF101" i="19"/>
  <c r="CC101" i="19" s="1"/>
  <c r="AD106" i="19"/>
  <c r="CA106" i="19" s="1"/>
  <c r="Q110" i="19"/>
  <c r="BN110" i="19" s="1"/>
  <c r="AD114" i="19"/>
  <c r="CA114" i="19" s="1"/>
  <c r="AJ130" i="19"/>
  <c r="CG130" i="19" s="1"/>
  <c r="P105" i="19"/>
  <c r="BM105" i="19" s="1"/>
  <c r="W109" i="19"/>
  <c r="BT109" i="19" s="1"/>
  <c r="T115" i="19"/>
  <c r="BQ115" i="19" s="1"/>
  <c r="AI114" i="19"/>
  <c r="CF114" i="19" s="1"/>
  <c r="W115" i="19"/>
  <c r="BT115" i="19" s="1"/>
  <c r="Q122" i="19"/>
  <c r="BN122" i="19" s="1"/>
  <c r="J111" i="19"/>
  <c r="BG111" i="19" s="1"/>
  <c r="AJ111" i="19"/>
  <c r="CG111" i="19" s="1"/>
  <c r="Y121" i="19"/>
  <c r="BV121" i="19" s="1"/>
  <c r="AK113" i="19"/>
  <c r="CH113" i="19" s="1"/>
  <c r="W123" i="19"/>
  <c r="BT123" i="19" s="1"/>
  <c r="AH121" i="19"/>
  <c r="CE121" i="19" s="1"/>
  <c r="AH120" i="19"/>
  <c r="CE120" i="19" s="1"/>
  <c r="V128" i="19"/>
  <c r="BS128" i="19" s="1"/>
  <c r="T128" i="19"/>
  <c r="BQ128" i="19" s="1"/>
  <c r="AI128" i="19"/>
  <c r="CF128" i="19" s="1"/>
  <c r="J128" i="19"/>
  <c r="BG128" i="19" s="1"/>
  <c r="AK128" i="19"/>
  <c r="CH128" i="19" s="1"/>
  <c r="AH128" i="19"/>
  <c r="CE128" i="19" s="1"/>
  <c r="Q128" i="19"/>
  <c r="BN128" i="19" s="1"/>
  <c r="X128" i="19"/>
  <c r="BU128" i="19" s="1"/>
  <c r="AE128" i="19"/>
  <c r="CB128" i="19" s="1"/>
  <c r="AJ128" i="19"/>
  <c r="CG128" i="19" s="1"/>
  <c r="AG128" i="19"/>
  <c r="CD128" i="19" s="1"/>
  <c r="U128" i="19"/>
  <c r="BR128" i="19" s="1"/>
  <c r="P128" i="19"/>
  <c r="BM128" i="19" s="1"/>
  <c r="AG106" i="19"/>
  <c r="CD106" i="19" s="1"/>
  <c r="W106" i="19"/>
  <c r="BT106" i="19" s="1"/>
  <c r="AJ106" i="19"/>
  <c r="CG106" i="19" s="1"/>
  <c r="P106" i="19"/>
  <c r="BM106" i="19" s="1"/>
  <c r="AI106" i="19"/>
  <c r="CF106" i="19" s="1"/>
  <c r="Q106" i="19"/>
  <c r="BN106" i="19" s="1"/>
  <c r="AF106" i="19"/>
  <c r="CC106" i="19" s="1"/>
  <c r="J108" i="19"/>
  <c r="BG108" i="19" s="1"/>
  <c r="AD108" i="19"/>
  <c r="CA108" i="19" s="1"/>
  <c r="AG108" i="19"/>
  <c r="CD108" i="19" s="1"/>
  <c r="W108" i="19"/>
  <c r="BT108" i="19" s="1"/>
  <c r="AF108" i="19"/>
  <c r="CC108" i="19" s="1"/>
  <c r="U102" i="19"/>
  <c r="BR102" i="19" s="1"/>
  <c r="W105" i="19"/>
  <c r="BT105" i="19" s="1"/>
  <c r="AI112" i="19"/>
  <c r="CF112" i="19" s="1"/>
  <c r="T101" i="19"/>
  <c r="BQ101" i="19" s="1"/>
  <c r="X101" i="19"/>
  <c r="BU101" i="19" s="1"/>
  <c r="T106" i="19"/>
  <c r="BQ106" i="19" s="1"/>
  <c r="J102" i="19"/>
  <c r="BG102" i="19" s="1"/>
  <c r="T107" i="19"/>
  <c r="BQ107" i="19" s="1"/>
  <c r="U117" i="19"/>
  <c r="BR117" i="19" s="1"/>
  <c r="AG102" i="19"/>
  <c r="CD102" i="19" s="1"/>
  <c r="Q108" i="19"/>
  <c r="BN108" i="19" s="1"/>
  <c r="W120" i="19"/>
  <c r="BT120" i="19" s="1"/>
  <c r="T103" i="19"/>
  <c r="BQ103" i="19" s="1"/>
  <c r="AF125" i="19"/>
  <c r="CC125" i="19" s="1"/>
  <c r="U110" i="19"/>
  <c r="BR110" i="19" s="1"/>
  <c r="J104" i="19"/>
  <c r="BG104" i="19" s="1"/>
  <c r="Y110" i="19"/>
  <c r="BV110" i="19" s="1"/>
  <c r="Y104" i="19"/>
  <c r="BV104" i="19" s="1"/>
  <c r="X107" i="19"/>
  <c r="BU107" i="19" s="1"/>
  <c r="AG115" i="19"/>
  <c r="CD115" i="19" s="1"/>
  <c r="AH110" i="19"/>
  <c r="CE110" i="19" s="1"/>
  <c r="AK119" i="19"/>
  <c r="CH119" i="19" s="1"/>
  <c r="Q102" i="19"/>
  <c r="BN102" i="19" s="1"/>
  <c r="AE102" i="19"/>
  <c r="CB102" i="19" s="1"/>
  <c r="J125" i="19"/>
  <c r="BG125" i="19" s="1"/>
  <c r="J107" i="19"/>
  <c r="BG107" i="19" s="1"/>
  <c r="AF111" i="19"/>
  <c r="CC111" i="19" s="1"/>
  <c r="J119" i="19"/>
  <c r="BG119" i="19" s="1"/>
  <c r="U118" i="19"/>
  <c r="BR118" i="19" s="1"/>
  <c r="U123" i="19"/>
  <c r="BR123" i="19" s="1"/>
  <c r="AF127" i="19"/>
  <c r="CC127" i="19" s="1"/>
  <c r="AJ123" i="19"/>
  <c r="CG123" i="19" s="1"/>
  <c r="AH123" i="19"/>
  <c r="CE123" i="19" s="1"/>
  <c r="Y123" i="19"/>
  <c r="BV123" i="19" s="1"/>
  <c r="X123" i="19"/>
  <c r="BU123" i="19" s="1"/>
  <c r="AK123" i="19"/>
  <c r="CH123" i="19" s="1"/>
  <c r="AG123" i="19"/>
  <c r="CD123" i="19" s="1"/>
  <c r="P123" i="19"/>
  <c r="BM123" i="19" s="1"/>
  <c r="V123" i="19"/>
  <c r="BS123" i="19" s="1"/>
  <c r="Q123" i="19"/>
  <c r="BN123" i="19" s="1"/>
  <c r="AE123" i="19"/>
  <c r="CB123" i="19" s="1"/>
  <c r="AD123" i="19"/>
  <c r="CA123" i="19" s="1"/>
  <c r="J123" i="19"/>
  <c r="BG123" i="19" s="1"/>
  <c r="T123" i="19"/>
  <c r="BQ123" i="19" s="1"/>
  <c r="AI123" i="19"/>
  <c r="CF123" i="19" s="1"/>
  <c r="AF104" i="19"/>
  <c r="CC104" i="19" s="1"/>
  <c r="AE100" i="19"/>
  <c r="CB100" i="19" s="1"/>
  <c r="Q100" i="19"/>
  <c r="BN100" i="19" s="1"/>
  <c r="V110" i="19"/>
  <c r="BS110" i="19" s="1"/>
  <c r="J110" i="19"/>
  <c r="BG110" i="19" s="1"/>
  <c r="AG110" i="19"/>
  <c r="CD110" i="19" s="1"/>
  <c r="W110" i="19"/>
  <c r="BT110" i="19" s="1"/>
  <c r="AJ110" i="19"/>
  <c r="CG110" i="19" s="1"/>
  <c r="X110" i="19"/>
  <c r="BU110" i="19" s="1"/>
  <c r="P110" i="19"/>
  <c r="BM110" i="19" s="1"/>
  <c r="AD103" i="19"/>
  <c r="CA103" i="19" s="1"/>
  <c r="Q103" i="19"/>
  <c r="BN103" i="19" s="1"/>
  <c r="AE104" i="19"/>
  <c r="CB104" i="19" s="1"/>
  <c r="U111" i="19"/>
  <c r="BR111" i="19" s="1"/>
  <c r="J100" i="19"/>
  <c r="BG100" i="19" s="1"/>
  <c r="AG104" i="19"/>
  <c r="CD104" i="19" s="1"/>
  <c r="X111" i="19"/>
  <c r="BU111" i="19" s="1"/>
  <c r="AK104" i="19"/>
  <c r="CH104" i="19" s="1"/>
  <c r="AG111" i="19"/>
  <c r="CD111" i="19" s="1"/>
  <c r="Q116" i="19"/>
  <c r="BN116" i="19" s="1"/>
  <c r="AF121" i="19"/>
  <c r="CC121" i="19" s="1"/>
  <c r="P102" i="19"/>
  <c r="BM102" i="19" s="1"/>
  <c r="Y107" i="19"/>
  <c r="BV107" i="19" s="1"/>
  <c r="AH115" i="19"/>
  <c r="CE115" i="19" s="1"/>
  <c r="AE120" i="19"/>
  <c r="CB120" i="19" s="1"/>
  <c r="AK102" i="19"/>
  <c r="CH102" i="19" s="1"/>
  <c r="AI110" i="19"/>
  <c r="CF110" i="19" s="1"/>
  <c r="AI126" i="19"/>
  <c r="CF126" i="19" s="1"/>
  <c r="Y116" i="19"/>
  <c r="BV116" i="19" s="1"/>
  <c r="AJ126" i="19"/>
  <c r="CG126" i="19" s="1"/>
  <c r="AG117" i="19"/>
  <c r="CD117" i="19" s="1"/>
  <c r="T114" i="19"/>
  <c r="BQ114" i="19" s="1"/>
  <c r="AF129" i="19"/>
  <c r="CC129" i="19" s="1"/>
  <c r="AF107" i="19"/>
  <c r="CC107" i="19" s="1"/>
  <c r="P112" i="19"/>
  <c r="BM112" i="19" s="1"/>
  <c r="J114" i="19"/>
  <c r="BG114" i="19" s="1"/>
  <c r="P132" i="19"/>
  <c r="BM132" i="19" s="1"/>
  <c r="T126" i="19"/>
  <c r="BQ126" i="19" s="1"/>
  <c r="AI125" i="19"/>
  <c r="CF125" i="19" s="1"/>
  <c r="AJ121" i="19"/>
  <c r="CG121" i="19" s="1"/>
  <c r="T125" i="19"/>
  <c r="BQ125" i="19" s="1"/>
  <c r="AH122" i="19"/>
  <c r="CE122" i="19" s="1"/>
  <c r="AK122" i="19"/>
  <c r="CH122" i="19" s="1"/>
  <c r="X122" i="19"/>
  <c r="BU122" i="19" s="1"/>
  <c r="W122" i="19"/>
  <c r="BT122" i="19" s="1"/>
  <c r="AF122" i="19"/>
  <c r="CC122" i="19" s="1"/>
  <c r="AD122" i="19"/>
  <c r="CA122" i="19" s="1"/>
  <c r="Y122" i="19"/>
  <c r="BV122" i="19" s="1"/>
  <c r="U122" i="19"/>
  <c r="BR122" i="19" s="1"/>
  <c r="V122" i="19"/>
  <c r="BS122" i="19" s="1"/>
  <c r="T122" i="19"/>
  <c r="BQ122" i="19" s="1"/>
  <c r="J122" i="19"/>
  <c r="BG122" i="19" s="1"/>
  <c r="AE122" i="19"/>
  <c r="CB122" i="19" s="1"/>
  <c r="AF131" i="19"/>
  <c r="CC131" i="19" s="1"/>
  <c r="AD131" i="19"/>
  <c r="CA131" i="19" s="1"/>
  <c r="J131" i="19"/>
  <c r="BG131" i="19" s="1"/>
  <c r="T131" i="19"/>
  <c r="BQ131" i="19" s="1"/>
  <c r="AI131" i="19"/>
  <c r="CF131" i="19" s="1"/>
  <c r="Y131" i="19"/>
  <c r="BV131" i="19" s="1"/>
  <c r="AE131" i="19"/>
  <c r="CB131" i="19" s="1"/>
  <c r="AJ131" i="19"/>
  <c r="CG131" i="19" s="1"/>
  <c r="AH131" i="19"/>
  <c r="CE131" i="19" s="1"/>
  <c r="X131" i="19"/>
  <c r="BU131" i="19" s="1"/>
  <c r="AG131" i="19"/>
  <c r="CD131" i="19" s="1"/>
  <c r="AK131" i="19"/>
  <c r="CH131" i="19" s="1"/>
  <c r="P131" i="19"/>
  <c r="BM131" i="19" s="1"/>
  <c r="Q131" i="19"/>
  <c r="BN131" i="19" s="1"/>
  <c r="J105" i="19"/>
  <c r="BG105" i="19" s="1"/>
  <c r="T105" i="19"/>
  <c r="BQ105" i="19" s="1"/>
  <c r="AF105" i="19"/>
  <c r="CC105" i="19" s="1"/>
  <c r="AF109" i="19"/>
  <c r="CC109" i="19" s="1"/>
  <c r="AJ109" i="19"/>
  <c r="CG109" i="19" s="1"/>
  <c r="J109" i="19"/>
  <c r="BG109" i="19" s="1"/>
  <c r="P109" i="19"/>
  <c r="BM109" i="19" s="1"/>
  <c r="AK109" i="19"/>
  <c r="CH109" i="19" s="1"/>
  <c r="Y109" i="19"/>
  <c r="BV109" i="19" s="1"/>
  <c r="AJ118" i="19"/>
  <c r="CG118" i="19" s="1"/>
  <c r="T118" i="19"/>
  <c r="BQ118" i="19" s="1"/>
  <c r="P118" i="19"/>
  <c r="BM118" i="19" s="1"/>
  <c r="V118" i="19"/>
  <c r="BS118" i="19" s="1"/>
  <c r="AH118" i="19"/>
  <c r="CE118" i="19" s="1"/>
  <c r="J118" i="19"/>
  <c r="BG118" i="19" s="1"/>
  <c r="AG118" i="19"/>
  <c r="CD118" i="19" s="1"/>
  <c r="AE118" i="19"/>
  <c r="CB118" i="19" s="1"/>
  <c r="Q118" i="19"/>
  <c r="BN118" i="19" s="1"/>
  <c r="AI104" i="19"/>
  <c r="CF104" i="19" s="1"/>
  <c r="AF119" i="19"/>
  <c r="CC119" i="19" s="1"/>
  <c r="P103" i="19"/>
  <c r="BM103" i="19" s="1"/>
  <c r="AK103" i="19"/>
  <c r="CH103" i="19" s="1"/>
  <c r="X104" i="19"/>
  <c r="BU104" i="19" s="1"/>
  <c r="AD100" i="19"/>
  <c r="CA100" i="19" s="1"/>
  <c r="Q105" i="19"/>
  <c r="BN105" i="19" s="1"/>
  <c r="Y112" i="19"/>
  <c r="BV112" i="19" s="1"/>
  <c r="AF100" i="19"/>
  <c r="CC100" i="19" s="1"/>
  <c r="U105" i="19"/>
  <c r="BR105" i="19" s="1"/>
  <c r="AD112" i="19"/>
  <c r="CA112" i="19" s="1"/>
  <c r="Y100" i="19"/>
  <c r="BV100" i="19" s="1"/>
  <c r="AI102" i="19"/>
  <c r="CF102" i="19" s="1"/>
  <c r="U108" i="19"/>
  <c r="BR108" i="19" s="1"/>
  <c r="Q112" i="19"/>
  <c r="BN112" i="19" s="1"/>
  <c r="AK116" i="19"/>
  <c r="CH116" i="19" s="1"/>
  <c r="AI122" i="19"/>
  <c r="CF122" i="19" s="1"/>
  <c r="P100" i="19"/>
  <c r="BM100" i="19" s="1"/>
  <c r="AH111" i="19"/>
  <c r="CE111" i="19" s="1"/>
  <c r="T116" i="19"/>
  <c r="BQ116" i="19" s="1"/>
  <c r="AI121" i="19"/>
  <c r="CF121" i="19" s="1"/>
  <c r="AE106" i="19"/>
  <c r="CB106" i="19" s="1"/>
  <c r="T111" i="19"/>
  <c r="BQ111" i="19" s="1"/>
  <c r="AD117" i="19"/>
  <c r="CA117" i="19" s="1"/>
  <c r="U131" i="19"/>
  <c r="BR131" i="19" s="1"/>
  <c r="V131" i="19"/>
  <c r="BS131" i="19" s="1"/>
  <c r="AI103" i="19"/>
  <c r="CF103" i="19" s="1"/>
  <c r="AK118" i="19"/>
  <c r="CH118" i="19" s="1"/>
  <c r="X115" i="19"/>
  <c r="BU115" i="19" s="1"/>
  <c r="P108" i="19"/>
  <c r="BM108" i="19" s="1"/>
  <c r="V113" i="19"/>
  <c r="BS113" i="19" s="1"/>
  <c r="Y111" i="19"/>
  <c r="BV111" i="19" s="1"/>
  <c r="P115" i="19"/>
  <c r="BM115" i="19" s="1"/>
  <c r="AD128" i="19"/>
  <c r="CA128" i="19" s="1"/>
  <c r="J124" i="19"/>
  <c r="BG124" i="19" s="1"/>
  <c r="AD127" i="19"/>
  <c r="CA127" i="19" s="1"/>
  <c r="DV13" i="19"/>
  <c r="HA13" i="19" s="1"/>
  <c r="DW13" i="19"/>
  <c r="HB13" i="19" s="1"/>
  <c r="DU13" i="19"/>
  <c r="GZ13" i="19" s="1"/>
  <c r="DT13" i="19"/>
  <c r="EA13" i="19"/>
  <c r="HF13" i="19" s="1"/>
  <c r="DF13" i="19"/>
  <c r="GK13" i="19" s="1"/>
  <c r="V99" i="19"/>
  <c r="BS99" i="19" s="1"/>
  <c r="U99" i="19"/>
  <c r="BR99" i="19" s="1"/>
  <c r="CY13" i="19"/>
  <c r="GD13" i="19" s="1"/>
  <c r="DD13" i="19"/>
  <c r="GI13" i="19" s="1"/>
  <c r="DJ13" i="19"/>
  <c r="GO13" i="19" s="1"/>
  <c r="DR13" i="19"/>
  <c r="GW13" i="19" s="1"/>
  <c r="FM13" i="19"/>
  <c r="IR13" i="19" s="1"/>
  <c r="FL13" i="19"/>
  <c r="IQ13" i="19" s="1"/>
  <c r="FJ13" i="19"/>
  <c r="IO13" i="19" s="1"/>
  <c r="FK13" i="19"/>
  <c r="IP13" i="19" s="1"/>
  <c r="FB13" i="19"/>
  <c r="IG13" i="19" s="1"/>
  <c r="AK99" i="19"/>
  <c r="EW13" i="19"/>
  <c r="IB13" i="19" s="1"/>
  <c r="EV13" i="19"/>
  <c r="IA13" i="19" s="1"/>
  <c r="AI99" i="19"/>
  <c r="CF99" i="19" s="1"/>
  <c r="EQ13" i="19"/>
  <c r="HV13" i="19" s="1"/>
  <c r="FU13" i="19"/>
  <c r="IZ13" i="19" s="1"/>
  <c r="ET13" i="19"/>
  <c r="HY13" i="19" s="1"/>
  <c r="EU13" i="19"/>
  <c r="HZ13" i="19" s="1"/>
  <c r="AH99" i="19"/>
  <c r="CE99" i="19" s="1"/>
  <c r="AJ99" i="19"/>
  <c r="FF13" i="19"/>
  <c r="IK13" i="19" s="1"/>
  <c r="DB13" i="19"/>
  <c r="GG13" i="19" s="1"/>
  <c r="EH13" i="19"/>
  <c r="HM13" i="19" s="1"/>
  <c r="EL13" i="19"/>
  <c r="HQ13" i="19" s="1"/>
  <c r="EB13" i="19"/>
  <c r="HG13" i="19" s="1"/>
  <c r="DX13" i="19"/>
  <c r="HC13" i="19" s="1"/>
  <c r="EX13" i="19"/>
  <c r="IC13" i="19" s="1"/>
  <c r="DL13" i="19"/>
  <c r="GQ13" i="19" s="1"/>
  <c r="EF13" i="19"/>
  <c r="HK13" i="19" s="1"/>
  <c r="FI13" i="19"/>
  <c r="IN13" i="19" s="1"/>
  <c r="FH13" i="19"/>
  <c r="IM13" i="19" s="1"/>
  <c r="EZ13" i="19"/>
  <c r="FA13" i="19"/>
  <c r="IF13" i="19" s="1"/>
  <c r="ER13" i="19"/>
  <c r="HW13" i="19" s="1"/>
  <c r="EN13" i="19"/>
  <c r="HS13" i="19" s="1"/>
  <c r="AF99" i="19"/>
  <c r="CC99" i="19" s="1"/>
  <c r="Y99" i="19"/>
  <c r="BV99" i="19" s="1"/>
  <c r="W99" i="19"/>
  <c r="AG99" i="19"/>
  <c r="CD99" i="19" s="1"/>
  <c r="P99" i="19"/>
  <c r="BM99" i="19" s="1"/>
  <c r="AD99" i="19"/>
  <c r="CA99" i="19" s="1"/>
  <c r="T99" i="19"/>
  <c r="X99" i="19"/>
  <c r="J99" i="19"/>
  <c r="BG99" i="19" s="1"/>
  <c r="Q99" i="19"/>
  <c r="AE99" i="19"/>
  <c r="CB99" i="19" s="1"/>
  <c r="I185" i="19"/>
  <c r="BF185" i="19" s="1"/>
  <c r="X91" i="19"/>
  <c r="P91" i="19"/>
  <c r="L177" i="19"/>
  <c r="M177" i="19" s="1"/>
  <c r="JJ39" i="19" l="1"/>
  <c r="JM39" i="19" s="1"/>
  <c r="JJ30" i="19"/>
  <c r="JM30" i="19" s="1"/>
  <c r="JJ15" i="19"/>
  <c r="JM15" i="19" s="1"/>
  <c r="JJ28" i="19"/>
  <c r="JM28" i="19" s="1"/>
  <c r="JJ83" i="19"/>
  <c r="JM83" i="19" s="1"/>
  <c r="JJ24" i="19"/>
  <c r="JM24" i="19" s="1"/>
  <c r="JJ27" i="19"/>
  <c r="JM27" i="19" s="1"/>
  <c r="JJ33" i="19"/>
  <c r="JM33" i="19" s="1"/>
  <c r="JJ29" i="19"/>
  <c r="JM29" i="19" s="1"/>
  <c r="JJ47" i="19"/>
  <c r="JM47" i="19" s="1"/>
  <c r="JJ26" i="19"/>
  <c r="JM26" i="19" s="1"/>
  <c r="JJ48" i="19"/>
  <c r="JM48" i="19" s="1"/>
  <c r="JJ69" i="19"/>
  <c r="JM69" i="19" s="1"/>
  <c r="JJ84" i="19"/>
  <c r="JM84" i="19" s="1"/>
  <c r="JJ32" i="19"/>
  <c r="JM32" i="19" s="1"/>
  <c r="JJ53" i="19"/>
  <c r="JM53" i="19" s="1"/>
  <c r="JJ61" i="19"/>
  <c r="JM61" i="19" s="1"/>
  <c r="JJ16" i="19"/>
  <c r="JM16" i="19" s="1"/>
  <c r="JJ44" i="19"/>
  <c r="JM44" i="19" s="1"/>
  <c r="JJ19" i="19"/>
  <c r="JM19" i="19" s="1"/>
  <c r="JJ85" i="19"/>
  <c r="JM85" i="19" s="1"/>
  <c r="JJ86" i="19"/>
  <c r="JM86" i="19" s="1"/>
  <c r="JJ76" i="19"/>
  <c r="JM76" i="19" s="1"/>
  <c r="JJ80" i="19"/>
  <c r="JM80" i="19" s="1"/>
  <c r="JJ25" i="19"/>
  <c r="JM25" i="19" s="1"/>
  <c r="JJ18" i="19"/>
  <c r="JM18" i="19" s="1"/>
  <c r="JJ51" i="19"/>
  <c r="JM51" i="19" s="1"/>
  <c r="JJ55" i="19"/>
  <c r="JM55" i="19" s="1"/>
  <c r="JJ75" i="19"/>
  <c r="JM75" i="19" s="1"/>
  <c r="JJ73" i="19"/>
  <c r="JM73" i="19" s="1"/>
  <c r="DW131" i="19"/>
  <c r="HB131" i="19" s="1"/>
  <c r="DV131" i="19"/>
  <c r="HA131" i="19" s="1"/>
  <c r="EP109" i="19"/>
  <c r="HU109" i="19" s="1"/>
  <c r="EQ109" i="19"/>
  <c r="HV109" i="19" s="1"/>
  <c r="DY110" i="19"/>
  <c r="HD110" i="19" s="1"/>
  <c r="DX110" i="19"/>
  <c r="HC110" i="19" s="1"/>
  <c r="DR101" i="19"/>
  <c r="GW101" i="19" s="1"/>
  <c r="DS101" i="19"/>
  <c r="GX101" i="19" s="1"/>
  <c r="EZ113" i="19"/>
  <c r="IE113" i="19" s="1"/>
  <c r="FA113" i="19"/>
  <c r="IF113" i="19" s="1"/>
  <c r="DJ121" i="19"/>
  <c r="GO121" i="19" s="1"/>
  <c r="DK121" i="19"/>
  <c r="GP121" i="19" s="1"/>
  <c r="ER125" i="19"/>
  <c r="HW125" i="19" s="1"/>
  <c r="ES125" i="19"/>
  <c r="HX125" i="19" s="1"/>
  <c r="EZ126" i="19"/>
  <c r="IE126" i="19" s="1"/>
  <c r="FA126" i="19"/>
  <c r="IF126" i="19" s="1"/>
  <c r="EP113" i="19"/>
  <c r="HU113" i="19" s="1"/>
  <c r="EQ113" i="19"/>
  <c r="HV113" i="19" s="1"/>
  <c r="EV100" i="19"/>
  <c r="IA100" i="19" s="1"/>
  <c r="EW100" i="19"/>
  <c r="IB100" i="19" s="1"/>
  <c r="DV107" i="19"/>
  <c r="HA107" i="19" s="1"/>
  <c r="DW107" i="19"/>
  <c r="HB107" i="19" s="1"/>
  <c r="ET106" i="19"/>
  <c r="HY106" i="19" s="1"/>
  <c r="EU106" i="19"/>
  <c r="HZ106" i="19" s="1"/>
  <c r="DM101" i="19"/>
  <c r="GR101" i="19" s="1"/>
  <c r="DL101" i="19"/>
  <c r="GQ101" i="19" s="1"/>
  <c r="DY131" i="19"/>
  <c r="HD131" i="19" s="1"/>
  <c r="DX131" i="19"/>
  <c r="HC131" i="19" s="1"/>
  <c r="CZ123" i="19"/>
  <c r="GE123" i="19" s="1"/>
  <c r="DA123" i="19"/>
  <c r="GF123" i="19" s="1"/>
  <c r="DB119" i="19"/>
  <c r="GG119" i="19" s="1"/>
  <c r="DC119" i="19"/>
  <c r="GH119" i="19" s="1"/>
  <c r="DA116" i="19"/>
  <c r="GF116" i="19" s="1"/>
  <c r="CZ116" i="19"/>
  <c r="GE116" i="19" s="1"/>
  <c r="DD132" i="19"/>
  <c r="GI132" i="19" s="1"/>
  <c r="DE132" i="19"/>
  <c r="GJ132" i="19" s="1"/>
  <c r="FL100" i="19"/>
  <c r="IQ100" i="19" s="1"/>
  <c r="FM100" i="19"/>
  <c r="IR100" i="19" s="1"/>
  <c r="FT119" i="19"/>
  <c r="IY119" i="19" s="1"/>
  <c r="FU119" i="19"/>
  <c r="IZ119" i="19" s="1"/>
  <c r="FP112" i="19"/>
  <c r="IU112" i="19" s="1"/>
  <c r="FQ112" i="19"/>
  <c r="IV112" i="19" s="1"/>
  <c r="FG99" i="19"/>
  <c r="IL99" i="19" s="1"/>
  <c r="FF99" i="19"/>
  <c r="IK99" i="19" s="1"/>
  <c r="FM110" i="19"/>
  <c r="IR110" i="19" s="1"/>
  <c r="FL110" i="19"/>
  <c r="IQ110" i="19" s="1"/>
  <c r="FJ108" i="19"/>
  <c r="IO108" i="19" s="1"/>
  <c r="FK108" i="19"/>
  <c r="IP108" i="19" s="1"/>
  <c r="EK102" i="19"/>
  <c r="HP102" i="19" s="1"/>
  <c r="EJ102" i="19"/>
  <c r="HO102" i="19" s="1"/>
  <c r="EH107" i="19"/>
  <c r="HM107" i="19" s="1"/>
  <c r="EI107" i="19"/>
  <c r="HN107" i="19" s="1"/>
  <c r="DB193" i="19"/>
  <c r="GG193" i="19" s="1"/>
  <c r="DC193" i="19"/>
  <c r="GH193" i="19" s="1"/>
  <c r="FW227" i="19"/>
  <c r="JB227" i="19" s="1"/>
  <c r="FV227" i="19"/>
  <c r="JA227" i="19" s="1"/>
  <c r="DL137" i="19"/>
  <c r="GQ137" i="19" s="1"/>
  <c r="DM137" i="19"/>
  <c r="GR137" i="19" s="1"/>
  <c r="FU147" i="19"/>
  <c r="IZ147" i="19" s="1"/>
  <c r="FT147" i="19"/>
  <c r="IY147" i="19" s="1"/>
  <c r="EB154" i="19"/>
  <c r="HG154" i="19" s="1"/>
  <c r="EC154" i="19"/>
  <c r="HH154" i="19" s="1"/>
  <c r="DW133" i="19"/>
  <c r="HB133" i="19" s="1"/>
  <c r="DV133" i="19"/>
  <c r="HA133" i="19" s="1"/>
  <c r="FP162" i="19"/>
  <c r="IU162" i="19" s="1"/>
  <c r="FQ162" i="19"/>
  <c r="IV162" i="19" s="1"/>
  <c r="EI164" i="19"/>
  <c r="HN164" i="19" s="1"/>
  <c r="EH164" i="19"/>
  <c r="HM164" i="19" s="1"/>
  <c r="EB133" i="19"/>
  <c r="HG133" i="19" s="1"/>
  <c r="EC133" i="19"/>
  <c r="HH133" i="19" s="1"/>
  <c r="ED171" i="19"/>
  <c r="HI171" i="19" s="1"/>
  <c r="EE171" i="19"/>
  <c r="HJ171" i="19" s="1"/>
  <c r="FD172" i="19"/>
  <c r="II172" i="19" s="1"/>
  <c r="FE172" i="19"/>
  <c r="IJ172" i="19" s="1"/>
  <c r="FK149" i="19"/>
  <c r="IP149" i="19" s="1"/>
  <c r="FJ149" i="19"/>
  <c r="IO149" i="19" s="1"/>
  <c r="DD136" i="19"/>
  <c r="GI136" i="19" s="1"/>
  <c r="DE136" i="19"/>
  <c r="GJ136" i="19" s="1"/>
  <c r="FM167" i="19"/>
  <c r="IR167" i="19" s="1"/>
  <c r="FL167" i="19"/>
  <c r="IQ167" i="19" s="1"/>
  <c r="EP150" i="19"/>
  <c r="HU150" i="19" s="1"/>
  <c r="EQ150" i="19"/>
  <c r="HV150" i="19" s="1"/>
  <c r="EX150" i="19"/>
  <c r="IC150" i="19" s="1"/>
  <c r="EY150" i="19"/>
  <c r="ID150" i="19" s="1"/>
  <c r="DW157" i="19"/>
  <c r="HB157" i="19" s="1"/>
  <c r="DV157" i="19"/>
  <c r="HA157" i="19" s="1"/>
  <c r="FC146" i="19"/>
  <c r="IH146" i="19" s="1"/>
  <c r="FB146" i="19"/>
  <c r="IG146" i="19" s="1"/>
  <c r="FS160" i="19"/>
  <c r="IX160" i="19" s="1"/>
  <c r="FR160" i="19"/>
  <c r="IW160" i="19" s="1"/>
  <c r="EP170" i="19"/>
  <c r="HU170" i="19" s="1"/>
  <c r="EQ170" i="19"/>
  <c r="HV170" i="19" s="1"/>
  <c r="DR168" i="19"/>
  <c r="GW168" i="19" s="1"/>
  <c r="DS168" i="19"/>
  <c r="GX168" i="19" s="1"/>
  <c r="FC144" i="19"/>
  <c r="IH144" i="19" s="1"/>
  <c r="FB144" i="19"/>
  <c r="IG144" i="19" s="1"/>
  <c r="FC155" i="19"/>
  <c r="IH155" i="19" s="1"/>
  <c r="FB155" i="19"/>
  <c r="IG155" i="19" s="1"/>
  <c r="DT165" i="19"/>
  <c r="GY165" i="19" s="1"/>
  <c r="DU165" i="19"/>
  <c r="GZ165" i="19" s="1"/>
  <c r="EG161" i="19"/>
  <c r="HL161" i="19" s="1"/>
  <c r="EF161" i="19"/>
  <c r="HK161" i="19" s="1"/>
  <c r="FK152" i="19"/>
  <c r="IP152" i="19" s="1"/>
  <c r="FJ152" i="19"/>
  <c r="IO152" i="19" s="1"/>
  <c r="DZ145" i="19"/>
  <c r="HE145" i="19" s="1"/>
  <c r="EA145" i="19"/>
  <c r="HF145" i="19" s="1"/>
  <c r="DW173" i="19"/>
  <c r="HB173" i="19" s="1"/>
  <c r="DV173" i="19"/>
  <c r="HA173" i="19" s="1"/>
  <c r="EX148" i="19"/>
  <c r="IC148" i="19" s="1"/>
  <c r="EY148" i="19"/>
  <c r="ID148" i="19" s="1"/>
  <c r="FW133" i="19"/>
  <c r="JB133" i="19" s="1"/>
  <c r="FV133" i="19"/>
  <c r="JA133" i="19" s="1"/>
  <c r="FV110" i="19"/>
  <c r="JA110" i="19" s="1"/>
  <c r="FW110" i="19"/>
  <c r="JB110" i="19" s="1"/>
  <c r="FX150" i="19"/>
  <c r="JC150" i="19" s="1"/>
  <c r="FY150" i="19"/>
  <c r="JD150" i="19" s="1"/>
  <c r="DB153" i="19"/>
  <c r="GG153" i="19" s="1"/>
  <c r="DC153" i="19"/>
  <c r="GH153" i="19" s="1"/>
  <c r="EV122" i="19"/>
  <c r="IA122" i="19" s="1"/>
  <c r="EW122" i="19"/>
  <c r="IB122" i="19" s="1"/>
  <c r="EQ131" i="19"/>
  <c r="HV131" i="19" s="1"/>
  <c r="EP131" i="19"/>
  <c r="HU131" i="19" s="1"/>
  <c r="ER110" i="19"/>
  <c r="HW110" i="19" s="1"/>
  <c r="ES110" i="19"/>
  <c r="HX110" i="19" s="1"/>
  <c r="DT128" i="19"/>
  <c r="GY128" i="19" s="1"/>
  <c r="DU128" i="19"/>
  <c r="GZ128" i="19" s="1"/>
  <c r="EB127" i="19"/>
  <c r="HG127" i="19" s="1"/>
  <c r="EC127" i="19"/>
  <c r="HH127" i="19" s="1"/>
  <c r="EV130" i="19"/>
  <c r="IA130" i="19" s="1"/>
  <c r="EW130" i="19"/>
  <c r="IB130" i="19" s="1"/>
  <c r="DL120" i="19"/>
  <c r="GQ120" i="19" s="1"/>
  <c r="DM120" i="19"/>
  <c r="GR120" i="19" s="1"/>
  <c r="DT124" i="19"/>
  <c r="GY124" i="19" s="1"/>
  <c r="DU124" i="19"/>
  <c r="GZ124" i="19" s="1"/>
  <c r="DT132" i="19"/>
  <c r="GY132" i="19" s="1"/>
  <c r="DU132" i="19"/>
  <c r="GZ132" i="19" s="1"/>
  <c r="ET102" i="19"/>
  <c r="HY102" i="19" s="1"/>
  <c r="EU102" i="19"/>
  <c r="HZ102" i="19" s="1"/>
  <c r="FA100" i="19"/>
  <c r="IF100" i="19" s="1"/>
  <c r="EZ100" i="19"/>
  <c r="IE100" i="19" s="1"/>
  <c r="DT130" i="19"/>
  <c r="GY130" i="19" s="1"/>
  <c r="DU130" i="19"/>
  <c r="GZ130" i="19" s="1"/>
  <c r="CY99" i="19"/>
  <c r="GD99" i="19" s="1"/>
  <c r="CX99" i="19"/>
  <c r="GC99" i="19" s="1"/>
  <c r="EB111" i="19"/>
  <c r="HG111" i="19" s="1"/>
  <c r="EC111" i="19"/>
  <c r="HH111" i="19" s="1"/>
  <c r="EX118" i="19"/>
  <c r="IC118" i="19" s="1"/>
  <c r="EY118" i="19"/>
  <c r="ID118" i="19" s="1"/>
  <c r="EB116" i="19"/>
  <c r="HG116" i="19" s="1"/>
  <c r="EC116" i="19"/>
  <c r="HH116" i="19" s="1"/>
  <c r="EL123" i="19"/>
  <c r="HQ123" i="19" s="1"/>
  <c r="EM123" i="19"/>
  <c r="HR123" i="19" s="1"/>
  <c r="ES102" i="19"/>
  <c r="HX102" i="19" s="1"/>
  <c r="ER102" i="19"/>
  <c r="HW102" i="19" s="1"/>
  <c r="EX130" i="19"/>
  <c r="IC130" i="19" s="1"/>
  <c r="EY130" i="19"/>
  <c r="ID130" i="19" s="1"/>
  <c r="EL121" i="19"/>
  <c r="HQ121" i="19" s="1"/>
  <c r="EM121" i="19"/>
  <c r="HR121" i="19" s="1"/>
  <c r="CY116" i="19"/>
  <c r="GD116" i="19" s="1"/>
  <c r="CX116" i="19"/>
  <c r="GC116" i="19" s="1"/>
  <c r="DV120" i="19"/>
  <c r="HA120" i="19" s="1"/>
  <c r="DW120" i="19"/>
  <c r="HB120" i="19" s="1"/>
  <c r="EL124" i="19"/>
  <c r="HQ124" i="19" s="1"/>
  <c r="EM124" i="19"/>
  <c r="HR124" i="19" s="1"/>
  <c r="DZ108" i="19"/>
  <c r="HE108" i="19" s="1"/>
  <c r="EA108" i="19"/>
  <c r="HF108" i="19" s="1"/>
  <c r="EZ132" i="19"/>
  <c r="IE132" i="19" s="1"/>
  <c r="FA132" i="19"/>
  <c r="IF132" i="19" s="1"/>
  <c r="DR102" i="19"/>
  <c r="GW102" i="19" s="1"/>
  <c r="DS102" i="19"/>
  <c r="GX102" i="19" s="1"/>
  <c r="DN131" i="19"/>
  <c r="GS131" i="19" s="1"/>
  <c r="DO131" i="19"/>
  <c r="GT131" i="19" s="1"/>
  <c r="DU101" i="19"/>
  <c r="GZ101" i="19" s="1"/>
  <c r="DT101" i="19"/>
  <c r="GY101" i="19" s="1"/>
  <c r="EO118" i="19"/>
  <c r="HT118" i="19" s="1"/>
  <c r="EN118" i="19"/>
  <c r="HS118" i="19" s="1"/>
  <c r="CX122" i="19"/>
  <c r="GC122" i="19" s="1"/>
  <c r="CY122" i="19"/>
  <c r="GD122" i="19" s="1"/>
  <c r="DM103" i="19"/>
  <c r="GR103" i="19" s="1"/>
  <c r="DL103" i="19"/>
  <c r="GQ103" i="19" s="1"/>
  <c r="CX125" i="19"/>
  <c r="GC125" i="19" s="1"/>
  <c r="CY125" i="19"/>
  <c r="GD125" i="19" s="1"/>
  <c r="EX128" i="19"/>
  <c r="IC128" i="19" s="1"/>
  <c r="EY128" i="19"/>
  <c r="ID128" i="19" s="1"/>
  <c r="DJ127" i="19"/>
  <c r="GO127" i="19" s="1"/>
  <c r="DK127" i="19"/>
  <c r="GP127" i="19" s="1"/>
  <c r="EL104" i="19"/>
  <c r="HQ104" i="19" s="1"/>
  <c r="EM104" i="19"/>
  <c r="HR104" i="19" s="1"/>
  <c r="DW119" i="19"/>
  <c r="HB119" i="19" s="1"/>
  <c r="DV119" i="19"/>
  <c r="HA119" i="19" s="1"/>
  <c r="EO105" i="19"/>
  <c r="HT105" i="19" s="1"/>
  <c r="EN105" i="19"/>
  <c r="HS105" i="19" s="1"/>
  <c r="DL124" i="19"/>
  <c r="GQ124" i="19" s="1"/>
  <c r="DM124" i="19"/>
  <c r="GR124" i="19" s="1"/>
  <c r="EL100" i="19"/>
  <c r="HQ100" i="19" s="1"/>
  <c r="EM100" i="19"/>
  <c r="HR100" i="19" s="1"/>
  <c r="EZ109" i="19"/>
  <c r="IE109" i="19" s="1"/>
  <c r="FA109" i="19"/>
  <c r="IF109" i="19" s="1"/>
  <c r="EZ122" i="19"/>
  <c r="IE122" i="19" s="1"/>
  <c r="FA122" i="19"/>
  <c r="IF122" i="19" s="1"/>
  <c r="EW110" i="19"/>
  <c r="IB110" i="19" s="1"/>
  <c r="EV110" i="19"/>
  <c r="IA110" i="19" s="1"/>
  <c r="DL123" i="19"/>
  <c r="GQ123" i="19" s="1"/>
  <c r="DM123" i="19"/>
  <c r="GR123" i="19" s="1"/>
  <c r="DR107" i="19"/>
  <c r="GW107" i="19" s="1"/>
  <c r="DS107" i="19"/>
  <c r="GX107" i="19" s="1"/>
  <c r="DJ106" i="19"/>
  <c r="GO106" i="19" s="1"/>
  <c r="DK106" i="19"/>
  <c r="GP106" i="19" s="1"/>
  <c r="DL110" i="19"/>
  <c r="GQ110" i="19" s="1"/>
  <c r="DM110" i="19"/>
  <c r="GR110" i="19" s="1"/>
  <c r="DL121" i="19"/>
  <c r="GQ121" i="19" s="1"/>
  <c r="DM121" i="19"/>
  <c r="GR121" i="19" s="1"/>
  <c r="ES101" i="19"/>
  <c r="HX101" i="19" s="1"/>
  <c r="ER101" i="19"/>
  <c r="HW101" i="19" s="1"/>
  <c r="EZ125" i="19"/>
  <c r="IE125" i="19" s="1"/>
  <c r="FA125" i="19"/>
  <c r="IF125" i="19" s="1"/>
  <c r="ER120" i="19"/>
  <c r="HW120" i="19" s="1"/>
  <c r="ES120" i="19"/>
  <c r="HX120" i="19" s="1"/>
  <c r="ER113" i="19"/>
  <c r="HW113" i="19" s="1"/>
  <c r="ES113" i="19"/>
  <c r="HX113" i="19" s="1"/>
  <c r="EN130" i="19"/>
  <c r="HS130" i="19" s="1"/>
  <c r="EO130" i="19"/>
  <c r="HT130" i="19" s="1"/>
  <c r="EO112" i="19"/>
  <c r="HT112" i="19" s="1"/>
  <c r="EN112" i="19"/>
  <c r="HS112" i="19" s="1"/>
  <c r="DS132" i="19"/>
  <c r="GX132" i="19" s="1"/>
  <c r="DR132" i="19"/>
  <c r="GW132" i="19" s="1"/>
  <c r="DR129" i="19"/>
  <c r="GW129" i="19" s="1"/>
  <c r="DS129" i="19"/>
  <c r="GX129" i="19" s="1"/>
  <c r="EW108" i="19"/>
  <c r="IB108" i="19" s="1"/>
  <c r="EV108" i="19"/>
  <c r="IA108" i="19" s="1"/>
  <c r="DX100" i="19"/>
  <c r="HC100" i="19" s="1"/>
  <c r="DY100" i="19"/>
  <c r="HD100" i="19" s="1"/>
  <c r="DN130" i="19"/>
  <c r="GS130" i="19" s="1"/>
  <c r="DO130" i="19"/>
  <c r="GT130" i="19" s="1"/>
  <c r="DP120" i="19"/>
  <c r="GU120" i="19" s="1"/>
  <c r="DQ120" i="19"/>
  <c r="GV120" i="19" s="1"/>
  <c r="EV102" i="19"/>
  <c r="IA102" i="19" s="1"/>
  <c r="EW102" i="19"/>
  <c r="IB102" i="19" s="1"/>
  <c r="DJ109" i="19"/>
  <c r="GO109" i="19" s="1"/>
  <c r="DK109" i="19"/>
  <c r="GP109" i="19" s="1"/>
  <c r="DV122" i="19"/>
  <c r="HA122" i="19" s="1"/>
  <c r="DW122" i="19"/>
  <c r="HB122" i="19" s="1"/>
  <c r="FA102" i="19"/>
  <c r="IF102" i="19" s="1"/>
  <c r="EZ102" i="19"/>
  <c r="IE102" i="19" s="1"/>
  <c r="DV123" i="19"/>
  <c r="HA123" i="19" s="1"/>
  <c r="DW123" i="19"/>
  <c r="HB123" i="19" s="1"/>
  <c r="DT110" i="19"/>
  <c r="GY110" i="19" s="1"/>
  <c r="DU110" i="19"/>
  <c r="GZ110" i="19" s="1"/>
  <c r="EX106" i="19"/>
  <c r="IC106" i="19" s="1"/>
  <c r="EY106" i="19"/>
  <c r="ID106" i="19" s="1"/>
  <c r="ET120" i="19"/>
  <c r="HY120" i="19" s="1"/>
  <c r="EU120" i="19"/>
  <c r="HZ120" i="19" s="1"/>
  <c r="CY117" i="19"/>
  <c r="GD117" i="19" s="1"/>
  <c r="CX117" i="19"/>
  <c r="GC117" i="19" s="1"/>
  <c r="DR127" i="19"/>
  <c r="GW127" i="19" s="1"/>
  <c r="DS127" i="19"/>
  <c r="GX127" i="19" s="1"/>
  <c r="EN129" i="19"/>
  <c r="HS129" i="19" s="1"/>
  <c r="EO129" i="19"/>
  <c r="HT129" i="19" s="1"/>
  <c r="EL111" i="19"/>
  <c r="HQ111" i="19" s="1"/>
  <c r="EM111" i="19"/>
  <c r="HR111" i="19" s="1"/>
  <c r="EW119" i="19"/>
  <c r="IB119" i="19" s="1"/>
  <c r="EV119" i="19"/>
  <c r="IA119" i="19" s="1"/>
  <c r="DZ120" i="19"/>
  <c r="HE120" i="19" s="1"/>
  <c r="EA120" i="19"/>
  <c r="HF120" i="19" s="1"/>
  <c r="DJ113" i="19"/>
  <c r="GO113" i="19" s="1"/>
  <c r="DK113" i="19"/>
  <c r="GP113" i="19" s="1"/>
  <c r="EX124" i="19"/>
  <c r="IC124" i="19" s="1"/>
  <c r="EY124" i="19"/>
  <c r="ID124" i="19" s="1"/>
  <c r="ER114" i="19"/>
  <c r="HW114" i="19" s="1"/>
  <c r="ES114" i="19"/>
  <c r="HX114" i="19" s="1"/>
  <c r="EZ112" i="19"/>
  <c r="IE112" i="19" s="1"/>
  <c r="FA112" i="19"/>
  <c r="IF112" i="19" s="1"/>
  <c r="EY132" i="19"/>
  <c r="ID132" i="19" s="1"/>
  <c r="EX132" i="19"/>
  <c r="IC132" i="19" s="1"/>
  <c r="CX112" i="19"/>
  <c r="GC112" i="19" s="1"/>
  <c r="CY112" i="19"/>
  <c r="GD112" i="19" s="1"/>
  <c r="EL129" i="19"/>
  <c r="HQ129" i="19" s="1"/>
  <c r="EM129" i="19"/>
  <c r="HR129" i="19" s="1"/>
  <c r="EW116" i="19"/>
  <c r="IB116" i="19" s="1"/>
  <c r="EV116" i="19"/>
  <c r="IA116" i="19" s="1"/>
  <c r="DT113" i="19"/>
  <c r="GY113" i="19" s="1"/>
  <c r="DU113" i="19"/>
  <c r="GZ113" i="19" s="1"/>
  <c r="DN121" i="19"/>
  <c r="GS121" i="19" s="1"/>
  <c r="DO121" i="19"/>
  <c r="GT121" i="19" s="1"/>
  <c r="DQ114" i="19"/>
  <c r="GV114" i="19" s="1"/>
  <c r="DP114" i="19"/>
  <c r="GU114" i="19" s="1"/>
  <c r="DQ116" i="19"/>
  <c r="GV116" i="19" s="1"/>
  <c r="DP116" i="19"/>
  <c r="GU116" i="19" s="1"/>
  <c r="ER99" i="19"/>
  <c r="HW99" i="19" s="1"/>
  <c r="ES99" i="19"/>
  <c r="HX99" i="19" s="1"/>
  <c r="DW99" i="19"/>
  <c r="HB99" i="19" s="1"/>
  <c r="DV99" i="19"/>
  <c r="HA99" i="19" s="1"/>
  <c r="CX124" i="19"/>
  <c r="GC124" i="19" s="1"/>
  <c r="CY124" i="19"/>
  <c r="GD124" i="19" s="1"/>
  <c r="EV103" i="19"/>
  <c r="IA103" i="19" s="1"/>
  <c r="EW103" i="19"/>
  <c r="IB103" i="19" s="1"/>
  <c r="ET111" i="19"/>
  <c r="HY111" i="19" s="1"/>
  <c r="EU111" i="19"/>
  <c r="HZ111" i="19" s="1"/>
  <c r="EM112" i="19"/>
  <c r="HR112" i="19" s="1"/>
  <c r="EL112" i="19"/>
  <c r="HQ112" i="19" s="1"/>
  <c r="DJ103" i="19"/>
  <c r="GO103" i="19" s="1"/>
  <c r="DK103" i="19"/>
  <c r="GP103" i="19" s="1"/>
  <c r="DW118" i="19"/>
  <c r="HB118" i="19" s="1"/>
  <c r="DV118" i="19"/>
  <c r="HA118" i="19" s="1"/>
  <c r="EX109" i="19"/>
  <c r="IC109" i="19" s="1"/>
  <c r="EY109" i="19"/>
  <c r="ID109" i="19" s="1"/>
  <c r="ER131" i="19"/>
  <c r="HW131" i="19" s="1"/>
  <c r="ES131" i="19"/>
  <c r="HX131" i="19" s="1"/>
  <c r="CY131" i="19"/>
  <c r="GD131" i="19" s="1"/>
  <c r="CX131" i="19"/>
  <c r="GC131" i="19" s="1"/>
  <c r="EB122" i="19"/>
  <c r="HG122" i="19" s="1"/>
  <c r="EC122" i="19"/>
  <c r="HH122" i="19" s="1"/>
  <c r="EX121" i="19"/>
  <c r="IC121" i="19" s="1"/>
  <c r="EY121" i="19"/>
  <c r="ID121" i="19" s="1"/>
  <c r="DR114" i="19"/>
  <c r="GW114" i="19" s="1"/>
  <c r="DS114" i="19"/>
  <c r="GX114" i="19" s="1"/>
  <c r="EU115" i="19"/>
  <c r="HZ115" i="19" s="1"/>
  <c r="ET115" i="19"/>
  <c r="HY115" i="19" s="1"/>
  <c r="ES104" i="19"/>
  <c r="HX104" i="19" s="1"/>
  <c r="ER104" i="19"/>
  <c r="HW104" i="19" s="1"/>
  <c r="EX110" i="19"/>
  <c r="IC110" i="19" s="1"/>
  <c r="EY110" i="19"/>
  <c r="ID110" i="19" s="1"/>
  <c r="EV123" i="19"/>
  <c r="IA123" i="19" s="1"/>
  <c r="EW123" i="19"/>
  <c r="IB123" i="19" s="1"/>
  <c r="ER123" i="19"/>
  <c r="HW123" i="19" s="1"/>
  <c r="ES123" i="19"/>
  <c r="HX123" i="19" s="1"/>
  <c r="DT118" i="19"/>
  <c r="GY118" i="19" s="1"/>
  <c r="DU118" i="19"/>
  <c r="GZ118" i="19" s="1"/>
  <c r="ET110" i="19"/>
  <c r="HY110" i="19" s="1"/>
  <c r="EU110" i="19"/>
  <c r="HZ110" i="19" s="1"/>
  <c r="DR103" i="19"/>
  <c r="GW103" i="19" s="1"/>
  <c r="DS103" i="19"/>
  <c r="GX103" i="19" s="1"/>
  <c r="DZ101" i="19"/>
  <c r="HE101" i="19" s="1"/>
  <c r="EA101" i="19"/>
  <c r="HF101" i="19" s="1"/>
  <c r="EL108" i="19"/>
  <c r="HQ108" i="19" s="1"/>
  <c r="EM108" i="19"/>
  <c r="HR108" i="19" s="1"/>
  <c r="ER106" i="19"/>
  <c r="HW106" i="19" s="1"/>
  <c r="ES106" i="19"/>
  <c r="HX106" i="19" s="1"/>
  <c r="ET128" i="19"/>
  <c r="HY128" i="19" s="1"/>
  <c r="EU128" i="19"/>
  <c r="HZ128" i="19" s="1"/>
  <c r="DX123" i="19"/>
  <c r="HC123" i="19" s="1"/>
  <c r="DY123" i="19"/>
  <c r="HD123" i="19" s="1"/>
  <c r="DR115" i="19"/>
  <c r="GW115" i="19" s="1"/>
  <c r="DS115" i="19"/>
  <c r="GX115" i="19" s="1"/>
  <c r="EX119" i="19"/>
  <c r="IC119" i="19" s="1"/>
  <c r="EY119" i="19"/>
  <c r="ID119" i="19" s="1"/>
  <c r="DW117" i="19"/>
  <c r="HB117" i="19" s="1"/>
  <c r="DV117" i="19"/>
  <c r="HA117" i="19" s="1"/>
  <c r="DT127" i="19"/>
  <c r="GY127" i="19" s="1"/>
  <c r="DU127" i="19"/>
  <c r="GZ127" i="19" s="1"/>
  <c r="ET127" i="19"/>
  <c r="HY127" i="19" s="1"/>
  <c r="EU127" i="19"/>
  <c r="HZ127" i="19" s="1"/>
  <c r="DR121" i="19"/>
  <c r="GW121" i="19" s="1"/>
  <c r="DS121" i="19"/>
  <c r="GX121" i="19" s="1"/>
  <c r="DZ121" i="19"/>
  <c r="HE121" i="19" s="1"/>
  <c r="EA121" i="19"/>
  <c r="HF121" i="19" s="1"/>
  <c r="DT106" i="19"/>
  <c r="GY106" i="19" s="1"/>
  <c r="DU106" i="19"/>
  <c r="GZ106" i="19" s="1"/>
  <c r="EP103" i="19"/>
  <c r="HU103" i="19" s="1"/>
  <c r="EQ103" i="19"/>
  <c r="HV103" i="19" s="1"/>
  <c r="DZ106" i="19"/>
  <c r="HE106" i="19" s="1"/>
  <c r="EA106" i="19"/>
  <c r="HF106" i="19" s="1"/>
  <c r="DY116" i="19"/>
  <c r="HD116" i="19" s="1"/>
  <c r="DX116" i="19"/>
  <c r="HC116" i="19" s="1"/>
  <c r="EL125" i="19"/>
  <c r="HQ125" i="19" s="1"/>
  <c r="EM125" i="19"/>
  <c r="HR125" i="19" s="1"/>
  <c r="EX125" i="19"/>
  <c r="IC125" i="19" s="1"/>
  <c r="EY125" i="19"/>
  <c r="ID125" i="19" s="1"/>
  <c r="DL119" i="19"/>
  <c r="GQ119" i="19" s="1"/>
  <c r="DM119" i="19"/>
  <c r="GR119" i="19" s="1"/>
  <c r="DL115" i="19"/>
  <c r="GQ115" i="19" s="1"/>
  <c r="DM115" i="19"/>
  <c r="GR115" i="19" s="1"/>
  <c r="DR120" i="19"/>
  <c r="GW120" i="19" s="1"/>
  <c r="DS120" i="19"/>
  <c r="GX120" i="19" s="1"/>
  <c r="EP118" i="19"/>
  <c r="HU118" i="19" s="1"/>
  <c r="EQ118" i="19"/>
  <c r="HV118" i="19" s="1"/>
  <c r="DM104" i="19"/>
  <c r="GR104" i="19" s="1"/>
  <c r="DL104" i="19"/>
  <c r="GQ104" i="19" s="1"/>
  <c r="DR113" i="19"/>
  <c r="GW113" i="19" s="1"/>
  <c r="DS113" i="19"/>
  <c r="GX113" i="19" s="1"/>
  <c r="EZ111" i="19"/>
  <c r="IE111" i="19" s="1"/>
  <c r="FA111" i="19"/>
  <c r="IF111" i="19" s="1"/>
  <c r="EX113" i="19"/>
  <c r="IC113" i="19" s="1"/>
  <c r="EY113" i="19"/>
  <c r="ID113" i="19" s="1"/>
  <c r="DV124" i="19"/>
  <c r="HA124" i="19" s="1"/>
  <c r="DW124" i="19"/>
  <c r="HB124" i="19" s="1"/>
  <c r="DX124" i="19"/>
  <c r="HC124" i="19" s="1"/>
  <c r="DY124" i="19"/>
  <c r="HD124" i="19" s="1"/>
  <c r="DZ130" i="19"/>
  <c r="HE130" i="19" s="1"/>
  <c r="EA130" i="19"/>
  <c r="HF130" i="19" s="1"/>
  <c r="EP130" i="19"/>
  <c r="HU130" i="19" s="1"/>
  <c r="EQ130" i="19"/>
  <c r="HV130" i="19" s="1"/>
  <c r="EP114" i="19"/>
  <c r="HU114" i="19" s="1"/>
  <c r="EQ114" i="19"/>
  <c r="HV114" i="19" s="1"/>
  <c r="DU104" i="19"/>
  <c r="GZ104" i="19" s="1"/>
  <c r="DT104" i="19"/>
  <c r="GY104" i="19" s="1"/>
  <c r="EB105" i="19"/>
  <c r="HG105" i="19" s="1"/>
  <c r="EC105" i="19"/>
  <c r="HH105" i="19" s="1"/>
  <c r="DX102" i="19"/>
  <c r="HC102" i="19" s="1"/>
  <c r="DY102" i="19"/>
  <c r="HD102" i="19" s="1"/>
  <c r="EN126" i="19"/>
  <c r="HS126" i="19" s="1"/>
  <c r="EO126" i="19"/>
  <c r="HT126" i="19" s="1"/>
  <c r="ET132" i="19"/>
  <c r="HY132" i="19" s="1"/>
  <c r="EU132" i="19"/>
  <c r="HZ132" i="19" s="1"/>
  <c r="EM132" i="19"/>
  <c r="HR132" i="19" s="1"/>
  <c r="EL132" i="19"/>
  <c r="HQ132" i="19" s="1"/>
  <c r="EX107" i="19"/>
  <c r="IC107" i="19" s="1"/>
  <c r="EY107" i="19"/>
  <c r="ID107" i="19" s="1"/>
  <c r="EP112" i="19"/>
  <c r="HU112" i="19" s="1"/>
  <c r="EQ112" i="19"/>
  <c r="HV112" i="19" s="1"/>
  <c r="ET129" i="19"/>
  <c r="HY129" i="19" s="1"/>
  <c r="EU129" i="19"/>
  <c r="HZ129" i="19" s="1"/>
  <c r="DZ118" i="19"/>
  <c r="HE118" i="19" s="1"/>
  <c r="EA118" i="19"/>
  <c r="HF118" i="19" s="1"/>
  <c r="DV106" i="19"/>
  <c r="HA106" i="19" s="1"/>
  <c r="DW106" i="19"/>
  <c r="HB106" i="19" s="1"/>
  <c r="CX103" i="19"/>
  <c r="GC103" i="19" s="1"/>
  <c r="CY103" i="19"/>
  <c r="GD103" i="19" s="1"/>
  <c r="EL107" i="19"/>
  <c r="HQ107" i="19" s="1"/>
  <c r="EM107" i="19"/>
  <c r="HR107" i="19" s="1"/>
  <c r="EZ106" i="19"/>
  <c r="IE106" i="19" s="1"/>
  <c r="FA106" i="19"/>
  <c r="IF106" i="19" s="1"/>
  <c r="DR117" i="19"/>
  <c r="GW117" i="19" s="1"/>
  <c r="DS117" i="19"/>
  <c r="GX117" i="19" s="1"/>
  <c r="EU112" i="19"/>
  <c r="HZ112" i="19" s="1"/>
  <c r="ET112" i="19"/>
  <c r="HY112" i="19" s="1"/>
  <c r="DV102" i="19"/>
  <c r="HA102" i="19" s="1"/>
  <c r="DW102" i="19"/>
  <c r="HB102" i="19" s="1"/>
  <c r="DQ112" i="19"/>
  <c r="GV112" i="19" s="1"/>
  <c r="DP112" i="19"/>
  <c r="GU112" i="19" s="1"/>
  <c r="DJ104" i="19"/>
  <c r="GO104" i="19" s="1"/>
  <c r="DK104" i="19"/>
  <c r="GP104" i="19" s="1"/>
  <c r="DP104" i="19"/>
  <c r="GU104" i="19" s="1"/>
  <c r="DQ104" i="19"/>
  <c r="GV104" i="19" s="1"/>
  <c r="DP101" i="19"/>
  <c r="GU101" i="19" s="1"/>
  <c r="DQ101" i="19"/>
  <c r="GV101" i="19" s="1"/>
  <c r="DQ105" i="19"/>
  <c r="GV105" i="19" s="1"/>
  <c r="DP105" i="19"/>
  <c r="GU105" i="19" s="1"/>
  <c r="DQ106" i="19"/>
  <c r="GV106" i="19" s="1"/>
  <c r="DP106" i="19"/>
  <c r="GU106" i="19" s="1"/>
  <c r="DY118" i="19"/>
  <c r="HD118" i="19" s="1"/>
  <c r="DX118" i="19"/>
  <c r="HC118" i="19" s="1"/>
  <c r="DF109" i="19"/>
  <c r="GK109" i="19" s="1"/>
  <c r="DG109" i="19"/>
  <c r="GL109" i="19" s="1"/>
  <c r="DH100" i="19"/>
  <c r="GM100" i="19" s="1"/>
  <c r="DI100" i="19"/>
  <c r="GN100" i="19" s="1"/>
  <c r="DF127" i="19"/>
  <c r="GK127" i="19" s="1"/>
  <c r="DG127" i="19"/>
  <c r="GL127" i="19" s="1"/>
  <c r="DD120" i="19"/>
  <c r="GI120" i="19" s="1"/>
  <c r="DE120" i="19"/>
  <c r="GJ120" i="19" s="1"/>
  <c r="DF126" i="19"/>
  <c r="GK126" i="19" s="1"/>
  <c r="DG126" i="19"/>
  <c r="GL126" i="19" s="1"/>
  <c r="DE100" i="19"/>
  <c r="GJ100" i="19" s="1"/>
  <c r="DD100" i="19"/>
  <c r="GI100" i="19" s="1"/>
  <c r="DD110" i="19"/>
  <c r="GI110" i="19" s="1"/>
  <c r="DE110" i="19"/>
  <c r="GJ110" i="19" s="1"/>
  <c r="DG114" i="19"/>
  <c r="GL114" i="19" s="1"/>
  <c r="DF114" i="19"/>
  <c r="GK114" i="19" s="1"/>
  <c r="DF112" i="19"/>
  <c r="GK112" i="19" s="1"/>
  <c r="DG112" i="19"/>
  <c r="GL112" i="19" s="1"/>
  <c r="DH105" i="19"/>
  <c r="GM105" i="19" s="1"/>
  <c r="DI105" i="19"/>
  <c r="GN105" i="19" s="1"/>
  <c r="DH128" i="19"/>
  <c r="GM128" i="19" s="1"/>
  <c r="DI128" i="19"/>
  <c r="GN128" i="19" s="1"/>
  <c r="CZ120" i="19"/>
  <c r="GE120" i="19" s="1"/>
  <c r="DA120" i="19"/>
  <c r="GF120" i="19" s="1"/>
  <c r="DD123" i="19"/>
  <c r="GI123" i="19" s="1"/>
  <c r="DE123" i="19"/>
  <c r="GJ123" i="19" s="1"/>
  <c r="DF101" i="19"/>
  <c r="GK101" i="19" s="1"/>
  <c r="DG101" i="19"/>
  <c r="GL101" i="19" s="1"/>
  <c r="DH127" i="19"/>
  <c r="GM127" i="19" s="1"/>
  <c r="DI127" i="19"/>
  <c r="GN127" i="19" s="1"/>
  <c r="DI99" i="19"/>
  <c r="GN99" i="19" s="1"/>
  <c r="DH99" i="19"/>
  <c r="GM99" i="19" s="1"/>
  <c r="DF120" i="19"/>
  <c r="GK120" i="19" s="1"/>
  <c r="DG120" i="19"/>
  <c r="GL120" i="19" s="1"/>
  <c r="DD113" i="19"/>
  <c r="GI113" i="19" s="1"/>
  <c r="DE113" i="19"/>
  <c r="GJ113" i="19" s="1"/>
  <c r="DH125" i="19"/>
  <c r="GM125" i="19" s="1"/>
  <c r="DI125" i="19"/>
  <c r="GN125" i="19" s="1"/>
  <c r="DB105" i="19"/>
  <c r="GG105" i="19" s="1"/>
  <c r="DC105" i="19"/>
  <c r="GH105" i="19" s="1"/>
  <c r="DB111" i="19"/>
  <c r="GG111" i="19" s="1"/>
  <c r="DC111" i="19"/>
  <c r="GH111" i="19" s="1"/>
  <c r="FR127" i="19"/>
  <c r="IW127" i="19" s="1"/>
  <c r="FS127" i="19"/>
  <c r="IX127" i="19" s="1"/>
  <c r="FP125" i="19"/>
  <c r="IU125" i="19" s="1"/>
  <c r="FQ125" i="19"/>
  <c r="IV125" i="19" s="1"/>
  <c r="FB109" i="19"/>
  <c r="IG109" i="19" s="1"/>
  <c r="FC109" i="19"/>
  <c r="IH109" i="19" s="1"/>
  <c r="FR103" i="19"/>
  <c r="IW103" i="19" s="1"/>
  <c r="FS103" i="19"/>
  <c r="IX103" i="19" s="1"/>
  <c r="FN125" i="19"/>
  <c r="IS125" i="19" s="1"/>
  <c r="FO125" i="19"/>
  <c r="IT125" i="19" s="1"/>
  <c r="FH120" i="19"/>
  <c r="IM120" i="19" s="1"/>
  <c r="FI120" i="19"/>
  <c r="IN120" i="19" s="1"/>
  <c r="FH125" i="19"/>
  <c r="IM125" i="19" s="1"/>
  <c r="FI125" i="19"/>
  <c r="IN125" i="19" s="1"/>
  <c r="FP129" i="19"/>
  <c r="IU129" i="19" s="1"/>
  <c r="FQ129" i="19"/>
  <c r="IV129" i="19" s="1"/>
  <c r="FF112" i="19"/>
  <c r="IK112" i="19" s="1"/>
  <c r="FG112" i="19"/>
  <c r="IL112" i="19" s="1"/>
  <c r="FF126" i="19"/>
  <c r="IK126" i="19" s="1"/>
  <c r="FG126" i="19"/>
  <c r="IL126" i="19" s="1"/>
  <c r="FL122" i="19"/>
  <c r="IQ122" i="19" s="1"/>
  <c r="FM122" i="19"/>
  <c r="IR122" i="19" s="1"/>
  <c r="FM114" i="19"/>
  <c r="IR114" i="19" s="1"/>
  <c r="FL114" i="19"/>
  <c r="IQ114" i="19" s="1"/>
  <c r="FL124" i="19"/>
  <c r="IQ124" i="19" s="1"/>
  <c r="FM124" i="19"/>
  <c r="IR124" i="19" s="1"/>
  <c r="FT127" i="19"/>
  <c r="IY127" i="19" s="1"/>
  <c r="FU127" i="19"/>
  <c r="IZ127" i="19" s="1"/>
  <c r="FP118" i="19"/>
  <c r="IU118" i="19" s="1"/>
  <c r="FQ118" i="19"/>
  <c r="IV118" i="19" s="1"/>
  <c r="FD122" i="19"/>
  <c r="II122" i="19" s="1"/>
  <c r="FE122" i="19"/>
  <c r="IJ122" i="19" s="1"/>
  <c r="FH114" i="19"/>
  <c r="IM114" i="19" s="1"/>
  <c r="FI114" i="19"/>
  <c r="IN114" i="19" s="1"/>
  <c r="FR130" i="19"/>
  <c r="IW130" i="19" s="1"/>
  <c r="FS130" i="19"/>
  <c r="IX130" i="19" s="1"/>
  <c r="FS116" i="19"/>
  <c r="IX116" i="19" s="1"/>
  <c r="FR116" i="19"/>
  <c r="IW116" i="19" s="1"/>
  <c r="FP130" i="19"/>
  <c r="IU130" i="19" s="1"/>
  <c r="FQ130" i="19"/>
  <c r="IV130" i="19" s="1"/>
  <c r="FK119" i="19"/>
  <c r="IP119" i="19" s="1"/>
  <c r="FJ119" i="19"/>
  <c r="IO119" i="19" s="1"/>
  <c r="FN105" i="19"/>
  <c r="IS105" i="19" s="1"/>
  <c r="FO105" i="19"/>
  <c r="IT105" i="19" s="1"/>
  <c r="FN100" i="19"/>
  <c r="IS100" i="19" s="1"/>
  <c r="FO100" i="19"/>
  <c r="IT100" i="19" s="1"/>
  <c r="FJ122" i="19"/>
  <c r="IO122" i="19" s="1"/>
  <c r="FK122" i="19"/>
  <c r="IP122" i="19" s="1"/>
  <c r="FT130" i="19"/>
  <c r="IY130" i="19" s="1"/>
  <c r="FU130" i="19"/>
  <c r="IZ130" i="19" s="1"/>
  <c r="FE118" i="19"/>
  <c r="IJ118" i="19" s="1"/>
  <c r="FD118" i="19"/>
  <c r="II118" i="19" s="1"/>
  <c r="FP111" i="19"/>
  <c r="IU111" i="19" s="1"/>
  <c r="FQ111" i="19"/>
  <c r="IV111" i="19" s="1"/>
  <c r="FS99" i="19"/>
  <c r="IX99" i="19" s="1"/>
  <c r="FR99" i="19"/>
  <c r="IW99" i="19" s="1"/>
  <c r="FR120" i="19"/>
  <c r="IW120" i="19" s="1"/>
  <c r="FS120" i="19"/>
  <c r="IX120" i="19" s="1"/>
  <c r="FU114" i="19"/>
  <c r="IZ114" i="19" s="1"/>
  <c r="FT114" i="19"/>
  <c r="IY114" i="19" s="1"/>
  <c r="FS117" i="19"/>
  <c r="IX117" i="19" s="1"/>
  <c r="FR117" i="19"/>
  <c r="IW117" i="19" s="1"/>
  <c r="FM111" i="19"/>
  <c r="IR111" i="19" s="1"/>
  <c r="FL111" i="19"/>
  <c r="IQ111" i="19" s="1"/>
  <c r="FU106" i="19"/>
  <c r="IZ106" i="19" s="1"/>
  <c r="FT106" i="19"/>
  <c r="IY106" i="19" s="1"/>
  <c r="FD102" i="19"/>
  <c r="II102" i="19" s="1"/>
  <c r="FE102" i="19"/>
  <c r="IJ102" i="19" s="1"/>
  <c r="FB108" i="19"/>
  <c r="IG108" i="19" s="1"/>
  <c r="FC108" i="19"/>
  <c r="IH108" i="19" s="1"/>
  <c r="FB106" i="19"/>
  <c r="IG106" i="19" s="1"/>
  <c r="FC106" i="19"/>
  <c r="IH106" i="19" s="1"/>
  <c r="FP106" i="19"/>
  <c r="IU106" i="19" s="1"/>
  <c r="FQ106" i="19"/>
  <c r="IV106" i="19" s="1"/>
  <c r="FD128" i="19"/>
  <c r="II128" i="19" s="1"/>
  <c r="FE128" i="19"/>
  <c r="IJ128" i="19" s="1"/>
  <c r="FP121" i="19"/>
  <c r="IU121" i="19" s="1"/>
  <c r="FQ121" i="19"/>
  <c r="IV121" i="19" s="1"/>
  <c r="FJ105" i="19"/>
  <c r="IO105" i="19" s="1"/>
  <c r="FK105" i="19"/>
  <c r="IP105" i="19" s="1"/>
  <c r="FU115" i="19"/>
  <c r="IZ115" i="19" s="1"/>
  <c r="FT115" i="19"/>
  <c r="IY115" i="19" s="1"/>
  <c r="FB123" i="19"/>
  <c r="IG123" i="19" s="1"/>
  <c r="FC123" i="19"/>
  <c r="IH123" i="19" s="1"/>
  <c r="EH118" i="19"/>
  <c r="HM118" i="19" s="1"/>
  <c r="EI118" i="19"/>
  <c r="HN118" i="19" s="1"/>
  <c r="EH101" i="19"/>
  <c r="HM101" i="19" s="1"/>
  <c r="EI101" i="19"/>
  <c r="HN101" i="19" s="1"/>
  <c r="EI132" i="19"/>
  <c r="HN132" i="19" s="1"/>
  <c r="EH132" i="19"/>
  <c r="HM132" i="19" s="1"/>
  <c r="EH115" i="19"/>
  <c r="HM115" i="19" s="1"/>
  <c r="EI115" i="19"/>
  <c r="HN115" i="19" s="1"/>
  <c r="EJ118" i="19"/>
  <c r="HO118" i="19" s="1"/>
  <c r="EK118" i="19"/>
  <c r="HP118" i="19" s="1"/>
  <c r="EJ117" i="19"/>
  <c r="HO117" i="19" s="1"/>
  <c r="EK117" i="19"/>
  <c r="HP117" i="19" s="1"/>
  <c r="EE118" i="19"/>
  <c r="HJ118" i="19" s="1"/>
  <c r="ED118" i="19"/>
  <c r="HI118" i="19" s="1"/>
  <c r="ED120" i="19"/>
  <c r="HI120" i="19" s="1"/>
  <c r="EE120" i="19"/>
  <c r="HJ120" i="19" s="1"/>
  <c r="ED105" i="19"/>
  <c r="HI105" i="19" s="1"/>
  <c r="EE105" i="19"/>
  <c r="HJ105" i="19" s="1"/>
  <c r="EH108" i="19"/>
  <c r="HM108" i="19" s="1"/>
  <c r="EI108" i="19"/>
  <c r="HN108" i="19" s="1"/>
  <c r="EH123" i="19"/>
  <c r="HM123" i="19" s="1"/>
  <c r="EI123" i="19"/>
  <c r="HN123" i="19" s="1"/>
  <c r="EH122" i="19"/>
  <c r="HM122" i="19" s="1"/>
  <c r="EI122" i="19"/>
  <c r="HN122" i="19" s="1"/>
  <c r="EH121" i="19"/>
  <c r="HM121" i="19" s="1"/>
  <c r="EI121" i="19"/>
  <c r="HN121" i="19" s="1"/>
  <c r="EE119" i="19"/>
  <c r="HJ119" i="19" s="1"/>
  <c r="ED119" i="19"/>
  <c r="HI119" i="19" s="1"/>
  <c r="EJ123" i="19"/>
  <c r="HO123" i="19" s="1"/>
  <c r="EK123" i="19"/>
  <c r="HP123" i="19" s="1"/>
  <c r="ED128" i="19"/>
  <c r="HI128" i="19" s="1"/>
  <c r="EE128" i="19"/>
  <c r="HJ128" i="19" s="1"/>
  <c r="ED102" i="19"/>
  <c r="HI102" i="19" s="1"/>
  <c r="EE102" i="19"/>
  <c r="HJ102" i="19" s="1"/>
  <c r="FB200" i="19"/>
  <c r="IG200" i="19" s="1"/>
  <c r="FC200" i="19"/>
  <c r="IH200" i="19" s="1"/>
  <c r="EH189" i="19"/>
  <c r="HM189" i="19" s="1"/>
  <c r="EI189" i="19"/>
  <c r="HN189" i="19" s="1"/>
  <c r="FW221" i="19"/>
  <c r="JB221" i="19" s="1"/>
  <c r="FV221" i="19"/>
  <c r="JA221" i="19" s="1"/>
  <c r="FV253" i="19"/>
  <c r="JA253" i="19" s="1"/>
  <c r="FW253" i="19"/>
  <c r="JB253" i="19" s="1"/>
  <c r="EB194" i="19"/>
  <c r="HG194" i="19" s="1"/>
  <c r="EC194" i="19"/>
  <c r="HH194" i="19" s="1"/>
  <c r="FX226" i="19"/>
  <c r="JC226" i="19" s="1"/>
  <c r="FY226" i="19"/>
  <c r="JD226" i="19" s="1"/>
  <c r="FY258" i="19"/>
  <c r="JD258" i="19" s="1"/>
  <c r="FX258" i="19"/>
  <c r="JC258" i="19" s="1"/>
  <c r="FD191" i="19"/>
  <c r="II191" i="19" s="1"/>
  <c r="FE191" i="19"/>
  <c r="IJ191" i="19" s="1"/>
  <c r="FW223" i="19"/>
  <c r="JB223" i="19" s="1"/>
  <c r="FV223" i="19"/>
  <c r="JA223" i="19" s="1"/>
  <c r="FV255" i="19"/>
  <c r="JA255" i="19" s="1"/>
  <c r="FW255" i="19"/>
  <c r="JB255" i="19" s="1"/>
  <c r="DP155" i="19"/>
  <c r="GU155" i="19" s="1"/>
  <c r="DQ155" i="19"/>
  <c r="GV155" i="19" s="1"/>
  <c r="FF156" i="19"/>
  <c r="IK156" i="19" s="1"/>
  <c r="FG156" i="19"/>
  <c r="IL156" i="19" s="1"/>
  <c r="FO137" i="19"/>
  <c r="IT137" i="19" s="1"/>
  <c r="FN137" i="19"/>
  <c r="IS137" i="19" s="1"/>
  <c r="DJ147" i="19"/>
  <c r="GO147" i="19" s="1"/>
  <c r="DK147" i="19"/>
  <c r="GP147" i="19" s="1"/>
  <c r="FU138" i="19"/>
  <c r="IZ138" i="19" s="1"/>
  <c r="FT138" i="19"/>
  <c r="IY138" i="19" s="1"/>
  <c r="FS136" i="19"/>
  <c r="IX136" i="19" s="1"/>
  <c r="FR136" i="19"/>
  <c r="IW136" i="19" s="1"/>
  <c r="DA135" i="19"/>
  <c r="GF135" i="19" s="1"/>
  <c r="CZ135" i="19"/>
  <c r="GE135" i="19" s="1"/>
  <c r="DQ166" i="19"/>
  <c r="GV166" i="19" s="1"/>
  <c r="DP166" i="19"/>
  <c r="GU166" i="19" s="1"/>
  <c r="EG166" i="19"/>
  <c r="HL166" i="19" s="1"/>
  <c r="EF166" i="19"/>
  <c r="HK166" i="19" s="1"/>
  <c r="FR166" i="19"/>
  <c r="IW166" i="19" s="1"/>
  <c r="FS166" i="19"/>
  <c r="IX166" i="19" s="1"/>
  <c r="DC166" i="19"/>
  <c r="GH166" i="19" s="1"/>
  <c r="DB166" i="19"/>
  <c r="GG166" i="19" s="1"/>
  <c r="CX166" i="19"/>
  <c r="GC166" i="19" s="1"/>
  <c r="CY166" i="19"/>
  <c r="GD166" i="19" s="1"/>
  <c r="EM147" i="19"/>
  <c r="HR147" i="19" s="1"/>
  <c r="EL147" i="19"/>
  <c r="HQ147" i="19" s="1"/>
  <c r="FG147" i="19"/>
  <c r="IL147" i="19" s="1"/>
  <c r="FF147" i="19"/>
  <c r="IK147" i="19" s="1"/>
  <c r="FH147" i="19"/>
  <c r="IM147" i="19" s="1"/>
  <c r="FI147" i="19"/>
  <c r="IN147" i="19" s="1"/>
  <c r="DG147" i="19"/>
  <c r="GL147" i="19" s="1"/>
  <c r="DF147" i="19"/>
  <c r="GK147" i="19" s="1"/>
  <c r="FU134" i="19"/>
  <c r="IZ134" i="19" s="1"/>
  <c r="FT134" i="19"/>
  <c r="IY134" i="19" s="1"/>
  <c r="EG141" i="19"/>
  <c r="HL141" i="19" s="1"/>
  <c r="EF141" i="19"/>
  <c r="HK141" i="19" s="1"/>
  <c r="DI141" i="19"/>
  <c r="GN141" i="19" s="1"/>
  <c r="DH141" i="19"/>
  <c r="GM141" i="19" s="1"/>
  <c r="ET168" i="19"/>
  <c r="HY168" i="19" s="1"/>
  <c r="EU168" i="19"/>
  <c r="HZ168" i="19" s="1"/>
  <c r="EB151" i="19"/>
  <c r="HG151" i="19" s="1"/>
  <c r="EC151" i="19"/>
  <c r="HH151" i="19" s="1"/>
  <c r="DZ147" i="19"/>
  <c r="HE147" i="19" s="1"/>
  <c r="EA147" i="19"/>
  <c r="HF147" i="19" s="1"/>
  <c r="EP136" i="19"/>
  <c r="HU136" i="19" s="1"/>
  <c r="EQ136" i="19"/>
  <c r="HV136" i="19" s="1"/>
  <c r="ER133" i="19"/>
  <c r="HW133" i="19" s="1"/>
  <c r="ES133" i="19"/>
  <c r="HX133" i="19" s="1"/>
  <c r="EP151" i="19"/>
  <c r="HU151" i="19" s="1"/>
  <c r="EQ151" i="19"/>
  <c r="HV151" i="19" s="1"/>
  <c r="EM133" i="19"/>
  <c r="HR133" i="19" s="1"/>
  <c r="EL133" i="19"/>
  <c r="HQ133" i="19" s="1"/>
  <c r="DC146" i="19"/>
  <c r="GH146" i="19" s="1"/>
  <c r="DB146" i="19"/>
  <c r="GG146" i="19" s="1"/>
  <c r="EI146" i="19"/>
  <c r="HN146" i="19" s="1"/>
  <c r="EH146" i="19"/>
  <c r="HM146" i="19" s="1"/>
  <c r="EB146" i="19"/>
  <c r="HG146" i="19" s="1"/>
  <c r="EC146" i="19"/>
  <c r="HH146" i="19" s="1"/>
  <c r="DI143" i="19"/>
  <c r="GN143" i="19" s="1"/>
  <c r="DH143" i="19"/>
  <c r="GM143" i="19" s="1"/>
  <c r="FU143" i="19"/>
  <c r="IZ143" i="19" s="1"/>
  <c r="FT143" i="19"/>
  <c r="IY143" i="19" s="1"/>
  <c r="FB162" i="19"/>
  <c r="IG162" i="19" s="1"/>
  <c r="FC162" i="19"/>
  <c r="IH162" i="19" s="1"/>
  <c r="EO162" i="19"/>
  <c r="HT162" i="19" s="1"/>
  <c r="EN162" i="19"/>
  <c r="HS162" i="19" s="1"/>
  <c r="EX162" i="19"/>
  <c r="IC162" i="19" s="1"/>
  <c r="EY162" i="19"/>
  <c r="ID162" i="19" s="1"/>
  <c r="EZ137" i="19"/>
  <c r="IE137" i="19" s="1"/>
  <c r="FA137" i="19"/>
  <c r="IF137" i="19" s="1"/>
  <c r="EB144" i="19"/>
  <c r="HG144" i="19" s="1"/>
  <c r="EC144" i="19"/>
  <c r="HH144" i="19" s="1"/>
  <c r="ED144" i="19"/>
  <c r="HI144" i="19" s="1"/>
  <c r="EE144" i="19"/>
  <c r="HJ144" i="19" s="1"/>
  <c r="EZ144" i="19"/>
  <c r="IE144" i="19" s="1"/>
  <c r="FA144" i="19"/>
  <c r="IF144" i="19" s="1"/>
  <c r="ET164" i="19"/>
  <c r="HY164" i="19" s="1"/>
  <c r="EU164" i="19"/>
  <c r="HZ164" i="19" s="1"/>
  <c r="FR164" i="19"/>
  <c r="IW164" i="19" s="1"/>
  <c r="FS164" i="19"/>
  <c r="IX164" i="19" s="1"/>
  <c r="EB164" i="19"/>
  <c r="HG164" i="19" s="1"/>
  <c r="EC164" i="19"/>
  <c r="HH164" i="19" s="1"/>
  <c r="EX164" i="19"/>
  <c r="IC164" i="19" s="1"/>
  <c r="EY164" i="19"/>
  <c r="ID164" i="19" s="1"/>
  <c r="DI165" i="19"/>
  <c r="GN165" i="19" s="1"/>
  <c r="DH165" i="19"/>
  <c r="GM165" i="19" s="1"/>
  <c r="DL155" i="19"/>
  <c r="GQ155" i="19" s="1"/>
  <c r="DM155" i="19"/>
  <c r="GR155" i="19" s="1"/>
  <c r="EY133" i="19"/>
  <c r="ID133" i="19" s="1"/>
  <c r="EX133" i="19"/>
  <c r="IC133" i="19" s="1"/>
  <c r="DT138" i="19"/>
  <c r="GY138" i="19" s="1"/>
  <c r="DU138" i="19"/>
  <c r="GZ138" i="19" s="1"/>
  <c r="DD135" i="19"/>
  <c r="GI135" i="19" s="1"/>
  <c r="DE135" i="19"/>
  <c r="GJ135" i="19" s="1"/>
  <c r="DK133" i="19"/>
  <c r="GP133" i="19" s="1"/>
  <c r="DJ133" i="19"/>
  <c r="GO133" i="19" s="1"/>
  <c r="EM137" i="19"/>
  <c r="HR137" i="19" s="1"/>
  <c r="EL137" i="19"/>
  <c r="HQ137" i="19" s="1"/>
  <c r="FD171" i="19"/>
  <c r="II171" i="19" s="1"/>
  <c r="FE171" i="19"/>
  <c r="IJ171" i="19" s="1"/>
  <c r="EB171" i="19"/>
  <c r="HG171" i="19" s="1"/>
  <c r="EC171" i="19"/>
  <c r="HH171" i="19" s="1"/>
  <c r="DZ171" i="19"/>
  <c r="HE171" i="19" s="1"/>
  <c r="EA171" i="19"/>
  <c r="HF171" i="19" s="1"/>
  <c r="DY171" i="19"/>
  <c r="HD171" i="19" s="1"/>
  <c r="DX171" i="19"/>
  <c r="HC171" i="19" s="1"/>
  <c r="EN171" i="19"/>
  <c r="HS171" i="19" s="1"/>
  <c r="EO171" i="19"/>
  <c r="HT171" i="19" s="1"/>
  <c r="CY139" i="19"/>
  <c r="GD139" i="19" s="1"/>
  <c r="CX139" i="19"/>
  <c r="GC139" i="19" s="1"/>
  <c r="EN172" i="19"/>
  <c r="HS172" i="19" s="1"/>
  <c r="EO172" i="19"/>
  <c r="HT172" i="19" s="1"/>
  <c r="EP172" i="19"/>
  <c r="HU172" i="19" s="1"/>
  <c r="EQ172" i="19"/>
  <c r="HV172" i="19" s="1"/>
  <c r="EB172" i="19"/>
  <c r="HG172" i="19" s="1"/>
  <c r="EC172" i="19"/>
  <c r="HH172" i="19" s="1"/>
  <c r="DX172" i="19"/>
  <c r="HC172" i="19" s="1"/>
  <c r="DY172" i="19"/>
  <c r="HD172" i="19" s="1"/>
  <c r="EV172" i="19"/>
  <c r="IA172" i="19" s="1"/>
  <c r="EW172" i="19"/>
  <c r="IB172" i="19" s="1"/>
  <c r="DZ153" i="19"/>
  <c r="HE153" i="19" s="1"/>
  <c r="EA153" i="19"/>
  <c r="HF153" i="19" s="1"/>
  <c r="CY153" i="19"/>
  <c r="GD153" i="19" s="1"/>
  <c r="CX153" i="19"/>
  <c r="GC153" i="19" s="1"/>
  <c r="EU153" i="19"/>
  <c r="HZ153" i="19" s="1"/>
  <c r="ET153" i="19"/>
  <c r="HY153" i="19" s="1"/>
  <c r="DO149" i="19"/>
  <c r="GT149" i="19" s="1"/>
  <c r="DN149" i="19"/>
  <c r="GS149" i="19" s="1"/>
  <c r="DW149" i="19"/>
  <c r="HB149" i="19" s="1"/>
  <c r="DV149" i="19"/>
  <c r="HA149" i="19" s="1"/>
  <c r="ER149" i="19"/>
  <c r="HW149" i="19" s="1"/>
  <c r="ES149" i="19"/>
  <c r="HX149" i="19" s="1"/>
  <c r="FD149" i="19"/>
  <c r="II149" i="19" s="1"/>
  <c r="FE149" i="19"/>
  <c r="IJ149" i="19" s="1"/>
  <c r="DD165" i="19"/>
  <c r="GI165" i="19" s="1"/>
  <c r="DE165" i="19"/>
  <c r="GJ165" i="19" s="1"/>
  <c r="DT141" i="19"/>
  <c r="GY141" i="19" s="1"/>
  <c r="DU141" i="19"/>
  <c r="GZ141" i="19" s="1"/>
  <c r="EG140" i="19"/>
  <c r="HL140" i="19" s="1"/>
  <c r="EF140" i="19"/>
  <c r="HK140" i="19" s="1"/>
  <c r="DJ136" i="19"/>
  <c r="GO136" i="19" s="1"/>
  <c r="DK136" i="19"/>
  <c r="GP136" i="19" s="1"/>
  <c r="DL133" i="19"/>
  <c r="GQ133" i="19" s="1"/>
  <c r="DM133" i="19"/>
  <c r="GR133" i="19" s="1"/>
  <c r="FE137" i="19"/>
  <c r="IJ137" i="19" s="1"/>
  <c r="FD137" i="19"/>
  <c r="II137" i="19" s="1"/>
  <c r="DR158" i="19"/>
  <c r="GW158" i="19" s="1"/>
  <c r="DS158" i="19"/>
  <c r="GX158" i="19" s="1"/>
  <c r="DX158" i="19"/>
  <c r="HC158" i="19" s="1"/>
  <c r="DY158" i="19"/>
  <c r="HD158" i="19" s="1"/>
  <c r="FC158" i="19"/>
  <c r="IH158" i="19" s="1"/>
  <c r="FB158" i="19"/>
  <c r="IG158" i="19" s="1"/>
  <c r="EJ158" i="19"/>
  <c r="HO158" i="19" s="1"/>
  <c r="EK158" i="19"/>
  <c r="HP158" i="19" s="1"/>
  <c r="DQ167" i="19"/>
  <c r="GV167" i="19" s="1"/>
  <c r="DP167" i="19"/>
  <c r="GU167" i="19" s="1"/>
  <c r="ER167" i="19"/>
  <c r="HW167" i="19" s="1"/>
  <c r="ES167" i="19"/>
  <c r="HX167" i="19" s="1"/>
  <c r="DF167" i="19"/>
  <c r="GK167" i="19" s="1"/>
  <c r="DG167" i="19"/>
  <c r="GL167" i="19" s="1"/>
  <c r="EO167" i="19"/>
  <c r="HT167" i="19" s="1"/>
  <c r="EN167" i="19"/>
  <c r="HS167" i="19" s="1"/>
  <c r="DZ167" i="19"/>
  <c r="HE167" i="19" s="1"/>
  <c r="EA167" i="19"/>
  <c r="HF167" i="19" s="1"/>
  <c r="FH135" i="19"/>
  <c r="IM135" i="19" s="1"/>
  <c r="FI135" i="19"/>
  <c r="IN135" i="19" s="1"/>
  <c r="EJ140" i="19"/>
  <c r="HO140" i="19" s="1"/>
  <c r="EK140" i="19"/>
  <c r="HP140" i="19" s="1"/>
  <c r="DZ148" i="19"/>
  <c r="HE148" i="19" s="1"/>
  <c r="EA148" i="19"/>
  <c r="HF148" i="19" s="1"/>
  <c r="DO155" i="19"/>
  <c r="GT155" i="19" s="1"/>
  <c r="DN155" i="19"/>
  <c r="GS155" i="19" s="1"/>
  <c r="DR149" i="19"/>
  <c r="GW149" i="19" s="1"/>
  <c r="DS149" i="19"/>
  <c r="GX149" i="19" s="1"/>
  <c r="FN153" i="19"/>
  <c r="IS153" i="19" s="1"/>
  <c r="FO153" i="19"/>
  <c r="IT153" i="19" s="1"/>
  <c r="DG140" i="19"/>
  <c r="GL140" i="19" s="1"/>
  <c r="DF140" i="19"/>
  <c r="GK140" i="19" s="1"/>
  <c r="FF137" i="19"/>
  <c r="IK137" i="19" s="1"/>
  <c r="FG137" i="19"/>
  <c r="IL137" i="19" s="1"/>
  <c r="FS133" i="19"/>
  <c r="IX133" i="19" s="1"/>
  <c r="FR133" i="19"/>
  <c r="IW133" i="19" s="1"/>
  <c r="EF150" i="19"/>
  <c r="HK150" i="19" s="1"/>
  <c r="EG150" i="19"/>
  <c r="HL150" i="19" s="1"/>
  <c r="EE150" i="19"/>
  <c r="HJ150" i="19" s="1"/>
  <c r="ED150" i="19"/>
  <c r="HI150" i="19" s="1"/>
  <c r="DT150" i="19"/>
  <c r="GY150" i="19" s="1"/>
  <c r="DU150" i="19"/>
  <c r="GZ150" i="19" s="1"/>
  <c r="DY163" i="19"/>
  <c r="HD163" i="19" s="1"/>
  <c r="DX163" i="19"/>
  <c r="HC163" i="19" s="1"/>
  <c r="FE163" i="19"/>
  <c r="IJ163" i="19" s="1"/>
  <c r="FD163" i="19"/>
  <c r="II163" i="19" s="1"/>
  <c r="EX163" i="19"/>
  <c r="IC163" i="19" s="1"/>
  <c r="EY163" i="19"/>
  <c r="ID163" i="19" s="1"/>
  <c r="DZ163" i="19"/>
  <c r="HE163" i="19" s="1"/>
  <c r="EA163" i="19"/>
  <c r="HF163" i="19" s="1"/>
  <c r="DI163" i="19"/>
  <c r="GN163" i="19" s="1"/>
  <c r="DH163" i="19"/>
  <c r="GM163" i="19" s="1"/>
  <c r="DH154" i="19"/>
  <c r="GM154" i="19" s="1"/>
  <c r="DI154" i="19"/>
  <c r="GN154" i="19" s="1"/>
  <c r="EF154" i="19"/>
  <c r="HK154" i="19" s="1"/>
  <c r="EG154" i="19"/>
  <c r="HL154" i="19" s="1"/>
  <c r="FT154" i="19"/>
  <c r="IY154" i="19" s="1"/>
  <c r="FU154" i="19"/>
  <c r="IZ154" i="19" s="1"/>
  <c r="DA136" i="19"/>
  <c r="GF136" i="19" s="1"/>
  <c r="CZ136" i="19"/>
  <c r="GE136" i="19" s="1"/>
  <c r="FJ133" i="19"/>
  <c r="IO133" i="19" s="1"/>
  <c r="FK133" i="19"/>
  <c r="IP133" i="19" s="1"/>
  <c r="ER157" i="19"/>
  <c r="HW157" i="19" s="1"/>
  <c r="ES157" i="19"/>
  <c r="HX157" i="19" s="1"/>
  <c r="DX157" i="19"/>
  <c r="HC157" i="19" s="1"/>
  <c r="DY157" i="19"/>
  <c r="HD157" i="19" s="1"/>
  <c r="DH157" i="19"/>
  <c r="GM157" i="19" s="1"/>
  <c r="DI157" i="19"/>
  <c r="GN157" i="19" s="1"/>
  <c r="DT157" i="19"/>
  <c r="GY157" i="19" s="1"/>
  <c r="DU157" i="19"/>
  <c r="GZ157" i="19" s="1"/>
  <c r="FD158" i="19"/>
  <c r="II158" i="19" s="1"/>
  <c r="FE158" i="19"/>
  <c r="IJ158" i="19" s="1"/>
  <c r="FL148" i="19"/>
  <c r="IQ148" i="19" s="1"/>
  <c r="FM148" i="19"/>
  <c r="IR148" i="19" s="1"/>
  <c r="DW158" i="19"/>
  <c r="HB158" i="19" s="1"/>
  <c r="DV158" i="19"/>
  <c r="HA158" i="19" s="1"/>
  <c r="EU137" i="19"/>
  <c r="HZ137" i="19" s="1"/>
  <c r="ET137" i="19"/>
  <c r="HY137" i="19" s="1"/>
  <c r="FM164" i="19"/>
  <c r="IR164" i="19" s="1"/>
  <c r="FL164" i="19"/>
  <c r="IQ164" i="19" s="1"/>
  <c r="DJ145" i="19"/>
  <c r="GO145" i="19" s="1"/>
  <c r="DK145" i="19"/>
  <c r="GP145" i="19" s="1"/>
  <c r="DJ138" i="19"/>
  <c r="GO138" i="19" s="1"/>
  <c r="DK138" i="19"/>
  <c r="GP138" i="19" s="1"/>
  <c r="DT160" i="19"/>
  <c r="GY160" i="19" s="1"/>
  <c r="DU160" i="19"/>
  <c r="GZ160" i="19" s="1"/>
  <c r="DJ160" i="19"/>
  <c r="GO160" i="19" s="1"/>
  <c r="DK160" i="19"/>
  <c r="GP160" i="19" s="1"/>
  <c r="FH160" i="19"/>
  <c r="IM160" i="19" s="1"/>
  <c r="FI160" i="19"/>
  <c r="IN160" i="19" s="1"/>
  <c r="EJ160" i="19"/>
  <c r="HO160" i="19" s="1"/>
  <c r="EK160" i="19"/>
  <c r="HP160" i="19" s="1"/>
  <c r="FC159" i="19"/>
  <c r="IH159" i="19" s="1"/>
  <c r="FB159" i="19"/>
  <c r="IG159" i="19" s="1"/>
  <c r="DJ159" i="19"/>
  <c r="GO159" i="19" s="1"/>
  <c r="DK159" i="19"/>
  <c r="GP159" i="19" s="1"/>
  <c r="DI159" i="19"/>
  <c r="GN159" i="19" s="1"/>
  <c r="DH159" i="19"/>
  <c r="GM159" i="19" s="1"/>
  <c r="DR159" i="19"/>
  <c r="GW159" i="19" s="1"/>
  <c r="DS159" i="19"/>
  <c r="GX159" i="19" s="1"/>
  <c r="FT170" i="19"/>
  <c r="IY170" i="19" s="1"/>
  <c r="FU170" i="19"/>
  <c r="IZ170" i="19" s="1"/>
  <c r="EJ170" i="19"/>
  <c r="HO170" i="19" s="1"/>
  <c r="EK170" i="19"/>
  <c r="HP170" i="19" s="1"/>
  <c r="FG170" i="19"/>
  <c r="IL170" i="19" s="1"/>
  <c r="FF170" i="19"/>
  <c r="IK170" i="19" s="1"/>
  <c r="ET170" i="19"/>
  <c r="HY170" i="19" s="1"/>
  <c r="EU170" i="19"/>
  <c r="HZ170" i="19" s="1"/>
  <c r="EB168" i="19"/>
  <c r="HG168" i="19" s="1"/>
  <c r="EC168" i="19"/>
  <c r="HH168" i="19" s="1"/>
  <c r="EZ168" i="19"/>
  <c r="IE168" i="19" s="1"/>
  <c r="FA168" i="19"/>
  <c r="IF168" i="19" s="1"/>
  <c r="EL168" i="19"/>
  <c r="HQ168" i="19" s="1"/>
  <c r="EM168" i="19"/>
  <c r="HR168" i="19" s="1"/>
  <c r="EO168" i="19"/>
  <c r="HT168" i="19" s="1"/>
  <c r="EN168" i="19"/>
  <c r="HS168" i="19" s="1"/>
  <c r="DM168" i="19"/>
  <c r="GR168" i="19" s="1"/>
  <c r="DL168" i="19"/>
  <c r="GQ168" i="19" s="1"/>
  <c r="DQ139" i="19"/>
  <c r="GV139" i="19" s="1"/>
  <c r="DP139" i="19"/>
  <c r="GU139" i="19" s="1"/>
  <c r="FH143" i="19"/>
  <c r="IM143" i="19" s="1"/>
  <c r="FI143" i="19"/>
  <c r="IN143" i="19" s="1"/>
  <c r="FJ142" i="19"/>
  <c r="IO142" i="19" s="1"/>
  <c r="FK142" i="19"/>
  <c r="IP142" i="19" s="1"/>
  <c r="EE137" i="19"/>
  <c r="HJ137" i="19" s="1"/>
  <c r="ED137" i="19"/>
  <c r="HI137" i="19" s="1"/>
  <c r="DQ134" i="19"/>
  <c r="GV134" i="19" s="1"/>
  <c r="DP134" i="19"/>
  <c r="GU134" i="19" s="1"/>
  <c r="DB157" i="19"/>
  <c r="GG157" i="19" s="1"/>
  <c r="DC157" i="19"/>
  <c r="GH157" i="19" s="1"/>
  <c r="EW138" i="19"/>
  <c r="IB138" i="19" s="1"/>
  <c r="EV138" i="19"/>
  <c r="IA138" i="19" s="1"/>
  <c r="DD156" i="19"/>
  <c r="GI156" i="19" s="1"/>
  <c r="DE156" i="19"/>
  <c r="GJ156" i="19" s="1"/>
  <c r="DO156" i="19"/>
  <c r="GT156" i="19" s="1"/>
  <c r="DN156" i="19"/>
  <c r="GS156" i="19" s="1"/>
  <c r="FT156" i="19"/>
  <c r="IY156" i="19" s="1"/>
  <c r="FU156" i="19"/>
  <c r="IZ156" i="19" s="1"/>
  <c r="FL156" i="19"/>
  <c r="IQ156" i="19" s="1"/>
  <c r="FM156" i="19"/>
  <c r="IR156" i="19" s="1"/>
  <c r="FF155" i="19"/>
  <c r="IK155" i="19" s="1"/>
  <c r="FG155" i="19"/>
  <c r="IL155" i="19" s="1"/>
  <c r="EZ155" i="19"/>
  <c r="IE155" i="19" s="1"/>
  <c r="FA155" i="19"/>
  <c r="IF155" i="19" s="1"/>
  <c r="EN155" i="19"/>
  <c r="HS155" i="19" s="1"/>
  <c r="EO155" i="19"/>
  <c r="HT155" i="19" s="1"/>
  <c r="FN155" i="19"/>
  <c r="IS155" i="19" s="1"/>
  <c r="FO155" i="19"/>
  <c r="IT155" i="19" s="1"/>
  <c r="EL142" i="19"/>
  <c r="HQ142" i="19" s="1"/>
  <c r="EM142" i="19"/>
  <c r="HR142" i="19" s="1"/>
  <c r="EB142" i="19"/>
  <c r="HG142" i="19" s="1"/>
  <c r="EC142" i="19"/>
  <c r="HH142" i="19" s="1"/>
  <c r="DA165" i="19"/>
  <c r="GF165" i="19" s="1"/>
  <c r="CZ165" i="19"/>
  <c r="GE165" i="19" s="1"/>
  <c r="EL165" i="19"/>
  <c r="HQ165" i="19" s="1"/>
  <c r="EM165" i="19"/>
  <c r="HR165" i="19" s="1"/>
  <c r="ET165" i="19"/>
  <c r="HY165" i="19" s="1"/>
  <c r="EU165" i="19"/>
  <c r="HZ165" i="19" s="1"/>
  <c r="FJ165" i="19"/>
  <c r="IO165" i="19" s="1"/>
  <c r="FK165" i="19"/>
  <c r="IP165" i="19" s="1"/>
  <c r="EJ161" i="19"/>
  <c r="HO161" i="19" s="1"/>
  <c r="EK161" i="19"/>
  <c r="HP161" i="19" s="1"/>
  <c r="FH161" i="19"/>
  <c r="IM161" i="19" s="1"/>
  <c r="FI161" i="19"/>
  <c r="IN161" i="19" s="1"/>
  <c r="DR161" i="19"/>
  <c r="GW161" i="19" s="1"/>
  <c r="DS161" i="19"/>
  <c r="GX161" i="19" s="1"/>
  <c r="EU161" i="19"/>
  <c r="HZ161" i="19" s="1"/>
  <c r="ET161" i="19"/>
  <c r="HY161" i="19" s="1"/>
  <c r="CY161" i="19"/>
  <c r="GD161" i="19" s="1"/>
  <c r="CX161" i="19"/>
  <c r="GC161" i="19" s="1"/>
  <c r="DA143" i="19"/>
  <c r="GF143" i="19" s="1"/>
  <c r="CZ143" i="19"/>
  <c r="GE143" i="19" s="1"/>
  <c r="DI138" i="19"/>
  <c r="GN138" i="19" s="1"/>
  <c r="DH138" i="19"/>
  <c r="GM138" i="19" s="1"/>
  <c r="EY138" i="19"/>
  <c r="ID138" i="19" s="1"/>
  <c r="EX138" i="19"/>
  <c r="IC138" i="19" s="1"/>
  <c r="EP152" i="19"/>
  <c r="HU152" i="19" s="1"/>
  <c r="EQ152" i="19"/>
  <c r="HV152" i="19" s="1"/>
  <c r="EX152" i="19"/>
  <c r="IC152" i="19" s="1"/>
  <c r="EY152" i="19"/>
  <c r="ID152" i="19" s="1"/>
  <c r="FT152" i="19"/>
  <c r="IY152" i="19" s="1"/>
  <c r="FU152" i="19"/>
  <c r="IZ152" i="19" s="1"/>
  <c r="EX151" i="19"/>
  <c r="IC151" i="19" s="1"/>
  <c r="EY151" i="19"/>
  <c r="ID151" i="19" s="1"/>
  <c r="DW151" i="19"/>
  <c r="HB151" i="19" s="1"/>
  <c r="DV151" i="19"/>
  <c r="HA151" i="19" s="1"/>
  <c r="EU151" i="19"/>
  <c r="HZ151" i="19" s="1"/>
  <c r="ET151" i="19"/>
  <c r="HY151" i="19" s="1"/>
  <c r="EP138" i="19"/>
  <c r="HU138" i="19" s="1"/>
  <c r="EQ138" i="19"/>
  <c r="HV138" i="19" s="1"/>
  <c r="DV145" i="19"/>
  <c r="HA145" i="19" s="1"/>
  <c r="DW145" i="19"/>
  <c r="HB145" i="19" s="1"/>
  <c r="DY145" i="19"/>
  <c r="HD145" i="19" s="1"/>
  <c r="DX145" i="19"/>
  <c r="HC145" i="19" s="1"/>
  <c r="EY145" i="19"/>
  <c r="ID145" i="19" s="1"/>
  <c r="EX145" i="19"/>
  <c r="IC145" i="19" s="1"/>
  <c r="DX173" i="19"/>
  <c r="HC173" i="19" s="1"/>
  <c r="DY173" i="19"/>
  <c r="HD173" i="19" s="1"/>
  <c r="EV173" i="19"/>
  <c r="IA173" i="19" s="1"/>
  <c r="EW173" i="19"/>
  <c r="IB173" i="19" s="1"/>
  <c r="DH173" i="19"/>
  <c r="GM173" i="19" s="1"/>
  <c r="DI173" i="19"/>
  <c r="GN173" i="19" s="1"/>
  <c r="DL173" i="19"/>
  <c r="GQ173" i="19" s="1"/>
  <c r="DM173" i="19"/>
  <c r="GR173" i="19" s="1"/>
  <c r="DP173" i="19"/>
  <c r="GU173" i="19" s="1"/>
  <c r="DQ173" i="19"/>
  <c r="GV173" i="19" s="1"/>
  <c r="DI169" i="19"/>
  <c r="GN169" i="19" s="1"/>
  <c r="DH169" i="19"/>
  <c r="GM169" i="19" s="1"/>
  <c r="DF169" i="19"/>
  <c r="GK169" i="19" s="1"/>
  <c r="DG169" i="19"/>
  <c r="GL169" i="19" s="1"/>
  <c r="EZ169" i="19"/>
  <c r="IE169" i="19" s="1"/>
  <c r="FA169" i="19"/>
  <c r="IF169" i="19" s="1"/>
  <c r="EW169" i="19"/>
  <c r="IB169" i="19" s="1"/>
  <c r="EV169" i="19"/>
  <c r="IA169" i="19" s="1"/>
  <c r="EV148" i="19"/>
  <c r="IA148" i="19" s="1"/>
  <c r="EW148" i="19"/>
  <c r="IB148" i="19" s="1"/>
  <c r="DL148" i="19"/>
  <c r="GQ148" i="19" s="1"/>
  <c r="DM148" i="19"/>
  <c r="GR148" i="19" s="1"/>
  <c r="DX148" i="19"/>
  <c r="HC148" i="19" s="1"/>
  <c r="DY148" i="19"/>
  <c r="HD148" i="19" s="1"/>
  <c r="DA137" i="19"/>
  <c r="GF137" i="19" s="1"/>
  <c r="CZ137" i="19"/>
  <c r="GE137" i="19" s="1"/>
  <c r="DZ142" i="19"/>
  <c r="HE142" i="19" s="1"/>
  <c r="EA142" i="19"/>
  <c r="HF142" i="19" s="1"/>
  <c r="EB157" i="19"/>
  <c r="HG157" i="19" s="1"/>
  <c r="EC157" i="19"/>
  <c r="HH157" i="19" s="1"/>
  <c r="EO133" i="19"/>
  <c r="HT133" i="19" s="1"/>
  <c r="EN133" i="19"/>
  <c r="HS133" i="19" s="1"/>
  <c r="FX136" i="19"/>
  <c r="JC136" i="19" s="1"/>
  <c r="FY136" i="19"/>
  <c r="JD136" i="19" s="1"/>
  <c r="DW139" i="19"/>
  <c r="HB139" i="19" s="1"/>
  <c r="DV139" i="19"/>
  <c r="HA139" i="19" s="1"/>
  <c r="FY170" i="19"/>
  <c r="JD170" i="19" s="1"/>
  <c r="FX170" i="19"/>
  <c r="JC170" i="19" s="1"/>
  <c r="FV140" i="19"/>
  <c r="JA140" i="19" s="1"/>
  <c r="FW140" i="19"/>
  <c r="JB140" i="19" s="1"/>
  <c r="FV146" i="19"/>
  <c r="JA146" i="19" s="1"/>
  <c r="FW146" i="19"/>
  <c r="JB146" i="19" s="1"/>
  <c r="FV104" i="19"/>
  <c r="JA104" i="19" s="1"/>
  <c r="FW104" i="19"/>
  <c r="JB104" i="19" s="1"/>
  <c r="FV142" i="19"/>
  <c r="JA142" i="19" s="1"/>
  <c r="FW142" i="19"/>
  <c r="JB142" i="19" s="1"/>
  <c r="FX99" i="19"/>
  <c r="JC99" i="19" s="1"/>
  <c r="FY99" i="19"/>
  <c r="JD99" i="19" s="1"/>
  <c r="FX159" i="19"/>
  <c r="JC159" i="19" s="1"/>
  <c r="FY159" i="19"/>
  <c r="JD159" i="19" s="1"/>
  <c r="FW134" i="19"/>
  <c r="JB134" i="19" s="1"/>
  <c r="FV134" i="19"/>
  <c r="JA134" i="19" s="1"/>
  <c r="FX144" i="19"/>
  <c r="JC144" i="19" s="1"/>
  <c r="FY144" i="19"/>
  <c r="JD144" i="19" s="1"/>
  <c r="FX125" i="19"/>
  <c r="JC125" i="19" s="1"/>
  <c r="FY125" i="19"/>
  <c r="JD125" i="19" s="1"/>
  <c r="EX149" i="19"/>
  <c r="IC149" i="19" s="1"/>
  <c r="EY149" i="19"/>
  <c r="ID149" i="19" s="1"/>
  <c r="FX153" i="19"/>
  <c r="JC153" i="19" s="1"/>
  <c r="FY153" i="19"/>
  <c r="JD153" i="19" s="1"/>
  <c r="FV138" i="19"/>
  <c r="JA138" i="19" s="1"/>
  <c r="FW138" i="19"/>
  <c r="JB138" i="19" s="1"/>
  <c r="DK139" i="19"/>
  <c r="GP139" i="19" s="1"/>
  <c r="DJ139" i="19"/>
  <c r="GO139" i="19" s="1"/>
  <c r="FX149" i="19"/>
  <c r="JC149" i="19" s="1"/>
  <c r="FY149" i="19"/>
  <c r="JD149" i="19" s="1"/>
  <c r="DN68" i="19"/>
  <c r="GS68" i="19" s="1"/>
  <c r="DO68" i="19"/>
  <c r="GT68" i="19" s="1"/>
  <c r="EO99" i="19"/>
  <c r="HT99" i="19" s="1"/>
  <c r="EN99" i="19"/>
  <c r="HS99" i="19" s="1"/>
  <c r="EM131" i="19"/>
  <c r="HR131" i="19" s="1"/>
  <c r="EL131" i="19"/>
  <c r="HQ131" i="19" s="1"/>
  <c r="EB107" i="19"/>
  <c r="HG107" i="19" s="1"/>
  <c r="EC107" i="19"/>
  <c r="HH107" i="19" s="1"/>
  <c r="EZ123" i="19"/>
  <c r="IE123" i="19" s="1"/>
  <c r="FA123" i="19"/>
  <c r="IF123" i="19" s="1"/>
  <c r="DJ128" i="19"/>
  <c r="GO128" i="19" s="1"/>
  <c r="DK128" i="19"/>
  <c r="GP128" i="19" s="1"/>
  <c r="DL127" i="19"/>
  <c r="GQ127" i="19" s="1"/>
  <c r="DM127" i="19"/>
  <c r="GR127" i="19" s="1"/>
  <c r="ER105" i="19"/>
  <c r="HW105" i="19" s="1"/>
  <c r="ES105" i="19"/>
  <c r="HX105" i="19" s="1"/>
  <c r="EB115" i="19"/>
  <c r="HG115" i="19" s="1"/>
  <c r="EC115" i="19"/>
  <c r="HH115" i="19" s="1"/>
  <c r="DJ111" i="19"/>
  <c r="GO111" i="19" s="1"/>
  <c r="DK111" i="19"/>
  <c r="GP111" i="19" s="1"/>
  <c r="EZ130" i="19"/>
  <c r="IE130" i="19" s="1"/>
  <c r="FA130" i="19"/>
  <c r="IF130" i="19" s="1"/>
  <c r="EL110" i="19"/>
  <c r="HQ110" i="19" s="1"/>
  <c r="EM110" i="19"/>
  <c r="HR110" i="19" s="1"/>
  <c r="DR108" i="19"/>
  <c r="GW108" i="19" s="1"/>
  <c r="DS108" i="19"/>
  <c r="GX108" i="19" s="1"/>
  <c r="EW113" i="19"/>
  <c r="IB113" i="19" s="1"/>
  <c r="EV113" i="19"/>
  <c r="IA113" i="19" s="1"/>
  <c r="DQ108" i="19"/>
  <c r="GV108" i="19" s="1"/>
  <c r="DP108" i="19"/>
  <c r="GU108" i="19" s="1"/>
  <c r="DN101" i="19"/>
  <c r="GS101" i="19" s="1"/>
  <c r="DO101" i="19"/>
  <c r="GT101" i="19" s="1"/>
  <c r="DB130" i="19"/>
  <c r="GG130" i="19" s="1"/>
  <c r="DC130" i="19"/>
  <c r="GH130" i="19" s="1"/>
  <c r="CZ130" i="19"/>
  <c r="GE130" i="19" s="1"/>
  <c r="DA130" i="19"/>
  <c r="GF130" i="19" s="1"/>
  <c r="DI107" i="19"/>
  <c r="GN107" i="19" s="1"/>
  <c r="DH107" i="19"/>
  <c r="GM107" i="19" s="1"/>
  <c r="FS114" i="19"/>
  <c r="IX114" i="19" s="1"/>
  <c r="FR114" i="19"/>
  <c r="IW114" i="19" s="1"/>
  <c r="FR119" i="19"/>
  <c r="IW119" i="19" s="1"/>
  <c r="FS119" i="19"/>
  <c r="IX119" i="19" s="1"/>
  <c r="FJ100" i="19"/>
  <c r="IO100" i="19" s="1"/>
  <c r="FK100" i="19"/>
  <c r="IP100" i="19" s="1"/>
  <c r="FJ110" i="19"/>
  <c r="IO110" i="19" s="1"/>
  <c r="FK110" i="19"/>
  <c r="IP110" i="19" s="1"/>
  <c r="FE110" i="19"/>
  <c r="IJ110" i="19" s="1"/>
  <c r="FD110" i="19"/>
  <c r="II110" i="19" s="1"/>
  <c r="FN104" i="19"/>
  <c r="IS104" i="19" s="1"/>
  <c r="FO104" i="19"/>
  <c r="IT104" i="19" s="1"/>
  <c r="EK101" i="19"/>
  <c r="HP101" i="19" s="1"/>
  <c r="EJ101" i="19"/>
  <c r="HO101" i="19" s="1"/>
  <c r="EH106" i="19"/>
  <c r="HM106" i="19" s="1"/>
  <c r="EI106" i="19"/>
  <c r="HN106" i="19" s="1"/>
  <c r="DV192" i="19"/>
  <c r="HA192" i="19" s="1"/>
  <c r="DW192" i="19"/>
  <c r="HB192" i="19" s="1"/>
  <c r="FS141" i="19"/>
  <c r="IX141" i="19" s="1"/>
  <c r="FR141" i="19"/>
  <c r="IW141" i="19" s="1"/>
  <c r="DM166" i="19"/>
  <c r="GR166" i="19" s="1"/>
  <c r="DL166" i="19"/>
  <c r="GQ166" i="19" s="1"/>
  <c r="EO147" i="19"/>
  <c r="HT147" i="19" s="1"/>
  <c r="EN147" i="19"/>
  <c r="HS147" i="19" s="1"/>
  <c r="EY134" i="19"/>
  <c r="ID134" i="19" s="1"/>
  <c r="EX134" i="19"/>
  <c r="IC134" i="19" s="1"/>
  <c r="ED146" i="19"/>
  <c r="HI146" i="19" s="1"/>
  <c r="EE146" i="19"/>
  <c r="HJ146" i="19" s="1"/>
  <c r="DO137" i="19"/>
  <c r="GT137" i="19" s="1"/>
  <c r="DN137" i="19"/>
  <c r="GS137" i="19" s="1"/>
  <c r="DZ164" i="19"/>
  <c r="HE164" i="19" s="1"/>
  <c r="EA164" i="19"/>
  <c r="HF164" i="19" s="1"/>
  <c r="DZ136" i="19"/>
  <c r="HE136" i="19" s="1"/>
  <c r="EA136" i="19"/>
  <c r="HF136" i="19" s="1"/>
  <c r="EY171" i="19"/>
  <c r="ID171" i="19" s="1"/>
  <c r="EX171" i="19"/>
  <c r="IC171" i="19" s="1"/>
  <c r="ED172" i="19"/>
  <c r="HI172" i="19" s="1"/>
  <c r="EE172" i="19"/>
  <c r="HJ172" i="19" s="1"/>
  <c r="EV149" i="19"/>
  <c r="IA149" i="19" s="1"/>
  <c r="EW149" i="19"/>
  <c r="IB149" i="19" s="1"/>
  <c r="DD138" i="19"/>
  <c r="GI138" i="19" s="1"/>
  <c r="DE138" i="19"/>
  <c r="GJ138" i="19" s="1"/>
  <c r="DG158" i="19"/>
  <c r="GL158" i="19" s="1"/>
  <c r="DF158" i="19"/>
  <c r="GK158" i="19" s="1"/>
  <c r="ET167" i="19"/>
  <c r="HY167" i="19" s="1"/>
  <c r="EU167" i="19"/>
  <c r="HZ167" i="19" s="1"/>
  <c r="FS139" i="19"/>
  <c r="IX139" i="19" s="1"/>
  <c r="FR139" i="19"/>
  <c r="IW139" i="19" s="1"/>
  <c r="FS150" i="19"/>
  <c r="IX150" i="19" s="1"/>
  <c r="FR150" i="19"/>
  <c r="IW150" i="19" s="1"/>
  <c r="EX154" i="19"/>
  <c r="IC154" i="19" s="1"/>
  <c r="EY154" i="19"/>
  <c r="ID154" i="19" s="1"/>
  <c r="FF157" i="19"/>
  <c r="IK157" i="19" s="1"/>
  <c r="FG157" i="19"/>
  <c r="IL157" i="19" s="1"/>
  <c r="DS143" i="19"/>
  <c r="GX143" i="19" s="1"/>
  <c r="DR143" i="19"/>
  <c r="GW143" i="19" s="1"/>
  <c r="FU160" i="19"/>
  <c r="IZ160" i="19" s="1"/>
  <c r="FT160" i="19"/>
  <c r="IY160" i="19" s="1"/>
  <c r="FE159" i="19"/>
  <c r="IJ159" i="19" s="1"/>
  <c r="FD159" i="19"/>
  <c r="II159" i="19" s="1"/>
  <c r="EI168" i="19"/>
  <c r="HN168" i="19" s="1"/>
  <c r="EH168" i="19"/>
  <c r="HM168" i="19" s="1"/>
  <c r="DZ160" i="19"/>
  <c r="HE160" i="19" s="1"/>
  <c r="EA160" i="19"/>
  <c r="HF160" i="19" s="1"/>
  <c r="EE138" i="19"/>
  <c r="HJ138" i="19" s="1"/>
  <c r="ED138" i="19"/>
  <c r="HI138" i="19" s="1"/>
  <c r="DR155" i="19"/>
  <c r="GW155" i="19" s="1"/>
  <c r="DS155" i="19"/>
  <c r="GX155" i="19" s="1"/>
  <c r="FM142" i="19"/>
  <c r="IR142" i="19" s="1"/>
  <c r="FL142" i="19"/>
  <c r="IQ142" i="19" s="1"/>
  <c r="DZ161" i="19"/>
  <c r="HE161" i="19" s="1"/>
  <c r="EA161" i="19"/>
  <c r="HF161" i="19" s="1"/>
  <c r="DG145" i="19"/>
  <c r="GL145" i="19" s="1"/>
  <c r="DF145" i="19"/>
  <c r="GK145" i="19" s="1"/>
  <c r="FD151" i="19"/>
  <c r="II151" i="19" s="1"/>
  <c r="FE151" i="19"/>
  <c r="IJ151" i="19" s="1"/>
  <c r="DR173" i="19"/>
  <c r="GW173" i="19" s="1"/>
  <c r="DS173" i="19"/>
  <c r="GX173" i="19" s="1"/>
  <c r="FB169" i="19"/>
  <c r="IG169" i="19" s="1"/>
  <c r="FC169" i="19"/>
  <c r="IH169" i="19" s="1"/>
  <c r="DW141" i="19"/>
  <c r="HB141" i="19" s="1"/>
  <c r="DV141" i="19"/>
  <c r="HA141" i="19" s="1"/>
  <c r="FX167" i="19"/>
  <c r="JC167" i="19" s="1"/>
  <c r="FY167" i="19"/>
  <c r="JD167" i="19" s="1"/>
  <c r="FX112" i="19"/>
  <c r="JC112" i="19" s="1"/>
  <c r="FY112" i="19"/>
  <c r="JD112" i="19" s="1"/>
  <c r="DP125" i="19"/>
  <c r="GU125" i="19" s="1"/>
  <c r="DQ125" i="19"/>
  <c r="GV125" i="19" s="1"/>
  <c r="DT131" i="19"/>
  <c r="GY131" i="19" s="1"/>
  <c r="DU131" i="19"/>
  <c r="GZ131" i="19" s="1"/>
  <c r="DR126" i="19"/>
  <c r="GW126" i="19" s="1"/>
  <c r="DS126" i="19"/>
  <c r="GX126" i="19" s="1"/>
  <c r="EP111" i="19"/>
  <c r="HU111" i="19" s="1"/>
  <c r="EQ111" i="19"/>
  <c r="HV111" i="19" s="1"/>
  <c r="EB121" i="19"/>
  <c r="HG121" i="19" s="1"/>
  <c r="EC121" i="19"/>
  <c r="HH121" i="19" s="1"/>
  <c r="DX128" i="19"/>
  <c r="HC128" i="19" s="1"/>
  <c r="DY128" i="19"/>
  <c r="HD128" i="19" s="1"/>
  <c r="DT114" i="19"/>
  <c r="GY114" i="19" s="1"/>
  <c r="DU114" i="19"/>
  <c r="GZ114" i="19" s="1"/>
  <c r="ET126" i="19"/>
  <c r="HY126" i="19" s="1"/>
  <c r="EU126" i="19"/>
  <c r="HZ126" i="19" s="1"/>
  <c r="EB129" i="19"/>
  <c r="HG129" i="19" s="1"/>
  <c r="EC129" i="19"/>
  <c r="HH129" i="19" s="1"/>
  <c r="DU100" i="19"/>
  <c r="GZ100" i="19" s="1"/>
  <c r="DT100" i="19"/>
  <c r="GY100" i="19" s="1"/>
  <c r="DP100" i="19"/>
  <c r="GU100" i="19" s="1"/>
  <c r="DQ100" i="19"/>
  <c r="GV100" i="19" s="1"/>
  <c r="DI113" i="19"/>
  <c r="GN113" i="19" s="1"/>
  <c r="DH113" i="19"/>
  <c r="GM113" i="19" s="1"/>
  <c r="DD106" i="19"/>
  <c r="GI106" i="19" s="1"/>
  <c r="DE106" i="19"/>
  <c r="GJ106" i="19" s="1"/>
  <c r="DI119" i="19"/>
  <c r="GN119" i="19" s="1"/>
  <c r="DH119" i="19"/>
  <c r="GM119" i="19" s="1"/>
  <c r="DF111" i="19"/>
  <c r="GK111" i="19" s="1"/>
  <c r="DG111" i="19"/>
  <c r="GL111" i="19" s="1"/>
  <c r="DB117" i="19"/>
  <c r="GG117" i="19" s="1"/>
  <c r="DC117" i="19"/>
  <c r="GH117" i="19" s="1"/>
  <c r="DA117" i="19"/>
  <c r="GF117" i="19" s="1"/>
  <c r="CZ117" i="19"/>
  <c r="GE117" i="19" s="1"/>
  <c r="DB103" i="19"/>
  <c r="GG103" i="19" s="1"/>
  <c r="DC103" i="19"/>
  <c r="GH103" i="19" s="1"/>
  <c r="DD129" i="19"/>
  <c r="GI129" i="19" s="1"/>
  <c r="DE129" i="19"/>
  <c r="GJ129" i="19" s="1"/>
  <c r="DH102" i="19"/>
  <c r="GM102" i="19" s="1"/>
  <c r="DI102" i="19"/>
  <c r="GN102" i="19" s="1"/>
  <c r="DD109" i="19"/>
  <c r="GI109" i="19" s="1"/>
  <c r="DE109" i="19"/>
  <c r="GJ109" i="19" s="1"/>
  <c r="DB102" i="19"/>
  <c r="GG102" i="19" s="1"/>
  <c r="DC102" i="19"/>
  <c r="GH102" i="19" s="1"/>
  <c r="DG119" i="19"/>
  <c r="GL119" i="19" s="1"/>
  <c r="DF119" i="19"/>
  <c r="GK119" i="19" s="1"/>
  <c r="DB125" i="19"/>
  <c r="GG125" i="19" s="1"/>
  <c r="DC125" i="19"/>
  <c r="GH125" i="19" s="1"/>
  <c r="CZ101" i="19"/>
  <c r="GE101" i="19" s="1"/>
  <c r="DA101" i="19"/>
  <c r="GF101" i="19" s="1"/>
  <c r="DD131" i="19"/>
  <c r="GI131" i="19" s="1"/>
  <c r="DE131" i="19"/>
  <c r="GJ131" i="19" s="1"/>
  <c r="CZ128" i="19"/>
  <c r="GE128" i="19" s="1"/>
  <c r="DA128" i="19"/>
  <c r="GF128" i="19" s="1"/>
  <c r="FS132" i="19"/>
  <c r="IX132" i="19" s="1"/>
  <c r="FR132" i="19"/>
  <c r="IW132" i="19" s="1"/>
  <c r="FL127" i="19"/>
  <c r="IQ127" i="19" s="1"/>
  <c r="FM127" i="19"/>
  <c r="IR127" i="19" s="1"/>
  <c r="FJ107" i="19"/>
  <c r="IO107" i="19" s="1"/>
  <c r="FK107" i="19"/>
  <c r="IP107" i="19" s="1"/>
  <c r="FP117" i="19"/>
  <c r="IU117" i="19" s="1"/>
  <c r="FQ117" i="19"/>
  <c r="IV117" i="19" s="1"/>
  <c r="FF129" i="19"/>
  <c r="IK129" i="19" s="1"/>
  <c r="FG129" i="19"/>
  <c r="IL129" i="19" s="1"/>
  <c r="FS112" i="19"/>
  <c r="IX112" i="19" s="1"/>
  <c r="FR112" i="19"/>
  <c r="IW112" i="19" s="1"/>
  <c r="FC113" i="19"/>
  <c r="IH113" i="19" s="1"/>
  <c r="FB113" i="19"/>
  <c r="IG113" i="19" s="1"/>
  <c r="FH107" i="19"/>
  <c r="IM107" i="19" s="1"/>
  <c r="FI107" i="19"/>
  <c r="IN107" i="19" s="1"/>
  <c r="FP109" i="19"/>
  <c r="IU109" i="19" s="1"/>
  <c r="FQ109" i="19"/>
  <c r="IV109" i="19" s="1"/>
  <c r="FG131" i="19"/>
  <c r="IL131" i="19" s="1"/>
  <c r="FF131" i="19"/>
  <c r="IK131" i="19" s="1"/>
  <c r="FH132" i="19"/>
  <c r="IM132" i="19" s="1"/>
  <c r="FI132" i="19"/>
  <c r="IN132" i="19" s="1"/>
  <c r="FR105" i="19"/>
  <c r="IW105" i="19" s="1"/>
  <c r="FS105" i="19"/>
  <c r="IX105" i="19" s="1"/>
  <c r="FR100" i="19"/>
  <c r="IW100" i="19" s="1"/>
  <c r="FS100" i="19"/>
  <c r="IX100" i="19" s="1"/>
  <c r="FP99" i="19"/>
  <c r="IU99" i="19" s="1"/>
  <c r="FQ99" i="19"/>
  <c r="IV99" i="19" s="1"/>
  <c r="FS131" i="19"/>
  <c r="IX131" i="19" s="1"/>
  <c r="FR131" i="19"/>
  <c r="IW131" i="19" s="1"/>
  <c r="FN119" i="19"/>
  <c r="IS119" i="19" s="1"/>
  <c r="FO119" i="19"/>
  <c r="IT119" i="19" s="1"/>
  <c r="FP105" i="19"/>
  <c r="IU105" i="19" s="1"/>
  <c r="FQ105" i="19"/>
  <c r="IV105" i="19" s="1"/>
  <c r="FQ100" i="19"/>
  <c r="IV100" i="19" s="1"/>
  <c r="FP100" i="19"/>
  <c r="IU100" i="19" s="1"/>
  <c r="FE113" i="19"/>
  <c r="IJ113" i="19" s="1"/>
  <c r="FD113" i="19"/>
  <c r="II113" i="19" s="1"/>
  <c r="FD127" i="19"/>
  <c r="II127" i="19" s="1"/>
  <c r="FE127" i="19"/>
  <c r="IJ127" i="19" s="1"/>
  <c r="FU117" i="19"/>
  <c r="IZ117" i="19" s="1"/>
  <c r="FT117" i="19"/>
  <c r="IY117" i="19" s="1"/>
  <c r="FF104" i="19"/>
  <c r="IK104" i="19" s="1"/>
  <c r="FG104" i="19"/>
  <c r="IL104" i="19" s="1"/>
  <c r="FJ123" i="19"/>
  <c r="IO123" i="19" s="1"/>
  <c r="FK123" i="19"/>
  <c r="IP123" i="19" s="1"/>
  <c r="FJ124" i="19"/>
  <c r="IO124" i="19" s="1"/>
  <c r="FK124" i="19"/>
  <c r="IP124" i="19" s="1"/>
  <c r="FN109" i="19"/>
  <c r="IS109" i="19" s="1"/>
  <c r="FO109" i="19"/>
  <c r="IT109" i="19" s="1"/>
  <c r="FL123" i="19"/>
  <c r="IQ123" i="19" s="1"/>
  <c r="FM123" i="19"/>
  <c r="IR123" i="19" s="1"/>
  <c r="FJ103" i="19"/>
  <c r="IO103" i="19" s="1"/>
  <c r="FK103" i="19"/>
  <c r="IP103" i="19" s="1"/>
  <c r="FR121" i="19"/>
  <c r="IW121" i="19" s="1"/>
  <c r="FS121" i="19"/>
  <c r="IX121" i="19" s="1"/>
  <c r="FM118" i="19"/>
  <c r="IR118" i="19" s="1"/>
  <c r="FL118" i="19"/>
  <c r="IQ118" i="19" s="1"/>
  <c r="FE131" i="19"/>
  <c r="IJ131" i="19" s="1"/>
  <c r="FD131" i="19"/>
  <c r="II131" i="19" s="1"/>
  <c r="FH127" i="19"/>
  <c r="IM127" i="19" s="1"/>
  <c r="FI127" i="19"/>
  <c r="IN127" i="19" s="1"/>
  <c r="FF103" i="19"/>
  <c r="IK103" i="19" s="1"/>
  <c r="FG103" i="19"/>
  <c r="IL103" i="19" s="1"/>
  <c r="FQ103" i="19"/>
  <c r="IV103" i="19" s="1"/>
  <c r="FP103" i="19"/>
  <c r="IU103" i="19" s="1"/>
  <c r="FT102" i="19"/>
  <c r="IY102" i="19" s="1"/>
  <c r="FU102" i="19"/>
  <c r="IZ102" i="19" s="1"/>
  <c r="FR108" i="19"/>
  <c r="IW108" i="19" s="1"/>
  <c r="FS108" i="19"/>
  <c r="IX108" i="19" s="1"/>
  <c r="FH106" i="19"/>
  <c r="IM106" i="19" s="1"/>
  <c r="FI106" i="19"/>
  <c r="IN106" i="19" s="1"/>
  <c r="FL128" i="19"/>
  <c r="IQ128" i="19" s="1"/>
  <c r="FM128" i="19"/>
  <c r="IR128" i="19" s="1"/>
  <c r="FF128" i="19"/>
  <c r="IK128" i="19" s="1"/>
  <c r="FG128" i="19"/>
  <c r="IL128" i="19" s="1"/>
  <c r="FL125" i="19"/>
  <c r="IQ125" i="19" s="1"/>
  <c r="FM125" i="19"/>
  <c r="IR125" i="19" s="1"/>
  <c r="FN121" i="19"/>
  <c r="IS121" i="19" s="1"/>
  <c r="FO121" i="19"/>
  <c r="IT121" i="19" s="1"/>
  <c r="FF120" i="19"/>
  <c r="IK120" i="19" s="1"/>
  <c r="FG120" i="19"/>
  <c r="IL120" i="19" s="1"/>
  <c r="FQ104" i="19"/>
  <c r="IV104" i="19" s="1"/>
  <c r="FP104" i="19"/>
  <c r="IU104" i="19" s="1"/>
  <c r="EG114" i="19"/>
  <c r="HL114" i="19" s="1"/>
  <c r="EF114" i="19"/>
  <c r="HK114" i="19" s="1"/>
  <c r="ED129" i="19"/>
  <c r="HI129" i="19" s="1"/>
  <c r="EE129" i="19"/>
  <c r="HJ129" i="19" s="1"/>
  <c r="EH100" i="19"/>
  <c r="HM100" i="19" s="1"/>
  <c r="EI100" i="19"/>
  <c r="HN100" i="19" s="1"/>
  <c r="ED121" i="19"/>
  <c r="HI121" i="19" s="1"/>
  <c r="EE121" i="19"/>
  <c r="HJ121" i="19" s="1"/>
  <c r="EH130" i="19"/>
  <c r="HM130" i="19" s="1"/>
  <c r="EI130" i="19"/>
  <c r="HN130" i="19" s="1"/>
  <c r="EH129" i="19"/>
  <c r="HM129" i="19" s="1"/>
  <c r="EI129" i="19"/>
  <c r="HN129" i="19" s="1"/>
  <c r="EJ116" i="19"/>
  <c r="HO116" i="19" s="1"/>
  <c r="EK116" i="19"/>
  <c r="HP116" i="19" s="1"/>
  <c r="EJ131" i="19"/>
  <c r="HO131" i="19" s="1"/>
  <c r="EK131" i="19"/>
  <c r="HP131" i="19" s="1"/>
  <c r="EF123" i="19"/>
  <c r="HK123" i="19" s="1"/>
  <c r="EG123" i="19"/>
  <c r="HL123" i="19" s="1"/>
  <c r="EF104" i="19"/>
  <c r="HK104" i="19" s="1"/>
  <c r="EG104" i="19"/>
  <c r="HL104" i="19" s="1"/>
  <c r="EF129" i="19"/>
  <c r="HK129" i="19" s="1"/>
  <c r="EG129" i="19"/>
  <c r="HL129" i="19" s="1"/>
  <c r="EG118" i="19"/>
  <c r="HL118" i="19" s="1"/>
  <c r="EF118" i="19"/>
  <c r="HK118" i="19" s="1"/>
  <c r="EF121" i="19"/>
  <c r="HK121" i="19" s="1"/>
  <c r="EG121" i="19"/>
  <c r="HL121" i="19" s="1"/>
  <c r="EF100" i="19"/>
  <c r="HK100" i="19" s="1"/>
  <c r="EG100" i="19"/>
  <c r="HL100" i="19" s="1"/>
  <c r="EH110" i="19"/>
  <c r="HM110" i="19" s="1"/>
  <c r="EI110" i="19"/>
  <c r="HN110" i="19" s="1"/>
  <c r="ED101" i="19"/>
  <c r="HI101" i="19" s="1"/>
  <c r="EE101" i="19"/>
  <c r="HJ101" i="19" s="1"/>
  <c r="EH125" i="19"/>
  <c r="HM125" i="19" s="1"/>
  <c r="EI125" i="19"/>
  <c r="HN125" i="19" s="1"/>
  <c r="FV232" i="19"/>
  <c r="JA232" i="19" s="1"/>
  <c r="FW232" i="19"/>
  <c r="JB232" i="19" s="1"/>
  <c r="FN197" i="19"/>
  <c r="IS197" i="19" s="1"/>
  <c r="FO197" i="19"/>
  <c r="IT197" i="19" s="1"/>
  <c r="FX229" i="19"/>
  <c r="JC229" i="19" s="1"/>
  <c r="FY229" i="19"/>
  <c r="JD229" i="19" s="1"/>
  <c r="FL188" i="19"/>
  <c r="IQ188" i="19" s="1"/>
  <c r="FM188" i="19"/>
  <c r="IR188" i="19" s="1"/>
  <c r="EB202" i="19"/>
  <c r="HG202" i="19" s="1"/>
  <c r="EC202" i="19"/>
  <c r="HH202" i="19" s="1"/>
  <c r="FX234" i="19"/>
  <c r="JC234" i="19" s="1"/>
  <c r="FY234" i="19"/>
  <c r="JD234" i="19" s="1"/>
  <c r="FV212" i="19"/>
  <c r="JA212" i="19" s="1"/>
  <c r="FW212" i="19"/>
  <c r="JB212" i="19" s="1"/>
  <c r="CZ199" i="19"/>
  <c r="GE199" i="19" s="1"/>
  <c r="DA199" i="19"/>
  <c r="GF199" i="19" s="1"/>
  <c r="FW231" i="19"/>
  <c r="JB231" i="19" s="1"/>
  <c r="FV231" i="19"/>
  <c r="JA231" i="19" s="1"/>
  <c r="DI147" i="19"/>
  <c r="GN147" i="19" s="1"/>
  <c r="DH147" i="19"/>
  <c r="GM147" i="19" s="1"/>
  <c r="ER142" i="19"/>
  <c r="HW142" i="19" s="1"/>
  <c r="ES142" i="19"/>
  <c r="HX142" i="19" s="1"/>
  <c r="DL147" i="19"/>
  <c r="GQ147" i="19" s="1"/>
  <c r="DM147" i="19"/>
  <c r="GR147" i="19" s="1"/>
  <c r="FC150" i="19"/>
  <c r="IH150" i="19" s="1"/>
  <c r="FB150" i="19"/>
  <c r="IG150" i="19" s="1"/>
  <c r="FE138" i="19"/>
  <c r="IJ138" i="19" s="1"/>
  <c r="FD138" i="19"/>
  <c r="II138" i="19" s="1"/>
  <c r="EJ135" i="19"/>
  <c r="HO135" i="19" s="1"/>
  <c r="EK135" i="19"/>
  <c r="HP135" i="19" s="1"/>
  <c r="EQ133" i="19"/>
  <c r="HV133" i="19" s="1"/>
  <c r="EP133" i="19"/>
  <c r="HU133" i="19" s="1"/>
  <c r="FC141" i="19"/>
  <c r="IH141" i="19" s="1"/>
  <c r="FB141" i="19"/>
  <c r="IG141" i="19" s="1"/>
  <c r="FB166" i="19"/>
  <c r="IG166" i="19" s="1"/>
  <c r="FC166" i="19"/>
  <c r="IH166" i="19" s="1"/>
  <c r="FP166" i="19"/>
  <c r="IU166" i="19" s="1"/>
  <c r="FQ166" i="19"/>
  <c r="IV166" i="19" s="1"/>
  <c r="FJ166" i="19"/>
  <c r="IO166" i="19" s="1"/>
  <c r="FK166" i="19"/>
  <c r="IP166" i="19" s="1"/>
  <c r="DT166" i="19"/>
  <c r="GY166" i="19" s="1"/>
  <c r="DU166" i="19"/>
  <c r="GZ166" i="19" s="1"/>
  <c r="EP166" i="19"/>
  <c r="HU166" i="19" s="1"/>
  <c r="EQ166" i="19"/>
  <c r="HV166" i="19" s="1"/>
  <c r="EB147" i="19"/>
  <c r="HG147" i="19" s="1"/>
  <c r="EC147" i="19"/>
  <c r="HH147" i="19" s="1"/>
  <c r="ET147" i="19"/>
  <c r="HY147" i="19" s="1"/>
  <c r="EU147" i="19"/>
  <c r="HZ147" i="19" s="1"/>
  <c r="EG147" i="19"/>
  <c r="HL147" i="19" s="1"/>
  <c r="EF147" i="19"/>
  <c r="HK147" i="19" s="1"/>
  <c r="DI134" i="19"/>
  <c r="GN134" i="19" s="1"/>
  <c r="DH134" i="19"/>
  <c r="GM134" i="19" s="1"/>
  <c r="FP141" i="19"/>
  <c r="IU141" i="19" s="1"/>
  <c r="FQ141" i="19"/>
  <c r="IV141" i="19" s="1"/>
  <c r="DC141" i="19"/>
  <c r="GH141" i="19" s="1"/>
  <c r="DB141" i="19"/>
  <c r="GG141" i="19" s="1"/>
  <c r="FH141" i="19"/>
  <c r="IM141" i="19" s="1"/>
  <c r="FI141" i="19"/>
  <c r="IN141" i="19" s="1"/>
  <c r="FR170" i="19"/>
  <c r="IW170" i="19" s="1"/>
  <c r="FS170" i="19"/>
  <c r="IX170" i="19" s="1"/>
  <c r="DI142" i="19"/>
  <c r="GN142" i="19" s="1"/>
  <c r="DH142" i="19"/>
  <c r="GM142" i="19" s="1"/>
  <c r="EO138" i="19"/>
  <c r="HT138" i="19" s="1"/>
  <c r="EN138" i="19"/>
  <c r="HS138" i="19" s="1"/>
  <c r="ER165" i="19"/>
  <c r="HW165" i="19" s="1"/>
  <c r="ES165" i="19"/>
  <c r="HX165" i="19" s="1"/>
  <c r="FS143" i="19"/>
  <c r="IX143" i="19" s="1"/>
  <c r="FR143" i="19"/>
  <c r="IW143" i="19" s="1"/>
  <c r="DW140" i="19"/>
  <c r="HB140" i="19" s="1"/>
  <c r="DV140" i="19"/>
  <c r="HA140" i="19" s="1"/>
  <c r="FU146" i="19"/>
  <c r="IZ146" i="19" s="1"/>
  <c r="FT146" i="19"/>
  <c r="IY146" i="19" s="1"/>
  <c r="DA146" i="19"/>
  <c r="GF146" i="19" s="1"/>
  <c r="CZ146" i="19"/>
  <c r="GE146" i="19" s="1"/>
  <c r="EO146" i="19"/>
  <c r="HT146" i="19" s="1"/>
  <c r="EN146" i="19"/>
  <c r="HS146" i="19" s="1"/>
  <c r="FM146" i="19"/>
  <c r="IR146" i="19" s="1"/>
  <c r="FL146" i="19"/>
  <c r="IQ146" i="19" s="1"/>
  <c r="DY143" i="19"/>
  <c r="HD143" i="19" s="1"/>
  <c r="DX143" i="19"/>
  <c r="HC143" i="19" s="1"/>
  <c r="FE162" i="19"/>
  <c r="IJ162" i="19" s="1"/>
  <c r="FD162" i="19"/>
  <c r="II162" i="19" s="1"/>
  <c r="DA162" i="19"/>
  <c r="GF162" i="19" s="1"/>
  <c r="CZ162" i="19"/>
  <c r="GE162" i="19" s="1"/>
  <c r="DY162" i="19"/>
  <c r="HD162" i="19" s="1"/>
  <c r="DX162" i="19"/>
  <c r="HC162" i="19" s="1"/>
  <c r="CY162" i="19"/>
  <c r="GD162" i="19" s="1"/>
  <c r="CX162" i="19"/>
  <c r="GC162" i="19" s="1"/>
  <c r="DG162" i="19"/>
  <c r="GL162" i="19" s="1"/>
  <c r="DF162" i="19"/>
  <c r="GK162" i="19" s="1"/>
  <c r="EG137" i="19"/>
  <c r="HL137" i="19" s="1"/>
  <c r="EF137" i="19"/>
  <c r="HK137" i="19" s="1"/>
  <c r="EL144" i="19"/>
  <c r="HQ144" i="19" s="1"/>
  <c r="EM144" i="19"/>
  <c r="HR144" i="19" s="1"/>
  <c r="EG144" i="19"/>
  <c r="HL144" i="19" s="1"/>
  <c r="EF144" i="19"/>
  <c r="HK144" i="19" s="1"/>
  <c r="EG164" i="19"/>
  <c r="HL164" i="19" s="1"/>
  <c r="EF164" i="19"/>
  <c r="HK164" i="19" s="1"/>
  <c r="EJ164" i="19"/>
  <c r="HO164" i="19" s="1"/>
  <c r="EK164" i="19"/>
  <c r="HP164" i="19" s="1"/>
  <c r="DC164" i="19"/>
  <c r="GH164" i="19" s="1"/>
  <c r="DB164" i="19"/>
  <c r="GG164" i="19" s="1"/>
  <c r="DQ164" i="19"/>
  <c r="GV164" i="19" s="1"/>
  <c r="DP164" i="19"/>
  <c r="GU164" i="19" s="1"/>
  <c r="FH164" i="19"/>
  <c r="IM164" i="19" s="1"/>
  <c r="FI164" i="19"/>
  <c r="IN164" i="19" s="1"/>
  <c r="DY141" i="19"/>
  <c r="HD141" i="19" s="1"/>
  <c r="DX141" i="19"/>
  <c r="HC141" i="19" s="1"/>
  <c r="DY146" i="19"/>
  <c r="HD146" i="19" s="1"/>
  <c r="DX146" i="19"/>
  <c r="HC146" i="19" s="1"/>
  <c r="DW138" i="19"/>
  <c r="HB138" i="19" s="1"/>
  <c r="DV138" i="19"/>
  <c r="HA138" i="19" s="1"/>
  <c r="EI134" i="19"/>
  <c r="HN134" i="19" s="1"/>
  <c r="EH134" i="19"/>
  <c r="HM134" i="19" s="1"/>
  <c r="FF151" i="19"/>
  <c r="IK151" i="19" s="1"/>
  <c r="FG151" i="19"/>
  <c r="IL151" i="19" s="1"/>
  <c r="DB143" i="19"/>
  <c r="GG143" i="19" s="1"/>
  <c r="DC143" i="19"/>
  <c r="GH143" i="19" s="1"/>
  <c r="EE135" i="19"/>
  <c r="HJ135" i="19" s="1"/>
  <c r="ED135" i="19"/>
  <c r="HI135" i="19" s="1"/>
  <c r="DE171" i="19"/>
  <c r="GJ171" i="19" s="1"/>
  <c r="DD171" i="19"/>
  <c r="GI171" i="19" s="1"/>
  <c r="EV171" i="19"/>
  <c r="IA171" i="19" s="1"/>
  <c r="EW171" i="19"/>
  <c r="IB171" i="19" s="1"/>
  <c r="DP171" i="19"/>
  <c r="GU171" i="19" s="1"/>
  <c r="DQ171" i="19"/>
  <c r="GV171" i="19" s="1"/>
  <c r="DL171" i="19"/>
  <c r="GQ171" i="19" s="1"/>
  <c r="DM171" i="19"/>
  <c r="GR171" i="19" s="1"/>
  <c r="FM139" i="19"/>
  <c r="IR139" i="19" s="1"/>
  <c r="FL139" i="19"/>
  <c r="IQ139" i="19" s="1"/>
  <c r="EU139" i="19"/>
  <c r="HZ139" i="19" s="1"/>
  <c r="ET139" i="19"/>
  <c r="HY139" i="19" s="1"/>
  <c r="EA172" i="19"/>
  <c r="HF172" i="19" s="1"/>
  <c r="DZ172" i="19"/>
  <c r="HE172" i="19" s="1"/>
  <c r="FF172" i="19"/>
  <c r="IK172" i="19" s="1"/>
  <c r="FG172" i="19"/>
  <c r="IL172" i="19" s="1"/>
  <c r="CX172" i="19"/>
  <c r="GC172" i="19" s="1"/>
  <c r="CY172" i="19"/>
  <c r="GD172" i="19" s="1"/>
  <c r="DV172" i="19"/>
  <c r="HA172" i="19" s="1"/>
  <c r="DW172" i="19"/>
  <c r="HB172" i="19" s="1"/>
  <c r="EL172" i="19"/>
  <c r="HQ172" i="19" s="1"/>
  <c r="EM172" i="19"/>
  <c r="HR172" i="19" s="1"/>
  <c r="EP153" i="19"/>
  <c r="HU153" i="19" s="1"/>
  <c r="EQ153" i="19"/>
  <c r="HV153" i="19" s="1"/>
  <c r="DO153" i="19"/>
  <c r="GT153" i="19" s="1"/>
  <c r="DN153" i="19"/>
  <c r="GS153" i="19" s="1"/>
  <c r="DJ153" i="19"/>
  <c r="GO153" i="19" s="1"/>
  <c r="DK153" i="19"/>
  <c r="GP153" i="19" s="1"/>
  <c r="DD149" i="19"/>
  <c r="GI149" i="19" s="1"/>
  <c r="DE149" i="19"/>
  <c r="GJ149" i="19" s="1"/>
  <c r="EU149" i="19"/>
  <c r="HZ149" i="19" s="1"/>
  <c r="ET149" i="19"/>
  <c r="HY149" i="19" s="1"/>
  <c r="DB149" i="19"/>
  <c r="GG149" i="19" s="1"/>
  <c r="DC149" i="19"/>
  <c r="GH149" i="19" s="1"/>
  <c r="DP149" i="19"/>
  <c r="GU149" i="19" s="1"/>
  <c r="DQ149" i="19"/>
  <c r="GV149" i="19" s="1"/>
  <c r="EE151" i="19"/>
  <c r="HJ151" i="19" s="1"/>
  <c r="ED151" i="19"/>
  <c r="HI151" i="19" s="1"/>
  <c r="ER135" i="19"/>
  <c r="HW135" i="19" s="1"/>
  <c r="ES135" i="19"/>
  <c r="HX135" i="19" s="1"/>
  <c r="DL136" i="19"/>
  <c r="GQ136" i="19" s="1"/>
  <c r="DM136" i="19"/>
  <c r="GR136" i="19" s="1"/>
  <c r="EX157" i="19"/>
  <c r="IC157" i="19" s="1"/>
  <c r="EY157" i="19"/>
  <c r="ID157" i="19" s="1"/>
  <c r="DG143" i="19"/>
  <c r="GL143" i="19" s="1"/>
  <c r="DF143" i="19"/>
  <c r="GK143" i="19" s="1"/>
  <c r="EB134" i="19"/>
  <c r="HG134" i="19" s="1"/>
  <c r="EC134" i="19"/>
  <c r="HH134" i="19" s="1"/>
  <c r="DZ158" i="19"/>
  <c r="HE158" i="19" s="1"/>
  <c r="EA158" i="19"/>
  <c r="HF158" i="19" s="1"/>
  <c r="EM158" i="19"/>
  <c r="HR158" i="19" s="1"/>
  <c r="EL158" i="19"/>
  <c r="HQ158" i="19" s="1"/>
  <c r="DL158" i="19"/>
  <c r="GQ158" i="19" s="1"/>
  <c r="DM158" i="19"/>
  <c r="GR158" i="19" s="1"/>
  <c r="EU158" i="19"/>
  <c r="HZ158" i="19" s="1"/>
  <c r="ET158" i="19"/>
  <c r="HY158" i="19" s="1"/>
  <c r="DJ167" i="19"/>
  <c r="GO167" i="19" s="1"/>
  <c r="DK167" i="19"/>
  <c r="GP167" i="19" s="1"/>
  <c r="EW167" i="19"/>
  <c r="IB167" i="19" s="1"/>
  <c r="EV167" i="19"/>
  <c r="IA167" i="19" s="1"/>
  <c r="DY167" i="19"/>
  <c r="HD167" i="19" s="1"/>
  <c r="DX167" i="19"/>
  <c r="HC167" i="19" s="1"/>
  <c r="DA167" i="19"/>
  <c r="GF167" i="19" s="1"/>
  <c r="CZ167" i="19"/>
  <c r="GE167" i="19" s="1"/>
  <c r="FU167" i="19"/>
  <c r="IZ167" i="19" s="1"/>
  <c r="FT167" i="19"/>
  <c r="IY167" i="19" s="1"/>
  <c r="FE135" i="19"/>
  <c r="IJ135" i="19" s="1"/>
  <c r="FD135" i="19"/>
  <c r="II135" i="19" s="1"/>
  <c r="EZ140" i="19"/>
  <c r="IE140" i="19" s="1"/>
  <c r="FA140" i="19"/>
  <c r="IF140" i="19" s="1"/>
  <c r="FJ168" i="19"/>
  <c r="IO168" i="19" s="1"/>
  <c r="FK168" i="19"/>
  <c r="IP168" i="19" s="1"/>
  <c r="DZ146" i="19"/>
  <c r="HE146" i="19" s="1"/>
  <c r="EA146" i="19"/>
  <c r="HF146" i="19" s="1"/>
  <c r="DN136" i="19"/>
  <c r="GS136" i="19" s="1"/>
  <c r="DO136" i="19"/>
  <c r="GT136" i="19" s="1"/>
  <c r="DJ140" i="19"/>
  <c r="GO140" i="19" s="1"/>
  <c r="DK140" i="19"/>
  <c r="GP140" i="19" s="1"/>
  <c r="DY136" i="19"/>
  <c r="HD136" i="19" s="1"/>
  <c r="DX136" i="19"/>
  <c r="HC136" i="19" s="1"/>
  <c r="ED134" i="19"/>
  <c r="HI134" i="19" s="1"/>
  <c r="EE134" i="19"/>
  <c r="HJ134" i="19" s="1"/>
  <c r="FJ143" i="19"/>
  <c r="IO143" i="19" s="1"/>
  <c r="FK143" i="19"/>
  <c r="IP143" i="19" s="1"/>
  <c r="DO150" i="19"/>
  <c r="GT150" i="19" s="1"/>
  <c r="DN150" i="19"/>
  <c r="GS150" i="19" s="1"/>
  <c r="FT150" i="19"/>
  <c r="IY150" i="19" s="1"/>
  <c r="FU150" i="19"/>
  <c r="IZ150" i="19" s="1"/>
  <c r="CZ150" i="19"/>
  <c r="GE150" i="19" s="1"/>
  <c r="DA150" i="19"/>
  <c r="GF150" i="19" s="1"/>
  <c r="EG163" i="19"/>
  <c r="HL163" i="19" s="1"/>
  <c r="EF163" i="19"/>
  <c r="HK163" i="19" s="1"/>
  <c r="EB163" i="19"/>
  <c r="HG163" i="19" s="1"/>
  <c r="EC163" i="19"/>
  <c r="HH163" i="19" s="1"/>
  <c r="DA163" i="19"/>
  <c r="GF163" i="19" s="1"/>
  <c r="CZ163" i="19"/>
  <c r="GE163" i="19" s="1"/>
  <c r="CX163" i="19"/>
  <c r="GC163" i="19" s="1"/>
  <c r="CY163" i="19"/>
  <c r="GD163" i="19" s="1"/>
  <c r="DW154" i="19"/>
  <c r="HB154" i="19" s="1"/>
  <c r="DV154" i="19"/>
  <c r="HA154" i="19" s="1"/>
  <c r="DP154" i="19"/>
  <c r="GU154" i="19" s="1"/>
  <c r="DQ154" i="19"/>
  <c r="GV154" i="19" s="1"/>
  <c r="EN154" i="19"/>
  <c r="HS154" i="19" s="1"/>
  <c r="EO154" i="19"/>
  <c r="HT154" i="19" s="1"/>
  <c r="EU154" i="19"/>
  <c r="HZ154" i="19" s="1"/>
  <c r="ET154" i="19"/>
  <c r="HY154" i="19" s="1"/>
  <c r="DQ136" i="19"/>
  <c r="GV136" i="19" s="1"/>
  <c r="DP136" i="19"/>
  <c r="GU136" i="19" s="1"/>
  <c r="DT133" i="19"/>
  <c r="GY133" i="19" s="1"/>
  <c r="DU133" i="19"/>
  <c r="GZ133" i="19" s="1"/>
  <c r="EJ157" i="19"/>
  <c r="HO157" i="19" s="1"/>
  <c r="EK157" i="19"/>
  <c r="HP157" i="19" s="1"/>
  <c r="EV157" i="19"/>
  <c r="IA157" i="19" s="1"/>
  <c r="EW157" i="19"/>
  <c r="IB157" i="19" s="1"/>
  <c r="EU157" i="19"/>
  <c r="HZ157" i="19" s="1"/>
  <c r="ET157" i="19"/>
  <c r="HY157" i="19" s="1"/>
  <c r="DL152" i="19"/>
  <c r="GQ152" i="19" s="1"/>
  <c r="DM152" i="19"/>
  <c r="GR152" i="19" s="1"/>
  <c r="DT144" i="19"/>
  <c r="GY144" i="19" s="1"/>
  <c r="DU144" i="19"/>
  <c r="GZ144" i="19" s="1"/>
  <c r="EM154" i="19"/>
  <c r="HR154" i="19" s="1"/>
  <c r="EL154" i="19"/>
  <c r="HQ154" i="19" s="1"/>
  <c r="FN139" i="19"/>
  <c r="IS139" i="19" s="1"/>
  <c r="FO139" i="19"/>
  <c r="IT139" i="19" s="1"/>
  <c r="ET133" i="19"/>
  <c r="HY133" i="19" s="1"/>
  <c r="EU133" i="19"/>
  <c r="HZ133" i="19" s="1"/>
  <c r="DR142" i="19"/>
  <c r="GW142" i="19" s="1"/>
  <c r="DS142" i="19"/>
  <c r="GX142" i="19" s="1"/>
  <c r="DY137" i="19"/>
  <c r="HD137" i="19" s="1"/>
  <c r="DX137" i="19"/>
  <c r="HC137" i="19" s="1"/>
  <c r="FE160" i="19"/>
  <c r="IJ160" i="19" s="1"/>
  <c r="FD160" i="19"/>
  <c r="II160" i="19" s="1"/>
  <c r="DR160" i="19"/>
  <c r="GW160" i="19" s="1"/>
  <c r="DS160" i="19"/>
  <c r="GX160" i="19" s="1"/>
  <c r="DG160" i="19"/>
  <c r="GL160" i="19" s="1"/>
  <c r="DF160" i="19"/>
  <c r="GK160" i="19" s="1"/>
  <c r="DY160" i="19"/>
  <c r="HD160" i="19" s="1"/>
  <c r="DX160" i="19"/>
  <c r="HC160" i="19" s="1"/>
  <c r="FP159" i="19"/>
  <c r="IU159" i="19" s="1"/>
  <c r="FQ159" i="19"/>
  <c r="IV159" i="19" s="1"/>
  <c r="FN159" i="19"/>
  <c r="IS159" i="19" s="1"/>
  <c r="FO159" i="19"/>
  <c r="IT159" i="19" s="1"/>
  <c r="DO159" i="19"/>
  <c r="GT159" i="19" s="1"/>
  <c r="DN159" i="19"/>
  <c r="GS159" i="19" s="1"/>
  <c r="DB159" i="19"/>
  <c r="GG159" i="19" s="1"/>
  <c r="DC159" i="19"/>
  <c r="GH159" i="19" s="1"/>
  <c r="FK159" i="19"/>
  <c r="IP159" i="19" s="1"/>
  <c r="FJ159" i="19"/>
  <c r="IO159" i="19" s="1"/>
  <c r="DU170" i="19"/>
  <c r="GZ170" i="19" s="1"/>
  <c r="DT170" i="19"/>
  <c r="GY170" i="19" s="1"/>
  <c r="DR170" i="19"/>
  <c r="GW170" i="19" s="1"/>
  <c r="DS170" i="19"/>
  <c r="GX170" i="19" s="1"/>
  <c r="FD170" i="19"/>
  <c r="II170" i="19" s="1"/>
  <c r="FE170" i="19"/>
  <c r="IJ170" i="19" s="1"/>
  <c r="FH170" i="19"/>
  <c r="IM170" i="19" s="1"/>
  <c r="FI170" i="19"/>
  <c r="IN170" i="19" s="1"/>
  <c r="DJ168" i="19"/>
  <c r="GO168" i="19" s="1"/>
  <c r="DK168" i="19"/>
  <c r="GP168" i="19" s="1"/>
  <c r="FH168" i="19"/>
  <c r="IM168" i="19" s="1"/>
  <c r="FI168" i="19"/>
  <c r="IN168" i="19" s="1"/>
  <c r="DY168" i="19"/>
  <c r="HD168" i="19" s="1"/>
  <c r="DX168" i="19"/>
  <c r="HC168" i="19" s="1"/>
  <c r="FE168" i="19"/>
  <c r="IJ168" i="19" s="1"/>
  <c r="FD168" i="19"/>
  <c r="II168" i="19" s="1"/>
  <c r="EJ150" i="19"/>
  <c r="HO150" i="19" s="1"/>
  <c r="EK150" i="19"/>
  <c r="HP150" i="19" s="1"/>
  <c r="FS153" i="19"/>
  <c r="IX153" i="19" s="1"/>
  <c r="FR153" i="19"/>
  <c r="IW153" i="19" s="1"/>
  <c r="EU138" i="19"/>
  <c r="HZ138" i="19" s="1"/>
  <c r="ET138" i="19"/>
  <c r="HY138" i="19" s="1"/>
  <c r="DQ137" i="19"/>
  <c r="GV137" i="19" s="1"/>
  <c r="DP137" i="19"/>
  <c r="GU137" i="19" s="1"/>
  <c r="ED133" i="19"/>
  <c r="HI133" i="19" s="1"/>
  <c r="EE133" i="19"/>
  <c r="HJ133" i="19" s="1"/>
  <c r="DN145" i="19"/>
  <c r="GS145" i="19" s="1"/>
  <c r="DO145" i="19"/>
  <c r="GT145" i="19" s="1"/>
  <c r="DZ141" i="19"/>
  <c r="HE141" i="19" s="1"/>
  <c r="EA141" i="19"/>
  <c r="HF141" i="19" s="1"/>
  <c r="EH136" i="19"/>
  <c r="HM136" i="19" s="1"/>
  <c r="EI136" i="19"/>
  <c r="HN136" i="19" s="1"/>
  <c r="DW156" i="19"/>
  <c r="HB156" i="19" s="1"/>
  <c r="DV156" i="19"/>
  <c r="HA156" i="19" s="1"/>
  <c r="EU156" i="19"/>
  <c r="HZ156" i="19" s="1"/>
  <c r="ET156" i="19"/>
  <c r="HY156" i="19" s="1"/>
  <c r="FD156" i="19"/>
  <c r="II156" i="19" s="1"/>
  <c r="FE156" i="19"/>
  <c r="IJ156" i="19" s="1"/>
  <c r="EH156" i="19"/>
  <c r="HM156" i="19" s="1"/>
  <c r="EI156" i="19"/>
  <c r="HN156" i="19" s="1"/>
  <c r="FD155" i="19"/>
  <c r="II155" i="19" s="1"/>
  <c r="FE155" i="19"/>
  <c r="IJ155" i="19" s="1"/>
  <c r="DH155" i="19"/>
  <c r="GM155" i="19" s="1"/>
  <c r="DI155" i="19"/>
  <c r="GN155" i="19" s="1"/>
  <c r="DD155" i="19"/>
  <c r="GI155" i="19" s="1"/>
  <c r="DE155" i="19"/>
  <c r="GJ155" i="19" s="1"/>
  <c r="EZ142" i="19"/>
  <c r="IE142" i="19" s="1"/>
  <c r="FA142" i="19"/>
  <c r="IF142" i="19" s="1"/>
  <c r="DL142" i="19"/>
  <c r="GQ142" i="19" s="1"/>
  <c r="DM142" i="19"/>
  <c r="GR142" i="19" s="1"/>
  <c r="FH142" i="19"/>
  <c r="IM142" i="19" s="1"/>
  <c r="FI142" i="19"/>
  <c r="IN142" i="19" s="1"/>
  <c r="DN165" i="19"/>
  <c r="GS165" i="19" s="1"/>
  <c r="DO165" i="19"/>
  <c r="GT165" i="19" s="1"/>
  <c r="DB165" i="19"/>
  <c r="GG165" i="19" s="1"/>
  <c r="DC165" i="19"/>
  <c r="GH165" i="19" s="1"/>
  <c r="EJ165" i="19"/>
  <c r="HO165" i="19" s="1"/>
  <c r="EK165" i="19"/>
  <c r="HP165" i="19" s="1"/>
  <c r="EH165" i="19"/>
  <c r="HM165" i="19" s="1"/>
  <c r="EI165" i="19"/>
  <c r="HN165" i="19" s="1"/>
  <c r="EH161" i="19"/>
  <c r="HM161" i="19" s="1"/>
  <c r="EI161" i="19"/>
  <c r="HN161" i="19" s="1"/>
  <c r="FM161" i="19"/>
  <c r="IR161" i="19" s="1"/>
  <c r="FL161" i="19"/>
  <c r="IQ161" i="19" s="1"/>
  <c r="FF161" i="19"/>
  <c r="IK161" i="19" s="1"/>
  <c r="FG161" i="19"/>
  <c r="IL161" i="19" s="1"/>
  <c r="DG161" i="19"/>
  <c r="GL161" i="19" s="1"/>
  <c r="DF161" i="19"/>
  <c r="GK161" i="19" s="1"/>
  <c r="EM161" i="19"/>
  <c r="HR161" i="19" s="1"/>
  <c r="EL161" i="19"/>
  <c r="HQ161" i="19" s="1"/>
  <c r="EG159" i="19"/>
  <c r="HL159" i="19" s="1"/>
  <c r="EF159" i="19"/>
  <c r="HK159" i="19" s="1"/>
  <c r="DY138" i="19"/>
  <c r="HD138" i="19" s="1"/>
  <c r="DX138" i="19"/>
  <c r="HC138" i="19" s="1"/>
  <c r="CZ152" i="19"/>
  <c r="GE152" i="19" s="1"/>
  <c r="DA152" i="19"/>
  <c r="GF152" i="19" s="1"/>
  <c r="EH152" i="19"/>
  <c r="HM152" i="19" s="1"/>
  <c r="EI152" i="19"/>
  <c r="HN152" i="19" s="1"/>
  <c r="DW152" i="19"/>
  <c r="HB152" i="19" s="1"/>
  <c r="DV152" i="19"/>
  <c r="HA152" i="19" s="1"/>
  <c r="FP152" i="19"/>
  <c r="IU152" i="19" s="1"/>
  <c r="FQ152" i="19"/>
  <c r="IV152" i="19" s="1"/>
  <c r="FN151" i="19"/>
  <c r="IS151" i="19" s="1"/>
  <c r="FO151" i="19"/>
  <c r="IT151" i="19" s="1"/>
  <c r="DL151" i="19"/>
  <c r="GQ151" i="19" s="1"/>
  <c r="DM151" i="19"/>
  <c r="GR151" i="19" s="1"/>
  <c r="DR151" i="19"/>
  <c r="GW151" i="19" s="1"/>
  <c r="DS151" i="19"/>
  <c r="GX151" i="19" s="1"/>
  <c r="DL138" i="19"/>
  <c r="GQ138" i="19" s="1"/>
  <c r="DM138" i="19"/>
  <c r="GR138" i="19" s="1"/>
  <c r="ET145" i="19"/>
  <c r="HY145" i="19" s="1"/>
  <c r="EU145" i="19"/>
  <c r="HZ145" i="19" s="1"/>
  <c r="FH145" i="19"/>
  <c r="IM145" i="19" s="1"/>
  <c r="FI145" i="19"/>
  <c r="IN145" i="19" s="1"/>
  <c r="FF145" i="19"/>
  <c r="IK145" i="19" s="1"/>
  <c r="FG145" i="19"/>
  <c r="IL145" i="19" s="1"/>
  <c r="EF173" i="19"/>
  <c r="HK173" i="19" s="1"/>
  <c r="EG173" i="19"/>
  <c r="HL173" i="19" s="1"/>
  <c r="DB173" i="19"/>
  <c r="GG173" i="19" s="1"/>
  <c r="DC173" i="19"/>
  <c r="GH173" i="19" s="1"/>
  <c r="EP173" i="19"/>
  <c r="HU173" i="19" s="1"/>
  <c r="EQ173" i="19"/>
  <c r="HV173" i="19" s="1"/>
  <c r="EJ173" i="19"/>
  <c r="HO173" i="19" s="1"/>
  <c r="EK173" i="19"/>
  <c r="HP173" i="19" s="1"/>
  <c r="DL169" i="19"/>
  <c r="GQ169" i="19" s="1"/>
  <c r="DM169" i="19"/>
  <c r="GR169" i="19" s="1"/>
  <c r="FF169" i="19"/>
  <c r="IK169" i="19" s="1"/>
  <c r="FG169" i="19"/>
  <c r="IL169" i="19" s="1"/>
  <c r="ER169" i="19"/>
  <c r="HW169" i="19" s="1"/>
  <c r="ES169" i="19"/>
  <c r="HX169" i="19" s="1"/>
  <c r="EL169" i="19"/>
  <c r="HQ169" i="19" s="1"/>
  <c r="EM169" i="19"/>
  <c r="HR169" i="19" s="1"/>
  <c r="DY169" i="19"/>
  <c r="HD169" i="19" s="1"/>
  <c r="DX169" i="19"/>
  <c r="HC169" i="19" s="1"/>
  <c r="DT148" i="19"/>
  <c r="GY148" i="19" s="1"/>
  <c r="DU148" i="19"/>
  <c r="GZ148" i="19" s="1"/>
  <c r="FS148" i="19"/>
  <c r="IX148" i="19" s="1"/>
  <c r="FR148" i="19"/>
  <c r="IW148" i="19" s="1"/>
  <c r="DD148" i="19"/>
  <c r="GI148" i="19" s="1"/>
  <c r="DE148" i="19"/>
  <c r="GJ148" i="19" s="1"/>
  <c r="EX136" i="19"/>
  <c r="IC136" i="19" s="1"/>
  <c r="EY136" i="19"/>
  <c r="ID136" i="19" s="1"/>
  <c r="FG134" i="19"/>
  <c r="IL134" i="19" s="1"/>
  <c r="FF134" i="19"/>
  <c r="IK134" i="19" s="1"/>
  <c r="DQ135" i="19"/>
  <c r="GV135" i="19" s="1"/>
  <c r="DP135" i="19"/>
  <c r="GU135" i="19" s="1"/>
  <c r="ED142" i="19"/>
  <c r="HI142" i="19" s="1"/>
  <c r="EE142" i="19"/>
  <c r="HJ142" i="19" s="1"/>
  <c r="FV141" i="19"/>
  <c r="JA141" i="19" s="1"/>
  <c r="FW141" i="19"/>
  <c r="JB141" i="19" s="1"/>
  <c r="FY164" i="19"/>
  <c r="JD164" i="19" s="1"/>
  <c r="FX164" i="19"/>
  <c r="JC164" i="19" s="1"/>
  <c r="FX117" i="19"/>
  <c r="JC117" i="19" s="1"/>
  <c r="FY117" i="19"/>
  <c r="JD117" i="19" s="1"/>
  <c r="FX139" i="19"/>
  <c r="JC139" i="19" s="1"/>
  <c r="FY139" i="19"/>
  <c r="JD139" i="19" s="1"/>
  <c r="EB137" i="19"/>
  <c r="HG137" i="19" s="1"/>
  <c r="EC137" i="19"/>
  <c r="HH137" i="19" s="1"/>
  <c r="FX135" i="19"/>
  <c r="JC135" i="19" s="1"/>
  <c r="FY135" i="19"/>
  <c r="JD135" i="19" s="1"/>
  <c r="FV173" i="19"/>
  <c r="JA173" i="19" s="1"/>
  <c r="FW173" i="19"/>
  <c r="JB173" i="19" s="1"/>
  <c r="FV170" i="19"/>
  <c r="JA170" i="19" s="1"/>
  <c r="FW170" i="19"/>
  <c r="JB170" i="19" s="1"/>
  <c r="FV157" i="19"/>
  <c r="JA157" i="19" s="1"/>
  <c r="FW157" i="19"/>
  <c r="JB157" i="19" s="1"/>
  <c r="FE139" i="19"/>
  <c r="IJ139" i="19" s="1"/>
  <c r="FD139" i="19"/>
  <c r="II139" i="19" s="1"/>
  <c r="FV156" i="19"/>
  <c r="JA156" i="19" s="1"/>
  <c r="FW156" i="19"/>
  <c r="JB156" i="19" s="1"/>
  <c r="FX118" i="19"/>
  <c r="JC118" i="19" s="1"/>
  <c r="FY118" i="19"/>
  <c r="JD118" i="19" s="1"/>
  <c r="FV115" i="19"/>
  <c r="JA115" i="19" s="1"/>
  <c r="FW115" i="19"/>
  <c r="JB115" i="19" s="1"/>
  <c r="FX108" i="19"/>
  <c r="JC108" i="19" s="1"/>
  <c r="FY108" i="19"/>
  <c r="JD108" i="19" s="1"/>
  <c r="DQ119" i="19"/>
  <c r="GV119" i="19" s="1"/>
  <c r="DP119" i="19"/>
  <c r="GU119" i="19" s="1"/>
  <c r="FV153" i="19"/>
  <c r="JA153" i="19" s="1"/>
  <c r="FW153" i="19"/>
  <c r="JB153" i="19" s="1"/>
  <c r="FX172" i="19"/>
  <c r="JC172" i="19" s="1"/>
  <c r="FY172" i="19"/>
  <c r="JD172" i="19" s="1"/>
  <c r="DN112" i="19"/>
  <c r="GS112" i="19" s="1"/>
  <c r="DO112" i="19"/>
  <c r="GT112" i="19" s="1"/>
  <c r="DQ107" i="19"/>
  <c r="GV107" i="19" s="1"/>
  <c r="DP107" i="19"/>
  <c r="GU107" i="19" s="1"/>
  <c r="DG132" i="19"/>
  <c r="GL132" i="19" s="1"/>
  <c r="DF132" i="19"/>
  <c r="GK132" i="19" s="1"/>
  <c r="DB122" i="19"/>
  <c r="GG122" i="19" s="1"/>
  <c r="DC122" i="19"/>
  <c r="GH122" i="19" s="1"/>
  <c r="DA113" i="19"/>
  <c r="GF113" i="19" s="1"/>
  <c r="CZ113" i="19"/>
  <c r="GE113" i="19" s="1"/>
  <c r="FR129" i="19"/>
  <c r="IW129" i="19" s="1"/>
  <c r="FS129" i="19"/>
  <c r="IX129" i="19" s="1"/>
  <c r="FN114" i="19"/>
  <c r="IS114" i="19" s="1"/>
  <c r="FO114" i="19"/>
  <c r="IT114" i="19" s="1"/>
  <c r="FU132" i="19"/>
  <c r="IZ132" i="19" s="1"/>
  <c r="FT132" i="19"/>
  <c r="IY132" i="19" s="1"/>
  <c r="FT129" i="19"/>
  <c r="IY129" i="19" s="1"/>
  <c r="FU129" i="19"/>
  <c r="IZ129" i="19" s="1"/>
  <c r="FM107" i="19"/>
  <c r="IR107" i="19" s="1"/>
  <c r="FL107" i="19"/>
  <c r="IQ107" i="19" s="1"/>
  <c r="FI103" i="19"/>
  <c r="IN103" i="19" s="1"/>
  <c r="FH103" i="19"/>
  <c r="IM103" i="19" s="1"/>
  <c r="EH116" i="19"/>
  <c r="HM116" i="19" s="1"/>
  <c r="EI116" i="19"/>
  <c r="HN116" i="19" s="1"/>
  <c r="EG117" i="19"/>
  <c r="HL117" i="19" s="1"/>
  <c r="EF117" i="19"/>
  <c r="HK117" i="19" s="1"/>
  <c r="EJ107" i="19"/>
  <c r="HO107" i="19" s="1"/>
  <c r="EK107" i="19"/>
  <c r="HP107" i="19" s="1"/>
  <c r="DJ198" i="19"/>
  <c r="GO198" i="19" s="1"/>
  <c r="DK198" i="19"/>
  <c r="GP198" i="19" s="1"/>
  <c r="EJ148" i="19"/>
  <c r="HO148" i="19" s="1"/>
  <c r="EK148" i="19"/>
  <c r="HP148" i="19" s="1"/>
  <c r="FU166" i="19"/>
  <c r="IZ166" i="19" s="1"/>
  <c r="FT166" i="19"/>
  <c r="IY166" i="19" s="1"/>
  <c r="ER147" i="19"/>
  <c r="HW147" i="19" s="1"/>
  <c r="ES147" i="19"/>
  <c r="HX147" i="19" s="1"/>
  <c r="FE146" i="19"/>
  <c r="IJ146" i="19" s="1"/>
  <c r="FD146" i="19"/>
  <c r="II146" i="19" s="1"/>
  <c r="FP146" i="19"/>
  <c r="IU146" i="19" s="1"/>
  <c r="FQ146" i="19"/>
  <c r="IV146" i="19" s="1"/>
  <c r="FH162" i="19"/>
  <c r="IM162" i="19" s="1"/>
  <c r="FI162" i="19"/>
  <c r="IN162" i="19" s="1"/>
  <c r="DV164" i="19"/>
  <c r="HA164" i="19" s="1"/>
  <c r="DW164" i="19"/>
  <c r="HB164" i="19" s="1"/>
  <c r="DW137" i="19"/>
  <c r="HB137" i="19" s="1"/>
  <c r="DV137" i="19"/>
  <c r="HA137" i="19" s="1"/>
  <c r="DY139" i="19"/>
  <c r="HD139" i="19" s="1"/>
  <c r="DX139" i="19"/>
  <c r="HC139" i="19" s="1"/>
  <c r="DH153" i="19"/>
  <c r="GM153" i="19" s="1"/>
  <c r="DI153" i="19"/>
  <c r="GN153" i="19" s="1"/>
  <c r="EV155" i="19"/>
  <c r="IA155" i="19" s="1"/>
  <c r="EW155" i="19"/>
  <c r="IB155" i="19" s="1"/>
  <c r="EB158" i="19"/>
  <c r="HG158" i="19" s="1"/>
  <c r="EC158" i="19"/>
  <c r="HH158" i="19" s="1"/>
  <c r="FU140" i="19"/>
  <c r="IZ140" i="19" s="1"/>
  <c r="FT140" i="19"/>
  <c r="IY140" i="19" s="1"/>
  <c r="DA138" i="19"/>
  <c r="GF138" i="19" s="1"/>
  <c r="CZ138" i="19"/>
  <c r="GE138" i="19" s="1"/>
  <c r="FJ163" i="19"/>
  <c r="IO163" i="19" s="1"/>
  <c r="FK163" i="19"/>
  <c r="IP163" i="19" s="1"/>
  <c r="CX136" i="19"/>
  <c r="GC136" i="19" s="1"/>
  <c r="CY136" i="19"/>
  <c r="GD136" i="19" s="1"/>
  <c r="CZ151" i="19"/>
  <c r="GE151" i="19" s="1"/>
  <c r="DA151" i="19"/>
  <c r="GF151" i="19" s="1"/>
  <c r="FF141" i="19"/>
  <c r="IK141" i="19" s="1"/>
  <c r="FG141" i="19"/>
  <c r="IL141" i="19" s="1"/>
  <c r="DW159" i="19"/>
  <c r="HB159" i="19" s="1"/>
  <c r="DV159" i="19"/>
  <c r="HA159" i="19" s="1"/>
  <c r="DC170" i="19"/>
  <c r="GH170" i="19" s="1"/>
  <c r="DB170" i="19"/>
  <c r="GG170" i="19" s="1"/>
  <c r="DJ151" i="19"/>
  <c r="GO151" i="19" s="1"/>
  <c r="DK151" i="19"/>
  <c r="GP151" i="19" s="1"/>
  <c r="DX156" i="19"/>
  <c r="HC156" i="19" s="1"/>
  <c r="DY156" i="19"/>
  <c r="HD156" i="19" s="1"/>
  <c r="EO142" i="19"/>
  <c r="HT142" i="19" s="1"/>
  <c r="EN142" i="19"/>
  <c r="HS142" i="19" s="1"/>
  <c r="EP165" i="19"/>
  <c r="HU165" i="19" s="1"/>
  <c r="EQ165" i="19"/>
  <c r="HV165" i="19" s="1"/>
  <c r="EB138" i="19"/>
  <c r="HG138" i="19" s="1"/>
  <c r="EC138" i="19"/>
  <c r="HH138" i="19" s="1"/>
  <c r="DH151" i="19"/>
  <c r="GM151" i="19" s="1"/>
  <c r="DI151" i="19"/>
  <c r="GN151" i="19" s="1"/>
  <c r="FE145" i="19"/>
  <c r="IJ145" i="19" s="1"/>
  <c r="FD145" i="19"/>
  <c r="II145" i="19" s="1"/>
  <c r="FN169" i="19"/>
  <c r="IS169" i="19" s="1"/>
  <c r="FO169" i="19"/>
  <c r="IT169" i="19" s="1"/>
  <c r="EP148" i="19"/>
  <c r="HU148" i="19" s="1"/>
  <c r="EQ148" i="19"/>
  <c r="HV148" i="19" s="1"/>
  <c r="FV150" i="19"/>
  <c r="JA150" i="19" s="1"/>
  <c r="FW150" i="19"/>
  <c r="JB150" i="19" s="1"/>
  <c r="FX127" i="19"/>
  <c r="JC127" i="19" s="1"/>
  <c r="FY127" i="19"/>
  <c r="JD127" i="19" s="1"/>
  <c r="FR171" i="19"/>
  <c r="IW171" i="19" s="1"/>
  <c r="FS171" i="19"/>
  <c r="IX171" i="19" s="1"/>
  <c r="EB99" i="19"/>
  <c r="HG99" i="19" s="1"/>
  <c r="EC99" i="19"/>
  <c r="HH99" i="19" s="1"/>
  <c r="EV104" i="19"/>
  <c r="IA104" i="19" s="1"/>
  <c r="EW104" i="19"/>
  <c r="IB104" i="19" s="1"/>
  <c r="DJ102" i="19"/>
  <c r="GO102" i="19" s="1"/>
  <c r="DK102" i="19"/>
  <c r="GP102" i="19" s="1"/>
  <c r="DZ107" i="19"/>
  <c r="HE107" i="19" s="1"/>
  <c r="EA107" i="19"/>
  <c r="HF107" i="19" s="1"/>
  <c r="DJ105" i="19"/>
  <c r="GO105" i="19" s="1"/>
  <c r="DK105" i="19"/>
  <c r="GP105" i="19" s="1"/>
  <c r="CX121" i="19"/>
  <c r="GC121" i="19" s="1"/>
  <c r="CY121" i="19"/>
  <c r="GD121" i="19" s="1"/>
  <c r="DL125" i="19"/>
  <c r="GQ125" i="19" s="1"/>
  <c r="DM125" i="19"/>
  <c r="GR125" i="19" s="1"/>
  <c r="DY111" i="19"/>
  <c r="HD111" i="19" s="1"/>
  <c r="DX111" i="19"/>
  <c r="HC111" i="19" s="1"/>
  <c r="DV126" i="19"/>
  <c r="HA126" i="19" s="1"/>
  <c r="DW126" i="19"/>
  <c r="HB126" i="19" s="1"/>
  <c r="EX112" i="19"/>
  <c r="IC112" i="19" s="1"/>
  <c r="EY112" i="19"/>
  <c r="ID112" i="19" s="1"/>
  <c r="EB132" i="19"/>
  <c r="HG132" i="19" s="1"/>
  <c r="EC132" i="19"/>
  <c r="HH132" i="19" s="1"/>
  <c r="DT119" i="19"/>
  <c r="GY119" i="19" s="1"/>
  <c r="DU119" i="19"/>
  <c r="GZ119" i="19" s="1"/>
  <c r="DB110" i="19"/>
  <c r="GG110" i="19" s="1"/>
  <c r="DC110" i="19"/>
  <c r="GH110" i="19" s="1"/>
  <c r="EZ116" i="19"/>
  <c r="IE116" i="19" s="1"/>
  <c r="FA116" i="19"/>
  <c r="IF116" i="19" s="1"/>
  <c r="EN122" i="19"/>
  <c r="HS122" i="19" s="1"/>
  <c r="EO122" i="19"/>
  <c r="HT122" i="19" s="1"/>
  <c r="EN104" i="19"/>
  <c r="HS104" i="19" s="1"/>
  <c r="EO104" i="19"/>
  <c r="HT104" i="19" s="1"/>
  <c r="DL106" i="19"/>
  <c r="GQ106" i="19" s="1"/>
  <c r="DM106" i="19"/>
  <c r="GR106" i="19" s="1"/>
  <c r="ER127" i="19"/>
  <c r="HW127" i="19" s="1"/>
  <c r="ES127" i="19"/>
  <c r="HX127" i="19" s="1"/>
  <c r="EN101" i="19"/>
  <c r="HS101" i="19" s="1"/>
  <c r="EO101" i="19"/>
  <c r="HT101" i="19" s="1"/>
  <c r="EZ115" i="19"/>
  <c r="IE115" i="19" s="1"/>
  <c r="FA115" i="19"/>
  <c r="IF115" i="19" s="1"/>
  <c r="DV111" i="19"/>
  <c r="HA111" i="19" s="1"/>
  <c r="DW111" i="19"/>
  <c r="HB111" i="19" s="1"/>
  <c r="DJ107" i="19"/>
  <c r="GO107" i="19" s="1"/>
  <c r="DK107" i="19"/>
  <c r="GP107" i="19" s="1"/>
  <c r="DX101" i="19"/>
  <c r="HC101" i="19" s="1"/>
  <c r="DY101" i="19"/>
  <c r="HD101" i="19" s="1"/>
  <c r="EP102" i="19"/>
  <c r="HU102" i="19" s="1"/>
  <c r="EQ102" i="19"/>
  <c r="HV102" i="19" s="1"/>
  <c r="EW107" i="19"/>
  <c r="IB107" i="19" s="1"/>
  <c r="EV107" i="19"/>
  <c r="IA107" i="19" s="1"/>
  <c r="EP115" i="19"/>
  <c r="HU115" i="19" s="1"/>
  <c r="EQ115" i="19"/>
  <c r="HV115" i="19" s="1"/>
  <c r="DB129" i="19"/>
  <c r="GG129" i="19" s="1"/>
  <c r="DC129" i="19"/>
  <c r="GH129" i="19" s="1"/>
  <c r="DF104" i="19"/>
  <c r="GK104" i="19" s="1"/>
  <c r="DG104" i="19"/>
  <c r="GL104" i="19" s="1"/>
  <c r="DB128" i="19"/>
  <c r="GG128" i="19" s="1"/>
  <c r="DC128" i="19"/>
  <c r="GH128" i="19" s="1"/>
  <c r="DF122" i="19"/>
  <c r="GK122" i="19" s="1"/>
  <c r="DG122" i="19"/>
  <c r="GL122" i="19" s="1"/>
  <c r="DA112" i="19"/>
  <c r="GF112" i="19" s="1"/>
  <c r="CZ112" i="19"/>
  <c r="GE112" i="19" s="1"/>
  <c r="DB100" i="19"/>
  <c r="GG100" i="19" s="1"/>
  <c r="DC100" i="19"/>
  <c r="GH100" i="19" s="1"/>
  <c r="CZ127" i="19"/>
  <c r="GE127" i="19" s="1"/>
  <c r="DA127" i="19"/>
  <c r="GF127" i="19" s="1"/>
  <c r="DA107" i="19"/>
  <c r="GF107" i="19" s="1"/>
  <c r="CZ107" i="19"/>
  <c r="GE107" i="19" s="1"/>
  <c r="DC132" i="19"/>
  <c r="GH132" i="19" s="1"/>
  <c r="DB132" i="19"/>
  <c r="GG132" i="19" s="1"/>
  <c r="DE104" i="19"/>
  <c r="GJ104" i="19" s="1"/>
  <c r="DD104" i="19"/>
  <c r="GI104" i="19" s="1"/>
  <c r="DD107" i="19"/>
  <c r="GI107" i="19" s="1"/>
  <c r="DE107" i="19"/>
  <c r="GJ107" i="19" s="1"/>
  <c r="DH123" i="19"/>
  <c r="GM123" i="19" s="1"/>
  <c r="DI123" i="19"/>
  <c r="GN123" i="19" s="1"/>
  <c r="DG116" i="19"/>
  <c r="GL116" i="19" s="1"/>
  <c r="DF116" i="19"/>
  <c r="GK116" i="19" s="1"/>
  <c r="DB121" i="19"/>
  <c r="GG121" i="19" s="1"/>
  <c r="DC121" i="19"/>
  <c r="GH121" i="19" s="1"/>
  <c r="DH126" i="19"/>
  <c r="GM126" i="19" s="1"/>
  <c r="DI126" i="19"/>
  <c r="GN126" i="19" s="1"/>
  <c r="DA99" i="19"/>
  <c r="GF99" i="19" s="1"/>
  <c r="CZ99" i="19"/>
  <c r="GE99" i="19" s="1"/>
  <c r="DI106" i="19"/>
  <c r="GN106" i="19" s="1"/>
  <c r="DH106" i="19"/>
  <c r="GM106" i="19" s="1"/>
  <c r="DD112" i="19"/>
  <c r="GI112" i="19" s="1"/>
  <c r="DE112" i="19"/>
  <c r="GJ112" i="19" s="1"/>
  <c r="DI109" i="19"/>
  <c r="GN109" i="19" s="1"/>
  <c r="DH109" i="19"/>
  <c r="GM109" i="19" s="1"/>
  <c r="DF123" i="19"/>
  <c r="GK123" i="19" s="1"/>
  <c r="DG123" i="19"/>
  <c r="GL123" i="19" s="1"/>
  <c r="DF102" i="19"/>
  <c r="GK102" i="19" s="1"/>
  <c r="DG102" i="19"/>
  <c r="GL102" i="19" s="1"/>
  <c r="FJ126" i="19"/>
  <c r="IO126" i="19" s="1"/>
  <c r="FK126" i="19"/>
  <c r="IP126" i="19" s="1"/>
  <c r="FD121" i="19"/>
  <c r="II121" i="19" s="1"/>
  <c r="FE121" i="19"/>
  <c r="IJ121" i="19" s="1"/>
  <c r="FB101" i="19"/>
  <c r="IG101" i="19" s="1"/>
  <c r="FC101" i="19"/>
  <c r="IH101" i="19" s="1"/>
  <c r="FR109" i="19"/>
  <c r="IW109" i="19" s="1"/>
  <c r="FS109" i="19"/>
  <c r="IX109" i="19" s="1"/>
  <c r="FH121" i="19"/>
  <c r="IM121" i="19" s="1"/>
  <c r="FI121" i="19"/>
  <c r="IN121" i="19" s="1"/>
  <c r="FL129" i="19"/>
  <c r="IQ129" i="19" s="1"/>
  <c r="FM129" i="19"/>
  <c r="IR129" i="19" s="1"/>
  <c r="FU105" i="19"/>
  <c r="IZ105" i="19" s="1"/>
  <c r="FT105" i="19"/>
  <c r="IY105" i="19" s="1"/>
  <c r="FT100" i="19"/>
  <c r="IY100" i="19" s="1"/>
  <c r="FU100" i="19"/>
  <c r="IZ100" i="19" s="1"/>
  <c r="FB103" i="19"/>
  <c r="IG103" i="19" s="1"/>
  <c r="FC103" i="19"/>
  <c r="IH103" i="19" s="1"/>
  <c r="FR124" i="19"/>
  <c r="IW124" i="19" s="1"/>
  <c r="FS124" i="19"/>
  <c r="IX124" i="19" s="1"/>
  <c r="FT125" i="19"/>
  <c r="IY125" i="19" s="1"/>
  <c r="FU125" i="19"/>
  <c r="IZ125" i="19" s="1"/>
  <c r="FK99" i="19"/>
  <c r="IP99" i="19" s="1"/>
  <c r="FJ99" i="19"/>
  <c r="IO99" i="19" s="1"/>
  <c r="FN126" i="19"/>
  <c r="IS126" i="19" s="1"/>
  <c r="FO126" i="19"/>
  <c r="IT126" i="19" s="1"/>
  <c r="FF117" i="19"/>
  <c r="IK117" i="19" s="1"/>
  <c r="FG117" i="19"/>
  <c r="IL117" i="19" s="1"/>
  <c r="FJ125" i="19"/>
  <c r="IO125" i="19" s="1"/>
  <c r="FK125" i="19"/>
  <c r="IP125" i="19" s="1"/>
  <c r="FE111" i="19"/>
  <c r="IJ111" i="19" s="1"/>
  <c r="FD111" i="19"/>
  <c r="II111" i="19" s="1"/>
  <c r="FH99" i="19"/>
  <c r="IM99" i="19" s="1"/>
  <c r="FI99" i="19"/>
  <c r="IN99" i="19" s="1"/>
  <c r="FL126" i="19"/>
  <c r="IQ126" i="19" s="1"/>
  <c r="FM126" i="19"/>
  <c r="IR126" i="19" s="1"/>
  <c r="FF105" i="19"/>
  <c r="IK105" i="19" s="1"/>
  <c r="FG105" i="19"/>
  <c r="IL105" i="19" s="1"/>
  <c r="FP120" i="19"/>
  <c r="IU120" i="19" s="1"/>
  <c r="FQ120" i="19"/>
  <c r="IV120" i="19" s="1"/>
  <c r="FL120" i="19"/>
  <c r="IQ120" i="19" s="1"/>
  <c r="FM120" i="19"/>
  <c r="IR120" i="19" s="1"/>
  <c r="FK113" i="19"/>
  <c r="IP113" i="19" s="1"/>
  <c r="FJ113" i="19"/>
  <c r="IO113" i="19" s="1"/>
  <c r="FT122" i="19"/>
  <c r="IY122" i="19" s="1"/>
  <c r="FU122" i="19"/>
  <c r="IZ122" i="19" s="1"/>
  <c r="FP132" i="19"/>
  <c r="IU132" i="19" s="1"/>
  <c r="FQ132" i="19"/>
  <c r="IV132" i="19" s="1"/>
  <c r="FE117" i="19"/>
  <c r="IJ117" i="19" s="1"/>
  <c r="FD117" i="19"/>
  <c r="II117" i="19" s="1"/>
  <c r="FG132" i="19"/>
  <c r="IL132" i="19" s="1"/>
  <c r="FF132" i="19"/>
  <c r="IK132" i="19" s="1"/>
  <c r="FM112" i="19"/>
  <c r="IR112" i="19" s="1"/>
  <c r="FL112" i="19"/>
  <c r="IQ112" i="19" s="1"/>
  <c r="FP127" i="19"/>
  <c r="IU127" i="19" s="1"/>
  <c r="FQ127" i="19"/>
  <c r="IV127" i="19" s="1"/>
  <c r="FP124" i="19"/>
  <c r="IU124" i="19" s="1"/>
  <c r="FQ124" i="19"/>
  <c r="IV124" i="19" s="1"/>
  <c r="FS115" i="19"/>
  <c r="IX115" i="19" s="1"/>
  <c r="FR115" i="19"/>
  <c r="IW115" i="19" s="1"/>
  <c r="FO131" i="19"/>
  <c r="IT131" i="19" s="1"/>
  <c r="FN131" i="19"/>
  <c r="IS131" i="19" s="1"/>
  <c r="FH110" i="19"/>
  <c r="IM110" i="19" s="1"/>
  <c r="FI110" i="19"/>
  <c r="IN110" i="19" s="1"/>
  <c r="FR102" i="19"/>
  <c r="IW102" i="19" s="1"/>
  <c r="FS102" i="19"/>
  <c r="IX102" i="19" s="1"/>
  <c r="FI102" i="19"/>
  <c r="IN102" i="19" s="1"/>
  <c r="FH102" i="19"/>
  <c r="IM102" i="19" s="1"/>
  <c r="FM108" i="19"/>
  <c r="IR108" i="19" s="1"/>
  <c r="FL108" i="19"/>
  <c r="IQ108" i="19" s="1"/>
  <c r="FJ106" i="19"/>
  <c r="IO106" i="19" s="1"/>
  <c r="FK106" i="19"/>
  <c r="IP106" i="19" s="1"/>
  <c r="FH128" i="19"/>
  <c r="IM128" i="19" s="1"/>
  <c r="FI128" i="19"/>
  <c r="IN128" i="19" s="1"/>
  <c r="FJ128" i="19"/>
  <c r="IO128" i="19" s="1"/>
  <c r="FK128" i="19"/>
  <c r="IP128" i="19" s="1"/>
  <c r="FH116" i="19"/>
  <c r="IM116" i="19" s="1"/>
  <c r="FI116" i="19"/>
  <c r="IN116" i="19" s="1"/>
  <c r="FJ127" i="19"/>
  <c r="IO127" i="19" s="1"/>
  <c r="FK127" i="19"/>
  <c r="IP127" i="19" s="1"/>
  <c r="FC114" i="19"/>
  <c r="IH114" i="19" s="1"/>
  <c r="FB114" i="19"/>
  <c r="IG114" i="19" s="1"/>
  <c r="FF113" i="19"/>
  <c r="IK113" i="19" s="1"/>
  <c r="FG113" i="19"/>
  <c r="IL113" i="19" s="1"/>
  <c r="ED126" i="19"/>
  <c r="HI126" i="19" s="1"/>
  <c r="EE126" i="19"/>
  <c r="HJ126" i="19" s="1"/>
  <c r="EG119" i="19"/>
  <c r="HL119" i="19" s="1"/>
  <c r="EF119" i="19"/>
  <c r="HK119" i="19" s="1"/>
  <c r="EG112" i="19"/>
  <c r="HL112" i="19" s="1"/>
  <c r="EF112" i="19"/>
  <c r="HK112" i="19" s="1"/>
  <c r="EG111" i="19"/>
  <c r="HL111" i="19" s="1"/>
  <c r="EF111" i="19"/>
  <c r="HK111" i="19" s="1"/>
  <c r="EH114" i="19"/>
  <c r="HM114" i="19" s="1"/>
  <c r="EI114" i="19"/>
  <c r="HN114" i="19" s="1"/>
  <c r="EH113" i="19"/>
  <c r="HM113" i="19" s="1"/>
  <c r="EI113" i="19"/>
  <c r="HN113" i="19" s="1"/>
  <c r="EK100" i="19"/>
  <c r="HP100" i="19" s="1"/>
  <c r="EJ100" i="19"/>
  <c r="HO100" i="19" s="1"/>
  <c r="EJ115" i="19"/>
  <c r="HO115" i="19" s="1"/>
  <c r="EK115" i="19"/>
  <c r="HP115" i="19" s="1"/>
  <c r="EF122" i="19"/>
  <c r="HK122" i="19" s="1"/>
  <c r="EG122" i="19"/>
  <c r="HL122" i="19" s="1"/>
  <c r="ED132" i="19"/>
  <c r="HI132" i="19" s="1"/>
  <c r="EE132" i="19"/>
  <c r="HJ132" i="19" s="1"/>
  <c r="ED109" i="19"/>
  <c r="HI109" i="19" s="1"/>
  <c r="EE109" i="19"/>
  <c r="HJ109" i="19" s="1"/>
  <c r="EF102" i="19"/>
  <c r="HK102" i="19" s="1"/>
  <c r="EG102" i="19"/>
  <c r="HL102" i="19" s="1"/>
  <c r="ED127" i="19"/>
  <c r="HI127" i="19" s="1"/>
  <c r="EE127" i="19"/>
  <c r="HJ127" i="19" s="1"/>
  <c r="EJ129" i="19"/>
  <c r="HO129" i="19" s="1"/>
  <c r="EK129" i="19"/>
  <c r="HP129" i="19" s="1"/>
  <c r="EJ113" i="19"/>
  <c r="HO113" i="19" s="1"/>
  <c r="EK113" i="19"/>
  <c r="HP113" i="19" s="1"/>
  <c r="EG107" i="19"/>
  <c r="HL107" i="19" s="1"/>
  <c r="EF107" i="19"/>
  <c r="HK107" i="19" s="1"/>
  <c r="FV208" i="19"/>
  <c r="JA208" i="19" s="1"/>
  <c r="FW208" i="19"/>
  <c r="JB208" i="19" s="1"/>
  <c r="FX201" i="19"/>
  <c r="JC201" i="19" s="1"/>
  <c r="FY201" i="19"/>
  <c r="JD201" i="19" s="1"/>
  <c r="FX233" i="19"/>
  <c r="JC233" i="19" s="1"/>
  <c r="FY233" i="19"/>
  <c r="JD233" i="19" s="1"/>
  <c r="FY216" i="19"/>
  <c r="JD216" i="19" s="1"/>
  <c r="FX216" i="19"/>
  <c r="JC216" i="19" s="1"/>
  <c r="FX206" i="19"/>
  <c r="JC206" i="19" s="1"/>
  <c r="FY206" i="19"/>
  <c r="JD206" i="19" s="1"/>
  <c r="FX238" i="19"/>
  <c r="JC238" i="19" s="1"/>
  <c r="FY238" i="19"/>
  <c r="JD238" i="19" s="1"/>
  <c r="FV236" i="19"/>
  <c r="JA236" i="19" s="1"/>
  <c r="FW236" i="19"/>
  <c r="JB236" i="19" s="1"/>
  <c r="FV203" i="19"/>
  <c r="JA203" i="19" s="1"/>
  <c r="FW203" i="19"/>
  <c r="JB203" i="19" s="1"/>
  <c r="FV235" i="19"/>
  <c r="JA235" i="19" s="1"/>
  <c r="FW235" i="19"/>
  <c r="JB235" i="19" s="1"/>
  <c r="DG155" i="19"/>
  <c r="GL155" i="19" s="1"/>
  <c r="DF155" i="19"/>
  <c r="GK155" i="19" s="1"/>
  <c r="EU173" i="19"/>
  <c r="HZ173" i="19" s="1"/>
  <c r="ET173" i="19"/>
  <c r="HY173" i="19" s="1"/>
  <c r="FU142" i="19"/>
  <c r="IZ142" i="19" s="1"/>
  <c r="FT142" i="19"/>
  <c r="IY142" i="19" s="1"/>
  <c r="EQ141" i="19"/>
  <c r="HV141" i="19" s="1"/>
  <c r="EP141" i="19"/>
  <c r="HU141" i="19" s="1"/>
  <c r="FG136" i="19"/>
  <c r="IL136" i="19" s="1"/>
  <c r="FF136" i="19"/>
  <c r="IK136" i="19" s="1"/>
  <c r="FH133" i="19"/>
  <c r="IM133" i="19" s="1"/>
  <c r="FI133" i="19"/>
  <c r="IN133" i="19" s="1"/>
  <c r="DR153" i="19"/>
  <c r="GW153" i="19" s="1"/>
  <c r="DS153" i="19"/>
  <c r="GX153" i="19" s="1"/>
  <c r="FN138" i="19"/>
  <c r="IS138" i="19" s="1"/>
  <c r="FO138" i="19"/>
  <c r="IT138" i="19" s="1"/>
  <c r="DF166" i="19"/>
  <c r="GK166" i="19" s="1"/>
  <c r="DG166" i="19"/>
  <c r="GL166" i="19" s="1"/>
  <c r="DI166" i="19"/>
  <c r="GN166" i="19" s="1"/>
  <c r="DH166" i="19"/>
  <c r="GM166" i="19" s="1"/>
  <c r="EX166" i="19"/>
  <c r="IC166" i="19" s="1"/>
  <c r="EY166" i="19"/>
  <c r="ID166" i="19" s="1"/>
  <c r="DZ166" i="19"/>
  <c r="HE166" i="19" s="1"/>
  <c r="EA166" i="19"/>
  <c r="HF166" i="19" s="1"/>
  <c r="CX147" i="19"/>
  <c r="GC147" i="19" s="1"/>
  <c r="CY147" i="19"/>
  <c r="GD147" i="19" s="1"/>
  <c r="ED147" i="19"/>
  <c r="HI147" i="19" s="1"/>
  <c r="EE147" i="19"/>
  <c r="HJ147" i="19" s="1"/>
  <c r="DQ147" i="19"/>
  <c r="GV147" i="19" s="1"/>
  <c r="DP147" i="19"/>
  <c r="GU147" i="19" s="1"/>
  <c r="EH147" i="19"/>
  <c r="HM147" i="19" s="1"/>
  <c r="EI147" i="19"/>
  <c r="HN147" i="19" s="1"/>
  <c r="DY134" i="19"/>
  <c r="HD134" i="19" s="1"/>
  <c r="DX134" i="19"/>
  <c r="HC134" i="19" s="1"/>
  <c r="EO141" i="19"/>
  <c r="HT141" i="19" s="1"/>
  <c r="EN141" i="19"/>
  <c r="HS141" i="19" s="1"/>
  <c r="EM141" i="19"/>
  <c r="HR141" i="19" s="1"/>
  <c r="EL141" i="19"/>
  <c r="HQ141" i="19" s="1"/>
  <c r="EG145" i="19"/>
  <c r="HL145" i="19" s="1"/>
  <c r="EF145" i="19"/>
  <c r="HK145" i="19" s="1"/>
  <c r="EF157" i="19"/>
  <c r="HK157" i="19" s="1"/>
  <c r="EG157" i="19"/>
  <c r="HL157" i="19" s="1"/>
  <c r="DZ143" i="19"/>
  <c r="HE143" i="19" s="1"/>
  <c r="EA143" i="19"/>
  <c r="HF143" i="19" s="1"/>
  <c r="ER136" i="19"/>
  <c r="HW136" i="19" s="1"/>
  <c r="ES136" i="19"/>
  <c r="HX136" i="19" s="1"/>
  <c r="DS145" i="19"/>
  <c r="GX145" i="19" s="1"/>
  <c r="DR145" i="19"/>
  <c r="GW145" i="19" s="1"/>
  <c r="EW140" i="19"/>
  <c r="IB140" i="19" s="1"/>
  <c r="EV140" i="19"/>
  <c r="IA140" i="19" s="1"/>
  <c r="DO138" i="19"/>
  <c r="GT138" i="19" s="1"/>
  <c r="DN138" i="19"/>
  <c r="GS138" i="19" s="1"/>
  <c r="ER146" i="19"/>
  <c r="HW146" i="19" s="1"/>
  <c r="ES146" i="19"/>
  <c r="HX146" i="19" s="1"/>
  <c r="DR146" i="19"/>
  <c r="GW146" i="19" s="1"/>
  <c r="DS146" i="19"/>
  <c r="GX146" i="19" s="1"/>
  <c r="EP146" i="19"/>
  <c r="HU146" i="19" s="1"/>
  <c r="EQ146" i="19"/>
  <c r="HV146" i="19" s="1"/>
  <c r="ER143" i="19"/>
  <c r="HW143" i="19" s="1"/>
  <c r="ES143" i="19"/>
  <c r="HX143" i="19" s="1"/>
  <c r="EO143" i="19"/>
  <c r="HT143" i="19" s="1"/>
  <c r="EN143" i="19"/>
  <c r="HS143" i="19" s="1"/>
  <c r="EW162" i="19"/>
  <c r="IB162" i="19" s="1"/>
  <c r="EV162" i="19"/>
  <c r="IA162" i="19" s="1"/>
  <c r="DI162" i="19"/>
  <c r="GN162" i="19" s="1"/>
  <c r="DH162" i="19"/>
  <c r="GM162" i="19" s="1"/>
  <c r="EH162" i="19"/>
  <c r="HM162" i="19" s="1"/>
  <c r="EI162" i="19"/>
  <c r="HN162" i="19" s="1"/>
  <c r="EJ162" i="19"/>
  <c r="HO162" i="19" s="1"/>
  <c r="EK162" i="19"/>
  <c r="HP162" i="19" s="1"/>
  <c r="DV162" i="19"/>
  <c r="HA162" i="19" s="1"/>
  <c r="DW162" i="19"/>
  <c r="HB162" i="19" s="1"/>
  <c r="EX137" i="19"/>
  <c r="IC137" i="19" s="1"/>
  <c r="EY137" i="19"/>
  <c r="ID137" i="19" s="1"/>
  <c r="DA144" i="19"/>
  <c r="GF144" i="19" s="1"/>
  <c r="CZ144" i="19"/>
  <c r="GE144" i="19" s="1"/>
  <c r="DD144" i="19"/>
  <c r="GI144" i="19" s="1"/>
  <c r="DE144" i="19"/>
  <c r="GJ144" i="19" s="1"/>
  <c r="EO164" i="19"/>
  <c r="HT164" i="19" s="1"/>
  <c r="EN164" i="19"/>
  <c r="HS164" i="19" s="1"/>
  <c r="FB164" i="19"/>
  <c r="IG164" i="19" s="1"/>
  <c r="FC164" i="19"/>
  <c r="IH164" i="19" s="1"/>
  <c r="DD164" i="19"/>
  <c r="GI164" i="19" s="1"/>
  <c r="DE164" i="19"/>
  <c r="GJ164" i="19" s="1"/>
  <c r="ED164" i="19"/>
  <c r="HI164" i="19" s="1"/>
  <c r="EE164" i="19"/>
  <c r="HJ164" i="19" s="1"/>
  <c r="FO164" i="19"/>
  <c r="IT164" i="19" s="1"/>
  <c r="FN164" i="19"/>
  <c r="IS164" i="19" s="1"/>
  <c r="FH166" i="19"/>
  <c r="IM166" i="19" s="1"/>
  <c r="FI166" i="19"/>
  <c r="IN166" i="19" s="1"/>
  <c r="EZ141" i="19"/>
  <c r="IE141" i="19" s="1"/>
  <c r="FA141" i="19"/>
  <c r="IF141" i="19" s="1"/>
  <c r="EB136" i="19"/>
  <c r="HG136" i="19" s="1"/>
  <c r="EC136" i="19"/>
  <c r="HH136" i="19" s="1"/>
  <c r="EZ160" i="19"/>
  <c r="IE160" i="19" s="1"/>
  <c r="FA160" i="19"/>
  <c r="IF160" i="19" s="1"/>
  <c r="EM143" i="19"/>
  <c r="HR143" i="19" s="1"/>
  <c r="EL143" i="19"/>
  <c r="HQ143" i="19" s="1"/>
  <c r="DA140" i="19"/>
  <c r="GF140" i="19" s="1"/>
  <c r="CZ140" i="19"/>
  <c r="GE140" i="19" s="1"/>
  <c r="DB136" i="19"/>
  <c r="GG136" i="19" s="1"/>
  <c r="DC136" i="19"/>
  <c r="GH136" i="19" s="1"/>
  <c r="FI171" i="19"/>
  <c r="IN171" i="19" s="1"/>
  <c r="FH171" i="19"/>
  <c r="IM171" i="19" s="1"/>
  <c r="FB171" i="19"/>
  <c r="IG171" i="19" s="1"/>
  <c r="FC171" i="19"/>
  <c r="IH171" i="19" s="1"/>
  <c r="DH171" i="19"/>
  <c r="GM171" i="19" s="1"/>
  <c r="DI171" i="19"/>
  <c r="GN171" i="19" s="1"/>
  <c r="DT171" i="19"/>
  <c r="GY171" i="19" s="1"/>
  <c r="DU171" i="19"/>
  <c r="GZ171" i="19" s="1"/>
  <c r="DG139" i="19"/>
  <c r="GL139" i="19" s="1"/>
  <c r="DF139" i="19"/>
  <c r="GK139" i="19" s="1"/>
  <c r="FU139" i="19"/>
  <c r="IZ139" i="19" s="1"/>
  <c r="FT139" i="19"/>
  <c r="IY139" i="19" s="1"/>
  <c r="DI172" i="19"/>
  <c r="GN172" i="19" s="1"/>
  <c r="DH172" i="19"/>
  <c r="GM172" i="19" s="1"/>
  <c r="DJ172" i="19"/>
  <c r="GO172" i="19" s="1"/>
  <c r="DK172" i="19"/>
  <c r="GP172" i="19" s="1"/>
  <c r="DD172" i="19"/>
  <c r="GI172" i="19" s="1"/>
  <c r="DE172" i="19"/>
  <c r="GJ172" i="19" s="1"/>
  <c r="FH172" i="19"/>
  <c r="IM172" i="19" s="1"/>
  <c r="FI172" i="19"/>
  <c r="IN172" i="19" s="1"/>
  <c r="CZ172" i="19"/>
  <c r="GE172" i="19" s="1"/>
  <c r="DA172" i="19"/>
  <c r="GF172" i="19" s="1"/>
  <c r="CZ153" i="19"/>
  <c r="GE153" i="19" s="1"/>
  <c r="DA153" i="19"/>
  <c r="GF153" i="19" s="1"/>
  <c r="EV153" i="19"/>
  <c r="IA153" i="19" s="1"/>
  <c r="EW153" i="19"/>
  <c r="IB153" i="19" s="1"/>
  <c r="ER153" i="19"/>
  <c r="HW153" i="19" s="1"/>
  <c r="ES153" i="19"/>
  <c r="HX153" i="19" s="1"/>
  <c r="DG149" i="19"/>
  <c r="GL149" i="19" s="1"/>
  <c r="DF149" i="19"/>
  <c r="GK149" i="19" s="1"/>
  <c r="EH149" i="19"/>
  <c r="HM149" i="19" s="1"/>
  <c r="EI149" i="19"/>
  <c r="HN149" i="19" s="1"/>
  <c r="FP149" i="19"/>
  <c r="IU149" i="19" s="1"/>
  <c r="FQ149" i="19"/>
  <c r="IV149" i="19" s="1"/>
  <c r="DD142" i="19"/>
  <c r="GI142" i="19" s="1"/>
  <c r="DE142" i="19"/>
  <c r="GJ142" i="19" s="1"/>
  <c r="FF146" i="19"/>
  <c r="IK146" i="19" s="1"/>
  <c r="FG146" i="19"/>
  <c r="IL146" i="19" s="1"/>
  <c r="EU152" i="19"/>
  <c r="HZ152" i="19" s="1"/>
  <c r="ET152" i="19"/>
  <c r="HY152" i="19" s="1"/>
  <c r="DT134" i="19"/>
  <c r="GY134" i="19" s="1"/>
  <c r="DU134" i="19"/>
  <c r="GZ134" i="19" s="1"/>
  <c r="CX144" i="19"/>
  <c r="GC144" i="19" s="1"/>
  <c r="CY144" i="19"/>
  <c r="GD144" i="19" s="1"/>
  <c r="DB140" i="19"/>
  <c r="GG140" i="19" s="1"/>
  <c r="DC140" i="19"/>
  <c r="GH140" i="19" s="1"/>
  <c r="CX148" i="19"/>
  <c r="GC148" i="19" s="1"/>
  <c r="CY148" i="19"/>
  <c r="GD148" i="19" s="1"/>
  <c r="DP158" i="19"/>
  <c r="GU158" i="19" s="1"/>
  <c r="DQ158" i="19"/>
  <c r="GV158" i="19" s="1"/>
  <c r="FN158" i="19"/>
  <c r="IS158" i="19" s="1"/>
  <c r="FO158" i="19"/>
  <c r="IT158" i="19" s="1"/>
  <c r="FL158" i="19"/>
  <c r="IQ158" i="19" s="1"/>
  <c r="FM158" i="19"/>
  <c r="IR158" i="19" s="1"/>
  <c r="FU158" i="19"/>
  <c r="IZ158" i="19" s="1"/>
  <c r="FT158" i="19"/>
  <c r="IY158" i="19" s="1"/>
  <c r="DV167" i="19"/>
  <c r="HA167" i="19" s="1"/>
  <c r="DW167" i="19"/>
  <c r="HB167" i="19" s="1"/>
  <c r="EC167" i="19"/>
  <c r="HH167" i="19" s="1"/>
  <c r="EB167" i="19"/>
  <c r="HG167" i="19" s="1"/>
  <c r="ED167" i="19"/>
  <c r="HI167" i="19" s="1"/>
  <c r="EE167" i="19"/>
  <c r="HJ167" i="19" s="1"/>
  <c r="FF167" i="19"/>
  <c r="IK167" i="19" s="1"/>
  <c r="FG167" i="19"/>
  <c r="IL167" i="19" s="1"/>
  <c r="EZ167" i="19"/>
  <c r="IE167" i="19" s="1"/>
  <c r="FA167" i="19"/>
  <c r="IF167" i="19" s="1"/>
  <c r="FK140" i="19"/>
  <c r="IP140" i="19" s="1"/>
  <c r="FJ140" i="19"/>
  <c r="IO140" i="19" s="1"/>
  <c r="DO140" i="19"/>
  <c r="GT140" i="19" s="1"/>
  <c r="DN140" i="19"/>
  <c r="GS140" i="19" s="1"/>
  <c r="EM148" i="19"/>
  <c r="HR148" i="19" s="1"/>
  <c r="EL148" i="19"/>
  <c r="HQ148" i="19" s="1"/>
  <c r="DQ160" i="19"/>
  <c r="GV160" i="19" s="1"/>
  <c r="DP160" i="19"/>
  <c r="GU160" i="19" s="1"/>
  <c r="EY143" i="19"/>
  <c r="ID143" i="19" s="1"/>
  <c r="EX143" i="19"/>
  <c r="IC143" i="19" s="1"/>
  <c r="FK137" i="19"/>
  <c r="IP137" i="19" s="1"/>
  <c r="FJ137" i="19"/>
  <c r="IO137" i="19" s="1"/>
  <c r="EW134" i="19"/>
  <c r="IB134" i="19" s="1"/>
  <c r="EV134" i="19"/>
  <c r="IA134" i="19" s="1"/>
  <c r="EL146" i="19"/>
  <c r="HQ146" i="19" s="1"/>
  <c r="EM146" i="19"/>
  <c r="HR146" i="19" s="1"/>
  <c r="DS140" i="19"/>
  <c r="GX140" i="19" s="1"/>
  <c r="DR140" i="19"/>
  <c r="GW140" i="19" s="1"/>
  <c r="EV150" i="19"/>
  <c r="IA150" i="19" s="1"/>
  <c r="EW150" i="19"/>
  <c r="IB150" i="19" s="1"/>
  <c r="ER150" i="19"/>
  <c r="HW150" i="19" s="1"/>
  <c r="ES150" i="19"/>
  <c r="HX150" i="19" s="1"/>
  <c r="DR150" i="19"/>
  <c r="GW150" i="19" s="1"/>
  <c r="DS150" i="19"/>
  <c r="GX150" i="19" s="1"/>
  <c r="DB163" i="19"/>
  <c r="GG163" i="19" s="1"/>
  <c r="DC163" i="19"/>
  <c r="GH163" i="19" s="1"/>
  <c r="EW163" i="19"/>
  <c r="IB163" i="19" s="1"/>
  <c r="EV163" i="19"/>
  <c r="IA163" i="19" s="1"/>
  <c r="DJ163" i="19"/>
  <c r="GO163" i="19" s="1"/>
  <c r="DK163" i="19"/>
  <c r="GP163" i="19" s="1"/>
  <c r="FF163" i="19"/>
  <c r="IK163" i="19" s="1"/>
  <c r="FG163" i="19"/>
  <c r="IL163" i="19" s="1"/>
  <c r="DB154" i="19"/>
  <c r="GG154" i="19" s="1"/>
  <c r="DC154" i="19"/>
  <c r="GH154" i="19" s="1"/>
  <c r="EH154" i="19"/>
  <c r="HM154" i="19" s="1"/>
  <c r="EI154" i="19"/>
  <c r="HN154" i="19" s="1"/>
  <c r="EP154" i="19"/>
  <c r="HU154" i="19" s="1"/>
  <c r="EQ154" i="19"/>
  <c r="HV154" i="19" s="1"/>
  <c r="DD154" i="19"/>
  <c r="GI154" i="19" s="1"/>
  <c r="DE154" i="19"/>
  <c r="GJ154" i="19" s="1"/>
  <c r="EE136" i="19"/>
  <c r="HJ136" i="19" s="1"/>
  <c r="ED136" i="19"/>
  <c r="HI136" i="19" s="1"/>
  <c r="EZ157" i="19"/>
  <c r="IE157" i="19" s="1"/>
  <c r="FA157" i="19"/>
  <c r="IF157" i="19" s="1"/>
  <c r="FL157" i="19"/>
  <c r="IQ157" i="19" s="1"/>
  <c r="FM157" i="19"/>
  <c r="IR157" i="19" s="1"/>
  <c r="EM157" i="19"/>
  <c r="HR157" i="19" s="1"/>
  <c r="EL157" i="19"/>
  <c r="HQ157" i="19" s="1"/>
  <c r="CZ157" i="19"/>
  <c r="GE157" i="19" s="1"/>
  <c r="DA157" i="19"/>
  <c r="GF157" i="19" s="1"/>
  <c r="FE164" i="19"/>
  <c r="IJ164" i="19" s="1"/>
  <c r="FD164" i="19"/>
  <c r="II164" i="19" s="1"/>
  <c r="EW139" i="19"/>
  <c r="IB139" i="19" s="1"/>
  <c r="EV139" i="19"/>
  <c r="IA139" i="19" s="1"/>
  <c r="DI139" i="19"/>
  <c r="GN139" i="19" s="1"/>
  <c r="DH139" i="19"/>
  <c r="GM139" i="19" s="1"/>
  <c r="EW137" i="19"/>
  <c r="IB137" i="19" s="1"/>
  <c r="EV137" i="19"/>
  <c r="IA137" i="19" s="1"/>
  <c r="CY152" i="19"/>
  <c r="GD152" i="19" s="1"/>
  <c r="CX152" i="19"/>
  <c r="GC152" i="19" s="1"/>
  <c r="EM139" i="19"/>
  <c r="HR139" i="19" s="1"/>
  <c r="EL139" i="19"/>
  <c r="HQ139" i="19" s="1"/>
  <c r="EW135" i="19"/>
  <c r="IB135" i="19" s="1"/>
  <c r="EV135" i="19"/>
  <c r="IA135" i="19" s="1"/>
  <c r="FF160" i="19"/>
  <c r="IK160" i="19" s="1"/>
  <c r="FG160" i="19"/>
  <c r="IL160" i="19" s="1"/>
  <c r="FK160" i="19"/>
  <c r="IP160" i="19" s="1"/>
  <c r="FJ160" i="19"/>
  <c r="IO160" i="19" s="1"/>
  <c r="ER160" i="19"/>
  <c r="HW160" i="19" s="1"/>
  <c r="ES160" i="19"/>
  <c r="HX160" i="19" s="1"/>
  <c r="EM160" i="19"/>
  <c r="HR160" i="19" s="1"/>
  <c r="EL160" i="19"/>
  <c r="HQ160" i="19" s="1"/>
  <c r="FS159" i="19"/>
  <c r="IX159" i="19" s="1"/>
  <c r="FR159" i="19"/>
  <c r="IW159" i="19" s="1"/>
  <c r="DL159" i="19"/>
  <c r="GQ159" i="19" s="1"/>
  <c r="DM159" i="19"/>
  <c r="GR159" i="19" s="1"/>
  <c r="DY159" i="19"/>
  <c r="HD159" i="19" s="1"/>
  <c r="DX159" i="19"/>
  <c r="HC159" i="19" s="1"/>
  <c r="EO159" i="19"/>
  <c r="HT159" i="19" s="1"/>
  <c r="EN159" i="19"/>
  <c r="HS159" i="19" s="1"/>
  <c r="EW170" i="19"/>
  <c r="IB170" i="19" s="1"/>
  <c r="EV170" i="19"/>
  <c r="IA170" i="19" s="1"/>
  <c r="DZ170" i="19"/>
  <c r="HE170" i="19" s="1"/>
  <c r="EA170" i="19"/>
  <c r="HF170" i="19" s="1"/>
  <c r="EX170" i="19"/>
  <c r="IC170" i="19" s="1"/>
  <c r="EY170" i="19"/>
  <c r="ID170" i="19" s="1"/>
  <c r="DH170" i="19"/>
  <c r="GM170" i="19" s="1"/>
  <c r="DI170" i="19"/>
  <c r="GN170" i="19" s="1"/>
  <c r="FJ170" i="19"/>
  <c r="IO170" i="19" s="1"/>
  <c r="FK170" i="19"/>
  <c r="IP170" i="19" s="1"/>
  <c r="DZ168" i="19"/>
  <c r="HE168" i="19" s="1"/>
  <c r="EA168" i="19"/>
  <c r="HF168" i="19" s="1"/>
  <c r="FO168" i="19"/>
  <c r="IT168" i="19" s="1"/>
  <c r="FN168" i="19"/>
  <c r="IS168" i="19" s="1"/>
  <c r="DD168" i="19"/>
  <c r="GI168" i="19" s="1"/>
  <c r="DE168" i="19"/>
  <c r="GJ168" i="19" s="1"/>
  <c r="DI168" i="19"/>
  <c r="GN168" i="19" s="1"/>
  <c r="DH168" i="19"/>
  <c r="GM168" i="19" s="1"/>
  <c r="DH148" i="19"/>
  <c r="GM148" i="19" s="1"/>
  <c r="DI148" i="19"/>
  <c r="GN148" i="19" s="1"/>
  <c r="FC149" i="19"/>
  <c r="IH149" i="19" s="1"/>
  <c r="FB149" i="19"/>
  <c r="IG149" i="19" s="1"/>
  <c r="FP133" i="19"/>
  <c r="IU133" i="19" s="1"/>
  <c r="FQ133" i="19"/>
  <c r="IV133" i="19" s="1"/>
  <c r="DY135" i="19"/>
  <c r="HD135" i="19" s="1"/>
  <c r="DX135" i="19"/>
  <c r="HC135" i="19" s="1"/>
  <c r="DW150" i="19"/>
  <c r="HB150" i="19" s="1"/>
  <c r="DV150" i="19"/>
  <c r="HA150" i="19" s="1"/>
  <c r="FK141" i="19"/>
  <c r="IP141" i="19" s="1"/>
  <c r="FJ141" i="19"/>
  <c r="IO141" i="19" s="1"/>
  <c r="FP138" i="19"/>
  <c r="IU138" i="19" s="1"/>
  <c r="FQ138" i="19"/>
  <c r="IV138" i="19" s="1"/>
  <c r="EQ134" i="19"/>
  <c r="HV134" i="19" s="1"/>
  <c r="EP134" i="19"/>
  <c r="HU134" i="19" s="1"/>
  <c r="FN156" i="19"/>
  <c r="IS156" i="19" s="1"/>
  <c r="FO156" i="19"/>
  <c r="IT156" i="19" s="1"/>
  <c r="FC156" i="19"/>
  <c r="IH156" i="19" s="1"/>
  <c r="FB156" i="19"/>
  <c r="IG156" i="19" s="1"/>
  <c r="DB156" i="19"/>
  <c r="GG156" i="19" s="1"/>
  <c r="DC156" i="19"/>
  <c r="GH156" i="19" s="1"/>
  <c r="EB155" i="19"/>
  <c r="HG155" i="19" s="1"/>
  <c r="EC155" i="19"/>
  <c r="HH155" i="19" s="1"/>
  <c r="FL155" i="19"/>
  <c r="IQ155" i="19" s="1"/>
  <c r="FM155" i="19"/>
  <c r="IR155" i="19" s="1"/>
  <c r="EU155" i="19"/>
  <c r="HZ155" i="19" s="1"/>
  <c r="ET155" i="19"/>
  <c r="HY155" i="19" s="1"/>
  <c r="DW155" i="19"/>
  <c r="HB155" i="19" s="1"/>
  <c r="DV155" i="19"/>
  <c r="HA155" i="19" s="1"/>
  <c r="DQ142" i="19"/>
  <c r="GV142" i="19" s="1"/>
  <c r="DP142" i="19"/>
  <c r="GU142" i="19" s="1"/>
  <c r="EW142" i="19"/>
  <c r="IB142" i="19" s="1"/>
  <c r="EV142" i="19"/>
  <c r="IA142" i="19" s="1"/>
  <c r="DT142" i="19"/>
  <c r="GY142" i="19" s="1"/>
  <c r="DU142" i="19"/>
  <c r="GZ142" i="19" s="1"/>
  <c r="EY165" i="19"/>
  <c r="ID165" i="19" s="1"/>
  <c r="EX165" i="19"/>
  <c r="IC165" i="19" s="1"/>
  <c r="DL165" i="19"/>
  <c r="GQ165" i="19" s="1"/>
  <c r="DM165" i="19"/>
  <c r="GR165" i="19" s="1"/>
  <c r="DZ165" i="19"/>
  <c r="HE165" i="19" s="1"/>
  <c r="EA165" i="19"/>
  <c r="HF165" i="19" s="1"/>
  <c r="ED165" i="19"/>
  <c r="HI165" i="19" s="1"/>
  <c r="EE165" i="19"/>
  <c r="HJ165" i="19" s="1"/>
  <c r="DJ161" i="19"/>
  <c r="GO161" i="19" s="1"/>
  <c r="DK161" i="19"/>
  <c r="GP161" i="19" s="1"/>
  <c r="FS161" i="19"/>
  <c r="IX161" i="19" s="1"/>
  <c r="FR161" i="19"/>
  <c r="IW161" i="19" s="1"/>
  <c r="ER161" i="19"/>
  <c r="HW161" i="19" s="1"/>
  <c r="ES161" i="19"/>
  <c r="HX161" i="19" s="1"/>
  <c r="EO161" i="19"/>
  <c r="HT161" i="19" s="1"/>
  <c r="EN161" i="19"/>
  <c r="HS161" i="19" s="1"/>
  <c r="FH148" i="19"/>
  <c r="IM148" i="19" s="1"/>
  <c r="FI148" i="19"/>
  <c r="IN148" i="19" s="1"/>
  <c r="FN148" i="19"/>
  <c r="IS148" i="19" s="1"/>
  <c r="FO148" i="19"/>
  <c r="IT148" i="19" s="1"/>
  <c r="EE152" i="19"/>
  <c r="HJ152" i="19" s="1"/>
  <c r="ED152" i="19"/>
  <c r="HI152" i="19" s="1"/>
  <c r="DB152" i="19"/>
  <c r="GG152" i="19" s="1"/>
  <c r="DC152" i="19"/>
  <c r="GH152" i="19" s="1"/>
  <c r="DD152" i="19"/>
  <c r="GI152" i="19" s="1"/>
  <c r="DE152" i="19"/>
  <c r="GJ152" i="19" s="1"/>
  <c r="FD152" i="19"/>
  <c r="II152" i="19" s="1"/>
  <c r="FE152" i="19"/>
  <c r="IJ152" i="19" s="1"/>
  <c r="FS152" i="19"/>
  <c r="IX152" i="19" s="1"/>
  <c r="FR152" i="19"/>
  <c r="IW152" i="19" s="1"/>
  <c r="DX151" i="19"/>
  <c r="HC151" i="19" s="1"/>
  <c r="DY151" i="19"/>
  <c r="HD151" i="19" s="1"/>
  <c r="DO151" i="19"/>
  <c r="GT151" i="19" s="1"/>
  <c r="DN151" i="19"/>
  <c r="GS151" i="19" s="1"/>
  <c r="EZ151" i="19"/>
  <c r="IE151" i="19" s="1"/>
  <c r="FA151" i="19"/>
  <c r="IF151" i="19" s="1"/>
  <c r="ER138" i="19"/>
  <c r="HW138" i="19" s="1"/>
  <c r="ES138" i="19"/>
  <c r="HX138" i="19" s="1"/>
  <c r="ER145" i="19"/>
  <c r="HW145" i="19" s="1"/>
  <c r="ES145" i="19"/>
  <c r="HX145" i="19" s="1"/>
  <c r="FP145" i="19"/>
  <c r="IU145" i="19" s="1"/>
  <c r="FQ145" i="19"/>
  <c r="IV145" i="19" s="1"/>
  <c r="DQ145" i="19"/>
  <c r="GV145" i="19" s="1"/>
  <c r="DP145" i="19"/>
  <c r="GU145" i="19" s="1"/>
  <c r="EM173" i="19"/>
  <c r="HR173" i="19" s="1"/>
  <c r="EL173" i="19"/>
  <c r="HQ173" i="19" s="1"/>
  <c r="DZ173" i="19"/>
  <c r="HE173" i="19" s="1"/>
  <c r="EA173" i="19"/>
  <c r="HF173" i="19" s="1"/>
  <c r="EZ173" i="19"/>
  <c r="IE173" i="19" s="1"/>
  <c r="FA173" i="19"/>
  <c r="IF173" i="19" s="1"/>
  <c r="CZ173" i="19"/>
  <c r="GE173" i="19" s="1"/>
  <c r="DA173" i="19"/>
  <c r="GF173" i="19" s="1"/>
  <c r="EY169" i="19"/>
  <c r="ID169" i="19" s="1"/>
  <c r="EX169" i="19"/>
  <c r="IC169" i="19" s="1"/>
  <c r="EH169" i="19"/>
  <c r="HM169" i="19" s="1"/>
  <c r="EI169" i="19"/>
  <c r="HN169" i="19" s="1"/>
  <c r="DT169" i="19"/>
  <c r="GY169" i="19" s="1"/>
  <c r="DU169" i="19"/>
  <c r="GZ169" i="19" s="1"/>
  <c r="FJ169" i="19"/>
  <c r="IO169" i="19" s="1"/>
  <c r="FK169" i="19"/>
  <c r="IP169" i="19" s="1"/>
  <c r="DD169" i="19"/>
  <c r="GI169" i="19" s="1"/>
  <c r="DE169" i="19"/>
  <c r="GJ169" i="19" s="1"/>
  <c r="DW148" i="19"/>
  <c r="HB148" i="19" s="1"/>
  <c r="DV148" i="19"/>
  <c r="HA148" i="19" s="1"/>
  <c r="EB148" i="19"/>
  <c r="HG148" i="19" s="1"/>
  <c r="EC148" i="19"/>
  <c r="HH148" i="19" s="1"/>
  <c r="DG148" i="19"/>
  <c r="GL148" i="19" s="1"/>
  <c r="DF148" i="19"/>
  <c r="GK148" i="19" s="1"/>
  <c r="DX149" i="19"/>
  <c r="HC149" i="19" s="1"/>
  <c r="DY149" i="19"/>
  <c r="HD149" i="19" s="1"/>
  <c r="DA134" i="19"/>
  <c r="GF134" i="19" s="1"/>
  <c r="CZ134" i="19"/>
  <c r="GE134" i="19" s="1"/>
  <c r="EZ156" i="19"/>
  <c r="IE156" i="19" s="1"/>
  <c r="FA156" i="19"/>
  <c r="IF156" i="19" s="1"/>
  <c r="DN133" i="19"/>
  <c r="GS133" i="19" s="1"/>
  <c r="DO133" i="19"/>
  <c r="GT133" i="19" s="1"/>
  <c r="FY147" i="19"/>
  <c r="JD147" i="19" s="1"/>
  <c r="FX147" i="19"/>
  <c r="JC147" i="19" s="1"/>
  <c r="FV144" i="19"/>
  <c r="JA144" i="19" s="1"/>
  <c r="FW144" i="19"/>
  <c r="JB144" i="19" s="1"/>
  <c r="DR139" i="19"/>
  <c r="GW139" i="19" s="1"/>
  <c r="DS139" i="19"/>
  <c r="GX139" i="19" s="1"/>
  <c r="FX107" i="19"/>
  <c r="JC107" i="19" s="1"/>
  <c r="FY107" i="19"/>
  <c r="JD107" i="19" s="1"/>
  <c r="EE139" i="19"/>
  <c r="HJ139" i="19" s="1"/>
  <c r="ED139" i="19"/>
  <c r="HI139" i="19" s="1"/>
  <c r="FY103" i="19"/>
  <c r="JD103" i="19" s="1"/>
  <c r="FX103" i="19"/>
  <c r="JC103" i="19" s="1"/>
  <c r="FX129" i="19"/>
  <c r="JC129" i="19" s="1"/>
  <c r="FY129" i="19"/>
  <c r="JD129" i="19" s="1"/>
  <c r="FX148" i="19"/>
  <c r="JC148" i="19" s="1"/>
  <c r="FY148" i="19"/>
  <c r="JD148" i="19" s="1"/>
  <c r="FX141" i="19"/>
  <c r="JC141" i="19" s="1"/>
  <c r="FY141" i="19"/>
  <c r="JD141" i="19" s="1"/>
  <c r="ED143" i="19"/>
  <c r="HI143" i="19" s="1"/>
  <c r="EE143" i="19"/>
  <c r="HJ143" i="19" s="1"/>
  <c r="FV124" i="19"/>
  <c r="JA124" i="19" s="1"/>
  <c r="FW124" i="19"/>
  <c r="JB124" i="19" s="1"/>
  <c r="FV162" i="19"/>
  <c r="JA162" i="19" s="1"/>
  <c r="FW162" i="19"/>
  <c r="JB162" i="19" s="1"/>
  <c r="FX105" i="19"/>
  <c r="JC105" i="19" s="1"/>
  <c r="FY105" i="19"/>
  <c r="JD105" i="19" s="1"/>
  <c r="FV113" i="19"/>
  <c r="JA113" i="19" s="1"/>
  <c r="FW113" i="19"/>
  <c r="JB113" i="19" s="1"/>
  <c r="FV164" i="19"/>
  <c r="JA164" i="19" s="1"/>
  <c r="FW164" i="19"/>
  <c r="JB164" i="19" s="1"/>
  <c r="FX126" i="19"/>
  <c r="JC126" i="19" s="1"/>
  <c r="FY126" i="19"/>
  <c r="JD126" i="19" s="1"/>
  <c r="FV120" i="19"/>
  <c r="JA120" i="19" s="1"/>
  <c r="FW120" i="19"/>
  <c r="JB120" i="19" s="1"/>
  <c r="FB124" i="19"/>
  <c r="IG124" i="19" s="1"/>
  <c r="FC124" i="19"/>
  <c r="IH124" i="19" s="1"/>
  <c r="DN82" i="19"/>
  <c r="GS82" i="19" s="1"/>
  <c r="JJ82" i="19" s="1"/>
  <c r="JM82" i="19" s="1"/>
  <c r="DO82" i="19"/>
  <c r="GT82" i="19" s="1"/>
  <c r="DT105" i="19"/>
  <c r="GY105" i="19" s="1"/>
  <c r="DU105" i="19"/>
  <c r="GZ105" i="19" s="1"/>
  <c r="EV125" i="19"/>
  <c r="IA125" i="19" s="1"/>
  <c r="EW125" i="19"/>
  <c r="IB125" i="19" s="1"/>
  <c r="DX120" i="19"/>
  <c r="HC120" i="19" s="1"/>
  <c r="DY120" i="19"/>
  <c r="HD120" i="19" s="1"/>
  <c r="EO110" i="19"/>
  <c r="HT110" i="19" s="1"/>
  <c r="EN110" i="19"/>
  <c r="HS110" i="19" s="1"/>
  <c r="EC101" i="19"/>
  <c r="HH101" i="19" s="1"/>
  <c r="EB101" i="19"/>
  <c r="HG101" i="19" s="1"/>
  <c r="EO119" i="19"/>
  <c r="HT119" i="19" s="1"/>
  <c r="EN119" i="19"/>
  <c r="HS119" i="19" s="1"/>
  <c r="DZ124" i="19"/>
  <c r="HE124" i="19" s="1"/>
  <c r="EA124" i="19"/>
  <c r="HF124" i="19" s="1"/>
  <c r="DY132" i="19"/>
  <c r="HD132" i="19" s="1"/>
  <c r="DX132" i="19"/>
  <c r="HC132" i="19" s="1"/>
  <c r="CX101" i="19"/>
  <c r="GC101" i="19" s="1"/>
  <c r="CY101" i="19"/>
  <c r="GD101" i="19" s="1"/>
  <c r="DW116" i="19"/>
  <c r="HB116" i="19" s="1"/>
  <c r="DV116" i="19"/>
  <c r="HA116" i="19" s="1"/>
  <c r="DF107" i="19"/>
  <c r="GK107" i="19" s="1"/>
  <c r="DG107" i="19"/>
  <c r="GL107" i="19" s="1"/>
  <c r="DD124" i="19"/>
  <c r="GI124" i="19" s="1"/>
  <c r="DE124" i="19"/>
  <c r="GJ124" i="19" s="1"/>
  <c r="DG99" i="19"/>
  <c r="GL99" i="19" s="1"/>
  <c r="DF99" i="19"/>
  <c r="GK99" i="19" s="1"/>
  <c r="DE102" i="19"/>
  <c r="GJ102" i="19" s="1"/>
  <c r="DD102" i="19"/>
  <c r="GI102" i="19" s="1"/>
  <c r="FN122" i="19"/>
  <c r="IS122" i="19" s="1"/>
  <c r="FO122" i="19"/>
  <c r="IT122" i="19" s="1"/>
  <c r="FF107" i="19"/>
  <c r="IK107" i="19" s="1"/>
  <c r="FG107" i="19"/>
  <c r="IL107" i="19" s="1"/>
  <c r="FH129" i="19"/>
  <c r="IM129" i="19" s="1"/>
  <c r="FI129" i="19"/>
  <c r="IN129" i="19" s="1"/>
  <c r="FC116" i="19"/>
  <c r="IH116" i="19" s="1"/>
  <c r="FB116" i="19"/>
  <c r="IG116" i="19" s="1"/>
  <c r="FK114" i="19"/>
  <c r="IP114" i="19" s="1"/>
  <c r="FJ114" i="19"/>
  <c r="IO114" i="19" s="1"/>
  <c r="FP128" i="19"/>
  <c r="IU128" i="19" s="1"/>
  <c r="FQ128" i="19"/>
  <c r="IV128" i="19" s="1"/>
  <c r="EF130" i="19"/>
  <c r="HK130" i="19" s="1"/>
  <c r="EG130" i="19"/>
  <c r="HL130" i="19" s="1"/>
  <c r="ED104" i="19"/>
  <c r="HI104" i="19" s="1"/>
  <c r="EE104" i="19"/>
  <c r="HJ104" i="19" s="1"/>
  <c r="EJ124" i="19"/>
  <c r="HO124" i="19" s="1"/>
  <c r="EK124" i="19"/>
  <c r="HP124" i="19" s="1"/>
  <c r="FX230" i="19"/>
  <c r="JC230" i="19" s="1"/>
  <c r="FY230" i="19"/>
  <c r="JD230" i="19" s="1"/>
  <c r="FH151" i="19"/>
  <c r="IM151" i="19" s="1"/>
  <c r="FI151" i="19"/>
  <c r="IN151" i="19" s="1"/>
  <c r="ED166" i="19"/>
  <c r="HI166" i="19" s="1"/>
  <c r="EE166" i="19"/>
  <c r="HJ166" i="19" s="1"/>
  <c r="DR141" i="19"/>
  <c r="GW141" i="19" s="1"/>
  <c r="DS141" i="19"/>
  <c r="GX141" i="19" s="1"/>
  <c r="EH153" i="19"/>
  <c r="HM153" i="19" s="1"/>
  <c r="EI153" i="19"/>
  <c r="HN153" i="19" s="1"/>
  <c r="EJ143" i="19"/>
  <c r="HO143" i="19" s="1"/>
  <c r="EK143" i="19"/>
  <c r="HP143" i="19" s="1"/>
  <c r="FO144" i="19"/>
  <c r="IT144" i="19" s="1"/>
  <c r="FN144" i="19"/>
  <c r="IS144" i="19" s="1"/>
  <c r="EN150" i="19"/>
  <c r="HS150" i="19" s="1"/>
  <c r="EO150" i="19"/>
  <c r="HT150" i="19" s="1"/>
  <c r="FJ171" i="19"/>
  <c r="IO171" i="19" s="1"/>
  <c r="FK171" i="19"/>
  <c r="IP171" i="19" s="1"/>
  <c r="ET172" i="19"/>
  <c r="HY172" i="19" s="1"/>
  <c r="EU172" i="19"/>
  <c r="HZ172" i="19" s="1"/>
  <c r="EF153" i="19"/>
  <c r="HK153" i="19" s="1"/>
  <c r="EG153" i="19"/>
  <c r="HL153" i="19" s="1"/>
  <c r="FM140" i="19"/>
  <c r="IR140" i="19" s="1"/>
  <c r="FL140" i="19"/>
  <c r="IQ140" i="19" s="1"/>
  <c r="FN167" i="19"/>
  <c r="IS167" i="19" s="1"/>
  <c r="FO167" i="19"/>
  <c r="IT167" i="19" s="1"/>
  <c r="EL135" i="19"/>
  <c r="HQ135" i="19" s="1"/>
  <c r="EM135" i="19"/>
  <c r="HR135" i="19" s="1"/>
  <c r="DF136" i="19"/>
  <c r="GK136" i="19" s="1"/>
  <c r="DG136" i="19"/>
  <c r="GL136" i="19" s="1"/>
  <c r="ED163" i="19"/>
  <c r="HI163" i="19" s="1"/>
  <c r="EE163" i="19"/>
  <c r="HJ163" i="19" s="1"/>
  <c r="ER154" i="19"/>
  <c r="HW154" i="19" s="1"/>
  <c r="ES154" i="19"/>
  <c r="HX154" i="19" s="1"/>
  <c r="EP157" i="19"/>
  <c r="HU157" i="19" s="1"/>
  <c r="EQ157" i="19"/>
  <c r="HV157" i="19" s="1"/>
  <c r="DS136" i="19"/>
  <c r="GX136" i="19" s="1"/>
  <c r="DR136" i="19"/>
  <c r="GW136" i="19" s="1"/>
  <c r="EZ159" i="19"/>
  <c r="IE159" i="19" s="1"/>
  <c r="FA159" i="19"/>
  <c r="IF159" i="19" s="1"/>
  <c r="DT168" i="19"/>
  <c r="GY168" i="19" s="1"/>
  <c r="DU168" i="19"/>
  <c r="GZ168" i="19" s="1"/>
  <c r="ER139" i="19"/>
  <c r="HW139" i="19" s="1"/>
  <c r="ES139" i="19"/>
  <c r="HX139" i="19" s="1"/>
  <c r="EV156" i="19"/>
  <c r="IA156" i="19" s="1"/>
  <c r="EW156" i="19"/>
  <c r="IB156" i="19" s="1"/>
  <c r="CY155" i="19"/>
  <c r="GD155" i="19" s="1"/>
  <c r="CX155" i="19"/>
  <c r="GC155" i="19" s="1"/>
  <c r="DY161" i="19"/>
  <c r="HD161" i="19" s="1"/>
  <c r="DX161" i="19"/>
  <c r="HC161" i="19" s="1"/>
  <c r="EJ133" i="19"/>
  <c r="HO133" i="19" s="1"/>
  <c r="EK133" i="19"/>
  <c r="HP133" i="19" s="1"/>
  <c r="DP151" i="19"/>
  <c r="GU151" i="19" s="1"/>
  <c r="DQ151" i="19"/>
  <c r="GV151" i="19" s="1"/>
  <c r="EE173" i="19"/>
  <c r="HJ173" i="19" s="1"/>
  <c r="ED173" i="19"/>
  <c r="HI173" i="19" s="1"/>
  <c r="EJ169" i="19"/>
  <c r="HO169" i="19" s="1"/>
  <c r="EK169" i="19"/>
  <c r="HP169" i="19" s="1"/>
  <c r="EI135" i="19"/>
  <c r="HN135" i="19" s="1"/>
  <c r="EH135" i="19"/>
  <c r="HM135" i="19" s="1"/>
  <c r="FX171" i="19"/>
  <c r="JC171" i="19" s="1"/>
  <c r="FY171" i="19"/>
  <c r="JD171" i="19" s="1"/>
  <c r="FV102" i="19"/>
  <c r="JA102" i="19" s="1"/>
  <c r="FW102" i="19"/>
  <c r="JB102" i="19" s="1"/>
  <c r="FX152" i="19"/>
  <c r="JC152" i="19" s="1"/>
  <c r="FY152" i="19"/>
  <c r="JD152" i="19" s="1"/>
  <c r="DJ115" i="19"/>
  <c r="GO115" i="19" s="1"/>
  <c r="DK115" i="19"/>
  <c r="GP115" i="19" s="1"/>
  <c r="ET131" i="19"/>
  <c r="HY131" i="19" s="1"/>
  <c r="EU131" i="19"/>
  <c r="HZ131" i="19" s="1"/>
  <c r="DT111" i="19"/>
  <c r="GY111" i="19" s="1"/>
  <c r="DU111" i="19"/>
  <c r="GZ111" i="19" s="1"/>
  <c r="EW112" i="19"/>
  <c r="IB112" i="19" s="1"/>
  <c r="EV112" i="19"/>
  <c r="IA112" i="19" s="1"/>
  <c r="EL109" i="19"/>
  <c r="HQ109" i="19" s="1"/>
  <c r="EM109" i="19"/>
  <c r="HR109" i="19" s="1"/>
  <c r="EZ120" i="19"/>
  <c r="IE120" i="19" s="1"/>
  <c r="FA120" i="19"/>
  <c r="IF120" i="19" s="1"/>
  <c r="ER116" i="19"/>
  <c r="HW116" i="19" s="1"/>
  <c r="ES116" i="19"/>
  <c r="HX116" i="19" s="1"/>
  <c r="DL113" i="19"/>
  <c r="GQ113" i="19" s="1"/>
  <c r="DM113" i="19"/>
  <c r="GR113" i="19" s="1"/>
  <c r="DR112" i="19"/>
  <c r="GW112" i="19" s="1"/>
  <c r="DS112" i="19"/>
  <c r="GX112" i="19" s="1"/>
  <c r="ER129" i="19"/>
  <c r="HW129" i="19" s="1"/>
  <c r="ES129" i="19"/>
  <c r="HX129" i="19" s="1"/>
  <c r="ET107" i="19"/>
  <c r="HY107" i="19" s="1"/>
  <c r="EU107" i="19"/>
  <c r="HZ107" i="19" s="1"/>
  <c r="DX103" i="19"/>
  <c r="HC103" i="19" s="1"/>
  <c r="DY103" i="19"/>
  <c r="HD103" i="19" s="1"/>
  <c r="DD117" i="19"/>
  <c r="GI117" i="19" s="1"/>
  <c r="DE117" i="19"/>
  <c r="GJ117" i="19" s="1"/>
  <c r="EM117" i="19"/>
  <c r="HR117" i="19" s="1"/>
  <c r="EL117" i="19"/>
  <c r="HQ117" i="19" s="1"/>
  <c r="EY131" i="19"/>
  <c r="ID131" i="19" s="1"/>
  <c r="EX131" i="19"/>
  <c r="IC131" i="19" s="1"/>
  <c r="EP121" i="19"/>
  <c r="HU121" i="19" s="1"/>
  <c r="EQ121" i="19"/>
  <c r="HV121" i="19" s="1"/>
  <c r="DY105" i="19"/>
  <c r="HD105" i="19" s="1"/>
  <c r="DX105" i="19"/>
  <c r="HC105" i="19" s="1"/>
  <c r="DZ109" i="19"/>
  <c r="HE109" i="19" s="1"/>
  <c r="EA109" i="19"/>
  <c r="HF109" i="19" s="1"/>
  <c r="ER130" i="19"/>
  <c r="HW130" i="19" s="1"/>
  <c r="ES130" i="19"/>
  <c r="HX130" i="19" s="1"/>
  <c r="DJ119" i="19"/>
  <c r="GO119" i="19" s="1"/>
  <c r="DK119" i="19"/>
  <c r="GP119" i="19" s="1"/>
  <c r="DR104" i="19"/>
  <c r="GW104" i="19" s="1"/>
  <c r="DS104" i="19"/>
  <c r="GX104" i="19" s="1"/>
  <c r="DY114" i="19"/>
  <c r="HD114" i="19" s="1"/>
  <c r="DX114" i="19"/>
  <c r="HC114" i="19" s="1"/>
  <c r="DX126" i="19"/>
  <c r="HC126" i="19" s="1"/>
  <c r="DY126" i="19"/>
  <c r="HD126" i="19" s="1"/>
  <c r="ET108" i="19"/>
  <c r="HY108" i="19" s="1"/>
  <c r="EU108" i="19"/>
  <c r="HZ108" i="19" s="1"/>
  <c r="DV104" i="19"/>
  <c r="HA104" i="19" s="1"/>
  <c r="DW104" i="19"/>
  <c r="HB104" i="19" s="1"/>
  <c r="EO111" i="19"/>
  <c r="HT111" i="19" s="1"/>
  <c r="EN111" i="19"/>
  <c r="HS111" i="19" s="1"/>
  <c r="DR111" i="19"/>
  <c r="GW111" i="19" s="1"/>
  <c r="DS111" i="19"/>
  <c r="GX111" i="19" s="1"/>
  <c r="CX105" i="19"/>
  <c r="GC105" i="19" s="1"/>
  <c r="CY105" i="19"/>
  <c r="GD105" i="19" s="1"/>
  <c r="DL116" i="19"/>
  <c r="GQ116" i="19" s="1"/>
  <c r="DM116" i="19"/>
  <c r="GR116" i="19" s="1"/>
  <c r="DT117" i="19"/>
  <c r="GY117" i="19" s="1"/>
  <c r="DU117" i="19"/>
  <c r="GZ117" i="19" s="1"/>
  <c r="CX111" i="19"/>
  <c r="GC111" i="19" s="1"/>
  <c r="CY111" i="19"/>
  <c r="GD111" i="19" s="1"/>
  <c r="EN121" i="19"/>
  <c r="HS121" i="19" s="1"/>
  <c r="EO121" i="19"/>
  <c r="HT121" i="19" s="1"/>
  <c r="DJ125" i="19"/>
  <c r="GO125" i="19" s="1"/>
  <c r="DK125" i="19"/>
  <c r="GP125" i="19" s="1"/>
  <c r="EP120" i="19"/>
  <c r="HU120" i="19" s="1"/>
  <c r="EQ120" i="19"/>
  <c r="HV120" i="19" s="1"/>
  <c r="DL111" i="19"/>
  <c r="GQ111" i="19" s="1"/>
  <c r="DM111" i="19"/>
  <c r="GR111" i="19" s="1"/>
  <c r="EP124" i="19"/>
  <c r="HU124" i="19" s="1"/>
  <c r="EQ124" i="19"/>
  <c r="HV124" i="19" s="1"/>
  <c r="EX122" i="19"/>
  <c r="IC122" i="19" s="1"/>
  <c r="EY122" i="19"/>
  <c r="ID122" i="19" s="1"/>
  <c r="EX102" i="19"/>
  <c r="IC102" i="19" s="1"/>
  <c r="EY102" i="19"/>
  <c r="ID102" i="19" s="1"/>
  <c r="DX104" i="19"/>
  <c r="HC104" i="19" s="1"/>
  <c r="DY104" i="19"/>
  <c r="HD104" i="19" s="1"/>
  <c r="EP126" i="19"/>
  <c r="HU126" i="19" s="1"/>
  <c r="EQ126" i="19"/>
  <c r="HV126" i="19" s="1"/>
  <c r="CX126" i="19"/>
  <c r="GC126" i="19" s="1"/>
  <c r="CY126" i="19"/>
  <c r="GD126" i="19" s="1"/>
  <c r="CX132" i="19"/>
  <c r="GC132" i="19" s="1"/>
  <c r="CY132" i="19"/>
  <c r="GD132" i="19" s="1"/>
  <c r="EV101" i="19"/>
  <c r="IA101" i="19" s="1"/>
  <c r="EW101" i="19"/>
  <c r="IB101" i="19" s="1"/>
  <c r="DY112" i="19"/>
  <c r="HD112" i="19" s="1"/>
  <c r="DX112" i="19"/>
  <c r="HC112" i="19" s="1"/>
  <c r="DL129" i="19"/>
  <c r="GQ129" i="19" s="1"/>
  <c r="DM129" i="19"/>
  <c r="GR129" i="19" s="1"/>
  <c r="EV129" i="19"/>
  <c r="IA129" i="19" s="1"/>
  <c r="EW129" i="19"/>
  <c r="IB129" i="19" s="1"/>
  <c r="EU116" i="19"/>
  <c r="HZ116" i="19" s="1"/>
  <c r="ET116" i="19"/>
  <c r="HY116" i="19" s="1"/>
  <c r="EO107" i="19"/>
  <c r="HT107" i="19" s="1"/>
  <c r="EN107" i="19"/>
  <c r="HS107" i="19" s="1"/>
  <c r="EL105" i="19"/>
  <c r="HQ105" i="19" s="1"/>
  <c r="EM105" i="19"/>
  <c r="HR105" i="19" s="1"/>
  <c r="EL101" i="19"/>
  <c r="HQ101" i="19" s="1"/>
  <c r="EM101" i="19"/>
  <c r="HR101" i="19" s="1"/>
  <c r="EB128" i="19"/>
  <c r="HG128" i="19" s="1"/>
  <c r="EC128" i="19"/>
  <c r="HH128" i="19" s="1"/>
  <c r="EC102" i="19"/>
  <c r="HH102" i="19" s="1"/>
  <c r="EB102" i="19"/>
  <c r="HG102" i="19" s="1"/>
  <c r="DY113" i="19"/>
  <c r="HD113" i="19" s="1"/>
  <c r="DX113" i="19"/>
  <c r="HC113" i="19" s="1"/>
  <c r="DU103" i="19"/>
  <c r="GZ103" i="19" s="1"/>
  <c r="DT103" i="19"/>
  <c r="GY103" i="19" s="1"/>
  <c r="DO99" i="19"/>
  <c r="GT99" i="19" s="1"/>
  <c r="DN99" i="19"/>
  <c r="GS99" i="19" s="1"/>
  <c r="DN127" i="19"/>
  <c r="GS127" i="19" s="1"/>
  <c r="DO127" i="19"/>
  <c r="GT127" i="19" s="1"/>
  <c r="DO117" i="19"/>
  <c r="GT117" i="19" s="1"/>
  <c r="DN117" i="19"/>
  <c r="GS117" i="19" s="1"/>
  <c r="DO119" i="19"/>
  <c r="GT119" i="19" s="1"/>
  <c r="DN119" i="19"/>
  <c r="GS119" i="19" s="1"/>
  <c r="DP128" i="19"/>
  <c r="GU128" i="19" s="1"/>
  <c r="DQ128" i="19"/>
  <c r="GV128" i="19" s="1"/>
  <c r="DP124" i="19"/>
  <c r="GU124" i="19" s="1"/>
  <c r="DQ124" i="19"/>
  <c r="GV124" i="19" s="1"/>
  <c r="DT107" i="19"/>
  <c r="GY107" i="19" s="1"/>
  <c r="DU107" i="19"/>
  <c r="GZ107" i="19" s="1"/>
  <c r="DD116" i="19"/>
  <c r="GI116" i="19" s="1"/>
  <c r="DE116" i="19"/>
  <c r="GJ116" i="19" s="1"/>
  <c r="CZ122" i="19"/>
  <c r="GE122" i="19" s="1"/>
  <c r="DA122" i="19"/>
  <c r="GF122" i="19" s="1"/>
  <c r="DH129" i="19"/>
  <c r="GM129" i="19" s="1"/>
  <c r="DI129" i="19"/>
  <c r="GN129" i="19" s="1"/>
  <c r="DH120" i="19"/>
  <c r="GM120" i="19" s="1"/>
  <c r="DI120" i="19"/>
  <c r="GN120" i="19" s="1"/>
  <c r="DC99" i="19"/>
  <c r="GH99" i="19" s="1"/>
  <c r="DB99" i="19"/>
  <c r="GG99" i="19" s="1"/>
  <c r="CZ121" i="19"/>
  <c r="GE121" i="19" s="1"/>
  <c r="DA121" i="19"/>
  <c r="GF121" i="19" s="1"/>
  <c r="DB114" i="19"/>
  <c r="GG114" i="19" s="1"/>
  <c r="DC114" i="19"/>
  <c r="GH114" i="19" s="1"/>
  <c r="DB112" i="19"/>
  <c r="GG112" i="19" s="1"/>
  <c r="DC112" i="19"/>
  <c r="GH112" i="19" s="1"/>
  <c r="DD130" i="19"/>
  <c r="GI130" i="19" s="1"/>
  <c r="DE130" i="19"/>
  <c r="GJ130" i="19" s="1"/>
  <c r="DF121" i="19"/>
  <c r="GK121" i="19" s="1"/>
  <c r="DG121" i="19"/>
  <c r="GL121" i="19" s="1"/>
  <c r="DB108" i="19"/>
  <c r="GG108" i="19" s="1"/>
  <c r="DC108" i="19"/>
  <c r="GH108" i="19" s="1"/>
  <c r="DA111" i="19"/>
  <c r="GF111" i="19" s="1"/>
  <c r="CZ111" i="19"/>
  <c r="GE111" i="19" s="1"/>
  <c r="DH103" i="19"/>
  <c r="GM103" i="19" s="1"/>
  <c r="DI103" i="19"/>
  <c r="GN103" i="19" s="1"/>
  <c r="DD108" i="19"/>
  <c r="GI108" i="19" s="1"/>
  <c r="DE108" i="19"/>
  <c r="GJ108" i="19" s="1"/>
  <c r="DA114" i="19"/>
  <c r="GF114" i="19" s="1"/>
  <c r="CZ114" i="19"/>
  <c r="GE114" i="19" s="1"/>
  <c r="DB101" i="19"/>
  <c r="GG101" i="19" s="1"/>
  <c r="DC101" i="19"/>
  <c r="GH101" i="19" s="1"/>
  <c r="DD127" i="19"/>
  <c r="GI127" i="19" s="1"/>
  <c r="DE127" i="19"/>
  <c r="GJ127" i="19" s="1"/>
  <c r="DF129" i="19"/>
  <c r="GK129" i="19" s="1"/>
  <c r="DG129" i="19"/>
  <c r="GL129" i="19" s="1"/>
  <c r="DD115" i="19"/>
  <c r="GI115" i="19" s="1"/>
  <c r="DE115" i="19"/>
  <c r="GJ115" i="19" s="1"/>
  <c r="DA109" i="19"/>
  <c r="GF109" i="19" s="1"/>
  <c r="CZ109" i="19"/>
  <c r="GE109" i="19" s="1"/>
  <c r="DH131" i="19"/>
  <c r="GM131" i="19" s="1"/>
  <c r="DI131" i="19"/>
  <c r="GN131" i="19" s="1"/>
  <c r="FB120" i="19"/>
  <c r="IG120" i="19" s="1"/>
  <c r="FC120" i="19"/>
  <c r="IH120" i="19" s="1"/>
  <c r="FP114" i="19"/>
  <c r="IU114" i="19" s="1"/>
  <c r="FQ114" i="19"/>
  <c r="IV114" i="19" s="1"/>
  <c r="FT126" i="19"/>
  <c r="IY126" i="19" s="1"/>
  <c r="FU126" i="19"/>
  <c r="IZ126" i="19" s="1"/>
  <c r="FD103" i="19"/>
  <c r="II103" i="19" s="1"/>
  <c r="FE103" i="19"/>
  <c r="IJ103" i="19" s="1"/>
  <c r="FE116" i="19"/>
  <c r="IJ116" i="19" s="1"/>
  <c r="FD116" i="19"/>
  <c r="II116" i="19" s="1"/>
  <c r="FD123" i="19"/>
  <c r="II123" i="19" s="1"/>
  <c r="FE123" i="19"/>
  <c r="IJ123" i="19" s="1"/>
  <c r="FM99" i="19"/>
  <c r="IR99" i="19" s="1"/>
  <c r="FL99" i="19"/>
  <c r="IQ99" i="19" s="1"/>
  <c r="FR126" i="19"/>
  <c r="IW126" i="19" s="1"/>
  <c r="FS126" i="19"/>
  <c r="IX126" i="19" s="1"/>
  <c r="FH131" i="19"/>
  <c r="IM131" i="19" s="1"/>
  <c r="FI131" i="19"/>
  <c r="IN131" i="19" s="1"/>
  <c r="FK118" i="19"/>
  <c r="IP118" i="19" s="1"/>
  <c r="FJ118" i="19"/>
  <c r="IO118" i="19" s="1"/>
  <c r="FL119" i="19"/>
  <c r="IQ119" i="19" s="1"/>
  <c r="FM119" i="19"/>
  <c r="IR119" i="19" s="1"/>
  <c r="FP123" i="19"/>
  <c r="IU123" i="19" s="1"/>
  <c r="FQ123" i="19"/>
  <c r="IV123" i="19" s="1"/>
  <c r="FK115" i="19"/>
  <c r="IP115" i="19" s="1"/>
  <c r="FJ115" i="19"/>
  <c r="IO115" i="19" s="1"/>
  <c r="FE115" i="19"/>
  <c r="IJ115" i="19" s="1"/>
  <c r="FD115" i="19"/>
  <c r="II115" i="19" s="1"/>
  <c r="FC119" i="19"/>
  <c r="IH119" i="19" s="1"/>
  <c r="FB119" i="19"/>
  <c r="IG119" i="19" s="1"/>
  <c r="FI104" i="19"/>
  <c r="IN104" i="19" s="1"/>
  <c r="FH104" i="19"/>
  <c r="IM104" i="19" s="1"/>
  <c r="FN123" i="19"/>
  <c r="IS123" i="19" s="1"/>
  <c r="FO123" i="19"/>
  <c r="IT123" i="19" s="1"/>
  <c r="FH115" i="19"/>
  <c r="IM115" i="19" s="1"/>
  <c r="FI115" i="19"/>
  <c r="IN115" i="19" s="1"/>
  <c r="FJ111" i="19"/>
  <c r="IO111" i="19" s="1"/>
  <c r="FK111" i="19"/>
  <c r="IP111" i="19" s="1"/>
  <c r="FC131" i="19"/>
  <c r="IH131" i="19" s="1"/>
  <c r="FB131" i="19"/>
  <c r="IG131" i="19" s="1"/>
  <c r="FH118" i="19"/>
  <c r="IM118" i="19" s="1"/>
  <c r="FI118" i="19"/>
  <c r="IN118" i="19" s="1"/>
  <c r="FR111" i="19"/>
  <c r="IW111" i="19" s="1"/>
  <c r="FS111" i="19"/>
  <c r="IX111" i="19" s="1"/>
  <c r="FU99" i="19"/>
  <c r="IZ99" i="19" s="1"/>
  <c r="FT99" i="19"/>
  <c r="IY99" i="19" s="1"/>
  <c r="FH105" i="19"/>
  <c r="IM105" i="19" s="1"/>
  <c r="FI105" i="19"/>
  <c r="IN105" i="19" s="1"/>
  <c r="FB129" i="19"/>
  <c r="IG129" i="19" s="1"/>
  <c r="FC129" i="19"/>
  <c r="IH129" i="19" s="1"/>
  <c r="FH119" i="19"/>
  <c r="IM119" i="19" s="1"/>
  <c r="FI119" i="19"/>
  <c r="IN119" i="19" s="1"/>
  <c r="FM105" i="19"/>
  <c r="IR105" i="19" s="1"/>
  <c r="FL105" i="19"/>
  <c r="IQ105" i="19" s="1"/>
  <c r="FH117" i="19"/>
  <c r="IM117" i="19" s="1"/>
  <c r="FI117" i="19"/>
  <c r="IN117" i="19" s="1"/>
  <c r="FF122" i="19"/>
  <c r="IK122" i="19" s="1"/>
  <c r="FG122" i="19"/>
  <c r="IL122" i="19" s="1"/>
  <c r="FR101" i="19"/>
  <c r="IW101" i="19" s="1"/>
  <c r="FS101" i="19"/>
  <c r="IX101" i="19" s="1"/>
  <c r="FU118" i="19"/>
  <c r="IZ118" i="19" s="1"/>
  <c r="FT118" i="19"/>
  <c r="IY118" i="19" s="1"/>
  <c r="FM109" i="19"/>
  <c r="IR109" i="19" s="1"/>
  <c r="FL109" i="19"/>
  <c r="IQ109" i="19" s="1"/>
  <c r="FL102" i="19"/>
  <c r="IQ102" i="19" s="1"/>
  <c r="FM102" i="19"/>
  <c r="IR102" i="19" s="1"/>
  <c r="FJ102" i="19"/>
  <c r="IO102" i="19" s="1"/>
  <c r="FK102" i="19"/>
  <c r="IP102" i="19" s="1"/>
  <c r="FP108" i="19"/>
  <c r="IU108" i="19" s="1"/>
  <c r="FQ108" i="19"/>
  <c r="IV108" i="19" s="1"/>
  <c r="FM106" i="19"/>
  <c r="IR106" i="19" s="1"/>
  <c r="FL106" i="19"/>
  <c r="IQ106" i="19" s="1"/>
  <c r="FN128" i="19"/>
  <c r="IS128" i="19" s="1"/>
  <c r="FO128" i="19"/>
  <c r="IT128" i="19" s="1"/>
  <c r="FU131" i="19"/>
  <c r="IZ131" i="19" s="1"/>
  <c r="FT131" i="19"/>
  <c r="IY131" i="19" s="1"/>
  <c r="FD130" i="19"/>
  <c r="II130" i="19" s="1"/>
  <c r="FE130" i="19"/>
  <c r="IJ130" i="19" s="1"/>
  <c r="FB110" i="19"/>
  <c r="IG110" i="19" s="1"/>
  <c r="FC110" i="19"/>
  <c r="IH110" i="19" s="1"/>
  <c r="FJ129" i="19"/>
  <c r="IO129" i="19" s="1"/>
  <c r="FK129" i="19"/>
  <c r="IP129" i="19" s="1"/>
  <c r="FD129" i="19"/>
  <c r="II129" i="19" s="1"/>
  <c r="FE129" i="19"/>
  <c r="IJ129" i="19" s="1"/>
  <c r="ED110" i="19"/>
  <c r="HI110" i="19" s="1"/>
  <c r="EE110" i="19"/>
  <c r="HJ110" i="19" s="1"/>
  <c r="ED111" i="19"/>
  <c r="HI111" i="19" s="1"/>
  <c r="EE111" i="19"/>
  <c r="HJ111" i="19" s="1"/>
  <c r="ED124" i="19"/>
  <c r="HI124" i="19" s="1"/>
  <c r="EE124" i="19"/>
  <c r="HJ124" i="19" s="1"/>
  <c r="ED103" i="19"/>
  <c r="HI103" i="19" s="1"/>
  <c r="EE103" i="19"/>
  <c r="HJ103" i="19" s="1"/>
  <c r="EF126" i="19"/>
  <c r="HK126" i="19" s="1"/>
  <c r="EG126" i="19"/>
  <c r="HL126" i="19" s="1"/>
  <c r="EE113" i="19"/>
  <c r="HJ113" i="19" s="1"/>
  <c r="ED113" i="19"/>
  <c r="HI113" i="19" s="1"/>
  <c r="EH128" i="19"/>
  <c r="HM128" i="19" s="1"/>
  <c r="EI128" i="19"/>
  <c r="HN128" i="19" s="1"/>
  <c r="EJ99" i="19"/>
  <c r="HO99" i="19" s="1"/>
  <c r="EK99" i="19"/>
  <c r="HP99" i="19" s="1"/>
  <c r="EH109" i="19"/>
  <c r="HM109" i="19" s="1"/>
  <c r="EI109" i="19"/>
  <c r="HN109" i="19" s="1"/>
  <c r="EE116" i="19"/>
  <c r="HJ116" i="19" s="1"/>
  <c r="ED116" i="19"/>
  <c r="HI116" i="19" s="1"/>
  <c r="EF101" i="19"/>
  <c r="HK101" i="19" s="1"/>
  <c r="EG101" i="19"/>
  <c r="HL101" i="19" s="1"/>
  <c r="ED130" i="19"/>
  <c r="HI130" i="19" s="1"/>
  <c r="EE130" i="19"/>
  <c r="HJ130" i="19" s="1"/>
  <c r="ED107" i="19"/>
  <c r="HI107" i="19" s="1"/>
  <c r="EE107" i="19"/>
  <c r="HJ107" i="19" s="1"/>
  <c r="EH103" i="19"/>
  <c r="HM103" i="19" s="1"/>
  <c r="EI103" i="19"/>
  <c r="HN103" i="19" s="1"/>
  <c r="EG113" i="19"/>
  <c r="HL113" i="19" s="1"/>
  <c r="EF113" i="19"/>
  <c r="HK113" i="19" s="1"/>
  <c r="EJ108" i="19"/>
  <c r="HO108" i="19" s="1"/>
  <c r="EK108" i="19"/>
  <c r="HP108" i="19" s="1"/>
  <c r="FV256" i="19"/>
  <c r="JA256" i="19" s="1"/>
  <c r="FW256" i="19"/>
  <c r="JB256" i="19" s="1"/>
  <c r="EZ205" i="19"/>
  <c r="IE205" i="19" s="1"/>
  <c r="FA205" i="19"/>
  <c r="IF205" i="19" s="1"/>
  <c r="FV237" i="19"/>
  <c r="JA237" i="19" s="1"/>
  <c r="FW237" i="19"/>
  <c r="JB237" i="19" s="1"/>
  <c r="FW248" i="19"/>
  <c r="JB248" i="19" s="1"/>
  <c r="FV248" i="19"/>
  <c r="JA248" i="19" s="1"/>
  <c r="FX210" i="19"/>
  <c r="JC210" i="19" s="1"/>
  <c r="FY210" i="19"/>
  <c r="JD210" i="19" s="1"/>
  <c r="FY242" i="19"/>
  <c r="JD242" i="19" s="1"/>
  <c r="FX242" i="19"/>
  <c r="JC242" i="19" s="1"/>
  <c r="DN196" i="19"/>
  <c r="GS196" i="19" s="1"/>
  <c r="DO196" i="19"/>
  <c r="GT196" i="19" s="1"/>
  <c r="FV207" i="19"/>
  <c r="JA207" i="19" s="1"/>
  <c r="FW207" i="19"/>
  <c r="JB207" i="19" s="1"/>
  <c r="FV239" i="19"/>
  <c r="JA239" i="19" s="1"/>
  <c r="FW239" i="19"/>
  <c r="JB239" i="19" s="1"/>
  <c r="EP159" i="19"/>
  <c r="HU159" i="19" s="1"/>
  <c r="EQ159" i="19"/>
  <c r="HV159" i="19" s="1"/>
  <c r="DD158" i="19"/>
  <c r="GI158" i="19" s="1"/>
  <c r="DE158" i="19"/>
  <c r="GJ158" i="19" s="1"/>
  <c r="DN144" i="19"/>
  <c r="GS144" i="19" s="1"/>
  <c r="DO144" i="19"/>
  <c r="GT144" i="19" s="1"/>
  <c r="FF138" i="19"/>
  <c r="IK138" i="19" s="1"/>
  <c r="FG138" i="19"/>
  <c r="IL138" i="19" s="1"/>
  <c r="FN134" i="19"/>
  <c r="IS134" i="19" s="1"/>
  <c r="FO134" i="19"/>
  <c r="IT134" i="19" s="1"/>
  <c r="DJ155" i="19"/>
  <c r="GO155" i="19" s="1"/>
  <c r="DK155" i="19"/>
  <c r="GP155" i="19" s="1"/>
  <c r="FN143" i="19"/>
  <c r="IS143" i="19" s="1"/>
  <c r="FO143" i="19"/>
  <c r="IT143" i="19" s="1"/>
  <c r="DN135" i="19"/>
  <c r="GS135" i="19" s="1"/>
  <c r="DO135" i="19"/>
  <c r="GT135" i="19" s="1"/>
  <c r="FM166" i="19"/>
  <c r="IR166" i="19" s="1"/>
  <c r="FL166" i="19"/>
  <c r="IQ166" i="19" s="1"/>
  <c r="DA166" i="19"/>
  <c r="GF166" i="19" s="1"/>
  <c r="CZ166" i="19"/>
  <c r="GE166" i="19" s="1"/>
  <c r="EI166" i="19"/>
  <c r="HN166" i="19" s="1"/>
  <c r="EH166" i="19"/>
  <c r="HM166" i="19" s="1"/>
  <c r="DR166" i="19"/>
  <c r="GW166" i="19" s="1"/>
  <c r="DS166" i="19"/>
  <c r="GX166" i="19" s="1"/>
  <c r="DD147" i="19"/>
  <c r="GI147" i="19" s="1"/>
  <c r="DE147" i="19"/>
  <c r="GJ147" i="19" s="1"/>
  <c r="DA147" i="19"/>
  <c r="GF147" i="19" s="1"/>
  <c r="CZ147" i="19"/>
  <c r="GE147" i="19" s="1"/>
  <c r="DS147" i="19"/>
  <c r="GX147" i="19" s="1"/>
  <c r="DR147" i="19"/>
  <c r="GW147" i="19" s="1"/>
  <c r="FQ147" i="19"/>
  <c r="IV147" i="19" s="1"/>
  <c r="FP147" i="19"/>
  <c r="IU147" i="19" s="1"/>
  <c r="DD134" i="19"/>
  <c r="GI134" i="19" s="1"/>
  <c r="DE134" i="19"/>
  <c r="GJ134" i="19" s="1"/>
  <c r="DA141" i="19"/>
  <c r="GF141" i="19" s="1"/>
  <c r="CZ141" i="19"/>
  <c r="GE141" i="19" s="1"/>
  <c r="DD141" i="19"/>
  <c r="GI141" i="19" s="1"/>
  <c r="DE141" i="19"/>
  <c r="GJ141" i="19" s="1"/>
  <c r="EE153" i="19"/>
  <c r="HJ153" i="19" s="1"/>
  <c r="ED153" i="19"/>
  <c r="HI153" i="19" s="1"/>
  <c r="DR152" i="19"/>
  <c r="GW152" i="19" s="1"/>
  <c r="DS152" i="19"/>
  <c r="GX152" i="19" s="1"/>
  <c r="FM136" i="19"/>
  <c r="IR136" i="19" s="1"/>
  <c r="FL136" i="19"/>
  <c r="IQ136" i="19" s="1"/>
  <c r="EZ134" i="19"/>
  <c r="IE134" i="19" s="1"/>
  <c r="FA134" i="19"/>
  <c r="IF134" i="19" s="1"/>
  <c r="EH141" i="19"/>
  <c r="HM141" i="19" s="1"/>
  <c r="EI141" i="19"/>
  <c r="HN141" i="19" s="1"/>
  <c r="EH138" i="19"/>
  <c r="HM138" i="19" s="1"/>
  <c r="EI138" i="19"/>
  <c r="HN138" i="19" s="1"/>
  <c r="EJ136" i="19"/>
  <c r="HO136" i="19" s="1"/>
  <c r="EK136" i="19"/>
  <c r="HP136" i="19" s="1"/>
  <c r="ET146" i="19"/>
  <c r="HY146" i="19" s="1"/>
  <c r="EU146" i="19"/>
  <c r="HZ146" i="19" s="1"/>
  <c r="EZ146" i="19"/>
  <c r="IE146" i="19" s="1"/>
  <c r="FA146" i="19"/>
  <c r="IF146" i="19" s="1"/>
  <c r="DL146" i="19"/>
  <c r="GQ146" i="19" s="1"/>
  <c r="DM146" i="19"/>
  <c r="GR146" i="19" s="1"/>
  <c r="DQ143" i="19"/>
  <c r="GV143" i="19" s="1"/>
  <c r="DP143" i="19"/>
  <c r="GU143" i="19" s="1"/>
  <c r="DV143" i="19"/>
  <c r="HA143" i="19" s="1"/>
  <c r="DW143" i="19"/>
  <c r="HB143" i="19" s="1"/>
  <c r="FJ162" i="19"/>
  <c r="IO162" i="19" s="1"/>
  <c r="FK162" i="19"/>
  <c r="IP162" i="19" s="1"/>
  <c r="DD162" i="19"/>
  <c r="GI162" i="19" s="1"/>
  <c r="DE162" i="19"/>
  <c r="GJ162" i="19" s="1"/>
  <c r="DT162" i="19"/>
  <c r="GY162" i="19" s="1"/>
  <c r="DU162" i="19"/>
  <c r="GZ162" i="19" s="1"/>
  <c r="EP162" i="19"/>
  <c r="HU162" i="19" s="1"/>
  <c r="EQ162" i="19"/>
  <c r="HV162" i="19" s="1"/>
  <c r="ET162" i="19"/>
  <c r="HY162" i="19" s="1"/>
  <c r="EU162" i="19"/>
  <c r="HZ162" i="19" s="1"/>
  <c r="FP137" i="19"/>
  <c r="IU137" i="19" s="1"/>
  <c r="FQ137" i="19"/>
  <c r="IV137" i="19" s="1"/>
  <c r="DI144" i="19"/>
  <c r="GN144" i="19" s="1"/>
  <c r="DH144" i="19"/>
  <c r="GM144" i="19" s="1"/>
  <c r="EO144" i="19"/>
  <c r="HT144" i="19" s="1"/>
  <c r="EN144" i="19"/>
  <c r="HS144" i="19" s="1"/>
  <c r="DT164" i="19"/>
  <c r="GY164" i="19" s="1"/>
  <c r="DU164" i="19"/>
  <c r="GZ164" i="19" s="1"/>
  <c r="DI164" i="19"/>
  <c r="GN164" i="19" s="1"/>
  <c r="DH164" i="19"/>
  <c r="GM164" i="19" s="1"/>
  <c r="CX164" i="19"/>
  <c r="GC164" i="19" s="1"/>
  <c r="CY164" i="19"/>
  <c r="GD164" i="19" s="1"/>
  <c r="EP164" i="19"/>
  <c r="HU164" i="19" s="1"/>
  <c r="EQ164" i="19"/>
  <c r="HV164" i="19" s="1"/>
  <c r="FC151" i="19"/>
  <c r="IH151" i="19" s="1"/>
  <c r="FB151" i="19"/>
  <c r="IG151" i="19" s="1"/>
  <c r="FH156" i="19"/>
  <c r="IM156" i="19" s="1"/>
  <c r="FI156" i="19"/>
  <c r="IN156" i="19" s="1"/>
  <c r="EX141" i="19"/>
  <c r="IC141" i="19" s="1"/>
  <c r="EY141" i="19"/>
  <c r="ID141" i="19" s="1"/>
  <c r="EJ134" i="19"/>
  <c r="HO134" i="19" s="1"/>
  <c r="EK134" i="19"/>
  <c r="HP134" i="19" s="1"/>
  <c r="FJ144" i="19"/>
  <c r="IO144" i="19" s="1"/>
  <c r="FK144" i="19"/>
  <c r="IP144" i="19" s="1"/>
  <c r="DZ140" i="19"/>
  <c r="HE140" i="19" s="1"/>
  <c r="EA140" i="19"/>
  <c r="HF140" i="19" s="1"/>
  <c r="FU137" i="19"/>
  <c r="IZ137" i="19" s="1"/>
  <c r="FT137" i="19"/>
  <c r="IY137" i="19" s="1"/>
  <c r="DZ151" i="19"/>
  <c r="HE151" i="19" s="1"/>
  <c r="EA151" i="19"/>
  <c r="HF151" i="19" s="1"/>
  <c r="EH171" i="19"/>
  <c r="HM171" i="19" s="1"/>
  <c r="EI171" i="19"/>
  <c r="HN171" i="19" s="1"/>
  <c r="FN171" i="19"/>
  <c r="IS171" i="19" s="1"/>
  <c r="FO171" i="19"/>
  <c r="IT171" i="19" s="1"/>
  <c r="DN171" i="19"/>
  <c r="GS171" i="19" s="1"/>
  <c r="DO171" i="19"/>
  <c r="GT171" i="19" s="1"/>
  <c r="FF171" i="19"/>
  <c r="IK171" i="19" s="1"/>
  <c r="FG171" i="19"/>
  <c r="IL171" i="19" s="1"/>
  <c r="EB139" i="19"/>
  <c r="HG139" i="19" s="1"/>
  <c r="EC139" i="19"/>
  <c r="HH139" i="19" s="1"/>
  <c r="DA139" i="19"/>
  <c r="GF139" i="19" s="1"/>
  <c r="CZ139" i="19"/>
  <c r="GE139" i="19" s="1"/>
  <c r="FP172" i="19"/>
  <c r="IU172" i="19" s="1"/>
  <c r="FQ172" i="19"/>
  <c r="IV172" i="19" s="1"/>
  <c r="FK172" i="19"/>
  <c r="IP172" i="19" s="1"/>
  <c r="FJ172" i="19"/>
  <c r="IO172" i="19" s="1"/>
  <c r="FN172" i="19"/>
  <c r="IS172" i="19" s="1"/>
  <c r="FO172" i="19"/>
  <c r="IT172" i="19" s="1"/>
  <c r="FB172" i="19"/>
  <c r="IG172" i="19" s="1"/>
  <c r="FC172" i="19"/>
  <c r="IH172" i="19" s="1"/>
  <c r="FD153" i="19"/>
  <c r="II153" i="19" s="1"/>
  <c r="FE153" i="19"/>
  <c r="IJ153" i="19" s="1"/>
  <c r="FL153" i="19"/>
  <c r="IQ153" i="19" s="1"/>
  <c r="FM153" i="19"/>
  <c r="IR153" i="19" s="1"/>
  <c r="FK153" i="19"/>
  <c r="IP153" i="19" s="1"/>
  <c r="FJ153" i="19"/>
  <c r="IO153" i="19" s="1"/>
  <c r="DL149" i="19"/>
  <c r="GQ149" i="19" s="1"/>
  <c r="DM149" i="19"/>
  <c r="GR149" i="19" s="1"/>
  <c r="EJ149" i="19"/>
  <c r="HO149" i="19" s="1"/>
  <c r="EK149" i="19"/>
  <c r="HP149" i="19" s="1"/>
  <c r="FS149" i="19"/>
  <c r="IX149" i="19" s="1"/>
  <c r="FR149" i="19"/>
  <c r="IW149" i="19" s="1"/>
  <c r="DB150" i="19"/>
  <c r="GG150" i="19" s="1"/>
  <c r="DC150" i="19"/>
  <c r="GH150" i="19" s="1"/>
  <c r="DL161" i="19"/>
  <c r="GQ161" i="19" s="1"/>
  <c r="DM161" i="19"/>
  <c r="GR161" i="19" s="1"/>
  <c r="EH140" i="19"/>
  <c r="HM140" i="19" s="1"/>
  <c r="EI140" i="19"/>
  <c r="HN140" i="19" s="1"/>
  <c r="EP155" i="19"/>
  <c r="HU155" i="19" s="1"/>
  <c r="EQ155" i="19"/>
  <c r="HV155" i="19" s="1"/>
  <c r="EB140" i="19"/>
  <c r="HG140" i="19" s="1"/>
  <c r="EC140" i="19"/>
  <c r="HH140" i="19" s="1"/>
  <c r="CY138" i="19"/>
  <c r="GD138" i="19" s="1"/>
  <c r="CX138" i="19"/>
  <c r="GC138" i="19" s="1"/>
  <c r="FJ135" i="19"/>
  <c r="IO135" i="19" s="1"/>
  <c r="FK135" i="19"/>
  <c r="IP135" i="19" s="1"/>
  <c r="EN158" i="19"/>
  <c r="HS158" i="19" s="1"/>
  <c r="EO158" i="19"/>
  <c r="HT158" i="19" s="1"/>
  <c r="DH158" i="19"/>
  <c r="GM158" i="19" s="1"/>
  <c r="DI158" i="19"/>
  <c r="GN158" i="19" s="1"/>
  <c r="EF158" i="19"/>
  <c r="HK158" i="19" s="1"/>
  <c r="EG158" i="19"/>
  <c r="HL158" i="19" s="1"/>
  <c r="FK158" i="19"/>
  <c r="IP158" i="19" s="1"/>
  <c r="FJ158" i="19"/>
  <c r="IO158" i="19" s="1"/>
  <c r="DD167" i="19"/>
  <c r="GI167" i="19" s="1"/>
  <c r="DE167" i="19"/>
  <c r="GJ167" i="19" s="1"/>
  <c r="EL167" i="19"/>
  <c r="HQ167" i="19" s="1"/>
  <c r="EM167" i="19"/>
  <c r="HR167" i="19" s="1"/>
  <c r="FI167" i="19"/>
  <c r="IN167" i="19" s="1"/>
  <c r="FH167" i="19"/>
  <c r="IM167" i="19" s="1"/>
  <c r="DS167" i="19"/>
  <c r="GX167" i="19" s="1"/>
  <c r="DR167" i="19"/>
  <c r="GW167" i="19" s="1"/>
  <c r="EY167" i="19"/>
  <c r="ID167" i="19" s="1"/>
  <c r="EX167" i="19"/>
  <c r="IC167" i="19" s="1"/>
  <c r="DY140" i="19"/>
  <c r="HD140" i="19" s="1"/>
  <c r="DX140" i="19"/>
  <c r="HC140" i="19" s="1"/>
  <c r="EM140" i="19"/>
  <c r="HR140" i="19" s="1"/>
  <c r="EL140" i="19"/>
  <c r="HQ140" i="19" s="1"/>
  <c r="EE160" i="19"/>
  <c r="HJ160" i="19" s="1"/>
  <c r="ED160" i="19"/>
  <c r="HI160" i="19" s="1"/>
  <c r="FP153" i="19"/>
  <c r="IU153" i="19" s="1"/>
  <c r="FQ153" i="19"/>
  <c r="IV153" i="19" s="1"/>
  <c r="DL140" i="19"/>
  <c r="GQ140" i="19" s="1"/>
  <c r="DM140" i="19"/>
  <c r="GR140" i="19" s="1"/>
  <c r="FR135" i="19"/>
  <c r="IW135" i="19" s="1"/>
  <c r="FS135" i="19"/>
  <c r="IX135" i="19" s="1"/>
  <c r="DT173" i="19"/>
  <c r="GY173" i="19" s="1"/>
  <c r="DU173" i="19"/>
  <c r="GZ173" i="19" s="1"/>
  <c r="EO137" i="19"/>
  <c r="HT137" i="19" s="1"/>
  <c r="EN137" i="19"/>
  <c r="HS137" i="19" s="1"/>
  <c r="FS137" i="19"/>
  <c r="IX137" i="19" s="1"/>
  <c r="FR137" i="19"/>
  <c r="IW137" i="19" s="1"/>
  <c r="FN150" i="19"/>
  <c r="IS150" i="19" s="1"/>
  <c r="FO150" i="19"/>
  <c r="IT150" i="19" s="1"/>
  <c r="EU150" i="19"/>
  <c r="HZ150" i="19" s="1"/>
  <c r="ET150" i="19"/>
  <c r="HY150" i="19" s="1"/>
  <c r="EZ150" i="19"/>
  <c r="IE150" i="19" s="1"/>
  <c r="FA150" i="19"/>
  <c r="IF150" i="19" s="1"/>
  <c r="EO163" i="19"/>
  <c r="HT163" i="19" s="1"/>
  <c r="EN163" i="19"/>
  <c r="HS163" i="19" s="1"/>
  <c r="EH163" i="19"/>
  <c r="HM163" i="19" s="1"/>
  <c r="EI163" i="19"/>
  <c r="HN163" i="19" s="1"/>
  <c r="FN163" i="19"/>
  <c r="IS163" i="19" s="1"/>
  <c r="FO163" i="19"/>
  <c r="IT163" i="19" s="1"/>
  <c r="FM163" i="19"/>
  <c r="IR163" i="19" s="1"/>
  <c r="FL163" i="19"/>
  <c r="IQ163" i="19" s="1"/>
  <c r="EJ154" i="19"/>
  <c r="HO154" i="19" s="1"/>
  <c r="EK154" i="19"/>
  <c r="HP154" i="19" s="1"/>
  <c r="FP154" i="19"/>
  <c r="IU154" i="19" s="1"/>
  <c r="FQ154" i="19"/>
  <c r="IV154" i="19" s="1"/>
  <c r="DL154" i="19"/>
  <c r="GQ154" i="19" s="1"/>
  <c r="DM154" i="19"/>
  <c r="GR154" i="19" s="1"/>
  <c r="FH154" i="19"/>
  <c r="IM154" i="19" s="1"/>
  <c r="FI154" i="19"/>
  <c r="IN154" i="19" s="1"/>
  <c r="EW136" i="19"/>
  <c r="IB136" i="19" s="1"/>
  <c r="EV136" i="19"/>
  <c r="IA136" i="19" s="1"/>
  <c r="FD157" i="19"/>
  <c r="II157" i="19" s="1"/>
  <c r="FE157" i="19"/>
  <c r="IJ157" i="19" s="1"/>
  <c r="FH157" i="19"/>
  <c r="IM157" i="19" s="1"/>
  <c r="FI157" i="19"/>
  <c r="IN157" i="19" s="1"/>
  <c r="FT157" i="19"/>
  <c r="IY157" i="19" s="1"/>
  <c r="FU157" i="19"/>
  <c r="IZ157" i="19" s="1"/>
  <c r="DZ157" i="19"/>
  <c r="HE157" i="19" s="1"/>
  <c r="EA157" i="19"/>
  <c r="HF157" i="19" s="1"/>
  <c r="EX146" i="19"/>
  <c r="IC146" i="19" s="1"/>
  <c r="EY146" i="19"/>
  <c r="ID146" i="19" s="1"/>
  <c r="DO161" i="19"/>
  <c r="GT161" i="19" s="1"/>
  <c r="DN161" i="19"/>
  <c r="GS161" i="19" s="1"/>
  <c r="FE134" i="19"/>
  <c r="IJ134" i="19" s="1"/>
  <c r="FD134" i="19"/>
  <c r="II134" i="19" s="1"/>
  <c r="EO135" i="19"/>
  <c r="HT135" i="19" s="1"/>
  <c r="EN135" i="19"/>
  <c r="HS135" i="19" s="1"/>
  <c r="DJ143" i="19"/>
  <c r="GO143" i="19" s="1"/>
  <c r="DK143" i="19"/>
  <c r="GP143" i="19" s="1"/>
  <c r="EQ137" i="19"/>
  <c r="HV137" i="19" s="1"/>
  <c r="EP137" i="19"/>
  <c r="HU137" i="19" s="1"/>
  <c r="FU133" i="19"/>
  <c r="IZ133" i="19" s="1"/>
  <c r="FT133" i="19"/>
  <c r="IY133" i="19" s="1"/>
  <c r="DA160" i="19"/>
  <c r="GF160" i="19" s="1"/>
  <c r="CZ160" i="19"/>
  <c r="GE160" i="19" s="1"/>
  <c r="FM160" i="19"/>
  <c r="IR160" i="19" s="1"/>
  <c r="FL160" i="19"/>
  <c r="IQ160" i="19" s="1"/>
  <c r="EX160" i="19"/>
  <c r="IC160" i="19" s="1"/>
  <c r="EY160" i="19"/>
  <c r="ID160" i="19" s="1"/>
  <c r="DD160" i="19"/>
  <c r="GI160" i="19" s="1"/>
  <c r="DE160" i="19"/>
  <c r="GJ160" i="19" s="1"/>
  <c r="EH159" i="19"/>
  <c r="HM159" i="19" s="1"/>
  <c r="EI159" i="19"/>
  <c r="HN159" i="19" s="1"/>
  <c r="EW159" i="19"/>
  <c r="IB159" i="19" s="1"/>
  <c r="EV159" i="19"/>
  <c r="IA159" i="19" s="1"/>
  <c r="EE159" i="19"/>
  <c r="HJ159" i="19" s="1"/>
  <c r="ED159" i="19"/>
  <c r="HI159" i="19" s="1"/>
  <c r="EU159" i="19"/>
  <c r="HZ159" i="19" s="1"/>
  <c r="ET159" i="19"/>
  <c r="HY159" i="19" s="1"/>
  <c r="FB170" i="19"/>
  <c r="IG170" i="19" s="1"/>
  <c r="FC170" i="19"/>
  <c r="IH170" i="19" s="1"/>
  <c r="DX170" i="19"/>
  <c r="HC170" i="19" s="1"/>
  <c r="DY170" i="19"/>
  <c r="HD170" i="19" s="1"/>
  <c r="EF170" i="19"/>
  <c r="HK170" i="19" s="1"/>
  <c r="EG170" i="19"/>
  <c r="HL170" i="19" s="1"/>
  <c r="FO170" i="19"/>
  <c r="IT170" i="19" s="1"/>
  <c r="FN170" i="19"/>
  <c r="IS170" i="19" s="1"/>
  <c r="DV170" i="19"/>
  <c r="HA170" i="19" s="1"/>
  <c r="DW170" i="19"/>
  <c r="HB170" i="19" s="1"/>
  <c r="DF168" i="19"/>
  <c r="GK168" i="19" s="1"/>
  <c r="DG168" i="19"/>
  <c r="GL168" i="19" s="1"/>
  <c r="EJ168" i="19"/>
  <c r="HO168" i="19" s="1"/>
  <c r="EK168" i="19"/>
  <c r="HP168" i="19" s="1"/>
  <c r="DN168" i="19"/>
  <c r="GS168" i="19" s="1"/>
  <c r="DO168" i="19"/>
  <c r="GT168" i="19" s="1"/>
  <c r="FM168" i="19"/>
  <c r="IR168" i="19" s="1"/>
  <c r="FL168" i="19"/>
  <c r="IQ168" i="19" s="1"/>
  <c r="FH158" i="19"/>
  <c r="IM158" i="19" s="1"/>
  <c r="FI158" i="19"/>
  <c r="IN158" i="19" s="1"/>
  <c r="EN173" i="19"/>
  <c r="HS173" i="19" s="1"/>
  <c r="EO173" i="19"/>
  <c r="HT173" i="19" s="1"/>
  <c r="EP144" i="19"/>
  <c r="HU144" i="19" s="1"/>
  <c r="EQ144" i="19"/>
  <c r="HV144" i="19" s="1"/>
  <c r="EG133" i="19"/>
  <c r="HL133" i="19" s="1"/>
  <c r="EF133" i="19"/>
  <c r="HK133" i="19" s="1"/>
  <c r="FC142" i="19"/>
  <c r="IH142" i="19" s="1"/>
  <c r="FB142" i="19"/>
  <c r="IG142" i="19" s="1"/>
  <c r="DO139" i="19"/>
  <c r="GT139" i="19" s="1"/>
  <c r="DN139" i="19"/>
  <c r="GS139" i="19" s="1"/>
  <c r="DI137" i="19"/>
  <c r="GN137" i="19" s="1"/>
  <c r="DH137" i="19"/>
  <c r="GM137" i="19" s="1"/>
  <c r="EE156" i="19"/>
  <c r="HJ156" i="19" s="1"/>
  <c r="ED156" i="19"/>
  <c r="HI156" i="19" s="1"/>
  <c r="CZ156" i="19"/>
  <c r="GE156" i="19" s="1"/>
  <c r="DA156" i="19"/>
  <c r="GF156" i="19" s="1"/>
  <c r="EF156" i="19"/>
  <c r="HK156" i="19" s="1"/>
  <c r="EG156" i="19"/>
  <c r="HL156" i="19" s="1"/>
  <c r="EN156" i="19"/>
  <c r="HS156" i="19" s="1"/>
  <c r="EO156" i="19"/>
  <c r="HT156" i="19" s="1"/>
  <c r="FP155" i="19"/>
  <c r="IU155" i="19" s="1"/>
  <c r="FQ155" i="19"/>
  <c r="IV155" i="19" s="1"/>
  <c r="DZ155" i="19"/>
  <c r="HE155" i="19" s="1"/>
  <c r="EA155" i="19"/>
  <c r="HF155" i="19" s="1"/>
  <c r="FH155" i="19"/>
  <c r="IM155" i="19" s="1"/>
  <c r="FI155" i="19"/>
  <c r="IN155" i="19" s="1"/>
  <c r="FP142" i="19"/>
  <c r="IU142" i="19" s="1"/>
  <c r="FQ142" i="19"/>
  <c r="IV142" i="19" s="1"/>
  <c r="CY142" i="19"/>
  <c r="GD142" i="19" s="1"/>
  <c r="CX142" i="19"/>
  <c r="GC142" i="19" s="1"/>
  <c r="EJ142" i="19"/>
  <c r="HO142" i="19" s="1"/>
  <c r="EK142" i="19"/>
  <c r="HP142" i="19" s="1"/>
  <c r="DQ165" i="19"/>
  <c r="GV165" i="19" s="1"/>
  <c r="DP165" i="19"/>
  <c r="GU165" i="19" s="1"/>
  <c r="DJ165" i="19"/>
  <c r="GO165" i="19" s="1"/>
  <c r="DK165" i="19"/>
  <c r="GP165" i="19" s="1"/>
  <c r="FM165" i="19"/>
  <c r="IR165" i="19" s="1"/>
  <c r="FL165" i="19"/>
  <c r="IQ165" i="19" s="1"/>
  <c r="FF165" i="19"/>
  <c r="IK165" i="19" s="1"/>
  <c r="FG165" i="19"/>
  <c r="IL165" i="19" s="1"/>
  <c r="EW161" i="19"/>
  <c r="IB161" i="19" s="1"/>
  <c r="EV161" i="19"/>
  <c r="IA161" i="19" s="1"/>
  <c r="EZ161" i="19"/>
  <c r="IE161" i="19" s="1"/>
  <c r="FA161" i="19"/>
  <c r="IF161" i="19" s="1"/>
  <c r="FK161" i="19"/>
  <c r="IP161" i="19" s="1"/>
  <c r="FJ161" i="19"/>
  <c r="IO161" i="19" s="1"/>
  <c r="FU161" i="19"/>
  <c r="IZ161" i="19" s="1"/>
  <c r="FT161" i="19"/>
  <c r="IY161" i="19" s="1"/>
  <c r="DR157" i="19"/>
  <c r="GW157" i="19" s="1"/>
  <c r="DS157" i="19"/>
  <c r="GX157" i="19" s="1"/>
  <c r="EE157" i="19"/>
  <c r="HJ157" i="19" s="1"/>
  <c r="ED157" i="19"/>
  <c r="HI157" i="19" s="1"/>
  <c r="DI135" i="19"/>
  <c r="GN135" i="19" s="1"/>
  <c r="DH135" i="19"/>
  <c r="GM135" i="19" s="1"/>
  <c r="DH152" i="19"/>
  <c r="GM152" i="19" s="1"/>
  <c r="DI152" i="19"/>
  <c r="GN152" i="19" s="1"/>
  <c r="DG152" i="19"/>
  <c r="GL152" i="19" s="1"/>
  <c r="DF152" i="19"/>
  <c r="GK152" i="19" s="1"/>
  <c r="FL152" i="19"/>
  <c r="IQ152" i="19" s="1"/>
  <c r="FM152" i="19"/>
  <c r="IR152" i="19" s="1"/>
  <c r="EB152" i="19"/>
  <c r="HG152" i="19" s="1"/>
  <c r="EC152" i="19"/>
  <c r="HH152" i="19" s="1"/>
  <c r="DG151" i="19"/>
  <c r="GL151" i="19" s="1"/>
  <c r="DF151" i="19"/>
  <c r="GK151" i="19" s="1"/>
  <c r="DT151" i="19"/>
  <c r="GY151" i="19" s="1"/>
  <c r="DU151" i="19"/>
  <c r="GZ151" i="19" s="1"/>
  <c r="FH138" i="19"/>
  <c r="IM138" i="19" s="1"/>
  <c r="FI138" i="19"/>
  <c r="IN138" i="19" s="1"/>
  <c r="FJ145" i="19"/>
  <c r="IO145" i="19" s="1"/>
  <c r="FK145" i="19"/>
  <c r="IP145" i="19" s="1"/>
  <c r="FS145" i="19"/>
  <c r="IX145" i="19" s="1"/>
  <c r="FR145" i="19"/>
  <c r="IW145" i="19" s="1"/>
  <c r="EW145" i="19"/>
  <c r="IB145" i="19" s="1"/>
  <c r="EV145" i="19"/>
  <c r="IA145" i="19" s="1"/>
  <c r="FT173" i="19"/>
  <c r="IY173" i="19" s="1"/>
  <c r="FU173" i="19"/>
  <c r="IZ173" i="19" s="1"/>
  <c r="FL173" i="19"/>
  <c r="IQ173" i="19" s="1"/>
  <c r="FM173" i="19"/>
  <c r="IR173" i="19" s="1"/>
  <c r="EH173" i="19"/>
  <c r="HM173" i="19" s="1"/>
  <c r="EI173" i="19"/>
  <c r="HN173" i="19" s="1"/>
  <c r="DG173" i="19"/>
  <c r="GL173" i="19" s="1"/>
  <c r="DF173" i="19"/>
  <c r="GK173" i="19" s="1"/>
  <c r="ED169" i="19"/>
  <c r="HI169" i="19" s="1"/>
  <c r="EE169" i="19"/>
  <c r="HJ169" i="19" s="1"/>
  <c r="DS169" i="19"/>
  <c r="GX169" i="19" s="1"/>
  <c r="DR169" i="19"/>
  <c r="GW169" i="19" s="1"/>
  <c r="EC169" i="19"/>
  <c r="HH169" i="19" s="1"/>
  <c r="EB169" i="19"/>
  <c r="HG169" i="19" s="1"/>
  <c r="FP169" i="19"/>
  <c r="IU169" i="19" s="1"/>
  <c r="FQ169" i="19"/>
  <c r="IV169" i="19" s="1"/>
  <c r="DN169" i="19"/>
  <c r="GS169" i="19" s="1"/>
  <c r="DO169" i="19"/>
  <c r="GT169" i="19" s="1"/>
  <c r="FD148" i="19"/>
  <c r="II148" i="19" s="1"/>
  <c r="FE148" i="19"/>
  <c r="IJ148" i="19" s="1"/>
  <c r="DJ148" i="19"/>
  <c r="GO148" i="19" s="1"/>
  <c r="DK148" i="19"/>
  <c r="GP148" i="19" s="1"/>
  <c r="EN148" i="19"/>
  <c r="HS148" i="19" s="1"/>
  <c r="EO148" i="19"/>
  <c r="HT148" i="19" s="1"/>
  <c r="DQ133" i="19"/>
  <c r="GV133" i="19" s="1"/>
  <c r="DP133" i="19"/>
  <c r="GU133" i="19" s="1"/>
  <c r="FS154" i="19"/>
  <c r="IX154" i="19" s="1"/>
  <c r="FR154" i="19"/>
  <c r="IW154" i="19" s="1"/>
  <c r="FR134" i="19"/>
  <c r="IW134" i="19" s="1"/>
  <c r="FS134" i="19"/>
  <c r="IX134" i="19" s="1"/>
  <c r="EE141" i="19"/>
  <c r="HJ141" i="19" s="1"/>
  <c r="ED141" i="19"/>
  <c r="HI141" i="19" s="1"/>
  <c r="FV143" i="19"/>
  <c r="JA143" i="19" s="1"/>
  <c r="FW143" i="19"/>
  <c r="JB143" i="19" s="1"/>
  <c r="FX143" i="19"/>
  <c r="JC143" i="19" s="1"/>
  <c r="FY143" i="19"/>
  <c r="JD143" i="19" s="1"/>
  <c r="DW146" i="19"/>
  <c r="HB146" i="19" s="1"/>
  <c r="DV146" i="19"/>
  <c r="HA146" i="19" s="1"/>
  <c r="FV167" i="19"/>
  <c r="JA167" i="19" s="1"/>
  <c r="FW167" i="19"/>
  <c r="JB167" i="19" s="1"/>
  <c r="FX156" i="19"/>
  <c r="JC156" i="19" s="1"/>
  <c r="FY156" i="19"/>
  <c r="JD156" i="19" s="1"/>
  <c r="FV163" i="19"/>
  <c r="JA163" i="19" s="1"/>
  <c r="FW163" i="19"/>
  <c r="JB163" i="19" s="1"/>
  <c r="FW132" i="19"/>
  <c r="JB132" i="19" s="1"/>
  <c r="FV132" i="19"/>
  <c r="JA132" i="19" s="1"/>
  <c r="FX116" i="19"/>
  <c r="JC116" i="19" s="1"/>
  <c r="FY116" i="19"/>
  <c r="JD116" i="19" s="1"/>
  <c r="FX154" i="19"/>
  <c r="JC154" i="19" s="1"/>
  <c r="FY154" i="19"/>
  <c r="JD154" i="19" s="1"/>
  <c r="DO116" i="19"/>
  <c r="GT116" i="19" s="1"/>
  <c r="DN116" i="19"/>
  <c r="GS116" i="19" s="1"/>
  <c r="FX109" i="19"/>
  <c r="JC109" i="19" s="1"/>
  <c r="FY109" i="19"/>
  <c r="JD109" i="19" s="1"/>
  <c r="FV130" i="19"/>
  <c r="JA130" i="19" s="1"/>
  <c r="FW130" i="19"/>
  <c r="JB130" i="19" s="1"/>
  <c r="FX140" i="19"/>
  <c r="JC140" i="19" s="1"/>
  <c r="FY140" i="19"/>
  <c r="JD140" i="19" s="1"/>
  <c r="FV158" i="19"/>
  <c r="JA158" i="19" s="1"/>
  <c r="FW158" i="19"/>
  <c r="JB158" i="19" s="1"/>
  <c r="FV165" i="19"/>
  <c r="JA165" i="19" s="1"/>
  <c r="FW165" i="19"/>
  <c r="JB165" i="19" s="1"/>
  <c r="FV121" i="19"/>
  <c r="JA121" i="19" s="1"/>
  <c r="FW121" i="19"/>
  <c r="JB121" i="19" s="1"/>
  <c r="DA132" i="19"/>
  <c r="GF132" i="19" s="1"/>
  <c r="CZ132" i="19"/>
  <c r="GE132" i="19" s="1"/>
  <c r="EH102" i="19"/>
  <c r="HM102" i="19" s="1"/>
  <c r="EI102" i="19"/>
  <c r="HN102" i="19" s="1"/>
  <c r="DJ100" i="19"/>
  <c r="GO100" i="19" s="1"/>
  <c r="DK100" i="19"/>
  <c r="GP100" i="19" s="1"/>
  <c r="ER117" i="19"/>
  <c r="HW117" i="19" s="1"/>
  <c r="ES117" i="19"/>
  <c r="HX117" i="19" s="1"/>
  <c r="CX108" i="19"/>
  <c r="GC108" i="19" s="1"/>
  <c r="CY108" i="19"/>
  <c r="GD108" i="19" s="1"/>
  <c r="DZ119" i="19"/>
  <c r="HE119" i="19" s="1"/>
  <c r="EA119" i="19"/>
  <c r="HF119" i="19" s="1"/>
  <c r="EL120" i="19"/>
  <c r="HQ120" i="19" s="1"/>
  <c r="EM120" i="19"/>
  <c r="HR120" i="19" s="1"/>
  <c r="EX114" i="19"/>
  <c r="IC114" i="19" s="1"/>
  <c r="EY114" i="19"/>
  <c r="ID114" i="19" s="1"/>
  <c r="CX129" i="19"/>
  <c r="GC129" i="19" s="1"/>
  <c r="CY129" i="19"/>
  <c r="GD129" i="19" s="1"/>
  <c r="DQ132" i="19"/>
  <c r="GV132" i="19" s="1"/>
  <c r="DP132" i="19"/>
  <c r="GU132" i="19" s="1"/>
  <c r="DD111" i="19"/>
  <c r="GI111" i="19" s="1"/>
  <c r="DE111" i="19"/>
  <c r="GJ111" i="19" s="1"/>
  <c r="DE103" i="19"/>
  <c r="GJ103" i="19" s="1"/>
  <c r="DD103" i="19"/>
  <c r="GI103" i="19" s="1"/>
  <c r="FM117" i="19"/>
  <c r="IR117" i="19" s="1"/>
  <c r="FL117" i="19"/>
  <c r="IQ117" i="19" s="1"/>
  <c r="FB111" i="19"/>
  <c r="IG111" i="19" s="1"/>
  <c r="FC111" i="19"/>
  <c r="IH111" i="19" s="1"/>
  <c r="FN127" i="19"/>
  <c r="IS127" i="19" s="1"/>
  <c r="FO127" i="19"/>
  <c r="IT127" i="19" s="1"/>
  <c r="EH126" i="19"/>
  <c r="HM126" i="19" s="1"/>
  <c r="EI126" i="19"/>
  <c r="HN126" i="19" s="1"/>
  <c r="FY257" i="19"/>
  <c r="JD257" i="19" s="1"/>
  <c r="FX257" i="19"/>
  <c r="JC257" i="19" s="1"/>
  <c r="DR135" i="19"/>
  <c r="GW135" i="19" s="1"/>
  <c r="DS135" i="19"/>
  <c r="GX135" i="19" s="1"/>
  <c r="EW141" i="19"/>
  <c r="IB141" i="19" s="1"/>
  <c r="EV141" i="19"/>
  <c r="IA141" i="19" s="1"/>
  <c r="DR162" i="19"/>
  <c r="GW162" i="19" s="1"/>
  <c r="DS162" i="19"/>
  <c r="GX162" i="19" s="1"/>
  <c r="EN153" i="19"/>
  <c r="HS153" i="19" s="1"/>
  <c r="EO153" i="19"/>
  <c r="HT153" i="19" s="1"/>
  <c r="DB172" i="19"/>
  <c r="GG172" i="19" s="1"/>
  <c r="DC172" i="19"/>
  <c r="GH172" i="19" s="1"/>
  <c r="FP158" i="19"/>
  <c r="IU158" i="19" s="1"/>
  <c r="FQ158" i="19"/>
  <c r="IV158" i="19" s="1"/>
  <c r="DT163" i="19"/>
  <c r="GY163" i="19" s="1"/>
  <c r="DU163" i="19"/>
  <c r="GZ163" i="19" s="1"/>
  <c r="DM170" i="19"/>
  <c r="GR170" i="19" s="1"/>
  <c r="DL170" i="19"/>
  <c r="GQ170" i="19" s="1"/>
  <c r="EZ135" i="19"/>
  <c r="IE135" i="19" s="1"/>
  <c r="FA135" i="19"/>
  <c r="IF135" i="19" s="1"/>
  <c r="EP105" i="19"/>
  <c r="HU105" i="19" s="1"/>
  <c r="EQ105" i="19"/>
  <c r="HV105" i="19" s="1"/>
  <c r="DL108" i="19"/>
  <c r="GQ108" i="19" s="1"/>
  <c r="DM108" i="19"/>
  <c r="GR108" i="19" s="1"/>
  <c r="EZ127" i="19"/>
  <c r="IE127" i="19" s="1"/>
  <c r="FA127" i="19"/>
  <c r="IF127" i="19" s="1"/>
  <c r="EW115" i="19"/>
  <c r="IB115" i="19" s="1"/>
  <c r="EV115" i="19"/>
  <c r="IA115" i="19" s="1"/>
  <c r="DJ101" i="19"/>
  <c r="GO101" i="19" s="1"/>
  <c r="DK101" i="19"/>
  <c r="GP101" i="19" s="1"/>
  <c r="DP103" i="19"/>
  <c r="GU103" i="19" s="1"/>
  <c r="DQ103" i="19"/>
  <c r="GV103" i="19" s="1"/>
  <c r="EQ99" i="19"/>
  <c r="HV99" i="19" s="1"/>
  <c r="EP99" i="19"/>
  <c r="HU99" i="19" s="1"/>
  <c r="DS105" i="19"/>
  <c r="GX105" i="19" s="1"/>
  <c r="DR105" i="19"/>
  <c r="GW105" i="19" s="1"/>
  <c r="CX107" i="19"/>
  <c r="GC107" i="19" s="1"/>
  <c r="CY107" i="19"/>
  <c r="GD107" i="19" s="1"/>
  <c r="EX111" i="19"/>
  <c r="IC111" i="19" s="1"/>
  <c r="EY111" i="19"/>
  <c r="ID111" i="19" s="1"/>
  <c r="DZ114" i="19"/>
  <c r="HE114" i="19" s="1"/>
  <c r="EA114" i="19"/>
  <c r="HF114" i="19" s="1"/>
  <c r="EU113" i="19"/>
  <c r="HZ113" i="19" s="1"/>
  <c r="ET113" i="19"/>
  <c r="HY113" i="19" s="1"/>
  <c r="DJ129" i="19"/>
  <c r="GO129" i="19" s="1"/>
  <c r="DK129" i="19"/>
  <c r="GP129" i="19" s="1"/>
  <c r="DQ99" i="19"/>
  <c r="GV99" i="19" s="1"/>
  <c r="DP99" i="19"/>
  <c r="GU99" i="19" s="1"/>
  <c r="DL112" i="19"/>
  <c r="GQ112" i="19" s="1"/>
  <c r="DM112" i="19"/>
  <c r="GR112" i="19" s="1"/>
  <c r="CY114" i="19"/>
  <c r="GD114" i="19" s="1"/>
  <c r="CX114" i="19"/>
  <c r="GC114" i="19" s="1"/>
  <c r="DU102" i="19"/>
  <c r="GZ102" i="19" s="1"/>
  <c r="DT102" i="19"/>
  <c r="GY102" i="19" s="1"/>
  <c r="EW117" i="19"/>
  <c r="IB117" i="19" s="1"/>
  <c r="EV117" i="19"/>
  <c r="IA117" i="19" s="1"/>
  <c r="EP116" i="19"/>
  <c r="HU116" i="19" s="1"/>
  <c r="EQ116" i="19"/>
  <c r="HV116" i="19" s="1"/>
  <c r="EB113" i="19"/>
  <c r="HG113" i="19" s="1"/>
  <c r="EC113" i="19"/>
  <c r="HH113" i="19" s="1"/>
  <c r="EO106" i="19"/>
  <c r="HT106" i="19" s="1"/>
  <c r="EN106" i="19"/>
  <c r="HS106" i="19" s="1"/>
  <c r="DR122" i="19"/>
  <c r="GW122" i="19" s="1"/>
  <c r="DS122" i="19"/>
  <c r="GX122" i="19" s="1"/>
  <c r="EL103" i="19"/>
  <c r="HQ103" i="19" s="1"/>
  <c r="EM103" i="19"/>
  <c r="HR103" i="19" s="1"/>
  <c r="EN102" i="19"/>
  <c r="HS102" i="19" s="1"/>
  <c r="EO102" i="19"/>
  <c r="HT102" i="19" s="1"/>
  <c r="EN128" i="19"/>
  <c r="HS128" i="19" s="1"/>
  <c r="EO128" i="19"/>
  <c r="HT128" i="19" s="1"/>
  <c r="DZ127" i="19"/>
  <c r="HE127" i="19" s="1"/>
  <c r="EA127" i="19"/>
  <c r="HF127" i="19" s="1"/>
  <c r="ES100" i="19"/>
  <c r="HX100" i="19" s="1"/>
  <c r="ER100" i="19"/>
  <c r="HW100" i="19" s="1"/>
  <c r="EO113" i="19"/>
  <c r="HT113" i="19" s="1"/>
  <c r="EN113" i="19"/>
  <c r="HS113" i="19" s="1"/>
  <c r="DR130" i="19"/>
  <c r="GW130" i="19" s="1"/>
  <c r="DS130" i="19"/>
  <c r="GX130" i="19" s="1"/>
  <c r="DT126" i="19"/>
  <c r="GY126" i="19" s="1"/>
  <c r="DU126" i="19"/>
  <c r="GZ126" i="19" s="1"/>
  <c r="EW105" i="19"/>
  <c r="IB105" i="19" s="1"/>
  <c r="EV105" i="19"/>
  <c r="IA105" i="19" s="1"/>
  <c r="DP130" i="19"/>
  <c r="GU130" i="19" s="1"/>
  <c r="DQ130" i="19"/>
  <c r="GV130" i="19" s="1"/>
  <c r="DN124" i="19"/>
  <c r="GS124" i="19" s="1"/>
  <c r="DO124" i="19"/>
  <c r="GT124" i="19" s="1"/>
  <c r="DF103" i="19"/>
  <c r="GK103" i="19" s="1"/>
  <c r="DG103" i="19"/>
  <c r="GL103" i="19" s="1"/>
  <c r="DB109" i="19"/>
  <c r="GG109" i="19" s="1"/>
  <c r="DC109" i="19"/>
  <c r="GH109" i="19" s="1"/>
  <c r="DF100" i="19"/>
  <c r="GK100" i="19" s="1"/>
  <c r="DG100" i="19"/>
  <c r="GL100" i="19" s="1"/>
  <c r="DA108" i="19"/>
  <c r="GF108" i="19" s="1"/>
  <c r="CZ108" i="19"/>
  <c r="GE108" i="19" s="1"/>
  <c r="DD121" i="19"/>
  <c r="GI121" i="19" s="1"/>
  <c r="DE121" i="19"/>
  <c r="GJ121" i="19" s="1"/>
  <c r="DD99" i="19"/>
  <c r="GI99" i="19" s="1"/>
  <c r="DE99" i="19"/>
  <c r="GJ99" i="19" s="1"/>
  <c r="DI118" i="19"/>
  <c r="GN118" i="19" s="1"/>
  <c r="DH118" i="19"/>
  <c r="GM118" i="19" s="1"/>
  <c r="DI117" i="19"/>
  <c r="GN117" i="19" s="1"/>
  <c r="DH117" i="19"/>
  <c r="GM117" i="19" s="1"/>
  <c r="DG117" i="19"/>
  <c r="GL117" i="19" s="1"/>
  <c r="DF117" i="19"/>
  <c r="GK117" i="19" s="1"/>
  <c r="DI108" i="19"/>
  <c r="GN108" i="19" s="1"/>
  <c r="DH108" i="19"/>
  <c r="GM108" i="19" s="1"/>
  <c r="DH122" i="19"/>
  <c r="GM122" i="19" s="1"/>
  <c r="DI122" i="19"/>
  <c r="GN122" i="19" s="1"/>
  <c r="DD128" i="19"/>
  <c r="GI128" i="19" s="1"/>
  <c r="DE128" i="19"/>
  <c r="GJ128" i="19" s="1"/>
  <c r="DE101" i="19"/>
  <c r="GJ101" i="19" s="1"/>
  <c r="DD101" i="19"/>
  <c r="GI101" i="19" s="1"/>
  <c r="CZ129" i="19"/>
  <c r="GE129" i="19" s="1"/>
  <c r="DA129" i="19"/>
  <c r="GF129" i="19" s="1"/>
  <c r="DB131" i="19"/>
  <c r="GG131" i="19" s="1"/>
  <c r="DC131" i="19"/>
  <c r="GH131" i="19" s="1"/>
  <c r="DB104" i="19"/>
  <c r="GG104" i="19" s="1"/>
  <c r="DC104" i="19"/>
  <c r="GH104" i="19" s="1"/>
  <c r="DF125" i="19"/>
  <c r="GK125" i="19" s="1"/>
  <c r="DG125" i="19"/>
  <c r="GL125" i="19" s="1"/>
  <c r="DI116" i="19"/>
  <c r="GN116" i="19" s="1"/>
  <c r="DH116" i="19"/>
  <c r="GM116" i="19" s="1"/>
  <c r="DB120" i="19"/>
  <c r="GG120" i="19" s="1"/>
  <c r="DC120" i="19"/>
  <c r="GH120" i="19" s="1"/>
  <c r="CZ124" i="19"/>
  <c r="GE124" i="19" s="1"/>
  <c r="DA124" i="19"/>
  <c r="GF124" i="19" s="1"/>
  <c r="DH130" i="19"/>
  <c r="GM130" i="19" s="1"/>
  <c r="DI130" i="19"/>
  <c r="GN130" i="19" s="1"/>
  <c r="FN113" i="19"/>
  <c r="IS113" i="19" s="1"/>
  <c r="FO113" i="19"/>
  <c r="IT113" i="19" s="1"/>
  <c r="FF124" i="19"/>
  <c r="IK124" i="19" s="1"/>
  <c r="FG124" i="19"/>
  <c r="IL124" i="19" s="1"/>
  <c r="FP115" i="19"/>
  <c r="IU115" i="19" s="1"/>
  <c r="FQ115" i="19"/>
  <c r="IV115" i="19" s="1"/>
  <c r="FJ131" i="19"/>
  <c r="IO131" i="19" s="1"/>
  <c r="FK131" i="19"/>
  <c r="IP131" i="19" s="1"/>
  <c r="FD126" i="19"/>
  <c r="II126" i="19" s="1"/>
  <c r="FE126" i="19"/>
  <c r="IJ126" i="19" s="1"/>
  <c r="FB127" i="19"/>
  <c r="IG127" i="19" s="1"/>
  <c r="FC127" i="19"/>
  <c r="IH127" i="19" s="1"/>
  <c r="FD124" i="19"/>
  <c r="II124" i="19" s="1"/>
  <c r="FE124" i="19"/>
  <c r="IJ124" i="19" s="1"/>
  <c r="FN115" i="19"/>
  <c r="IS115" i="19" s="1"/>
  <c r="FO115" i="19"/>
  <c r="IT115" i="19" s="1"/>
  <c r="FN103" i="19"/>
  <c r="IS103" i="19" s="1"/>
  <c r="FO103" i="19"/>
  <c r="IT103" i="19" s="1"/>
  <c r="FC112" i="19"/>
  <c r="IH112" i="19" s="1"/>
  <c r="FB112" i="19"/>
  <c r="IG112" i="19" s="1"/>
  <c r="FB121" i="19"/>
  <c r="IG121" i="19" s="1"/>
  <c r="FC121" i="19"/>
  <c r="IH121" i="19" s="1"/>
  <c r="FP113" i="19"/>
  <c r="IU113" i="19" s="1"/>
  <c r="FQ113" i="19"/>
  <c r="IV113" i="19" s="1"/>
  <c r="FU107" i="19"/>
  <c r="IZ107" i="19" s="1"/>
  <c r="FT107" i="19"/>
  <c r="IY107" i="19" s="1"/>
  <c r="FB126" i="19"/>
  <c r="IG126" i="19" s="1"/>
  <c r="FC126" i="19"/>
  <c r="IH126" i="19" s="1"/>
  <c r="FM132" i="19"/>
  <c r="IR132" i="19" s="1"/>
  <c r="FL132" i="19"/>
  <c r="IQ132" i="19" s="1"/>
  <c r="FT120" i="19"/>
  <c r="IY120" i="19" s="1"/>
  <c r="FU120" i="19"/>
  <c r="IZ120" i="19" s="1"/>
  <c r="FM113" i="19"/>
  <c r="IR113" i="19" s="1"/>
  <c r="FL113" i="19"/>
  <c r="IQ113" i="19" s="1"/>
  <c r="FR107" i="19"/>
  <c r="IW107" i="19" s="1"/>
  <c r="FS107" i="19"/>
  <c r="IX107" i="19" s="1"/>
  <c r="FP119" i="19"/>
  <c r="IU119" i="19" s="1"/>
  <c r="FQ119" i="19"/>
  <c r="IV119" i="19" s="1"/>
  <c r="FN124" i="19"/>
  <c r="IS124" i="19" s="1"/>
  <c r="FO124" i="19"/>
  <c r="IT124" i="19" s="1"/>
  <c r="FF110" i="19"/>
  <c r="IK110" i="19" s="1"/>
  <c r="FG110" i="19"/>
  <c r="IL110" i="19" s="1"/>
  <c r="FT104" i="19"/>
  <c r="IY104" i="19" s="1"/>
  <c r="FU104" i="19"/>
  <c r="IZ104" i="19" s="1"/>
  <c r="FT124" i="19"/>
  <c r="IY124" i="19" s="1"/>
  <c r="FU124" i="19"/>
  <c r="IZ124" i="19" s="1"/>
  <c r="FJ109" i="19"/>
  <c r="IO109" i="19" s="1"/>
  <c r="FK109" i="19"/>
  <c r="IP109" i="19" s="1"/>
  <c r="FF130" i="19"/>
  <c r="IK130" i="19" s="1"/>
  <c r="FG130" i="19"/>
  <c r="IL130" i="19" s="1"/>
  <c r="FC117" i="19"/>
  <c r="IH117" i="19" s="1"/>
  <c r="FB117" i="19"/>
  <c r="IG117" i="19" s="1"/>
  <c r="FU110" i="19"/>
  <c r="IZ110" i="19" s="1"/>
  <c r="FT110" i="19"/>
  <c r="IY110" i="19" s="1"/>
  <c r="FE99" i="19"/>
  <c r="IJ99" i="19" s="1"/>
  <c r="FD99" i="19"/>
  <c r="II99" i="19" s="1"/>
  <c r="FL104" i="19"/>
  <c r="IQ104" i="19" s="1"/>
  <c r="FM104" i="19"/>
  <c r="IR104" i="19" s="1"/>
  <c r="FT121" i="19"/>
  <c r="IY121" i="19" s="1"/>
  <c r="FU121" i="19"/>
  <c r="IZ121" i="19" s="1"/>
  <c r="FP116" i="19"/>
  <c r="IU116" i="19" s="1"/>
  <c r="FQ116" i="19"/>
  <c r="IV116" i="19" s="1"/>
  <c r="FP110" i="19"/>
  <c r="IU110" i="19" s="1"/>
  <c r="FQ110" i="19"/>
  <c r="IV110" i="19" s="1"/>
  <c r="FO99" i="19"/>
  <c r="IT99" i="19" s="1"/>
  <c r="FN99" i="19"/>
  <c r="IS99" i="19" s="1"/>
  <c r="FQ102" i="19"/>
  <c r="IV102" i="19" s="1"/>
  <c r="FP102" i="19"/>
  <c r="IU102" i="19" s="1"/>
  <c r="FU108" i="19"/>
  <c r="IZ108" i="19" s="1"/>
  <c r="FT108" i="19"/>
  <c r="IY108" i="19" s="1"/>
  <c r="FN106" i="19"/>
  <c r="IS106" i="19" s="1"/>
  <c r="FO106" i="19"/>
  <c r="IT106" i="19" s="1"/>
  <c r="FR128" i="19"/>
  <c r="IW128" i="19" s="1"/>
  <c r="FS128" i="19"/>
  <c r="IX128" i="19" s="1"/>
  <c r="FP122" i="19"/>
  <c r="IU122" i="19" s="1"/>
  <c r="FQ122" i="19"/>
  <c r="IV122" i="19" s="1"/>
  <c r="FB104" i="19"/>
  <c r="IG104" i="19" s="1"/>
  <c r="FC104" i="19"/>
  <c r="IH104" i="19" s="1"/>
  <c r="FT101" i="19"/>
  <c r="IY101" i="19" s="1"/>
  <c r="FU101" i="19"/>
  <c r="IZ101" i="19" s="1"/>
  <c r="FU116" i="19"/>
  <c r="IZ116" i="19" s="1"/>
  <c r="FT116" i="19"/>
  <c r="IY116" i="19" s="1"/>
  <c r="EJ121" i="19"/>
  <c r="HO121" i="19" s="1"/>
  <c r="EK121" i="19"/>
  <c r="HP121" i="19" s="1"/>
  <c r="ED131" i="19"/>
  <c r="HI131" i="19" s="1"/>
  <c r="EE131" i="19"/>
  <c r="HJ131" i="19" s="1"/>
  <c r="EJ119" i="19"/>
  <c r="HO119" i="19" s="1"/>
  <c r="EK119" i="19"/>
  <c r="HP119" i="19" s="1"/>
  <c r="EE115" i="19"/>
  <c r="HJ115" i="19" s="1"/>
  <c r="ED115" i="19"/>
  <c r="HI115" i="19" s="1"/>
  <c r="EG110" i="19"/>
  <c r="HL110" i="19" s="1"/>
  <c r="EF110" i="19"/>
  <c r="HK110" i="19" s="1"/>
  <c r="EF103" i="19"/>
  <c r="HK103" i="19" s="1"/>
  <c r="EG103" i="19"/>
  <c r="HL103" i="19" s="1"/>
  <c r="EH112" i="19"/>
  <c r="HM112" i="19" s="1"/>
  <c r="EI112" i="19"/>
  <c r="HN112" i="19" s="1"/>
  <c r="EH127" i="19"/>
  <c r="HM127" i="19" s="1"/>
  <c r="EI127" i="19"/>
  <c r="HN127" i="19" s="1"/>
  <c r="EJ128" i="19"/>
  <c r="HO128" i="19" s="1"/>
  <c r="EK128" i="19"/>
  <c r="HP128" i="19" s="1"/>
  <c r="ED100" i="19"/>
  <c r="HI100" i="19" s="1"/>
  <c r="EE100" i="19"/>
  <c r="HJ100" i="19" s="1"/>
  <c r="ED123" i="19"/>
  <c r="HI123" i="19" s="1"/>
  <c r="EE123" i="19"/>
  <c r="HJ123" i="19" s="1"/>
  <c r="EE114" i="19"/>
  <c r="HJ114" i="19" s="1"/>
  <c r="ED114" i="19"/>
  <c r="HI114" i="19" s="1"/>
  <c r="EF127" i="19"/>
  <c r="HK127" i="19" s="1"/>
  <c r="EG127" i="19"/>
  <c r="HL127" i="19" s="1"/>
  <c r="ED125" i="19"/>
  <c r="HI125" i="19" s="1"/>
  <c r="EE125" i="19"/>
  <c r="HJ125" i="19" s="1"/>
  <c r="EG115" i="19"/>
  <c r="HL115" i="19" s="1"/>
  <c r="EF115" i="19"/>
  <c r="HK115" i="19" s="1"/>
  <c r="EE112" i="19"/>
  <c r="HJ112" i="19" s="1"/>
  <c r="ED112" i="19"/>
  <c r="HI112" i="19" s="1"/>
  <c r="DD204" i="19"/>
  <c r="GI204" i="19" s="1"/>
  <c r="DE204" i="19"/>
  <c r="GJ204" i="19" s="1"/>
  <c r="FV209" i="19"/>
  <c r="JA209" i="19" s="1"/>
  <c r="FW209" i="19"/>
  <c r="JB209" i="19" s="1"/>
  <c r="FV241" i="19"/>
  <c r="JA241" i="19" s="1"/>
  <c r="FW241" i="19"/>
  <c r="JB241" i="19" s="1"/>
  <c r="FV244" i="19"/>
  <c r="JA244" i="19" s="1"/>
  <c r="FW244" i="19"/>
  <c r="JB244" i="19" s="1"/>
  <c r="FY214" i="19"/>
  <c r="JD214" i="19" s="1"/>
  <c r="FX214" i="19"/>
  <c r="JC214" i="19" s="1"/>
  <c r="FY246" i="19"/>
  <c r="JD246" i="19" s="1"/>
  <c r="FX246" i="19"/>
  <c r="JC246" i="19" s="1"/>
  <c r="FW224" i="19"/>
  <c r="JB224" i="19" s="1"/>
  <c r="FV224" i="19"/>
  <c r="JA224" i="19" s="1"/>
  <c r="EF211" i="19"/>
  <c r="HK211" i="19" s="1"/>
  <c r="EG211" i="19"/>
  <c r="HL211" i="19" s="1"/>
  <c r="FY243" i="19"/>
  <c r="JD243" i="19" s="1"/>
  <c r="FX243" i="19"/>
  <c r="JC243" i="19" s="1"/>
  <c r="FE144" i="19"/>
  <c r="IJ144" i="19" s="1"/>
  <c r="FD144" i="19"/>
  <c r="II144" i="19" s="1"/>
  <c r="DG153" i="19"/>
  <c r="GL153" i="19" s="1"/>
  <c r="DF153" i="19"/>
  <c r="GK153" i="19" s="1"/>
  <c r="DT137" i="19"/>
  <c r="GY137" i="19" s="1"/>
  <c r="DU137" i="19"/>
  <c r="GZ137" i="19" s="1"/>
  <c r="FH136" i="19"/>
  <c r="IM136" i="19" s="1"/>
  <c r="FI136" i="19"/>
  <c r="IN136" i="19" s="1"/>
  <c r="CX133" i="19"/>
  <c r="GC133" i="19" s="1"/>
  <c r="CY133" i="19"/>
  <c r="GD133" i="19" s="1"/>
  <c r="DZ144" i="19"/>
  <c r="HE144" i="19" s="1"/>
  <c r="EA144" i="19"/>
  <c r="HF144" i="19" s="1"/>
  <c r="EU140" i="19"/>
  <c r="HZ140" i="19" s="1"/>
  <c r="ET140" i="19"/>
  <c r="HY140" i="19" s="1"/>
  <c r="CY135" i="19"/>
  <c r="GD135" i="19" s="1"/>
  <c r="CX135" i="19"/>
  <c r="GC135" i="19" s="1"/>
  <c r="DN166" i="19"/>
  <c r="GS166" i="19" s="1"/>
  <c r="DO166" i="19"/>
  <c r="GT166" i="19" s="1"/>
  <c r="FE166" i="19"/>
  <c r="IJ166" i="19" s="1"/>
  <c r="FD166" i="19"/>
  <c r="II166" i="19" s="1"/>
  <c r="DD166" i="19"/>
  <c r="GI166" i="19" s="1"/>
  <c r="DE166" i="19"/>
  <c r="GJ166" i="19" s="1"/>
  <c r="EW166" i="19"/>
  <c r="IB166" i="19" s="1"/>
  <c r="EV166" i="19"/>
  <c r="IA166" i="19" s="1"/>
  <c r="DV147" i="19"/>
  <c r="HA147" i="19" s="1"/>
  <c r="DW147" i="19"/>
  <c r="HB147" i="19" s="1"/>
  <c r="DB147" i="19"/>
  <c r="GG147" i="19" s="1"/>
  <c r="DC147" i="19"/>
  <c r="GH147" i="19" s="1"/>
  <c r="EZ147" i="19"/>
  <c r="IE147" i="19" s="1"/>
  <c r="FA147" i="19"/>
  <c r="IF147" i="19" s="1"/>
  <c r="FM147" i="19"/>
  <c r="IR147" i="19" s="1"/>
  <c r="FL147" i="19"/>
  <c r="IQ147" i="19" s="1"/>
  <c r="DW134" i="19"/>
  <c r="HB134" i="19" s="1"/>
  <c r="DV134" i="19"/>
  <c r="HA134" i="19" s="1"/>
  <c r="DQ141" i="19"/>
  <c r="GV141" i="19" s="1"/>
  <c r="DP141" i="19"/>
  <c r="GU141" i="19" s="1"/>
  <c r="DL141" i="19"/>
  <c r="GQ141" i="19" s="1"/>
  <c r="DM141" i="19"/>
  <c r="GR141" i="19" s="1"/>
  <c r="FP156" i="19"/>
  <c r="IU156" i="19" s="1"/>
  <c r="FQ156" i="19"/>
  <c r="IV156" i="19" s="1"/>
  <c r="DB148" i="19"/>
  <c r="GG148" i="19" s="1"/>
  <c r="DC148" i="19"/>
  <c r="GH148" i="19" s="1"/>
  <c r="DL162" i="19"/>
  <c r="GQ162" i="19" s="1"/>
  <c r="DM162" i="19"/>
  <c r="GR162" i="19" s="1"/>
  <c r="EH145" i="19"/>
  <c r="HM145" i="19" s="1"/>
  <c r="EI145" i="19"/>
  <c r="HN145" i="19" s="1"/>
  <c r="FC138" i="19"/>
  <c r="IH138" i="19" s="1"/>
  <c r="FB138" i="19"/>
  <c r="IG138" i="19" s="1"/>
  <c r="FC136" i="19"/>
  <c r="IH136" i="19" s="1"/>
  <c r="FB136" i="19"/>
  <c r="IG136" i="19" s="1"/>
  <c r="FH134" i="19"/>
  <c r="IM134" i="19" s="1"/>
  <c r="FI134" i="19"/>
  <c r="IN134" i="19" s="1"/>
  <c r="DD146" i="19"/>
  <c r="GI146" i="19" s="1"/>
  <c r="DE146" i="19"/>
  <c r="GJ146" i="19" s="1"/>
  <c r="DI146" i="19"/>
  <c r="GN146" i="19" s="1"/>
  <c r="DH146" i="19"/>
  <c r="GM146" i="19" s="1"/>
  <c r="DN146" i="19"/>
  <c r="GS146" i="19" s="1"/>
  <c r="DO146" i="19"/>
  <c r="GT146" i="19" s="1"/>
  <c r="EZ143" i="19"/>
  <c r="IE143" i="19" s="1"/>
  <c r="FA143" i="19"/>
  <c r="IF143" i="19" s="1"/>
  <c r="FF143" i="19"/>
  <c r="IK143" i="19" s="1"/>
  <c r="FG143" i="19"/>
  <c r="IL143" i="19" s="1"/>
  <c r="DB162" i="19"/>
  <c r="GG162" i="19" s="1"/>
  <c r="DC162" i="19"/>
  <c r="GH162" i="19" s="1"/>
  <c r="DJ162" i="19"/>
  <c r="GO162" i="19" s="1"/>
  <c r="DK162" i="19"/>
  <c r="GP162" i="19" s="1"/>
  <c r="DZ162" i="19"/>
  <c r="HE162" i="19" s="1"/>
  <c r="EA162" i="19"/>
  <c r="HF162" i="19" s="1"/>
  <c r="DN162" i="19"/>
  <c r="GS162" i="19" s="1"/>
  <c r="DO162" i="19"/>
  <c r="GT162" i="19" s="1"/>
  <c r="DD137" i="19"/>
  <c r="GI137" i="19" s="1"/>
  <c r="DE137" i="19"/>
  <c r="GJ137" i="19" s="1"/>
  <c r="DJ144" i="19"/>
  <c r="GO144" i="19" s="1"/>
  <c r="DK144" i="19"/>
  <c r="GP144" i="19" s="1"/>
  <c r="FH144" i="19"/>
  <c r="IM144" i="19" s="1"/>
  <c r="FI144" i="19"/>
  <c r="IN144" i="19" s="1"/>
  <c r="FM144" i="19"/>
  <c r="IR144" i="19" s="1"/>
  <c r="FL144" i="19"/>
  <c r="IQ144" i="19" s="1"/>
  <c r="DA164" i="19"/>
  <c r="GF164" i="19" s="1"/>
  <c r="CZ164" i="19"/>
  <c r="GE164" i="19" s="1"/>
  <c r="FU164" i="19"/>
  <c r="IZ164" i="19" s="1"/>
  <c r="FT164" i="19"/>
  <c r="IY164" i="19" s="1"/>
  <c r="DM164" i="19"/>
  <c r="GR164" i="19" s="1"/>
  <c r="DL164" i="19"/>
  <c r="GQ164" i="19" s="1"/>
  <c r="EW164" i="19"/>
  <c r="IB164" i="19" s="1"/>
  <c r="EV164" i="19"/>
  <c r="IA164" i="19" s="1"/>
  <c r="FL154" i="19"/>
  <c r="IQ154" i="19" s="1"/>
  <c r="FM154" i="19"/>
  <c r="IR154" i="19" s="1"/>
  <c r="FK151" i="19"/>
  <c r="IP151" i="19" s="1"/>
  <c r="FJ151" i="19"/>
  <c r="IO151" i="19" s="1"/>
  <c r="EG136" i="19"/>
  <c r="HL136" i="19" s="1"/>
  <c r="EF136" i="19"/>
  <c r="HK136" i="19" s="1"/>
  <c r="DI161" i="19"/>
  <c r="GN161" i="19" s="1"/>
  <c r="DH161" i="19"/>
  <c r="GM161" i="19" s="1"/>
  <c r="EX140" i="19"/>
  <c r="IC140" i="19" s="1"/>
  <c r="EY140" i="19"/>
  <c r="ID140" i="19" s="1"/>
  <c r="DQ138" i="19"/>
  <c r="GV138" i="19" s="1"/>
  <c r="DP138" i="19"/>
  <c r="GU138" i="19" s="1"/>
  <c r="DT136" i="19"/>
  <c r="GY136" i="19" s="1"/>
  <c r="DU136" i="19"/>
  <c r="GZ136" i="19" s="1"/>
  <c r="CX143" i="19"/>
  <c r="GC143" i="19" s="1"/>
  <c r="CY143" i="19"/>
  <c r="GD143" i="19" s="1"/>
  <c r="FT171" i="19"/>
  <c r="IY171" i="19" s="1"/>
  <c r="FU171" i="19"/>
  <c r="IZ171" i="19" s="1"/>
  <c r="ER171" i="19"/>
  <c r="HW171" i="19" s="1"/>
  <c r="ES171" i="19"/>
  <c r="HX171" i="19" s="1"/>
  <c r="EZ171" i="19"/>
  <c r="IE171" i="19" s="1"/>
  <c r="FA171" i="19"/>
  <c r="IF171" i="19" s="1"/>
  <c r="DJ171" i="19"/>
  <c r="GO171" i="19" s="1"/>
  <c r="DK171" i="19"/>
  <c r="GP171" i="19" s="1"/>
  <c r="DD139" i="19"/>
  <c r="GI139" i="19" s="1"/>
  <c r="DE139" i="19"/>
  <c r="GJ139" i="19" s="1"/>
  <c r="EJ139" i="19"/>
  <c r="HO139" i="19" s="1"/>
  <c r="EK139" i="19"/>
  <c r="HP139" i="19" s="1"/>
  <c r="FS172" i="19"/>
  <c r="IX172" i="19" s="1"/>
  <c r="FR172" i="19"/>
  <c r="IW172" i="19" s="1"/>
  <c r="DL172" i="19"/>
  <c r="GQ172" i="19" s="1"/>
  <c r="DM172" i="19"/>
  <c r="GR172" i="19" s="1"/>
  <c r="DF172" i="19"/>
  <c r="GK172" i="19" s="1"/>
  <c r="DG172" i="19"/>
  <c r="GL172" i="19" s="1"/>
  <c r="DN172" i="19"/>
  <c r="GS172" i="19" s="1"/>
  <c r="DO172" i="19"/>
  <c r="GT172" i="19" s="1"/>
  <c r="EZ153" i="19"/>
  <c r="IE153" i="19" s="1"/>
  <c r="FA153" i="19"/>
  <c r="IF153" i="19" s="1"/>
  <c r="FF153" i="19"/>
  <c r="IK153" i="19" s="1"/>
  <c r="FG153" i="19"/>
  <c r="IL153" i="19" s="1"/>
  <c r="DT153" i="19"/>
  <c r="GY153" i="19" s="1"/>
  <c r="DU153" i="19"/>
  <c r="GZ153" i="19" s="1"/>
  <c r="FT149" i="19"/>
  <c r="IY149" i="19" s="1"/>
  <c r="FU149" i="19"/>
  <c r="IZ149" i="19" s="1"/>
  <c r="EE149" i="19"/>
  <c r="HJ149" i="19" s="1"/>
  <c r="ED149" i="19"/>
  <c r="HI149" i="19" s="1"/>
  <c r="EM149" i="19"/>
  <c r="HR149" i="19" s="1"/>
  <c r="EL149" i="19"/>
  <c r="HQ149" i="19" s="1"/>
  <c r="EN149" i="19"/>
  <c r="HS149" i="19" s="1"/>
  <c r="EO149" i="19"/>
  <c r="HT149" i="19" s="1"/>
  <c r="EZ152" i="19"/>
  <c r="IE152" i="19" s="1"/>
  <c r="FA152" i="19"/>
  <c r="IF152" i="19" s="1"/>
  <c r="FD154" i="19"/>
  <c r="II154" i="19" s="1"/>
  <c r="FE154" i="19"/>
  <c r="IJ154" i="19" s="1"/>
  <c r="EU136" i="19"/>
  <c r="HZ136" i="19" s="1"/>
  <c r="ET136" i="19"/>
  <c r="HY136" i="19" s="1"/>
  <c r="DC144" i="19"/>
  <c r="GH144" i="19" s="1"/>
  <c r="DB144" i="19"/>
  <c r="GG144" i="19" s="1"/>
  <c r="DR138" i="19"/>
  <c r="GW138" i="19" s="1"/>
  <c r="DS138" i="19"/>
  <c r="GX138" i="19" s="1"/>
  <c r="DW136" i="19"/>
  <c r="HB136" i="19" s="1"/>
  <c r="DV136" i="19"/>
  <c r="HA136" i="19" s="1"/>
  <c r="ET135" i="19"/>
  <c r="HY135" i="19" s="1"/>
  <c r="EU135" i="19"/>
  <c r="HZ135" i="19" s="1"/>
  <c r="CY158" i="19"/>
  <c r="GD158" i="19" s="1"/>
  <c r="CX158" i="19"/>
  <c r="GC158" i="19" s="1"/>
  <c r="DO158" i="19"/>
  <c r="GT158" i="19" s="1"/>
  <c r="DN158" i="19"/>
  <c r="GS158" i="19" s="1"/>
  <c r="EE158" i="19"/>
  <c r="HJ158" i="19" s="1"/>
  <c r="ED158" i="19"/>
  <c r="HI158" i="19" s="1"/>
  <c r="DT158" i="19"/>
  <c r="GY158" i="19" s="1"/>
  <c r="DU158" i="19"/>
  <c r="GZ158" i="19" s="1"/>
  <c r="DL167" i="19"/>
  <c r="GQ167" i="19" s="1"/>
  <c r="DM167" i="19"/>
  <c r="GR167" i="19" s="1"/>
  <c r="DI167" i="19"/>
  <c r="GN167" i="19" s="1"/>
  <c r="DH167" i="19"/>
  <c r="GM167" i="19" s="1"/>
  <c r="FP167" i="19"/>
  <c r="IU167" i="19" s="1"/>
  <c r="FQ167" i="19"/>
  <c r="IV167" i="19" s="1"/>
  <c r="FE167" i="19"/>
  <c r="IJ167" i="19" s="1"/>
  <c r="FD167" i="19"/>
  <c r="II167" i="19" s="1"/>
  <c r="DK135" i="19"/>
  <c r="GP135" i="19" s="1"/>
  <c r="DJ135" i="19"/>
  <c r="GO135" i="19" s="1"/>
  <c r="EO140" i="19"/>
  <c r="HT140" i="19" s="1"/>
  <c r="EN140" i="19"/>
  <c r="HS140" i="19" s="1"/>
  <c r="ER140" i="19"/>
  <c r="HW140" i="19" s="1"/>
  <c r="ES140" i="19"/>
  <c r="HX140" i="19" s="1"/>
  <c r="FL151" i="19"/>
  <c r="IQ151" i="19" s="1"/>
  <c r="FM151" i="19"/>
  <c r="IR151" i="19" s="1"/>
  <c r="EZ149" i="19"/>
  <c r="IE149" i="19" s="1"/>
  <c r="FA149" i="19"/>
  <c r="IF149" i="19" s="1"/>
  <c r="FM137" i="19"/>
  <c r="IR137" i="19" s="1"/>
  <c r="FL137" i="19"/>
  <c r="IQ137" i="19" s="1"/>
  <c r="DC134" i="19"/>
  <c r="GH134" i="19" s="1"/>
  <c r="DB134" i="19"/>
  <c r="GG134" i="19" s="1"/>
  <c r="EE148" i="19"/>
  <c r="HJ148" i="19" s="1"/>
  <c r="ED148" i="19"/>
  <c r="HI148" i="19" s="1"/>
  <c r="FM135" i="19"/>
  <c r="IR135" i="19" s="1"/>
  <c r="FL135" i="19"/>
  <c r="IQ135" i="19" s="1"/>
  <c r="DX150" i="19"/>
  <c r="HC150" i="19" s="1"/>
  <c r="DY150" i="19"/>
  <c r="HD150" i="19" s="1"/>
  <c r="FD150" i="19"/>
  <c r="II150" i="19" s="1"/>
  <c r="FE150" i="19"/>
  <c r="IJ150" i="19" s="1"/>
  <c r="DD150" i="19"/>
  <c r="GI150" i="19" s="1"/>
  <c r="DE150" i="19"/>
  <c r="GJ150" i="19" s="1"/>
  <c r="DP150" i="19"/>
  <c r="GU150" i="19" s="1"/>
  <c r="DQ150" i="19"/>
  <c r="GV150" i="19" s="1"/>
  <c r="ET163" i="19"/>
  <c r="HY163" i="19" s="1"/>
  <c r="EU163" i="19"/>
  <c r="HZ163" i="19" s="1"/>
  <c r="FU163" i="19"/>
  <c r="IZ163" i="19" s="1"/>
  <c r="FT163" i="19"/>
  <c r="IY163" i="19" s="1"/>
  <c r="DF163" i="19"/>
  <c r="GK163" i="19" s="1"/>
  <c r="DG163" i="19"/>
  <c r="GL163" i="19" s="1"/>
  <c r="FR163" i="19"/>
  <c r="IW163" i="19" s="1"/>
  <c r="FS163" i="19"/>
  <c r="IX163" i="19" s="1"/>
  <c r="CZ154" i="19"/>
  <c r="GE154" i="19" s="1"/>
  <c r="DA154" i="19"/>
  <c r="GF154" i="19" s="1"/>
  <c r="DX154" i="19"/>
  <c r="HC154" i="19" s="1"/>
  <c r="DY154" i="19"/>
  <c r="HD154" i="19" s="1"/>
  <c r="DO154" i="19"/>
  <c r="GT154" i="19" s="1"/>
  <c r="DN154" i="19"/>
  <c r="GS154" i="19" s="1"/>
  <c r="FK154" i="19"/>
  <c r="IP154" i="19" s="1"/>
  <c r="FJ154" i="19"/>
  <c r="IO154" i="19" s="1"/>
  <c r="EI133" i="19"/>
  <c r="HN133" i="19" s="1"/>
  <c r="EH133" i="19"/>
  <c r="HM133" i="19" s="1"/>
  <c r="DL157" i="19"/>
  <c r="GQ157" i="19" s="1"/>
  <c r="DM157" i="19"/>
  <c r="GR157" i="19" s="1"/>
  <c r="FK157" i="19"/>
  <c r="IP157" i="19" s="1"/>
  <c r="FJ157" i="19"/>
  <c r="IO157" i="19" s="1"/>
  <c r="DJ157" i="19"/>
  <c r="GO157" i="19" s="1"/>
  <c r="DK157" i="19"/>
  <c r="GP157" i="19" s="1"/>
  <c r="FS157" i="19"/>
  <c r="IX157" i="19" s="1"/>
  <c r="FR157" i="19"/>
  <c r="IW157" i="19" s="1"/>
  <c r="FH149" i="19"/>
  <c r="IM149" i="19" s="1"/>
  <c r="FI149" i="19"/>
  <c r="IN149" i="19" s="1"/>
  <c r="EM145" i="19"/>
  <c r="HR145" i="19" s="1"/>
  <c r="EL145" i="19"/>
  <c r="HQ145" i="19" s="1"/>
  <c r="FN145" i="19"/>
  <c r="IS145" i="19" s="1"/>
  <c r="FO145" i="19"/>
  <c r="IT145" i="19" s="1"/>
  <c r="DO152" i="19"/>
  <c r="GT152" i="19" s="1"/>
  <c r="DN152" i="19"/>
  <c r="GS152" i="19" s="1"/>
  <c r="FH139" i="19"/>
  <c r="IM139" i="19" s="1"/>
  <c r="FI139" i="19"/>
  <c r="IN139" i="19" s="1"/>
  <c r="FN135" i="19"/>
  <c r="IS135" i="19" s="1"/>
  <c r="FO135" i="19"/>
  <c r="IT135" i="19" s="1"/>
  <c r="FC133" i="19"/>
  <c r="IH133" i="19" s="1"/>
  <c r="FB133" i="19"/>
  <c r="IG133" i="19" s="1"/>
  <c r="FP160" i="19"/>
  <c r="IU160" i="19" s="1"/>
  <c r="FQ160" i="19"/>
  <c r="IV160" i="19" s="1"/>
  <c r="EU160" i="19"/>
  <c r="HZ160" i="19" s="1"/>
  <c r="ET160" i="19"/>
  <c r="HY160" i="19" s="1"/>
  <c r="EP160" i="19"/>
  <c r="HU160" i="19" s="1"/>
  <c r="EQ160" i="19"/>
  <c r="HV160" i="19" s="1"/>
  <c r="EO160" i="19"/>
  <c r="HT160" i="19" s="1"/>
  <c r="EN160" i="19"/>
  <c r="HS160" i="19" s="1"/>
  <c r="FU159" i="19"/>
  <c r="IZ159" i="19" s="1"/>
  <c r="FT159" i="19"/>
  <c r="IY159" i="19" s="1"/>
  <c r="CY159" i="19"/>
  <c r="GD159" i="19" s="1"/>
  <c r="CX159" i="19"/>
  <c r="GC159" i="19" s="1"/>
  <c r="FH159" i="19"/>
  <c r="IM159" i="19" s="1"/>
  <c r="FI159" i="19"/>
  <c r="IN159" i="19" s="1"/>
  <c r="EJ159" i="19"/>
  <c r="HO159" i="19" s="1"/>
  <c r="EK159" i="19"/>
  <c r="HP159" i="19" s="1"/>
  <c r="DD170" i="19"/>
  <c r="GI170" i="19" s="1"/>
  <c r="DE170" i="19"/>
  <c r="GJ170" i="19" s="1"/>
  <c r="DF170" i="19"/>
  <c r="GK170" i="19" s="1"/>
  <c r="DG170" i="19"/>
  <c r="GL170" i="19" s="1"/>
  <c r="EO170" i="19"/>
  <c r="HT170" i="19" s="1"/>
  <c r="EN170" i="19"/>
  <c r="HS170" i="19" s="1"/>
  <c r="ED170" i="19"/>
  <c r="HI170" i="19" s="1"/>
  <c r="EE170" i="19"/>
  <c r="HJ170" i="19" s="1"/>
  <c r="EB170" i="19"/>
  <c r="HG170" i="19" s="1"/>
  <c r="EC170" i="19"/>
  <c r="HH170" i="19" s="1"/>
  <c r="ES168" i="19"/>
  <c r="HX168" i="19" s="1"/>
  <c r="ER168" i="19"/>
  <c r="HW168" i="19" s="1"/>
  <c r="EP168" i="19"/>
  <c r="HU168" i="19" s="1"/>
  <c r="EQ168" i="19"/>
  <c r="HV168" i="19" s="1"/>
  <c r="FB168" i="19"/>
  <c r="IG168" i="19" s="1"/>
  <c r="FC168" i="19"/>
  <c r="IH168" i="19" s="1"/>
  <c r="DC168" i="19"/>
  <c r="GH168" i="19" s="1"/>
  <c r="DB168" i="19"/>
  <c r="GG168" i="19" s="1"/>
  <c r="FJ146" i="19"/>
  <c r="IO146" i="19" s="1"/>
  <c r="FK146" i="19"/>
  <c r="IP146" i="19" s="1"/>
  <c r="DB158" i="19"/>
  <c r="GG158" i="19" s="1"/>
  <c r="DC158" i="19"/>
  <c r="GH158" i="19" s="1"/>
  <c r="FK138" i="19"/>
  <c r="IP138" i="19" s="1"/>
  <c r="FJ138" i="19"/>
  <c r="IO138" i="19" s="1"/>
  <c r="EM150" i="19"/>
  <c r="HR150" i="19" s="1"/>
  <c r="EL150" i="19"/>
  <c r="HQ150" i="19" s="1"/>
  <c r="EO139" i="19"/>
  <c r="HT139" i="19" s="1"/>
  <c r="EN139" i="19"/>
  <c r="HS139" i="19" s="1"/>
  <c r="DZ137" i="19"/>
  <c r="HE137" i="19" s="1"/>
  <c r="EA137" i="19"/>
  <c r="HF137" i="19" s="1"/>
  <c r="EG135" i="19"/>
  <c r="HL135" i="19" s="1"/>
  <c r="EF135" i="19"/>
  <c r="HK135" i="19" s="1"/>
  <c r="EB156" i="19"/>
  <c r="HG156" i="19" s="1"/>
  <c r="EC156" i="19"/>
  <c r="HH156" i="19" s="1"/>
  <c r="DZ156" i="19"/>
  <c r="HE156" i="19" s="1"/>
  <c r="EA156" i="19"/>
  <c r="HF156" i="19" s="1"/>
  <c r="EJ156" i="19"/>
  <c r="HO156" i="19" s="1"/>
  <c r="EK156" i="19"/>
  <c r="HP156" i="19" s="1"/>
  <c r="EP156" i="19"/>
  <c r="HU156" i="19" s="1"/>
  <c r="EQ156" i="19"/>
  <c r="HV156" i="19" s="1"/>
  <c r="CZ155" i="19"/>
  <c r="GE155" i="19" s="1"/>
  <c r="DA155" i="19"/>
  <c r="GF155" i="19" s="1"/>
  <c r="FS155" i="19"/>
  <c r="IX155" i="19" s="1"/>
  <c r="FR155" i="19"/>
  <c r="IW155" i="19" s="1"/>
  <c r="FT155" i="19"/>
  <c r="IY155" i="19" s="1"/>
  <c r="FU155" i="19"/>
  <c r="IZ155" i="19" s="1"/>
  <c r="EX155" i="19"/>
  <c r="IC155" i="19" s="1"/>
  <c r="EY155" i="19"/>
  <c r="ID155" i="19" s="1"/>
  <c r="DG142" i="19"/>
  <c r="GL142" i="19" s="1"/>
  <c r="DF142" i="19"/>
  <c r="GK142" i="19" s="1"/>
  <c r="EI142" i="19"/>
  <c r="HN142" i="19" s="1"/>
  <c r="EH142" i="19"/>
  <c r="HM142" i="19" s="1"/>
  <c r="FI165" i="19"/>
  <c r="IN165" i="19" s="1"/>
  <c r="FH165" i="19"/>
  <c r="IM165" i="19" s="1"/>
  <c r="DV165" i="19"/>
  <c r="HA165" i="19" s="1"/>
  <c r="DW165" i="19"/>
  <c r="HB165" i="19" s="1"/>
  <c r="EW165" i="19"/>
  <c r="IB165" i="19" s="1"/>
  <c r="EV165" i="19"/>
  <c r="IA165" i="19" s="1"/>
  <c r="FR165" i="19"/>
  <c r="IW165" i="19" s="1"/>
  <c r="FS165" i="19"/>
  <c r="IX165" i="19" s="1"/>
  <c r="DS165" i="19"/>
  <c r="GX165" i="19" s="1"/>
  <c r="DR165" i="19"/>
  <c r="GW165" i="19" s="1"/>
  <c r="FC161" i="19"/>
  <c r="IH161" i="19" s="1"/>
  <c r="FB161" i="19"/>
  <c r="IG161" i="19" s="1"/>
  <c r="FE161" i="19"/>
  <c r="IJ161" i="19" s="1"/>
  <c r="FD161" i="19"/>
  <c r="II161" i="19" s="1"/>
  <c r="FN161" i="19"/>
  <c r="IS161" i="19" s="1"/>
  <c r="FO161" i="19"/>
  <c r="IT161" i="19" s="1"/>
  <c r="DQ161" i="19"/>
  <c r="GV161" i="19" s="1"/>
  <c r="DP161" i="19"/>
  <c r="GU161" i="19" s="1"/>
  <c r="FP163" i="19"/>
  <c r="IU163" i="19" s="1"/>
  <c r="FQ163" i="19"/>
  <c r="IV163" i="19" s="1"/>
  <c r="DP152" i="19"/>
  <c r="GU152" i="19" s="1"/>
  <c r="DQ152" i="19"/>
  <c r="GV152" i="19" s="1"/>
  <c r="FK148" i="19"/>
  <c r="IP148" i="19" s="1"/>
  <c r="FJ148" i="19"/>
  <c r="IO148" i="19" s="1"/>
  <c r="DZ152" i="19"/>
  <c r="HE152" i="19" s="1"/>
  <c r="EA152" i="19"/>
  <c r="HF152" i="19" s="1"/>
  <c r="EN152" i="19"/>
  <c r="HS152" i="19" s="1"/>
  <c r="EO152" i="19"/>
  <c r="HT152" i="19" s="1"/>
  <c r="FN152" i="19"/>
  <c r="IS152" i="19" s="1"/>
  <c r="FO152" i="19"/>
  <c r="IT152" i="19" s="1"/>
  <c r="DJ152" i="19"/>
  <c r="GO152" i="19" s="1"/>
  <c r="DK152" i="19"/>
  <c r="GP152" i="19" s="1"/>
  <c r="EN151" i="19"/>
  <c r="HS151" i="19" s="1"/>
  <c r="EO151" i="19"/>
  <c r="HT151" i="19" s="1"/>
  <c r="EM151" i="19"/>
  <c r="HR151" i="19" s="1"/>
  <c r="EL151" i="19"/>
  <c r="HQ151" i="19" s="1"/>
  <c r="EF151" i="19"/>
  <c r="HK151" i="19" s="1"/>
  <c r="EG151" i="19"/>
  <c r="HL151" i="19" s="1"/>
  <c r="DG138" i="19"/>
  <c r="GL138" i="19" s="1"/>
  <c r="DF138" i="19"/>
  <c r="GK138" i="19" s="1"/>
  <c r="CX145" i="19"/>
  <c r="GC145" i="19" s="1"/>
  <c r="CY145" i="19"/>
  <c r="GD145" i="19" s="1"/>
  <c r="EO145" i="19"/>
  <c r="HT145" i="19" s="1"/>
  <c r="EN145" i="19"/>
  <c r="HS145" i="19" s="1"/>
  <c r="DL145" i="19"/>
  <c r="GQ145" i="19" s="1"/>
  <c r="DM145" i="19"/>
  <c r="GR145" i="19" s="1"/>
  <c r="EX173" i="19"/>
  <c r="IC173" i="19" s="1"/>
  <c r="EY173" i="19"/>
  <c r="ID173" i="19" s="1"/>
  <c r="FS173" i="19"/>
  <c r="IX173" i="19" s="1"/>
  <c r="FR173" i="19"/>
  <c r="IW173" i="19" s="1"/>
  <c r="ER173" i="19"/>
  <c r="HW173" i="19" s="1"/>
  <c r="ES173" i="19"/>
  <c r="HX173" i="19" s="1"/>
  <c r="CY173" i="19"/>
  <c r="GD173" i="19" s="1"/>
  <c r="CX173" i="19"/>
  <c r="GC173" i="19" s="1"/>
  <c r="EO169" i="19"/>
  <c r="HT169" i="19" s="1"/>
  <c r="EN169" i="19"/>
  <c r="HS169" i="19" s="1"/>
  <c r="DB169" i="19"/>
  <c r="GG169" i="19" s="1"/>
  <c r="DC169" i="19"/>
  <c r="GH169" i="19" s="1"/>
  <c r="DQ169" i="19"/>
  <c r="GV169" i="19" s="1"/>
  <c r="DP169" i="19"/>
  <c r="GU169" i="19" s="1"/>
  <c r="FU169" i="19"/>
  <c r="IZ169" i="19" s="1"/>
  <c r="FT169" i="19"/>
  <c r="IY169" i="19" s="1"/>
  <c r="DZ169" i="19"/>
  <c r="HE169" i="19" s="1"/>
  <c r="EA169" i="19"/>
  <c r="HF169" i="19" s="1"/>
  <c r="FT148" i="19"/>
  <c r="IY148" i="19" s="1"/>
  <c r="FU148" i="19"/>
  <c r="IZ148" i="19" s="1"/>
  <c r="ER148" i="19"/>
  <c r="HW148" i="19" s="1"/>
  <c r="ES148" i="19"/>
  <c r="HX148" i="19" s="1"/>
  <c r="FF148" i="19"/>
  <c r="IK148" i="19" s="1"/>
  <c r="FG148" i="19"/>
  <c r="IL148" i="19" s="1"/>
  <c r="FG133" i="19"/>
  <c r="IL133" i="19" s="1"/>
  <c r="FF133" i="19"/>
  <c r="IK133" i="19" s="1"/>
  <c r="FP136" i="19"/>
  <c r="IU136" i="19" s="1"/>
  <c r="FQ136" i="19"/>
  <c r="IV136" i="19" s="1"/>
  <c r="DF135" i="19"/>
  <c r="GK135" i="19" s="1"/>
  <c r="DG135" i="19"/>
  <c r="GL135" i="19" s="1"/>
  <c r="DN142" i="19"/>
  <c r="GS142" i="19" s="1"/>
  <c r="DO142" i="19"/>
  <c r="GT142" i="19" s="1"/>
  <c r="FX142" i="19"/>
  <c r="JC142" i="19" s="1"/>
  <c r="FY142" i="19"/>
  <c r="JD142" i="19" s="1"/>
  <c r="FX111" i="19"/>
  <c r="JC111" i="19" s="1"/>
  <c r="FY111" i="19"/>
  <c r="JD111" i="19" s="1"/>
  <c r="FX160" i="19"/>
  <c r="JC160" i="19" s="1"/>
  <c r="FY160" i="19"/>
  <c r="JD160" i="19" s="1"/>
  <c r="FV135" i="19"/>
  <c r="JA135" i="19" s="1"/>
  <c r="FW135" i="19"/>
  <c r="JB135" i="19" s="1"/>
  <c r="FX157" i="19"/>
  <c r="JC157" i="19" s="1"/>
  <c r="FY157" i="19"/>
  <c r="JD157" i="19" s="1"/>
  <c r="FW99" i="19"/>
  <c r="JB99" i="19" s="1"/>
  <c r="FV99" i="19"/>
  <c r="JA99" i="19" s="1"/>
  <c r="FV100" i="19"/>
  <c r="JA100" i="19" s="1"/>
  <c r="FW100" i="19"/>
  <c r="JB100" i="19" s="1"/>
  <c r="FV160" i="19"/>
  <c r="JA160" i="19" s="1"/>
  <c r="FW160" i="19"/>
  <c r="JB160" i="19" s="1"/>
  <c r="FX122" i="19"/>
  <c r="JC122" i="19" s="1"/>
  <c r="FY122" i="19"/>
  <c r="JD122" i="19" s="1"/>
  <c r="FD101" i="19"/>
  <c r="II101" i="19" s="1"/>
  <c r="FE101" i="19"/>
  <c r="IJ101" i="19" s="1"/>
  <c r="FX155" i="19"/>
  <c r="JC155" i="19" s="1"/>
  <c r="FY155" i="19"/>
  <c r="JD155" i="19" s="1"/>
  <c r="FX169" i="19"/>
  <c r="JC169" i="19" s="1"/>
  <c r="FY169" i="19"/>
  <c r="JD169" i="19" s="1"/>
  <c r="FX151" i="19"/>
  <c r="JC151" i="19" s="1"/>
  <c r="FY151" i="19"/>
  <c r="JD151" i="19" s="1"/>
  <c r="DJ137" i="19"/>
  <c r="GO137" i="19" s="1"/>
  <c r="DK137" i="19"/>
  <c r="GP137" i="19" s="1"/>
  <c r="DL139" i="19"/>
  <c r="GQ139" i="19" s="1"/>
  <c r="DM139" i="19"/>
  <c r="GR139" i="19" s="1"/>
  <c r="FC137" i="19"/>
  <c r="IH137" i="19" s="1"/>
  <c r="FB137" i="19"/>
  <c r="IG137" i="19" s="1"/>
  <c r="EJ78" i="19"/>
  <c r="HO78" i="19" s="1"/>
  <c r="EK78" i="19"/>
  <c r="HP78" i="19" s="1"/>
  <c r="DJ118" i="19"/>
  <c r="GO118" i="19" s="1"/>
  <c r="DK118" i="19"/>
  <c r="GP118" i="19" s="1"/>
  <c r="EL122" i="19"/>
  <c r="HQ122" i="19" s="1"/>
  <c r="EM122" i="19"/>
  <c r="HR122" i="19" s="1"/>
  <c r="CX100" i="19"/>
  <c r="GC100" i="19" s="1"/>
  <c r="CY100" i="19"/>
  <c r="GD100" i="19" s="1"/>
  <c r="CY119" i="19"/>
  <c r="GD119" i="19" s="1"/>
  <c r="CX119" i="19"/>
  <c r="GC119" i="19" s="1"/>
  <c r="EZ128" i="19"/>
  <c r="IE128" i="19" s="1"/>
  <c r="FA128" i="19"/>
  <c r="IF128" i="19" s="1"/>
  <c r="EP117" i="19"/>
  <c r="HU117" i="19" s="1"/>
  <c r="EQ117" i="19"/>
  <c r="HV117" i="19" s="1"/>
  <c r="DV101" i="19"/>
  <c r="HA101" i="19" s="1"/>
  <c r="DW101" i="19"/>
  <c r="HB101" i="19" s="1"/>
  <c r="DX125" i="19"/>
  <c r="HC125" i="19" s="1"/>
  <c r="DY125" i="19"/>
  <c r="HD125" i="19" s="1"/>
  <c r="DV100" i="19"/>
  <c r="HA100" i="19" s="1"/>
  <c r="DW100" i="19"/>
  <c r="HB100" i="19" s="1"/>
  <c r="DJ114" i="19"/>
  <c r="GO114" i="19" s="1"/>
  <c r="DK114" i="19"/>
  <c r="GP114" i="19" s="1"/>
  <c r="DZ126" i="19"/>
  <c r="HE126" i="19" s="1"/>
  <c r="EA126" i="19"/>
  <c r="HF126" i="19" s="1"/>
  <c r="EX129" i="19"/>
  <c r="IC129" i="19" s="1"/>
  <c r="EY129" i="19"/>
  <c r="ID129" i="19" s="1"/>
  <c r="ET101" i="19"/>
  <c r="HY101" i="19" s="1"/>
  <c r="EU101" i="19"/>
  <c r="HZ101" i="19" s="1"/>
  <c r="DN108" i="19"/>
  <c r="GS108" i="19" s="1"/>
  <c r="DO108" i="19"/>
  <c r="GT108" i="19" s="1"/>
  <c r="DP129" i="19"/>
  <c r="GU129" i="19" s="1"/>
  <c r="DQ129" i="19"/>
  <c r="GV129" i="19" s="1"/>
  <c r="FL121" i="19"/>
  <c r="IQ121" i="19" s="1"/>
  <c r="FM121" i="19"/>
  <c r="IR121" i="19" s="1"/>
  <c r="FH124" i="19"/>
  <c r="IM124" i="19" s="1"/>
  <c r="FI124" i="19"/>
  <c r="IN124" i="19" s="1"/>
  <c r="FR104" i="19"/>
  <c r="IW104" i="19" s="1"/>
  <c r="FS104" i="19"/>
  <c r="IX104" i="19" s="1"/>
  <c r="FF102" i="19"/>
  <c r="IK102" i="19" s="1"/>
  <c r="FG102" i="19"/>
  <c r="IL102" i="19" s="1"/>
  <c r="FI101" i="19"/>
  <c r="IN101" i="19" s="1"/>
  <c r="FH101" i="19"/>
  <c r="IM101" i="19" s="1"/>
  <c r="EG105" i="19"/>
  <c r="HL105" i="19" s="1"/>
  <c r="EF105" i="19"/>
  <c r="HK105" i="19" s="1"/>
  <c r="EJ132" i="19"/>
  <c r="HO132" i="19" s="1"/>
  <c r="EK132" i="19"/>
  <c r="HP132" i="19" s="1"/>
  <c r="EH105" i="19"/>
  <c r="HM105" i="19" s="1"/>
  <c r="EI105" i="19"/>
  <c r="HN105" i="19" s="1"/>
  <c r="FW220" i="19"/>
  <c r="JB220" i="19" s="1"/>
  <c r="FV220" i="19"/>
  <c r="JA220" i="19" s="1"/>
  <c r="FL195" i="19"/>
  <c r="IQ195" i="19" s="1"/>
  <c r="FM195" i="19"/>
  <c r="IR195" i="19" s="1"/>
  <c r="EM134" i="19"/>
  <c r="HR134" i="19" s="1"/>
  <c r="EL134" i="19"/>
  <c r="HQ134" i="19" s="1"/>
  <c r="DY166" i="19"/>
  <c r="HD166" i="19" s="1"/>
  <c r="DX166" i="19"/>
  <c r="HC166" i="19" s="1"/>
  <c r="FJ147" i="19"/>
  <c r="IO147" i="19" s="1"/>
  <c r="FK147" i="19"/>
  <c r="IP147" i="19" s="1"/>
  <c r="DJ141" i="19"/>
  <c r="GO141" i="19" s="1"/>
  <c r="DK141" i="19"/>
  <c r="GP141" i="19" s="1"/>
  <c r="EJ146" i="19"/>
  <c r="HO146" i="19" s="1"/>
  <c r="EK146" i="19"/>
  <c r="HP146" i="19" s="1"/>
  <c r="ER162" i="19"/>
  <c r="HW162" i="19" s="1"/>
  <c r="ES162" i="19"/>
  <c r="HX162" i="19" s="1"/>
  <c r="DL144" i="19"/>
  <c r="GQ144" i="19" s="1"/>
  <c r="DM144" i="19"/>
  <c r="GR144" i="19" s="1"/>
  <c r="FG140" i="19"/>
  <c r="IL140" i="19" s="1"/>
  <c r="FF140" i="19"/>
  <c r="IK140" i="19" s="1"/>
  <c r="DF171" i="19"/>
  <c r="GK171" i="19" s="1"/>
  <c r="DG171" i="19"/>
  <c r="GL171" i="19" s="1"/>
  <c r="EI172" i="19"/>
  <c r="HN172" i="19" s="1"/>
  <c r="EH172" i="19"/>
  <c r="HM172" i="19" s="1"/>
  <c r="EB149" i="19"/>
  <c r="HG149" i="19" s="1"/>
  <c r="EC149" i="19"/>
  <c r="HH149" i="19" s="1"/>
  <c r="DS134" i="19"/>
  <c r="GX134" i="19" s="1"/>
  <c r="DR134" i="19"/>
  <c r="GW134" i="19" s="1"/>
  <c r="EZ158" i="19"/>
  <c r="IE158" i="19" s="1"/>
  <c r="FA158" i="19"/>
  <c r="IF158" i="19" s="1"/>
  <c r="EH167" i="19"/>
  <c r="HM167" i="19" s="1"/>
  <c r="EI167" i="19"/>
  <c r="HN167" i="19" s="1"/>
  <c r="ET143" i="19"/>
  <c r="HY143" i="19" s="1"/>
  <c r="EU143" i="19"/>
  <c r="HZ143" i="19" s="1"/>
  <c r="FL150" i="19"/>
  <c r="IQ150" i="19" s="1"/>
  <c r="FM150" i="19"/>
  <c r="IR150" i="19" s="1"/>
  <c r="DJ154" i="19"/>
  <c r="GO154" i="19" s="1"/>
  <c r="DK154" i="19"/>
  <c r="GP154" i="19" s="1"/>
  <c r="DP157" i="19"/>
  <c r="GU157" i="19" s="1"/>
  <c r="DQ157" i="19"/>
  <c r="GV157" i="19" s="1"/>
  <c r="FB135" i="19"/>
  <c r="IG135" i="19" s="1"/>
  <c r="FC135" i="19"/>
  <c r="IH135" i="19" s="1"/>
  <c r="FN160" i="19"/>
  <c r="IS160" i="19" s="1"/>
  <c r="FO160" i="19"/>
  <c r="IT160" i="19" s="1"/>
  <c r="DA170" i="19"/>
  <c r="GF170" i="19" s="1"/>
  <c r="CZ170" i="19"/>
  <c r="GE170" i="19" s="1"/>
  <c r="FR168" i="19"/>
  <c r="IW168" i="19" s="1"/>
  <c r="FS168" i="19"/>
  <c r="IX168" i="19" s="1"/>
  <c r="DO160" i="19"/>
  <c r="GT160" i="19" s="1"/>
  <c r="DN160" i="19"/>
  <c r="GS160" i="19" s="1"/>
  <c r="DH156" i="19"/>
  <c r="GM156" i="19" s="1"/>
  <c r="DI156" i="19"/>
  <c r="GN156" i="19" s="1"/>
  <c r="DF165" i="19"/>
  <c r="GK165" i="19" s="1"/>
  <c r="DG165" i="19"/>
  <c r="GL165" i="19" s="1"/>
  <c r="EB161" i="19"/>
  <c r="HG161" i="19" s="1"/>
  <c r="EC161" i="19"/>
  <c r="HH161" i="19" s="1"/>
  <c r="EF152" i="19"/>
  <c r="HK152" i="19" s="1"/>
  <c r="EG152" i="19"/>
  <c r="HL152" i="19" s="1"/>
  <c r="FM138" i="19"/>
  <c r="IR138" i="19" s="1"/>
  <c r="FL138" i="19"/>
  <c r="IQ138" i="19" s="1"/>
  <c r="FC173" i="19"/>
  <c r="IH173" i="19" s="1"/>
  <c r="FB173" i="19"/>
  <c r="IG173" i="19" s="1"/>
  <c r="EG169" i="19"/>
  <c r="HL169" i="19" s="1"/>
  <c r="EF169" i="19"/>
  <c r="HK169" i="19" s="1"/>
  <c r="DW144" i="19"/>
  <c r="HB144" i="19" s="1"/>
  <c r="DV144" i="19"/>
  <c r="HA144" i="19" s="1"/>
  <c r="FY101" i="19"/>
  <c r="JD101" i="19" s="1"/>
  <c r="FX101" i="19"/>
  <c r="JC101" i="19" s="1"/>
  <c r="DB139" i="19"/>
  <c r="GG139" i="19" s="1"/>
  <c r="DC139" i="19"/>
  <c r="GH139" i="19" s="1"/>
  <c r="EW99" i="19"/>
  <c r="IB99" i="19" s="1"/>
  <c r="EV99" i="19"/>
  <c r="IA99" i="19" s="1"/>
  <c r="EP100" i="19"/>
  <c r="HU100" i="19" s="1"/>
  <c r="EQ100" i="19"/>
  <c r="HV100" i="19" s="1"/>
  <c r="EP122" i="19"/>
  <c r="HU122" i="19" s="1"/>
  <c r="EQ122" i="19"/>
  <c r="HV122" i="19" s="1"/>
  <c r="CX123" i="19"/>
  <c r="GC123" i="19" s="1"/>
  <c r="CY123" i="19"/>
  <c r="GD123" i="19" s="1"/>
  <c r="CX128" i="19"/>
  <c r="GC128" i="19" s="1"/>
  <c r="CY128" i="19"/>
  <c r="GD128" i="19" s="1"/>
  <c r="EP110" i="19"/>
  <c r="HU110" i="19" s="1"/>
  <c r="EQ110" i="19"/>
  <c r="HV110" i="19" s="1"/>
  <c r="EB125" i="19"/>
  <c r="HG125" i="19" s="1"/>
  <c r="EC125" i="19"/>
  <c r="HH125" i="19" s="1"/>
  <c r="DZ113" i="19"/>
  <c r="HE113" i="19" s="1"/>
  <c r="EA113" i="19"/>
  <c r="HF113" i="19" s="1"/>
  <c r="EZ124" i="19"/>
  <c r="IE124" i="19" s="1"/>
  <c r="FA124" i="19"/>
  <c r="IF124" i="19" s="1"/>
  <c r="DL132" i="19"/>
  <c r="GQ132" i="19" s="1"/>
  <c r="DM132" i="19"/>
  <c r="GR132" i="19" s="1"/>
  <c r="EO109" i="19"/>
  <c r="HT109" i="19" s="1"/>
  <c r="EN109" i="19"/>
  <c r="HS109" i="19" s="1"/>
  <c r="EX100" i="19"/>
  <c r="IC100" i="19" s="1"/>
  <c r="EY100" i="19"/>
  <c r="ID100" i="19" s="1"/>
  <c r="DP127" i="19"/>
  <c r="GU127" i="19" s="1"/>
  <c r="DQ127" i="19"/>
  <c r="GV127" i="19" s="1"/>
  <c r="CZ102" i="19"/>
  <c r="GE102" i="19" s="1"/>
  <c r="DA102" i="19"/>
  <c r="GF102" i="19" s="1"/>
  <c r="EB112" i="19"/>
  <c r="HG112" i="19" s="1"/>
  <c r="EC112" i="19"/>
  <c r="HH112" i="19" s="1"/>
  <c r="DK132" i="19"/>
  <c r="GP132" i="19" s="1"/>
  <c r="DJ132" i="19"/>
  <c r="GO132" i="19" s="1"/>
  <c r="EB123" i="19"/>
  <c r="HG123" i="19" s="1"/>
  <c r="EC123" i="19"/>
  <c r="HH123" i="19" s="1"/>
  <c r="ER128" i="19"/>
  <c r="HW128" i="19" s="1"/>
  <c r="ES128" i="19"/>
  <c r="HX128" i="19" s="1"/>
  <c r="EB117" i="19"/>
  <c r="HG117" i="19" s="1"/>
  <c r="EC117" i="19"/>
  <c r="HH117" i="19" s="1"/>
  <c r="EU114" i="19"/>
  <c r="HZ114" i="19" s="1"/>
  <c r="ET114" i="19"/>
  <c r="HY114" i="19" s="1"/>
  <c r="EB119" i="19"/>
  <c r="HG119" i="19" s="1"/>
  <c r="EC119" i="19"/>
  <c r="HH119" i="19" s="1"/>
  <c r="DT109" i="19"/>
  <c r="GY109" i="19" s="1"/>
  <c r="DU109" i="19"/>
  <c r="GZ109" i="19" s="1"/>
  <c r="DX130" i="19"/>
  <c r="HC130" i="19" s="1"/>
  <c r="DY130" i="19"/>
  <c r="HD130" i="19" s="1"/>
  <c r="EL126" i="19"/>
  <c r="HQ126" i="19" s="1"/>
  <c r="EM126" i="19"/>
  <c r="HR126" i="19" s="1"/>
  <c r="DX129" i="19"/>
  <c r="HC129" i="19" s="1"/>
  <c r="DY129" i="19"/>
  <c r="HD129" i="19" s="1"/>
  <c r="DV108" i="19"/>
  <c r="HA108" i="19" s="1"/>
  <c r="DW108" i="19"/>
  <c r="HB108" i="19" s="1"/>
  <c r="DP123" i="19"/>
  <c r="GU123" i="19" s="1"/>
  <c r="DQ123" i="19"/>
  <c r="GV123" i="19" s="1"/>
  <c r="DW113" i="19"/>
  <c r="HB113" i="19" s="1"/>
  <c r="DV113" i="19"/>
  <c r="HA113" i="19" s="1"/>
  <c r="EB109" i="19"/>
  <c r="HG109" i="19" s="1"/>
  <c r="EC109" i="19"/>
  <c r="HH109" i="19" s="1"/>
  <c r="DZ122" i="19"/>
  <c r="HE122" i="19" s="1"/>
  <c r="EA122" i="19"/>
  <c r="HF122" i="19" s="1"/>
  <c r="DV110" i="19"/>
  <c r="HA110" i="19" s="1"/>
  <c r="DW110" i="19"/>
  <c r="HB110" i="19" s="1"/>
  <c r="ET123" i="19"/>
  <c r="HY123" i="19" s="1"/>
  <c r="EU123" i="19"/>
  <c r="HZ123" i="19" s="1"/>
  <c r="EW106" i="19"/>
  <c r="IB106" i="19" s="1"/>
  <c r="EV106" i="19"/>
  <c r="IA106" i="19" s="1"/>
  <c r="EM114" i="19"/>
  <c r="HR114" i="19" s="1"/>
  <c r="EL114" i="19"/>
  <c r="HQ114" i="19" s="1"/>
  <c r="CX127" i="19"/>
  <c r="GC127" i="19" s="1"/>
  <c r="CY127" i="19"/>
  <c r="GD127" i="19" s="1"/>
  <c r="EO108" i="19"/>
  <c r="HT108" i="19" s="1"/>
  <c r="EN108" i="19"/>
  <c r="HS108" i="19" s="1"/>
  <c r="DT120" i="19"/>
  <c r="GY120" i="19" s="1"/>
  <c r="DU120" i="19"/>
  <c r="GZ120" i="19" s="1"/>
  <c r="EZ105" i="19"/>
  <c r="IE105" i="19" s="1"/>
  <c r="FA105" i="19"/>
  <c r="IF105" i="19" s="1"/>
  <c r="CX130" i="19"/>
  <c r="GC130" i="19" s="1"/>
  <c r="CY130" i="19"/>
  <c r="GD130" i="19" s="1"/>
  <c r="DJ108" i="19"/>
  <c r="GO108" i="19" s="1"/>
  <c r="DK108" i="19"/>
  <c r="GP108" i="19" s="1"/>
  <c r="ER118" i="19"/>
  <c r="HW118" i="19" s="1"/>
  <c r="ES118" i="19"/>
  <c r="HX118" i="19" s="1"/>
  <c r="EB131" i="19"/>
  <c r="HG131" i="19" s="1"/>
  <c r="EC131" i="19"/>
  <c r="HH131" i="19" s="1"/>
  <c r="DM100" i="19"/>
  <c r="GR100" i="19" s="1"/>
  <c r="DL100" i="19"/>
  <c r="GQ100" i="19" s="1"/>
  <c r="DL122" i="19"/>
  <c r="GQ122" i="19" s="1"/>
  <c r="DM122" i="19"/>
  <c r="GR122" i="19" s="1"/>
  <c r="EZ117" i="19"/>
  <c r="IE117" i="19" s="1"/>
  <c r="FA117" i="19"/>
  <c r="IF117" i="19" s="1"/>
  <c r="DJ120" i="19"/>
  <c r="GO120" i="19" s="1"/>
  <c r="DK120" i="19"/>
  <c r="GP120" i="19" s="1"/>
  <c r="DJ116" i="19"/>
  <c r="GO116" i="19" s="1"/>
  <c r="DK116" i="19"/>
  <c r="GP116" i="19" s="1"/>
  <c r="EX115" i="19"/>
  <c r="IC115" i="19" s="1"/>
  <c r="EY115" i="19"/>
  <c r="ID115" i="19" s="1"/>
  <c r="DV103" i="19"/>
  <c r="HA103" i="19" s="1"/>
  <c r="DW103" i="19"/>
  <c r="HB103" i="19" s="1"/>
  <c r="EN124" i="19"/>
  <c r="HS124" i="19" s="1"/>
  <c r="EO124" i="19"/>
  <c r="HT124" i="19" s="1"/>
  <c r="EO114" i="19"/>
  <c r="HT114" i="19" s="1"/>
  <c r="EN114" i="19"/>
  <c r="HS114" i="19" s="1"/>
  <c r="EX103" i="19"/>
  <c r="IC103" i="19" s="1"/>
  <c r="EY103" i="19"/>
  <c r="ID103" i="19" s="1"/>
  <c r="ER132" i="19"/>
  <c r="HW132" i="19" s="1"/>
  <c r="ES132" i="19"/>
  <c r="HX132" i="19" s="1"/>
  <c r="ER112" i="19"/>
  <c r="HW112" i="19" s="1"/>
  <c r="ES112" i="19"/>
  <c r="HX112" i="19" s="1"/>
  <c r="EP128" i="19"/>
  <c r="HU128" i="19" s="1"/>
  <c r="EQ128" i="19"/>
  <c r="HV128" i="19" s="1"/>
  <c r="EO115" i="19"/>
  <c r="HT115" i="19" s="1"/>
  <c r="EN115" i="19"/>
  <c r="HS115" i="19" s="1"/>
  <c r="ET103" i="19"/>
  <c r="HY103" i="19" s="1"/>
  <c r="EU103" i="19"/>
  <c r="HZ103" i="19" s="1"/>
  <c r="DP126" i="19"/>
  <c r="GU126" i="19" s="1"/>
  <c r="DQ126" i="19"/>
  <c r="GV126" i="19" s="1"/>
  <c r="DQ118" i="19"/>
  <c r="GV118" i="19" s="1"/>
  <c r="DP118" i="19"/>
  <c r="GU118" i="19" s="1"/>
  <c r="DT129" i="19"/>
  <c r="GY129" i="19" s="1"/>
  <c r="DU129" i="19"/>
  <c r="GZ129" i="19" s="1"/>
  <c r="EV121" i="19"/>
  <c r="IA121" i="19" s="1"/>
  <c r="EW121" i="19"/>
  <c r="IB121" i="19" s="1"/>
  <c r="CY118" i="19"/>
  <c r="GD118" i="19" s="1"/>
  <c r="CX118" i="19"/>
  <c r="GC118" i="19" s="1"/>
  <c r="EW131" i="19"/>
  <c r="IB131" i="19" s="1"/>
  <c r="EV131" i="19"/>
  <c r="IA131" i="19" s="1"/>
  <c r="EP107" i="19"/>
  <c r="HU107" i="19" s="1"/>
  <c r="EQ107" i="19"/>
  <c r="HV107" i="19" s="1"/>
  <c r="DJ110" i="19"/>
  <c r="GO110" i="19" s="1"/>
  <c r="DK110" i="19"/>
  <c r="GP110" i="19" s="1"/>
  <c r="EP127" i="19"/>
  <c r="HU127" i="19" s="1"/>
  <c r="EQ127" i="19"/>
  <c r="HV127" i="19" s="1"/>
  <c r="DY108" i="19"/>
  <c r="HD108" i="19" s="1"/>
  <c r="DX108" i="19"/>
  <c r="HC108" i="19" s="1"/>
  <c r="DY115" i="19"/>
  <c r="HD115" i="19" s="1"/>
  <c r="DX115" i="19"/>
  <c r="HC115" i="19" s="1"/>
  <c r="DX127" i="19"/>
  <c r="HC127" i="19" s="1"/>
  <c r="DY127" i="19"/>
  <c r="HD127" i="19" s="1"/>
  <c r="DY107" i="19"/>
  <c r="HD107" i="19" s="1"/>
  <c r="DX107" i="19"/>
  <c r="HC107" i="19" s="1"/>
  <c r="DZ125" i="19"/>
  <c r="HE125" i="19" s="1"/>
  <c r="EA125" i="19"/>
  <c r="HF125" i="19" s="1"/>
  <c r="EX120" i="19"/>
  <c r="IC120" i="19" s="1"/>
  <c r="EY120" i="19"/>
  <c r="ID120" i="19" s="1"/>
  <c r="ET109" i="19"/>
  <c r="HY109" i="19" s="1"/>
  <c r="EU109" i="19"/>
  <c r="HZ109" i="19" s="1"/>
  <c r="EB114" i="19"/>
  <c r="HG114" i="19" s="1"/>
  <c r="EC114" i="19"/>
  <c r="HH114" i="19" s="1"/>
  <c r="DV130" i="19"/>
  <c r="HA130" i="19" s="1"/>
  <c r="DW130" i="19"/>
  <c r="HB130" i="19" s="1"/>
  <c r="DL126" i="19"/>
  <c r="GQ126" i="19" s="1"/>
  <c r="DM126" i="19"/>
  <c r="GR126" i="19" s="1"/>
  <c r="EZ107" i="19"/>
  <c r="IE107" i="19" s="1"/>
  <c r="FA107" i="19"/>
  <c r="IF107" i="19" s="1"/>
  <c r="DV109" i="19"/>
  <c r="HA109" i="19" s="1"/>
  <c r="DW109" i="19"/>
  <c r="HB109" i="19" s="1"/>
  <c r="EN125" i="19"/>
  <c r="HS125" i="19" s="1"/>
  <c r="EO125" i="19"/>
  <c r="HT125" i="19" s="1"/>
  <c r="ET100" i="19"/>
  <c r="HY100" i="19" s="1"/>
  <c r="EU100" i="19"/>
  <c r="HZ100" i="19" s="1"/>
  <c r="DN126" i="19"/>
  <c r="GS126" i="19" s="1"/>
  <c r="DO126" i="19"/>
  <c r="GT126" i="19" s="1"/>
  <c r="DQ110" i="19"/>
  <c r="GV110" i="19" s="1"/>
  <c r="DP110" i="19"/>
  <c r="GU110" i="19" s="1"/>
  <c r="DB124" i="19"/>
  <c r="GG124" i="19" s="1"/>
  <c r="DC124" i="19"/>
  <c r="GH124" i="19" s="1"/>
  <c r="DD126" i="19"/>
  <c r="GI126" i="19" s="1"/>
  <c r="DE126" i="19"/>
  <c r="GJ126" i="19" s="1"/>
  <c r="CZ103" i="19"/>
  <c r="GE103" i="19" s="1"/>
  <c r="DA103" i="19"/>
  <c r="GF103" i="19" s="1"/>
  <c r="DF128" i="19"/>
  <c r="GK128" i="19" s="1"/>
  <c r="DG128" i="19"/>
  <c r="GL128" i="19" s="1"/>
  <c r="DF108" i="19"/>
  <c r="GK108" i="19" s="1"/>
  <c r="DG108" i="19"/>
  <c r="GL108" i="19" s="1"/>
  <c r="CZ126" i="19"/>
  <c r="GE126" i="19" s="1"/>
  <c r="DA126" i="19"/>
  <c r="GF126" i="19" s="1"/>
  <c r="DA106" i="19"/>
  <c r="GF106" i="19" s="1"/>
  <c r="CZ106" i="19"/>
  <c r="GE106" i="19" s="1"/>
  <c r="CZ125" i="19"/>
  <c r="GE125" i="19" s="1"/>
  <c r="DA125" i="19"/>
  <c r="GF125" i="19" s="1"/>
  <c r="DH104" i="19"/>
  <c r="GM104" i="19" s="1"/>
  <c r="DI104" i="19"/>
  <c r="GN104" i="19" s="1"/>
  <c r="CZ131" i="19"/>
  <c r="GE131" i="19" s="1"/>
  <c r="DA131" i="19"/>
  <c r="GF131" i="19" s="1"/>
  <c r="DA110" i="19"/>
  <c r="GF110" i="19" s="1"/>
  <c r="CZ110" i="19"/>
  <c r="GE110" i="19" s="1"/>
  <c r="DG115" i="19"/>
  <c r="GL115" i="19" s="1"/>
  <c r="DF115" i="19"/>
  <c r="GK115" i="19" s="1"/>
  <c r="CZ105" i="19"/>
  <c r="GE105" i="19" s="1"/>
  <c r="DA105" i="19"/>
  <c r="GF105" i="19" s="1"/>
  <c r="DB127" i="19"/>
  <c r="GG127" i="19" s="1"/>
  <c r="DC127" i="19"/>
  <c r="GH127" i="19" s="1"/>
  <c r="DD118" i="19"/>
  <c r="GI118" i="19" s="1"/>
  <c r="DE118" i="19"/>
  <c r="GJ118" i="19" s="1"/>
  <c r="DB116" i="19"/>
  <c r="GG116" i="19" s="1"/>
  <c r="DC116" i="19"/>
  <c r="GH116" i="19" s="1"/>
  <c r="DI112" i="19"/>
  <c r="GN112" i="19" s="1"/>
  <c r="DH112" i="19"/>
  <c r="GM112" i="19" s="1"/>
  <c r="CZ104" i="19"/>
  <c r="GE104" i="19" s="1"/>
  <c r="DA104" i="19"/>
  <c r="GF104" i="19" s="1"/>
  <c r="DB106" i="19"/>
  <c r="GG106" i="19" s="1"/>
  <c r="DC106" i="19"/>
  <c r="GH106" i="19" s="1"/>
  <c r="DI110" i="19"/>
  <c r="GN110" i="19" s="1"/>
  <c r="DH110" i="19"/>
  <c r="GM110" i="19" s="1"/>
  <c r="DA118" i="19"/>
  <c r="GF118" i="19" s="1"/>
  <c r="CZ118" i="19"/>
  <c r="GE118" i="19" s="1"/>
  <c r="FH130" i="19"/>
  <c r="IM130" i="19" s="1"/>
  <c r="FI130" i="19"/>
  <c r="IN130" i="19" s="1"/>
  <c r="FU113" i="19"/>
  <c r="IZ113" i="19" s="1"/>
  <c r="FT113" i="19"/>
  <c r="IY113" i="19" s="1"/>
  <c r="FQ101" i="19"/>
  <c r="IV101" i="19" s="1"/>
  <c r="FP101" i="19"/>
  <c r="IU101" i="19" s="1"/>
  <c r="FS118" i="19"/>
  <c r="IX118" i="19" s="1"/>
  <c r="FR118" i="19"/>
  <c r="IW118" i="19" s="1"/>
  <c r="FF101" i="19"/>
  <c r="IK101" i="19" s="1"/>
  <c r="FG101" i="19"/>
  <c r="IL101" i="19" s="1"/>
  <c r="FN120" i="19"/>
  <c r="IS120" i="19" s="1"/>
  <c r="FO120" i="19"/>
  <c r="IT120" i="19" s="1"/>
  <c r="FS113" i="19"/>
  <c r="IX113" i="19" s="1"/>
  <c r="FR113" i="19"/>
  <c r="IW113" i="19" s="1"/>
  <c r="FN101" i="19"/>
  <c r="IS101" i="19" s="1"/>
  <c r="FO101" i="19"/>
  <c r="IT101" i="19" s="1"/>
  <c r="FR122" i="19"/>
  <c r="IW122" i="19" s="1"/>
  <c r="FS122" i="19"/>
  <c r="IX122" i="19" s="1"/>
  <c r="FH122" i="19"/>
  <c r="IM122" i="19" s="1"/>
  <c r="FI122" i="19"/>
  <c r="IN122" i="19" s="1"/>
  <c r="FE112" i="19"/>
  <c r="IJ112" i="19" s="1"/>
  <c r="FD112" i="19"/>
  <c r="II112" i="19" s="1"/>
  <c r="FD100" i="19"/>
  <c r="II100" i="19" s="1"/>
  <c r="FE100" i="19"/>
  <c r="IJ100" i="19" s="1"/>
  <c r="FL101" i="19"/>
  <c r="IQ101" i="19" s="1"/>
  <c r="FM101" i="19"/>
  <c r="IR101" i="19" s="1"/>
  <c r="FN117" i="19"/>
  <c r="IS117" i="19" s="1"/>
  <c r="FO117" i="19"/>
  <c r="IT117" i="19" s="1"/>
  <c r="FM131" i="19"/>
  <c r="IR131" i="19" s="1"/>
  <c r="FL131" i="19"/>
  <c r="IQ131" i="19" s="1"/>
  <c r="FU111" i="19"/>
  <c r="IZ111" i="19" s="1"/>
  <c r="FT111" i="19"/>
  <c r="IY111" i="19" s="1"/>
  <c r="FB100" i="19"/>
  <c r="IG100" i="19" s="1"/>
  <c r="FC100" i="19"/>
  <c r="IH100" i="19" s="1"/>
  <c r="FJ101" i="19"/>
  <c r="IO101" i="19" s="1"/>
  <c r="FK101" i="19"/>
  <c r="IP101" i="19" s="1"/>
  <c r="FN129" i="19"/>
  <c r="IS129" i="19" s="1"/>
  <c r="FO129" i="19"/>
  <c r="IT129" i="19" s="1"/>
  <c r="FF118" i="19"/>
  <c r="IK118" i="19" s="1"/>
  <c r="FG118" i="19"/>
  <c r="IL118" i="19" s="1"/>
  <c r="FL103" i="19"/>
  <c r="IQ103" i="19" s="1"/>
  <c r="FM103" i="19"/>
  <c r="IR103" i="19" s="1"/>
  <c r="FB122" i="19"/>
  <c r="IG122" i="19" s="1"/>
  <c r="FC122" i="19"/>
  <c r="IH122" i="19" s="1"/>
  <c r="FF114" i="19"/>
  <c r="IK114" i="19" s="1"/>
  <c r="FG114" i="19"/>
  <c r="IL114" i="19" s="1"/>
  <c r="FP107" i="19"/>
  <c r="IU107" i="19" s="1"/>
  <c r="FQ107" i="19"/>
  <c r="IV107" i="19" s="1"/>
  <c r="FR123" i="19"/>
  <c r="IW123" i="19" s="1"/>
  <c r="FS123" i="19"/>
  <c r="IX123" i="19" s="1"/>
  <c r="FH109" i="19"/>
  <c r="IM109" i="19" s="1"/>
  <c r="FI109" i="19"/>
  <c r="IN109" i="19" s="1"/>
  <c r="FD104" i="19"/>
  <c r="II104" i="19" s="1"/>
  <c r="FE104" i="19"/>
  <c r="IJ104" i="19" s="1"/>
  <c r="FH123" i="19"/>
  <c r="IM123" i="19" s="1"/>
  <c r="FI123" i="19"/>
  <c r="IN123" i="19" s="1"/>
  <c r="FH111" i="19"/>
  <c r="IM111" i="19" s="1"/>
  <c r="FI111" i="19"/>
  <c r="IN111" i="19" s="1"/>
  <c r="FM115" i="19"/>
  <c r="IR115" i="19" s="1"/>
  <c r="FL115" i="19"/>
  <c r="IQ115" i="19" s="1"/>
  <c r="FE109" i="19"/>
  <c r="IJ109" i="19" s="1"/>
  <c r="FD109" i="19"/>
  <c r="II109" i="19" s="1"/>
  <c r="FT103" i="19"/>
  <c r="IY103" i="19" s="1"/>
  <c r="FU103" i="19"/>
  <c r="IZ103" i="19" s="1"/>
  <c r="FF121" i="19"/>
  <c r="IK121" i="19" s="1"/>
  <c r="FG121" i="19"/>
  <c r="IL121" i="19" s="1"/>
  <c r="FN102" i="19"/>
  <c r="IS102" i="19" s="1"/>
  <c r="FO102" i="19"/>
  <c r="IT102" i="19" s="1"/>
  <c r="FN108" i="19"/>
  <c r="IS108" i="19" s="1"/>
  <c r="FO108" i="19"/>
  <c r="IT108" i="19" s="1"/>
  <c r="FE108" i="19"/>
  <c r="IJ108" i="19" s="1"/>
  <c r="FD108" i="19"/>
  <c r="II108" i="19" s="1"/>
  <c r="FE106" i="19"/>
  <c r="IJ106" i="19" s="1"/>
  <c r="FD106" i="19"/>
  <c r="II106" i="19" s="1"/>
  <c r="FT128" i="19"/>
  <c r="IY128" i="19" s="1"/>
  <c r="FU128" i="19"/>
  <c r="IZ128" i="19" s="1"/>
  <c r="FF109" i="19"/>
  <c r="IK109" i="19" s="1"/>
  <c r="FG109" i="19"/>
  <c r="IL109" i="19" s="1"/>
  <c r="FK112" i="19"/>
  <c r="IP112" i="19" s="1"/>
  <c r="FJ112" i="19"/>
  <c r="IO112" i="19" s="1"/>
  <c r="FN107" i="19"/>
  <c r="IS107" i="19" s="1"/>
  <c r="FO107" i="19"/>
  <c r="IT107" i="19" s="1"/>
  <c r="FN111" i="19"/>
  <c r="IS111" i="19" s="1"/>
  <c r="FO111" i="19"/>
  <c r="IT111" i="19" s="1"/>
  <c r="FE119" i="19"/>
  <c r="IJ119" i="19" s="1"/>
  <c r="FD119" i="19"/>
  <c r="II119" i="19" s="1"/>
  <c r="EJ105" i="19"/>
  <c r="HO105" i="19" s="1"/>
  <c r="EK105" i="19"/>
  <c r="HP105" i="19" s="1"/>
  <c r="EJ120" i="19"/>
  <c r="HO120" i="19" s="1"/>
  <c r="EK120" i="19"/>
  <c r="HP120" i="19" s="1"/>
  <c r="EK103" i="19"/>
  <c r="HP103" i="19" s="1"/>
  <c r="EJ103" i="19"/>
  <c r="HO103" i="19" s="1"/>
  <c r="EE99" i="19"/>
  <c r="HJ99" i="19" s="1"/>
  <c r="ED99" i="19"/>
  <c r="HI99" i="19" s="1"/>
  <c r="ED122" i="19"/>
  <c r="HI122" i="19" s="1"/>
  <c r="EE122" i="19"/>
  <c r="HJ122" i="19" s="1"/>
  <c r="EF125" i="19"/>
  <c r="HK125" i="19" s="1"/>
  <c r="EG125" i="19"/>
  <c r="HL125" i="19" s="1"/>
  <c r="EF124" i="19"/>
  <c r="HK124" i="19" s="1"/>
  <c r="EG124" i="19"/>
  <c r="HL124" i="19" s="1"/>
  <c r="EH111" i="19"/>
  <c r="HM111" i="19" s="1"/>
  <c r="EI111" i="19"/>
  <c r="HN111" i="19" s="1"/>
  <c r="EJ112" i="19"/>
  <c r="HO112" i="19" s="1"/>
  <c r="EK112" i="19"/>
  <c r="HP112" i="19" s="1"/>
  <c r="EJ127" i="19"/>
  <c r="HO127" i="19" s="1"/>
  <c r="EK127" i="19"/>
  <c r="HP127" i="19" s="1"/>
  <c r="EJ126" i="19"/>
  <c r="HO126" i="19" s="1"/>
  <c r="EK126" i="19"/>
  <c r="HP126" i="19" s="1"/>
  <c r="EJ125" i="19"/>
  <c r="HO125" i="19" s="1"/>
  <c r="EK125" i="19"/>
  <c r="HP125" i="19" s="1"/>
  <c r="EG106" i="19"/>
  <c r="HL106" i="19" s="1"/>
  <c r="EF106" i="19"/>
  <c r="HK106" i="19" s="1"/>
  <c r="EJ130" i="19"/>
  <c r="HO130" i="19" s="1"/>
  <c r="EK130" i="19"/>
  <c r="HP130" i="19" s="1"/>
  <c r="EJ114" i="19"/>
  <c r="HO114" i="19" s="1"/>
  <c r="EK114" i="19"/>
  <c r="HP114" i="19" s="1"/>
  <c r="EG99" i="19"/>
  <c r="HL99" i="19" s="1"/>
  <c r="EF99" i="19"/>
  <c r="HK99" i="19" s="1"/>
  <c r="FW228" i="19"/>
  <c r="JB228" i="19" s="1"/>
  <c r="FV228" i="19"/>
  <c r="JA228" i="19" s="1"/>
  <c r="FV213" i="19"/>
  <c r="JA213" i="19" s="1"/>
  <c r="FW213" i="19"/>
  <c r="JB213" i="19" s="1"/>
  <c r="FV245" i="19"/>
  <c r="JA245" i="19" s="1"/>
  <c r="FW245" i="19"/>
  <c r="JB245" i="19" s="1"/>
  <c r="FX186" i="19"/>
  <c r="JC186" i="19" s="1"/>
  <c r="FY186" i="19"/>
  <c r="JD186" i="19" s="1"/>
  <c r="FY218" i="19"/>
  <c r="JD218" i="19" s="1"/>
  <c r="FX218" i="19"/>
  <c r="JC218" i="19" s="1"/>
  <c r="FX250" i="19"/>
  <c r="JC250" i="19" s="1"/>
  <c r="FY250" i="19"/>
  <c r="JD250" i="19" s="1"/>
  <c r="FX240" i="19"/>
  <c r="JC240" i="19" s="1"/>
  <c r="FY240" i="19"/>
  <c r="JD240" i="19" s="1"/>
  <c r="DR215" i="19"/>
  <c r="GW215" i="19" s="1"/>
  <c r="DS215" i="19"/>
  <c r="GX215" i="19" s="1"/>
  <c r="FW247" i="19"/>
  <c r="JB247" i="19" s="1"/>
  <c r="FV247" i="19"/>
  <c r="JA247" i="19" s="1"/>
  <c r="EE154" i="19"/>
  <c r="HJ154" i="19" s="1"/>
  <c r="ED154" i="19"/>
  <c r="HI154" i="19" s="1"/>
  <c r="EH148" i="19"/>
  <c r="HM148" i="19" s="1"/>
  <c r="EI148" i="19"/>
  <c r="HN148" i="19" s="1"/>
  <c r="DD133" i="19"/>
  <c r="GI133" i="19" s="1"/>
  <c r="DE133" i="19"/>
  <c r="GJ133" i="19" s="1"/>
  <c r="FP134" i="19"/>
  <c r="IU134" i="19" s="1"/>
  <c r="FQ134" i="19"/>
  <c r="IV134" i="19" s="1"/>
  <c r="FR146" i="19"/>
  <c r="IW146" i="19" s="1"/>
  <c r="FS146" i="19"/>
  <c r="IX146" i="19" s="1"/>
  <c r="CY141" i="19"/>
  <c r="GD141" i="19" s="1"/>
  <c r="CX141" i="19"/>
  <c r="GC141" i="19" s="1"/>
  <c r="EG138" i="19"/>
  <c r="HL138" i="19" s="1"/>
  <c r="EF138" i="19"/>
  <c r="HK138" i="19" s="1"/>
  <c r="DG133" i="19"/>
  <c r="GL133" i="19" s="1"/>
  <c r="DF133" i="19"/>
  <c r="GK133" i="19" s="1"/>
  <c r="EZ166" i="19"/>
  <c r="IE166" i="19" s="1"/>
  <c r="FA166" i="19"/>
  <c r="IF166" i="19" s="1"/>
  <c r="ET166" i="19"/>
  <c r="HY166" i="19" s="1"/>
  <c r="EU166" i="19"/>
  <c r="HZ166" i="19" s="1"/>
  <c r="DJ166" i="19"/>
  <c r="GO166" i="19" s="1"/>
  <c r="DK166" i="19"/>
  <c r="GP166" i="19" s="1"/>
  <c r="EB166" i="19"/>
  <c r="HG166" i="19" s="1"/>
  <c r="EC166" i="19"/>
  <c r="HH166" i="19" s="1"/>
  <c r="FE147" i="19"/>
  <c r="IJ147" i="19" s="1"/>
  <c r="FD147" i="19"/>
  <c r="II147" i="19" s="1"/>
  <c r="EJ147" i="19"/>
  <c r="HO147" i="19" s="1"/>
  <c r="EK147" i="19"/>
  <c r="HP147" i="19" s="1"/>
  <c r="FR147" i="19"/>
  <c r="IW147" i="19" s="1"/>
  <c r="FS147" i="19"/>
  <c r="IX147" i="19" s="1"/>
  <c r="FN147" i="19"/>
  <c r="IS147" i="19" s="1"/>
  <c r="FO147" i="19"/>
  <c r="IT147" i="19" s="1"/>
  <c r="EO134" i="19"/>
  <c r="HT134" i="19" s="1"/>
  <c r="EN134" i="19"/>
  <c r="HS134" i="19" s="1"/>
  <c r="EU141" i="19"/>
  <c r="HZ141" i="19" s="1"/>
  <c r="ET141" i="19"/>
  <c r="HY141" i="19" s="1"/>
  <c r="FM141" i="19"/>
  <c r="IR141" i="19" s="1"/>
  <c r="FL141" i="19"/>
  <c r="IQ141" i="19" s="1"/>
  <c r="DD143" i="19"/>
  <c r="GI143" i="19" s="1"/>
  <c r="DE143" i="19"/>
  <c r="GJ143" i="19" s="1"/>
  <c r="FP164" i="19"/>
  <c r="IU164" i="19" s="1"/>
  <c r="FQ164" i="19"/>
  <c r="IV164" i="19" s="1"/>
  <c r="DB142" i="19"/>
  <c r="GG142" i="19" s="1"/>
  <c r="DC142" i="19"/>
  <c r="GH142" i="19" s="1"/>
  <c r="DG141" i="19"/>
  <c r="GL141" i="19" s="1"/>
  <c r="DF141" i="19"/>
  <c r="GK141" i="19" s="1"/>
  <c r="FU136" i="19"/>
  <c r="IZ136" i="19" s="1"/>
  <c r="FT136" i="19"/>
  <c r="IY136" i="19" s="1"/>
  <c r="DC135" i="19"/>
  <c r="GH135" i="19" s="1"/>
  <c r="DB135" i="19"/>
  <c r="GG135" i="19" s="1"/>
  <c r="DI133" i="19"/>
  <c r="GN133" i="19" s="1"/>
  <c r="DH133" i="19"/>
  <c r="GM133" i="19" s="1"/>
  <c r="DT146" i="19"/>
  <c r="GY146" i="19" s="1"/>
  <c r="DU146" i="19"/>
  <c r="GZ146" i="19" s="1"/>
  <c r="DJ146" i="19"/>
  <c r="GO146" i="19" s="1"/>
  <c r="DK146" i="19"/>
  <c r="GP146" i="19" s="1"/>
  <c r="EW146" i="19"/>
  <c r="IB146" i="19" s="1"/>
  <c r="EV146" i="19"/>
  <c r="IA146" i="19" s="1"/>
  <c r="FP143" i="19"/>
  <c r="IU143" i="19" s="1"/>
  <c r="FQ143" i="19"/>
  <c r="IV143" i="19" s="1"/>
  <c r="DL143" i="19"/>
  <c r="GQ143" i="19" s="1"/>
  <c r="DM143" i="19"/>
  <c r="GR143" i="19" s="1"/>
  <c r="FU162" i="19"/>
  <c r="IZ162" i="19" s="1"/>
  <c r="FT162" i="19"/>
  <c r="IY162" i="19" s="1"/>
  <c r="DQ162" i="19"/>
  <c r="GV162" i="19" s="1"/>
  <c r="DP162" i="19"/>
  <c r="GU162" i="19" s="1"/>
  <c r="FN162" i="19"/>
  <c r="IS162" i="19" s="1"/>
  <c r="FO162" i="19"/>
  <c r="IT162" i="19" s="1"/>
  <c r="EZ162" i="19"/>
  <c r="IE162" i="19" s="1"/>
  <c r="FA162" i="19"/>
  <c r="IF162" i="19" s="1"/>
  <c r="DR137" i="19"/>
  <c r="GW137" i="19" s="1"/>
  <c r="DS137" i="19"/>
  <c r="GX137" i="19" s="1"/>
  <c r="ET144" i="19"/>
  <c r="HY144" i="19" s="1"/>
  <c r="EU144" i="19"/>
  <c r="HZ144" i="19" s="1"/>
  <c r="DQ144" i="19"/>
  <c r="GV144" i="19" s="1"/>
  <c r="DP144" i="19"/>
  <c r="GU144" i="19" s="1"/>
  <c r="EJ144" i="19"/>
  <c r="HO144" i="19" s="1"/>
  <c r="EK144" i="19"/>
  <c r="HP144" i="19" s="1"/>
  <c r="DJ164" i="19"/>
  <c r="GO164" i="19" s="1"/>
  <c r="DK164" i="19"/>
  <c r="GP164" i="19" s="1"/>
  <c r="EZ164" i="19"/>
  <c r="IE164" i="19" s="1"/>
  <c r="FA164" i="19"/>
  <c r="IF164" i="19" s="1"/>
  <c r="DR164" i="19"/>
  <c r="GW164" i="19" s="1"/>
  <c r="DS164" i="19"/>
  <c r="GX164" i="19" s="1"/>
  <c r="DF164" i="19"/>
  <c r="GK164" i="19" s="1"/>
  <c r="DG164" i="19"/>
  <c r="GL164" i="19" s="1"/>
  <c r="EB141" i="19"/>
  <c r="HG141" i="19" s="1"/>
  <c r="EC141" i="19"/>
  <c r="HH141" i="19" s="1"/>
  <c r="DN147" i="19"/>
  <c r="GS147" i="19" s="1"/>
  <c r="DO147" i="19"/>
  <c r="GT147" i="19" s="1"/>
  <c r="DJ156" i="19"/>
  <c r="GO156" i="19" s="1"/>
  <c r="DK156" i="19"/>
  <c r="GP156" i="19" s="1"/>
  <c r="EI144" i="19"/>
  <c r="HN144" i="19" s="1"/>
  <c r="EH144" i="19"/>
  <c r="HM144" i="19" s="1"/>
  <c r="EJ138" i="19"/>
  <c r="HO138" i="19" s="1"/>
  <c r="EK138" i="19"/>
  <c r="HP138" i="19" s="1"/>
  <c r="EM136" i="19"/>
  <c r="HR136" i="19" s="1"/>
  <c r="EL136" i="19"/>
  <c r="HQ136" i="19" s="1"/>
  <c r="ER134" i="19"/>
  <c r="HW134" i="19" s="1"/>
  <c r="ES134" i="19"/>
  <c r="HX134" i="19" s="1"/>
  <c r="EJ171" i="19"/>
  <c r="HO171" i="19" s="1"/>
  <c r="EK171" i="19"/>
  <c r="HP171" i="19" s="1"/>
  <c r="FL171" i="19"/>
  <c r="IQ171" i="19" s="1"/>
  <c r="FM171" i="19"/>
  <c r="IR171" i="19" s="1"/>
  <c r="CZ171" i="19"/>
  <c r="GE171" i="19" s="1"/>
  <c r="DA171" i="19"/>
  <c r="GF171" i="19" s="1"/>
  <c r="EG171" i="19"/>
  <c r="HL171" i="19" s="1"/>
  <c r="EF171" i="19"/>
  <c r="HK171" i="19" s="1"/>
  <c r="FQ171" i="19"/>
  <c r="IV171" i="19" s="1"/>
  <c r="FP171" i="19"/>
  <c r="IU171" i="19" s="1"/>
  <c r="EX139" i="19"/>
  <c r="IC139" i="19" s="1"/>
  <c r="EY139" i="19"/>
  <c r="ID139" i="19" s="1"/>
  <c r="EG139" i="19"/>
  <c r="HL139" i="19" s="1"/>
  <c r="EF139" i="19"/>
  <c r="HK139" i="19" s="1"/>
  <c r="FA172" i="19"/>
  <c r="IF172" i="19" s="1"/>
  <c r="EZ172" i="19"/>
  <c r="IE172" i="19" s="1"/>
  <c r="DR172" i="19"/>
  <c r="GW172" i="19" s="1"/>
  <c r="DS172" i="19"/>
  <c r="GX172" i="19" s="1"/>
  <c r="ES172" i="19"/>
  <c r="HX172" i="19" s="1"/>
  <c r="ER172" i="19"/>
  <c r="HW172" i="19" s="1"/>
  <c r="DT172" i="19"/>
  <c r="GY172" i="19" s="1"/>
  <c r="DU172" i="19"/>
  <c r="GZ172" i="19" s="1"/>
  <c r="FC153" i="19"/>
  <c r="IH153" i="19" s="1"/>
  <c r="FB153" i="19"/>
  <c r="IG153" i="19" s="1"/>
  <c r="DP153" i="19"/>
  <c r="GU153" i="19" s="1"/>
  <c r="DQ153" i="19"/>
  <c r="GV153" i="19" s="1"/>
  <c r="DW153" i="19"/>
  <c r="HB153" i="19" s="1"/>
  <c r="DV153" i="19"/>
  <c r="HA153" i="19" s="1"/>
  <c r="CY149" i="19"/>
  <c r="GD149" i="19" s="1"/>
  <c r="CX149" i="19"/>
  <c r="GC149" i="19" s="1"/>
  <c r="FL149" i="19"/>
  <c r="IQ149" i="19" s="1"/>
  <c r="FM149" i="19"/>
  <c r="IR149" i="19" s="1"/>
  <c r="DH149" i="19"/>
  <c r="GM149" i="19" s="1"/>
  <c r="DI149" i="19"/>
  <c r="GN149" i="19" s="1"/>
  <c r="EP149" i="19"/>
  <c r="HU149" i="19" s="1"/>
  <c r="EQ149" i="19"/>
  <c r="HV149" i="19" s="1"/>
  <c r="FU145" i="19"/>
  <c r="IZ145" i="19" s="1"/>
  <c r="FT145" i="19"/>
  <c r="IY145" i="19" s="1"/>
  <c r="DH150" i="19"/>
  <c r="GM150" i="19" s="1"/>
  <c r="DI150" i="19"/>
  <c r="GN150" i="19" s="1"/>
  <c r="DS133" i="19"/>
  <c r="GX133" i="19" s="1"/>
  <c r="DR133" i="19"/>
  <c r="GW133" i="19" s="1"/>
  <c r="EE140" i="19"/>
  <c r="HJ140" i="19" s="1"/>
  <c r="ED140" i="19"/>
  <c r="HI140" i="19" s="1"/>
  <c r="EO136" i="19"/>
  <c r="HT136" i="19" s="1"/>
  <c r="EN136" i="19"/>
  <c r="HS136" i="19" s="1"/>
  <c r="ET134" i="19"/>
  <c r="HY134" i="19" s="1"/>
  <c r="EU134" i="19"/>
  <c r="HZ134" i="19" s="1"/>
  <c r="FC154" i="19"/>
  <c r="IH154" i="19" s="1"/>
  <c r="FB154" i="19"/>
  <c r="IG154" i="19" s="1"/>
  <c r="EP158" i="19"/>
  <c r="HU158" i="19" s="1"/>
  <c r="EQ158" i="19"/>
  <c r="HV158" i="19" s="1"/>
  <c r="FF158" i="19"/>
  <c r="IK158" i="19" s="1"/>
  <c r="FG158" i="19"/>
  <c r="IL158" i="19" s="1"/>
  <c r="CZ158" i="19"/>
  <c r="GE158" i="19" s="1"/>
  <c r="DA158" i="19"/>
  <c r="GF158" i="19" s="1"/>
  <c r="ER158" i="19"/>
  <c r="HW158" i="19" s="1"/>
  <c r="ES158" i="19"/>
  <c r="HX158" i="19" s="1"/>
  <c r="CX167" i="19"/>
  <c r="GC167" i="19" s="1"/>
  <c r="CY167" i="19"/>
  <c r="GD167" i="19" s="1"/>
  <c r="DN167" i="19"/>
  <c r="GS167" i="19" s="1"/>
  <c r="DO167" i="19"/>
  <c r="GT167" i="19" s="1"/>
  <c r="EG167" i="19"/>
  <c r="HL167" i="19" s="1"/>
  <c r="EF167" i="19"/>
  <c r="HK167" i="19" s="1"/>
  <c r="FJ167" i="19"/>
  <c r="IO167" i="19" s="1"/>
  <c r="FK167" i="19"/>
  <c r="IP167" i="19" s="1"/>
  <c r="EB135" i="19"/>
  <c r="HG135" i="19" s="1"/>
  <c r="EC135" i="19"/>
  <c r="HH135" i="19" s="1"/>
  <c r="DT140" i="19"/>
  <c r="GY140" i="19" s="1"/>
  <c r="DU140" i="19"/>
  <c r="GZ140" i="19" s="1"/>
  <c r="DI140" i="19"/>
  <c r="GN140" i="19" s="1"/>
  <c r="DH140" i="19"/>
  <c r="GM140" i="19" s="1"/>
  <c r="DI145" i="19"/>
  <c r="GN145" i="19" s="1"/>
  <c r="DH145" i="19"/>
  <c r="GM145" i="19" s="1"/>
  <c r="DD145" i="19"/>
  <c r="GI145" i="19" s="1"/>
  <c r="DE145" i="19"/>
  <c r="GJ145" i="19" s="1"/>
  <c r="FU135" i="19"/>
  <c r="IZ135" i="19" s="1"/>
  <c r="FT135" i="19"/>
  <c r="IY135" i="19" s="1"/>
  <c r="EX153" i="19"/>
  <c r="IC153" i="19" s="1"/>
  <c r="EY153" i="19"/>
  <c r="ID153" i="19" s="1"/>
  <c r="EX142" i="19"/>
  <c r="IC142" i="19" s="1"/>
  <c r="EY142" i="19"/>
  <c r="ID142" i="19" s="1"/>
  <c r="DL134" i="19"/>
  <c r="GQ134" i="19" s="1"/>
  <c r="DM134" i="19"/>
  <c r="GR134" i="19" s="1"/>
  <c r="DZ150" i="19"/>
  <c r="HE150" i="19" s="1"/>
  <c r="EA150" i="19"/>
  <c r="HF150" i="19" s="1"/>
  <c r="FF150" i="19"/>
  <c r="IK150" i="19" s="1"/>
  <c r="FG150" i="19"/>
  <c r="IL150" i="19" s="1"/>
  <c r="FH150" i="19"/>
  <c r="IM150" i="19" s="1"/>
  <c r="FI150" i="19"/>
  <c r="IN150" i="19" s="1"/>
  <c r="EH150" i="19"/>
  <c r="HM150" i="19" s="1"/>
  <c r="EI150" i="19"/>
  <c r="HN150" i="19" s="1"/>
  <c r="DV163" i="19"/>
  <c r="HA163" i="19" s="1"/>
  <c r="DW163" i="19"/>
  <c r="HB163" i="19" s="1"/>
  <c r="DD163" i="19"/>
  <c r="GI163" i="19" s="1"/>
  <c r="DE163" i="19"/>
  <c r="GJ163" i="19" s="1"/>
  <c r="DL163" i="19"/>
  <c r="GQ163" i="19" s="1"/>
  <c r="DM163" i="19"/>
  <c r="GR163" i="19" s="1"/>
  <c r="EZ163" i="19"/>
  <c r="IE163" i="19" s="1"/>
  <c r="FA163" i="19"/>
  <c r="IF163" i="19" s="1"/>
  <c r="DR154" i="19"/>
  <c r="GW154" i="19" s="1"/>
  <c r="DS154" i="19"/>
  <c r="GX154" i="19" s="1"/>
  <c r="DZ154" i="19"/>
  <c r="HE154" i="19" s="1"/>
  <c r="EA154" i="19"/>
  <c r="HF154" i="19" s="1"/>
  <c r="EV154" i="19"/>
  <c r="IA154" i="19" s="1"/>
  <c r="EW154" i="19"/>
  <c r="IB154" i="19" s="1"/>
  <c r="DT154" i="19"/>
  <c r="GY154" i="19" s="1"/>
  <c r="DU154" i="19"/>
  <c r="GZ154" i="19" s="1"/>
  <c r="EZ133" i="19"/>
  <c r="IE133" i="19" s="1"/>
  <c r="FA133" i="19"/>
  <c r="IF133" i="19" s="1"/>
  <c r="DO157" i="19"/>
  <c r="GT157" i="19" s="1"/>
  <c r="DN157" i="19"/>
  <c r="GS157" i="19" s="1"/>
  <c r="CY157" i="19"/>
  <c r="GD157" i="19" s="1"/>
  <c r="CX157" i="19"/>
  <c r="GC157" i="19" s="1"/>
  <c r="FC157" i="19"/>
  <c r="IH157" i="19" s="1"/>
  <c r="FB157" i="19"/>
  <c r="IG157" i="19" s="1"/>
  <c r="EN157" i="19"/>
  <c r="HS157" i="19" s="1"/>
  <c r="EO157" i="19"/>
  <c r="HT157" i="19" s="1"/>
  <c r="EL162" i="19"/>
  <c r="HQ162" i="19" s="1"/>
  <c r="EM162" i="19"/>
  <c r="HR162" i="19" s="1"/>
  <c r="EB159" i="19"/>
  <c r="HG159" i="19" s="1"/>
  <c r="EC159" i="19"/>
  <c r="HH159" i="19" s="1"/>
  <c r="DZ139" i="19"/>
  <c r="HE139" i="19" s="1"/>
  <c r="EA139" i="19"/>
  <c r="HF139" i="19" s="1"/>
  <c r="DN143" i="19"/>
  <c r="GS143" i="19" s="1"/>
  <c r="DO143" i="19"/>
  <c r="GT143" i="19" s="1"/>
  <c r="FH137" i="19"/>
  <c r="IM137" i="19" s="1"/>
  <c r="FI137" i="19"/>
  <c r="IN137" i="19" s="1"/>
  <c r="DN134" i="19"/>
  <c r="GS134" i="19" s="1"/>
  <c r="DO134" i="19"/>
  <c r="GT134" i="19" s="1"/>
  <c r="FN140" i="19"/>
  <c r="IS140" i="19" s="1"/>
  <c r="FO140" i="19"/>
  <c r="IT140" i="19" s="1"/>
  <c r="DB160" i="19"/>
  <c r="GG160" i="19" s="1"/>
  <c r="DC160" i="19"/>
  <c r="GH160" i="19" s="1"/>
  <c r="EB160" i="19"/>
  <c r="HG160" i="19" s="1"/>
  <c r="EC160" i="19"/>
  <c r="HH160" i="19" s="1"/>
  <c r="CY160" i="19"/>
  <c r="GD160" i="19" s="1"/>
  <c r="CX160" i="19"/>
  <c r="GC160" i="19" s="1"/>
  <c r="EW160" i="19"/>
  <c r="IB160" i="19" s="1"/>
  <c r="EV160" i="19"/>
  <c r="IA160" i="19" s="1"/>
  <c r="DQ159" i="19"/>
  <c r="GV159" i="19" s="1"/>
  <c r="DP159" i="19"/>
  <c r="GU159" i="19" s="1"/>
  <c r="DA159" i="19"/>
  <c r="GF159" i="19" s="1"/>
  <c r="CZ159" i="19"/>
  <c r="GE159" i="19" s="1"/>
  <c r="FM159" i="19"/>
  <c r="IR159" i="19" s="1"/>
  <c r="FL159" i="19"/>
  <c r="IQ159" i="19" s="1"/>
  <c r="EM159" i="19"/>
  <c r="HR159" i="19" s="1"/>
  <c r="EL159" i="19"/>
  <c r="HQ159" i="19" s="1"/>
  <c r="DJ170" i="19"/>
  <c r="GO170" i="19" s="1"/>
  <c r="DK170" i="19"/>
  <c r="GP170" i="19" s="1"/>
  <c r="DP170" i="19"/>
  <c r="GU170" i="19" s="1"/>
  <c r="DQ170" i="19"/>
  <c r="GV170" i="19" s="1"/>
  <c r="DN170" i="19"/>
  <c r="GS170" i="19" s="1"/>
  <c r="DO170" i="19"/>
  <c r="GT170" i="19" s="1"/>
  <c r="FP170" i="19"/>
  <c r="IU170" i="19" s="1"/>
  <c r="FQ170" i="19"/>
  <c r="IV170" i="19" s="1"/>
  <c r="DA168" i="19"/>
  <c r="GF168" i="19" s="1"/>
  <c r="CZ168" i="19"/>
  <c r="GE168" i="19" s="1"/>
  <c r="EX168" i="19"/>
  <c r="IC168" i="19" s="1"/>
  <c r="EY168" i="19"/>
  <c r="ID168" i="19" s="1"/>
  <c r="FP168" i="19"/>
  <c r="IU168" i="19" s="1"/>
  <c r="FQ168" i="19"/>
  <c r="IV168" i="19" s="1"/>
  <c r="EW168" i="19"/>
  <c r="IB168" i="19" s="1"/>
  <c r="EV168" i="19"/>
  <c r="IA168" i="19" s="1"/>
  <c r="DQ168" i="19"/>
  <c r="GV168" i="19" s="1"/>
  <c r="DP168" i="19"/>
  <c r="GU168" i="19" s="1"/>
  <c r="DL150" i="19"/>
  <c r="GQ150" i="19" s="1"/>
  <c r="DM150" i="19"/>
  <c r="GR150" i="19" s="1"/>
  <c r="DD153" i="19"/>
  <c r="GI153" i="19" s="1"/>
  <c r="DE153" i="19"/>
  <c r="GJ153" i="19" s="1"/>
  <c r="EA135" i="19"/>
  <c r="HF135" i="19" s="1"/>
  <c r="DZ135" i="19"/>
  <c r="HE135" i="19" s="1"/>
  <c r="FF142" i="19"/>
  <c r="IK142" i="19" s="1"/>
  <c r="FG142" i="19"/>
  <c r="IL142" i="19" s="1"/>
  <c r="ER137" i="19"/>
  <c r="HW137" i="19" s="1"/>
  <c r="ES137" i="19"/>
  <c r="HX137" i="19" s="1"/>
  <c r="EX135" i="19"/>
  <c r="IC135" i="19" s="1"/>
  <c r="EY135" i="19"/>
  <c r="ID135" i="19" s="1"/>
  <c r="FE133" i="19"/>
  <c r="IJ133" i="19" s="1"/>
  <c r="FD133" i="19"/>
  <c r="II133" i="19" s="1"/>
  <c r="DG156" i="19"/>
  <c r="GL156" i="19" s="1"/>
  <c r="DF156" i="19"/>
  <c r="GK156" i="19" s="1"/>
  <c r="EM156" i="19"/>
  <c r="HR156" i="19" s="1"/>
  <c r="EL156" i="19"/>
  <c r="HQ156" i="19" s="1"/>
  <c r="CY156" i="19"/>
  <c r="GD156" i="19" s="1"/>
  <c r="CX156" i="19"/>
  <c r="GC156" i="19" s="1"/>
  <c r="DR156" i="19"/>
  <c r="GW156" i="19" s="1"/>
  <c r="DS156" i="19"/>
  <c r="GX156" i="19" s="1"/>
  <c r="DB155" i="19"/>
  <c r="GG155" i="19" s="1"/>
  <c r="DC155" i="19"/>
  <c r="GH155" i="19" s="1"/>
  <c r="EF155" i="19"/>
  <c r="HK155" i="19" s="1"/>
  <c r="EG155" i="19"/>
  <c r="HL155" i="19" s="1"/>
  <c r="DX155" i="19"/>
  <c r="HC155" i="19" s="1"/>
  <c r="DY155" i="19"/>
  <c r="HD155" i="19" s="1"/>
  <c r="DT155" i="19"/>
  <c r="GY155" i="19" s="1"/>
  <c r="DU155" i="19"/>
  <c r="GZ155" i="19" s="1"/>
  <c r="DY142" i="19"/>
  <c r="HD142" i="19" s="1"/>
  <c r="DX142" i="19"/>
  <c r="HC142" i="19" s="1"/>
  <c r="FR142" i="19"/>
  <c r="IW142" i="19" s="1"/>
  <c r="FS142" i="19"/>
  <c r="IX142" i="19" s="1"/>
  <c r="FN165" i="19"/>
  <c r="IS165" i="19" s="1"/>
  <c r="FO165" i="19"/>
  <c r="IT165" i="19" s="1"/>
  <c r="FP165" i="19"/>
  <c r="IU165" i="19" s="1"/>
  <c r="FQ165" i="19"/>
  <c r="IV165" i="19" s="1"/>
  <c r="FB165" i="19"/>
  <c r="IG165" i="19" s="1"/>
  <c r="FC165" i="19"/>
  <c r="IH165" i="19" s="1"/>
  <c r="FU165" i="19"/>
  <c r="IZ165" i="19" s="1"/>
  <c r="FT165" i="19"/>
  <c r="IY165" i="19" s="1"/>
  <c r="CX165" i="19"/>
  <c r="GC165" i="19" s="1"/>
  <c r="CY165" i="19"/>
  <c r="GD165" i="19" s="1"/>
  <c r="EE161" i="19"/>
  <c r="HJ161" i="19" s="1"/>
  <c r="ED161" i="19"/>
  <c r="HI161" i="19" s="1"/>
  <c r="FP161" i="19"/>
  <c r="IU161" i="19" s="1"/>
  <c r="FQ161" i="19"/>
  <c r="IV161" i="19" s="1"/>
  <c r="DT161" i="19"/>
  <c r="GY161" i="19" s="1"/>
  <c r="DU161" i="19"/>
  <c r="GZ161" i="19" s="1"/>
  <c r="DW161" i="19"/>
  <c r="HB161" i="19" s="1"/>
  <c r="DV161" i="19"/>
  <c r="HA161" i="19" s="1"/>
  <c r="EG146" i="19"/>
  <c r="HL146" i="19" s="1"/>
  <c r="EF146" i="19"/>
  <c r="HK146" i="19" s="1"/>
  <c r="DA148" i="19"/>
  <c r="GF148" i="19" s="1"/>
  <c r="CZ148" i="19"/>
  <c r="GE148" i="19" s="1"/>
  <c r="EU148" i="19"/>
  <c r="HZ148" i="19" s="1"/>
  <c r="ET148" i="19"/>
  <c r="HY148" i="19" s="1"/>
  <c r="FH152" i="19"/>
  <c r="IM152" i="19" s="1"/>
  <c r="FI152" i="19"/>
  <c r="IN152" i="19" s="1"/>
  <c r="FF152" i="19"/>
  <c r="IK152" i="19" s="1"/>
  <c r="FG152" i="19"/>
  <c r="IL152" i="19" s="1"/>
  <c r="EJ152" i="19"/>
  <c r="HO152" i="19" s="1"/>
  <c r="EK152" i="19"/>
  <c r="HP152" i="19" s="1"/>
  <c r="ER152" i="19"/>
  <c r="HW152" i="19" s="1"/>
  <c r="ES152" i="19"/>
  <c r="HX152" i="19" s="1"/>
  <c r="CY151" i="19"/>
  <c r="GD151" i="19" s="1"/>
  <c r="CX151" i="19"/>
  <c r="GC151" i="19" s="1"/>
  <c r="FT151" i="19"/>
  <c r="IY151" i="19" s="1"/>
  <c r="FU151" i="19"/>
  <c r="IZ151" i="19" s="1"/>
  <c r="EH151" i="19"/>
  <c r="HM151" i="19" s="1"/>
  <c r="EI151" i="19"/>
  <c r="HN151" i="19" s="1"/>
  <c r="EA138" i="19"/>
  <c r="HF138" i="19" s="1"/>
  <c r="DZ138" i="19"/>
  <c r="HE138" i="19" s="1"/>
  <c r="EZ145" i="19"/>
  <c r="IE145" i="19" s="1"/>
  <c r="FA145" i="19"/>
  <c r="IF145" i="19" s="1"/>
  <c r="EP145" i="19"/>
  <c r="HU145" i="19" s="1"/>
  <c r="EQ145" i="19"/>
  <c r="HV145" i="19" s="1"/>
  <c r="ED145" i="19"/>
  <c r="HI145" i="19" s="1"/>
  <c r="EE145" i="19"/>
  <c r="HJ145" i="19" s="1"/>
  <c r="FD173" i="19"/>
  <c r="II173" i="19" s="1"/>
  <c r="FE173" i="19"/>
  <c r="IJ173" i="19" s="1"/>
  <c r="DO173" i="19"/>
  <c r="GT173" i="19" s="1"/>
  <c r="DN173" i="19"/>
  <c r="GS173" i="19" s="1"/>
  <c r="FF173" i="19"/>
  <c r="IK173" i="19" s="1"/>
  <c r="FG173" i="19"/>
  <c r="IL173" i="19" s="1"/>
  <c r="DD173" i="19"/>
  <c r="GI173" i="19" s="1"/>
  <c r="DE173" i="19"/>
  <c r="GJ173" i="19" s="1"/>
  <c r="EP169" i="19"/>
  <c r="HU169" i="19" s="1"/>
  <c r="EQ169" i="19"/>
  <c r="HV169" i="19" s="1"/>
  <c r="FI169" i="19"/>
  <c r="IN169" i="19" s="1"/>
  <c r="FH169" i="19"/>
  <c r="IM169" i="19" s="1"/>
  <c r="DV169" i="19"/>
  <c r="HA169" i="19" s="1"/>
  <c r="DW169" i="19"/>
  <c r="HB169" i="19" s="1"/>
  <c r="CX169" i="19"/>
  <c r="GC169" i="19" s="1"/>
  <c r="CY169" i="19"/>
  <c r="GD169" i="19" s="1"/>
  <c r="FM169" i="19"/>
  <c r="IR169" i="19" s="1"/>
  <c r="FL169" i="19"/>
  <c r="IQ169" i="19" s="1"/>
  <c r="EZ148" i="19"/>
  <c r="IE148" i="19" s="1"/>
  <c r="FA148" i="19"/>
  <c r="IF148" i="19" s="1"/>
  <c r="DP148" i="19"/>
  <c r="GU148" i="19" s="1"/>
  <c r="DQ148" i="19"/>
  <c r="GV148" i="19" s="1"/>
  <c r="FS140" i="19"/>
  <c r="IX140" i="19" s="1"/>
  <c r="FR140" i="19"/>
  <c r="IW140" i="19" s="1"/>
  <c r="DJ142" i="19"/>
  <c r="GO142" i="19" s="1"/>
  <c r="DK142" i="19"/>
  <c r="GP142" i="19" s="1"/>
  <c r="FB143" i="19"/>
  <c r="IG143" i="19" s="1"/>
  <c r="FC143" i="19"/>
  <c r="IH143" i="19" s="1"/>
  <c r="FF144" i="19"/>
  <c r="IK144" i="19" s="1"/>
  <c r="FG144" i="19"/>
  <c r="IL144" i="19" s="1"/>
  <c r="EP142" i="19"/>
  <c r="HU142" i="19" s="1"/>
  <c r="EQ142" i="19"/>
  <c r="HV142" i="19" s="1"/>
  <c r="FV154" i="19"/>
  <c r="JA154" i="19" s="1"/>
  <c r="FW154" i="19"/>
  <c r="JB154" i="19" s="1"/>
  <c r="FV171" i="19"/>
  <c r="JA171" i="19" s="1"/>
  <c r="FW171" i="19"/>
  <c r="JB171" i="19" s="1"/>
  <c r="FX128" i="19"/>
  <c r="JC128" i="19" s="1"/>
  <c r="FY128" i="19"/>
  <c r="JD128" i="19" s="1"/>
  <c r="FY166" i="19"/>
  <c r="JD166" i="19" s="1"/>
  <c r="FX166" i="19"/>
  <c r="JC166" i="19" s="1"/>
  <c r="FV168" i="19"/>
  <c r="JA168" i="19" s="1"/>
  <c r="FW168" i="19"/>
  <c r="JB168" i="19" s="1"/>
  <c r="FX162" i="19"/>
  <c r="JC162" i="19" s="1"/>
  <c r="FY162" i="19"/>
  <c r="JD162" i="19" s="1"/>
  <c r="FX163" i="19"/>
  <c r="JC163" i="19" s="1"/>
  <c r="FY163" i="19"/>
  <c r="JD163" i="19" s="1"/>
  <c r="FV128" i="19"/>
  <c r="JA128" i="19" s="1"/>
  <c r="FW128" i="19"/>
  <c r="JB128" i="19" s="1"/>
  <c r="FX137" i="19"/>
  <c r="JC137" i="19" s="1"/>
  <c r="FY137" i="19"/>
  <c r="JD137" i="19" s="1"/>
  <c r="FX123" i="19"/>
  <c r="JC123" i="19" s="1"/>
  <c r="FY123" i="19"/>
  <c r="JD123" i="19" s="1"/>
  <c r="EB143" i="19"/>
  <c r="HG143" i="19" s="1"/>
  <c r="EC143" i="19"/>
  <c r="HH143" i="19" s="1"/>
  <c r="FX114" i="19"/>
  <c r="JC114" i="19" s="1"/>
  <c r="FY114" i="19"/>
  <c r="JD114" i="19" s="1"/>
  <c r="FV149" i="19"/>
  <c r="JA149" i="19" s="1"/>
  <c r="FW149" i="19"/>
  <c r="JB149" i="19" s="1"/>
  <c r="FX158" i="19"/>
  <c r="JC158" i="19" s="1"/>
  <c r="FY158" i="19"/>
  <c r="JD158" i="19" s="1"/>
  <c r="EJ106" i="19"/>
  <c r="HO106" i="19" s="1"/>
  <c r="EK106" i="19"/>
  <c r="HP106" i="19" s="1"/>
  <c r="DN111" i="19"/>
  <c r="GS111" i="19" s="1"/>
  <c r="DO111" i="19"/>
  <c r="GT111" i="19" s="1"/>
  <c r="DN110" i="19"/>
  <c r="GS110" i="19" s="1"/>
  <c r="DO110" i="19"/>
  <c r="GT110" i="19" s="1"/>
  <c r="EL128" i="19"/>
  <c r="HQ128" i="19" s="1"/>
  <c r="EM128" i="19"/>
  <c r="HR128" i="19" s="1"/>
  <c r="EP119" i="19"/>
  <c r="HU119" i="19" s="1"/>
  <c r="EQ119" i="19"/>
  <c r="HV119" i="19" s="1"/>
  <c r="EA131" i="19"/>
  <c r="HF131" i="19" s="1"/>
  <c r="DZ131" i="19"/>
  <c r="HE131" i="19" s="1"/>
  <c r="DR123" i="19"/>
  <c r="GW123" i="19" s="1"/>
  <c r="DS123" i="19"/>
  <c r="GX123" i="19" s="1"/>
  <c r="ER115" i="19"/>
  <c r="HW115" i="19" s="1"/>
  <c r="ES115" i="19"/>
  <c r="HX115" i="19" s="1"/>
  <c r="DY109" i="19"/>
  <c r="HD109" i="19" s="1"/>
  <c r="DX109" i="19"/>
  <c r="HC109" i="19" s="1"/>
  <c r="EX127" i="19"/>
  <c r="IC127" i="19" s="1"/>
  <c r="EY127" i="19"/>
  <c r="ID127" i="19" s="1"/>
  <c r="EO116" i="19"/>
  <c r="HT116" i="19" s="1"/>
  <c r="EN116" i="19"/>
  <c r="HS116" i="19" s="1"/>
  <c r="DJ126" i="19"/>
  <c r="GO126" i="19" s="1"/>
  <c r="DK126" i="19"/>
  <c r="GP126" i="19" s="1"/>
  <c r="DJ124" i="19"/>
  <c r="GO124" i="19" s="1"/>
  <c r="DK124" i="19"/>
  <c r="GP124" i="19" s="1"/>
  <c r="DZ112" i="19"/>
  <c r="HE112" i="19" s="1"/>
  <c r="EA112" i="19"/>
  <c r="HF112" i="19" s="1"/>
  <c r="EQ132" i="19"/>
  <c r="HV132" i="19" s="1"/>
  <c r="EP132" i="19"/>
  <c r="HU132" i="19" s="1"/>
  <c r="DR119" i="19"/>
  <c r="GW119" i="19" s="1"/>
  <c r="DS119" i="19"/>
  <c r="GX119" i="19" s="1"/>
  <c r="ET104" i="19"/>
  <c r="HY104" i="19" s="1"/>
  <c r="EU104" i="19"/>
  <c r="HZ104" i="19" s="1"/>
  <c r="DN132" i="19"/>
  <c r="GS132" i="19" s="1"/>
  <c r="DO132" i="19"/>
  <c r="GT132" i="19" s="1"/>
  <c r="EV124" i="19"/>
  <c r="IA124" i="19" s="1"/>
  <c r="EW124" i="19"/>
  <c r="IB124" i="19" s="1"/>
  <c r="DI114" i="19"/>
  <c r="GN114" i="19" s="1"/>
  <c r="DH114" i="19"/>
  <c r="GM114" i="19" s="1"/>
  <c r="DH101" i="19"/>
  <c r="GM101" i="19" s="1"/>
  <c r="DI101" i="19"/>
  <c r="GN101" i="19" s="1"/>
  <c r="DB107" i="19"/>
  <c r="GG107" i="19" s="1"/>
  <c r="DC107" i="19"/>
  <c r="GH107" i="19" s="1"/>
  <c r="DA115" i="19"/>
  <c r="GF115" i="19" s="1"/>
  <c r="CZ115" i="19"/>
  <c r="GE115" i="19" s="1"/>
  <c r="DA119" i="19"/>
  <c r="GF119" i="19" s="1"/>
  <c r="CZ119" i="19"/>
  <c r="GE119" i="19" s="1"/>
  <c r="FJ121" i="19"/>
  <c r="IO121" i="19" s="1"/>
  <c r="FK121" i="19"/>
  <c r="IP121" i="19" s="1"/>
  <c r="FF119" i="19"/>
  <c r="IK119" i="19" s="1"/>
  <c r="FG119" i="19"/>
  <c r="IL119" i="19" s="1"/>
  <c r="FU112" i="19"/>
  <c r="IZ112" i="19" s="1"/>
  <c r="FT112" i="19"/>
  <c r="IY112" i="19" s="1"/>
  <c r="FE107" i="19"/>
  <c r="IJ107" i="19" s="1"/>
  <c r="FD107" i="19"/>
  <c r="II107" i="19" s="1"/>
  <c r="FE114" i="19"/>
  <c r="IJ114" i="19" s="1"/>
  <c r="FD114" i="19"/>
  <c r="II114" i="19" s="1"/>
  <c r="FU109" i="19"/>
  <c r="IZ109" i="19" s="1"/>
  <c r="FT109" i="19"/>
  <c r="IY109" i="19" s="1"/>
  <c r="FF106" i="19"/>
  <c r="IK106" i="19" s="1"/>
  <c r="FG106" i="19"/>
  <c r="IL106" i="19" s="1"/>
  <c r="FE132" i="19"/>
  <c r="IJ132" i="19" s="1"/>
  <c r="FD132" i="19"/>
  <c r="II132" i="19" s="1"/>
  <c r="EI99" i="19"/>
  <c r="HN99" i="19" s="1"/>
  <c r="EH99" i="19"/>
  <c r="HM99" i="19" s="1"/>
  <c r="EF120" i="19"/>
  <c r="HK120" i="19" s="1"/>
  <c r="EG120" i="19"/>
  <c r="HL120" i="19" s="1"/>
  <c r="EG116" i="19"/>
  <c r="HL116" i="19" s="1"/>
  <c r="EF116" i="19"/>
  <c r="HK116" i="19" s="1"/>
  <c r="FY225" i="19"/>
  <c r="JD225" i="19" s="1"/>
  <c r="FX225" i="19"/>
  <c r="JC225" i="19" s="1"/>
  <c r="FV259" i="19"/>
  <c r="JA259" i="19" s="1"/>
  <c r="FW259" i="19"/>
  <c r="JB259" i="19" s="1"/>
  <c r="DY133" i="19"/>
  <c r="HD133" i="19" s="1"/>
  <c r="DX133" i="19"/>
  <c r="HC133" i="19" s="1"/>
  <c r="EJ166" i="19"/>
  <c r="HO166" i="19" s="1"/>
  <c r="EK166" i="19"/>
  <c r="HP166" i="19" s="1"/>
  <c r="ER141" i="19"/>
  <c r="HW141" i="19" s="1"/>
  <c r="ES141" i="19"/>
  <c r="HX141" i="19" s="1"/>
  <c r="EH143" i="19"/>
  <c r="HM143" i="19" s="1"/>
  <c r="EI143" i="19"/>
  <c r="HN143" i="19" s="1"/>
  <c r="FM143" i="19"/>
  <c r="IR143" i="19" s="1"/>
  <c r="FL143" i="19"/>
  <c r="IQ143" i="19" s="1"/>
  <c r="ER144" i="19"/>
  <c r="HW144" i="19" s="1"/>
  <c r="ES144" i="19"/>
  <c r="HX144" i="19" s="1"/>
  <c r="FF164" i="19"/>
  <c r="IK164" i="19" s="1"/>
  <c r="FG164" i="19"/>
  <c r="IL164" i="19" s="1"/>
  <c r="FN149" i="19"/>
  <c r="IS149" i="19" s="1"/>
  <c r="FO149" i="19"/>
  <c r="IT149" i="19" s="1"/>
  <c r="ET171" i="19"/>
  <c r="HY171" i="19" s="1"/>
  <c r="EU171" i="19"/>
  <c r="HZ171" i="19" s="1"/>
  <c r="FH153" i="19"/>
  <c r="IM153" i="19" s="1"/>
  <c r="FI153" i="19"/>
  <c r="IN153" i="19" s="1"/>
  <c r="FF149" i="19"/>
  <c r="IK149" i="19" s="1"/>
  <c r="FG149" i="19"/>
  <c r="IL149" i="19" s="1"/>
  <c r="DG150" i="19"/>
  <c r="GL150" i="19" s="1"/>
  <c r="DF150" i="19"/>
  <c r="GK150" i="19" s="1"/>
  <c r="FR167" i="19"/>
  <c r="IW167" i="19" s="1"/>
  <c r="FS167" i="19"/>
  <c r="IX167" i="19" s="1"/>
  <c r="EJ151" i="19"/>
  <c r="HO151" i="19" s="1"/>
  <c r="EK151" i="19"/>
  <c r="HP151" i="19" s="1"/>
  <c r="DR144" i="19"/>
  <c r="GW144" i="19" s="1"/>
  <c r="DS144" i="19"/>
  <c r="GX144" i="19" s="1"/>
  <c r="EJ163" i="19"/>
  <c r="HO163" i="19" s="1"/>
  <c r="EK163" i="19"/>
  <c r="HP163" i="19" s="1"/>
  <c r="DC133" i="19"/>
  <c r="GH133" i="19" s="1"/>
  <c r="DB133" i="19"/>
  <c r="GG133" i="19" s="1"/>
  <c r="EW144" i="19"/>
  <c r="IB144" i="19" s="1"/>
  <c r="EV144" i="19"/>
  <c r="IA144" i="19" s="1"/>
  <c r="DL160" i="19"/>
  <c r="GQ160" i="19" s="1"/>
  <c r="DM160" i="19"/>
  <c r="GR160" i="19" s="1"/>
  <c r="DT159" i="19"/>
  <c r="GY159" i="19" s="1"/>
  <c r="DU159" i="19"/>
  <c r="GZ159" i="19" s="1"/>
  <c r="DV168" i="19"/>
  <c r="HA168" i="19" s="1"/>
  <c r="DW168" i="19"/>
  <c r="HB168" i="19" s="1"/>
  <c r="DV135" i="19"/>
  <c r="HA135" i="19" s="1"/>
  <c r="DW135" i="19"/>
  <c r="HB135" i="19" s="1"/>
  <c r="FS156" i="19"/>
  <c r="IX156" i="19" s="1"/>
  <c r="FR156" i="19"/>
  <c r="IW156" i="19" s="1"/>
  <c r="DA142" i="19"/>
  <c r="GF142" i="19" s="1"/>
  <c r="CZ142" i="19"/>
  <c r="GE142" i="19" s="1"/>
  <c r="EC165" i="19"/>
  <c r="HH165" i="19" s="1"/>
  <c r="EB165" i="19"/>
  <c r="HG165" i="19" s="1"/>
  <c r="DA161" i="19"/>
  <c r="GF161" i="19" s="1"/>
  <c r="CZ161" i="19"/>
  <c r="GE161" i="19" s="1"/>
  <c r="DT152" i="19"/>
  <c r="GY152" i="19" s="1"/>
  <c r="DU152" i="19"/>
  <c r="GZ152" i="19" s="1"/>
  <c r="EB145" i="19"/>
  <c r="HG145" i="19" s="1"/>
  <c r="EC145" i="19"/>
  <c r="HH145" i="19" s="1"/>
  <c r="FP173" i="19"/>
  <c r="IU173" i="19" s="1"/>
  <c r="FQ173" i="19"/>
  <c r="IV173" i="19" s="1"/>
  <c r="FP148" i="19"/>
  <c r="IU148" i="19" s="1"/>
  <c r="FQ148" i="19"/>
  <c r="IV148" i="19" s="1"/>
  <c r="FC139" i="19"/>
  <c r="IH139" i="19" s="1"/>
  <c r="FB139" i="19"/>
  <c r="IG139" i="19" s="1"/>
  <c r="FV159" i="19"/>
  <c r="JA159" i="19" s="1"/>
  <c r="FW159" i="19"/>
  <c r="JB159" i="19" s="1"/>
  <c r="DN100" i="19"/>
  <c r="GS100" i="19" s="1"/>
  <c r="DO100" i="19"/>
  <c r="GT100" i="19" s="1"/>
  <c r="FH126" i="19"/>
  <c r="IM126" i="19" s="1"/>
  <c r="FI126" i="19"/>
  <c r="IN126" i="19" s="1"/>
  <c r="DQ113" i="19"/>
  <c r="GV113" i="19" s="1"/>
  <c r="DP113" i="19"/>
  <c r="GU113" i="19" s="1"/>
  <c r="DR118" i="19"/>
  <c r="GW118" i="19" s="1"/>
  <c r="DS118" i="19"/>
  <c r="GX118" i="19" s="1"/>
  <c r="EX126" i="19"/>
  <c r="IC126" i="19" s="1"/>
  <c r="EY126" i="19"/>
  <c r="ID126" i="19" s="1"/>
  <c r="DZ123" i="19"/>
  <c r="HE123" i="19" s="1"/>
  <c r="EA123" i="19"/>
  <c r="HF123" i="19" s="1"/>
  <c r="EP106" i="19"/>
  <c r="HU106" i="19" s="1"/>
  <c r="EQ106" i="19"/>
  <c r="HV106" i="19" s="1"/>
  <c r="DL117" i="19"/>
  <c r="GQ117" i="19" s="1"/>
  <c r="DM117" i="19"/>
  <c r="GR117" i="19" s="1"/>
  <c r="DR100" i="19"/>
  <c r="GW100" i="19" s="1"/>
  <c r="DS100" i="19"/>
  <c r="GX100" i="19" s="1"/>
  <c r="EM119" i="19"/>
  <c r="HR119" i="19" s="1"/>
  <c r="EL119" i="19"/>
  <c r="HQ119" i="19" s="1"/>
  <c r="EZ110" i="19"/>
  <c r="IE110" i="19" s="1"/>
  <c r="FA110" i="19"/>
  <c r="IF110" i="19" s="1"/>
  <c r="ET130" i="19"/>
  <c r="HY130" i="19" s="1"/>
  <c r="EU130" i="19"/>
  <c r="HZ130" i="19" s="1"/>
  <c r="ER126" i="19"/>
  <c r="HW126" i="19" s="1"/>
  <c r="ES126" i="19"/>
  <c r="HX126" i="19" s="1"/>
  <c r="DR109" i="19"/>
  <c r="GW109" i="19" s="1"/>
  <c r="DS109" i="19"/>
  <c r="GX109" i="19" s="1"/>
  <c r="DP131" i="19"/>
  <c r="GU131" i="19" s="1"/>
  <c r="DQ131" i="19"/>
  <c r="GV131" i="19" s="1"/>
  <c r="EO132" i="19"/>
  <c r="HT132" i="19" s="1"/>
  <c r="EN132" i="19"/>
  <c r="HS132" i="19" s="1"/>
  <c r="DH124" i="19"/>
  <c r="GM124" i="19" s="1"/>
  <c r="DI124" i="19"/>
  <c r="GN124" i="19" s="1"/>
  <c r="DL118" i="19"/>
  <c r="GQ118" i="19" s="1"/>
  <c r="DM118" i="19"/>
  <c r="GR118" i="19" s="1"/>
  <c r="DX122" i="19"/>
  <c r="HC122" i="19" s="1"/>
  <c r="DY122" i="19"/>
  <c r="HD122" i="19" s="1"/>
  <c r="CX110" i="19"/>
  <c r="GC110" i="19" s="1"/>
  <c r="CY110" i="19"/>
  <c r="GD110" i="19" s="1"/>
  <c r="EC104" i="19"/>
  <c r="HH104" i="19" s="1"/>
  <c r="EB104" i="19"/>
  <c r="HG104" i="19" s="1"/>
  <c r="EV128" i="19"/>
  <c r="IA128" i="19" s="1"/>
  <c r="EW128" i="19"/>
  <c r="IB128" i="19" s="1"/>
  <c r="DV127" i="19"/>
  <c r="HA127" i="19" s="1"/>
  <c r="DW127" i="19"/>
  <c r="HB127" i="19" s="1"/>
  <c r="DV125" i="19"/>
  <c r="HA125" i="19" s="1"/>
  <c r="DW125" i="19"/>
  <c r="HB125" i="19" s="1"/>
  <c r="DV105" i="19"/>
  <c r="HA105" i="19" s="1"/>
  <c r="DW105" i="19"/>
  <c r="HB105" i="19" s="1"/>
  <c r="ET124" i="19"/>
  <c r="HY124" i="19" s="1"/>
  <c r="EU124" i="19"/>
  <c r="HZ124" i="19" s="1"/>
  <c r="DZ100" i="19"/>
  <c r="HE100" i="19" s="1"/>
  <c r="EA100" i="19"/>
  <c r="HF100" i="19" s="1"/>
  <c r="DT112" i="19"/>
  <c r="GY112" i="19" s="1"/>
  <c r="DU112" i="19"/>
  <c r="GZ112" i="19" s="1"/>
  <c r="EB118" i="19"/>
  <c r="HG118" i="19" s="1"/>
  <c r="EC118" i="19"/>
  <c r="HH118" i="19" s="1"/>
  <c r="DZ117" i="19"/>
  <c r="HE117" i="19" s="1"/>
  <c r="EA117" i="19"/>
  <c r="HF117" i="19" s="1"/>
  <c r="DP122" i="19"/>
  <c r="GU122" i="19" s="1"/>
  <c r="DQ122" i="19"/>
  <c r="GV122" i="19" s="1"/>
  <c r="DM105" i="19"/>
  <c r="GR105" i="19" s="1"/>
  <c r="DL105" i="19"/>
  <c r="GQ105" i="19" s="1"/>
  <c r="EO131" i="19"/>
  <c r="HT131" i="19" s="1"/>
  <c r="EN131" i="19"/>
  <c r="HS131" i="19" s="1"/>
  <c r="EV126" i="19"/>
  <c r="IA126" i="19" s="1"/>
  <c r="EW126" i="19"/>
  <c r="IB126" i="19" s="1"/>
  <c r="EN123" i="19"/>
  <c r="HS123" i="19" s="1"/>
  <c r="EO123" i="19"/>
  <c r="HT123" i="19" s="1"/>
  <c r="EB110" i="19"/>
  <c r="HG110" i="19" s="1"/>
  <c r="EC110" i="19"/>
  <c r="HH110" i="19" s="1"/>
  <c r="DR128" i="19"/>
  <c r="GW128" i="19" s="1"/>
  <c r="DS128" i="19"/>
  <c r="GX128" i="19" s="1"/>
  <c r="DZ103" i="19"/>
  <c r="HE103" i="19" s="1"/>
  <c r="EA103" i="19"/>
  <c r="HF103" i="19" s="1"/>
  <c r="EX116" i="19"/>
  <c r="IC116" i="19" s="1"/>
  <c r="EY116" i="19"/>
  <c r="ID116" i="19" s="1"/>
  <c r="DZ105" i="19"/>
  <c r="HE105" i="19" s="1"/>
  <c r="EA105" i="19"/>
  <c r="HF105" i="19" s="1"/>
  <c r="CY115" i="19"/>
  <c r="GD115" i="19" s="1"/>
  <c r="CX115" i="19"/>
  <c r="GC115" i="19" s="1"/>
  <c r="DJ130" i="19"/>
  <c r="GO130" i="19" s="1"/>
  <c r="DK130" i="19"/>
  <c r="GP130" i="19" s="1"/>
  <c r="EZ114" i="19"/>
  <c r="IE114" i="19" s="1"/>
  <c r="FA114" i="19"/>
  <c r="IF114" i="19" s="1"/>
  <c r="EU99" i="19"/>
  <c r="HZ99" i="19" s="1"/>
  <c r="ET99" i="19"/>
  <c r="HY99" i="19" s="1"/>
  <c r="DT108" i="19"/>
  <c r="GY108" i="19" s="1"/>
  <c r="DU108" i="19"/>
  <c r="GZ108" i="19" s="1"/>
  <c r="DL131" i="19"/>
  <c r="GQ131" i="19" s="1"/>
  <c r="DM131" i="19"/>
  <c r="GR131" i="19" s="1"/>
  <c r="DJ112" i="19"/>
  <c r="GO112" i="19" s="1"/>
  <c r="DK112" i="19"/>
  <c r="GP112" i="19" s="1"/>
  <c r="ER111" i="19"/>
  <c r="HW111" i="19" s="1"/>
  <c r="ES111" i="19"/>
  <c r="HX111" i="19" s="1"/>
  <c r="EX123" i="19"/>
  <c r="IC123" i="19" s="1"/>
  <c r="EY123" i="19"/>
  <c r="ID123" i="19" s="1"/>
  <c r="CX104" i="19"/>
  <c r="GC104" i="19" s="1"/>
  <c r="CY104" i="19"/>
  <c r="GD104" i="19" s="1"/>
  <c r="EP108" i="19"/>
  <c r="HU108" i="19" s="1"/>
  <c r="EQ108" i="19"/>
  <c r="HV108" i="19" s="1"/>
  <c r="DV128" i="19"/>
  <c r="HA128" i="19" s="1"/>
  <c r="DW128" i="19"/>
  <c r="HB128" i="19" s="1"/>
  <c r="EB120" i="19"/>
  <c r="HG120" i="19" s="1"/>
  <c r="EC120" i="19"/>
  <c r="HH120" i="19" s="1"/>
  <c r="EV127" i="19"/>
  <c r="IA127" i="19" s="1"/>
  <c r="EW127" i="19"/>
  <c r="IB127" i="19" s="1"/>
  <c r="DT121" i="19"/>
  <c r="GY121" i="19" s="1"/>
  <c r="DU121" i="19"/>
  <c r="GZ121" i="19" s="1"/>
  <c r="EU119" i="19"/>
  <c r="HZ119" i="19" s="1"/>
  <c r="ET119" i="19"/>
  <c r="HY119" i="19" s="1"/>
  <c r="EV120" i="19"/>
  <c r="IA120" i="19" s="1"/>
  <c r="EW120" i="19"/>
  <c r="IB120" i="19" s="1"/>
  <c r="EC103" i="19"/>
  <c r="HH103" i="19" s="1"/>
  <c r="EB103" i="19"/>
  <c r="HG103" i="19" s="1"/>
  <c r="ER124" i="19"/>
  <c r="HW124" i="19" s="1"/>
  <c r="ES124" i="19"/>
  <c r="HX124" i="19" s="1"/>
  <c r="DY117" i="19"/>
  <c r="HD117" i="19" s="1"/>
  <c r="DX117" i="19"/>
  <c r="HC117" i="19" s="1"/>
  <c r="DL107" i="19"/>
  <c r="GQ107" i="19" s="1"/>
  <c r="DM107" i="19"/>
  <c r="GR107" i="19" s="1"/>
  <c r="DV129" i="19"/>
  <c r="HA129" i="19" s="1"/>
  <c r="DW129" i="19"/>
  <c r="HB129" i="19" s="1"/>
  <c r="ER122" i="19"/>
  <c r="HW122" i="19" s="1"/>
  <c r="ES122" i="19"/>
  <c r="HX122" i="19" s="1"/>
  <c r="EX101" i="19"/>
  <c r="IC101" i="19" s="1"/>
  <c r="EY101" i="19"/>
  <c r="ID101" i="19" s="1"/>
  <c r="DQ115" i="19"/>
  <c r="GV115" i="19" s="1"/>
  <c r="DP115" i="19"/>
  <c r="GU115" i="19" s="1"/>
  <c r="EM99" i="19"/>
  <c r="HR99" i="19" s="1"/>
  <c r="EL99" i="19"/>
  <c r="HQ99" i="19" s="1"/>
  <c r="DZ115" i="19"/>
  <c r="HE115" i="19" s="1"/>
  <c r="EA115" i="19"/>
  <c r="HF115" i="19" s="1"/>
  <c r="DZ104" i="19"/>
  <c r="HE104" i="19" s="1"/>
  <c r="EA104" i="19"/>
  <c r="HF104" i="19" s="1"/>
  <c r="DJ131" i="19"/>
  <c r="GO131" i="19" s="1"/>
  <c r="DK131" i="19"/>
  <c r="GP131" i="19" s="1"/>
  <c r="ET122" i="19"/>
  <c r="HY122" i="19" s="1"/>
  <c r="EU122" i="19"/>
  <c r="HZ122" i="19" s="1"/>
  <c r="FA104" i="19"/>
  <c r="IF104" i="19" s="1"/>
  <c r="EZ104" i="19"/>
  <c r="IE104" i="19" s="1"/>
  <c r="EN100" i="19"/>
  <c r="HS100" i="19" s="1"/>
  <c r="EO100" i="19"/>
  <c r="HT100" i="19" s="1"/>
  <c r="DM102" i="19"/>
  <c r="GR102" i="19" s="1"/>
  <c r="DL102" i="19"/>
  <c r="GQ102" i="19" s="1"/>
  <c r="CX102" i="19"/>
  <c r="GC102" i="19" s="1"/>
  <c r="CY102" i="19"/>
  <c r="GD102" i="19" s="1"/>
  <c r="DZ128" i="19"/>
  <c r="HE128" i="19" s="1"/>
  <c r="EA128" i="19"/>
  <c r="HF128" i="19" s="1"/>
  <c r="EL106" i="19"/>
  <c r="HQ106" i="19" s="1"/>
  <c r="EM106" i="19"/>
  <c r="HR106" i="19" s="1"/>
  <c r="EO117" i="19"/>
  <c r="HT117" i="19" s="1"/>
  <c r="EN117" i="19"/>
  <c r="HS117" i="19" s="1"/>
  <c r="EZ121" i="19"/>
  <c r="IE121" i="19" s="1"/>
  <c r="FA121" i="19"/>
  <c r="IF121" i="19" s="1"/>
  <c r="EM118" i="19"/>
  <c r="HR118" i="19" s="1"/>
  <c r="EL118" i="19"/>
  <c r="HQ118" i="19" s="1"/>
  <c r="DZ116" i="19"/>
  <c r="HE116" i="19" s="1"/>
  <c r="EA116" i="19"/>
  <c r="HF116" i="19" s="1"/>
  <c r="DT115" i="19"/>
  <c r="GY115" i="19" s="1"/>
  <c r="DU115" i="19"/>
  <c r="GZ115" i="19" s="1"/>
  <c r="EM113" i="19"/>
  <c r="HR113" i="19" s="1"/>
  <c r="EL113" i="19"/>
  <c r="HQ113" i="19" s="1"/>
  <c r="ES103" i="19"/>
  <c r="HX103" i="19" s="1"/>
  <c r="ER103" i="19"/>
  <c r="HW103" i="19" s="1"/>
  <c r="DL130" i="19"/>
  <c r="GQ130" i="19" s="1"/>
  <c r="DM130" i="19"/>
  <c r="GR130" i="19" s="1"/>
  <c r="EX108" i="19"/>
  <c r="IC108" i="19" s="1"/>
  <c r="EY108" i="19"/>
  <c r="ID108" i="19" s="1"/>
  <c r="EP123" i="19"/>
  <c r="HU123" i="19" s="1"/>
  <c r="EQ123" i="19"/>
  <c r="HV123" i="19" s="1"/>
  <c r="DW132" i="19"/>
  <c r="HB132" i="19" s="1"/>
  <c r="DV132" i="19"/>
  <c r="HA132" i="19" s="1"/>
  <c r="DZ129" i="19"/>
  <c r="HE129" i="19" s="1"/>
  <c r="EA129" i="19"/>
  <c r="HF129" i="19" s="1"/>
  <c r="ET105" i="19"/>
  <c r="HY105" i="19" s="1"/>
  <c r="EU105" i="19"/>
  <c r="HZ105" i="19" s="1"/>
  <c r="DZ102" i="19"/>
  <c r="HE102" i="19" s="1"/>
  <c r="EA102" i="19"/>
  <c r="HF102" i="19" s="1"/>
  <c r="FA101" i="19"/>
  <c r="IF101" i="19" s="1"/>
  <c r="EZ101" i="19"/>
  <c r="IE101" i="19" s="1"/>
  <c r="DN125" i="19"/>
  <c r="GS125" i="19" s="1"/>
  <c r="DO125" i="19"/>
  <c r="GT125" i="19" s="1"/>
  <c r="DO113" i="19"/>
  <c r="GT113" i="19" s="1"/>
  <c r="DN113" i="19"/>
  <c r="GS113" i="19" s="1"/>
  <c r="DQ111" i="19"/>
  <c r="GV111" i="19" s="1"/>
  <c r="DP111" i="19"/>
  <c r="GU111" i="19" s="1"/>
  <c r="DK99" i="19"/>
  <c r="GP99" i="19" s="1"/>
  <c r="DJ99" i="19"/>
  <c r="GO99" i="19" s="1"/>
  <c r="DT99" i="19"/>
  <c r="GY99" i="19" s="1"/>
  <c r="DU99" i="19"/>
  <c r="GZ99" i="19" s="1"/>
  <c r="EL127" i="19"/>
  <c r="HQ127" i="19" s="1"/>
  <c r="EM127" i="19"/>
  <c r="HR127" i="19" s="1"/>
  <c r="EZ118" i="19"/>
  <c r="IE118" i="19" s="1"/>
  <c r="FA118" i="19"/>
  <c r="IF118" i="19" s="1"/>
  <c r="DR116" i="19"/>
  <c r="GW116" i="19" s="1"/>
  <c r="DS116" i="19"/>
  <c r="GX116" i="19" s="1"/>
  <c r="EC100" i="19"/>
  <c r="HH100" i="19" s="1"/>
  <c r="EB100" i="19"/>
  <c r="HG100" i="19" s="1"/>
  <c r="FA103" i="19"/>
  <c r="IF103" i="19" s="1"/>
  <c r="EZ103" i="19"/>
  <c r="IE103" i="19" s="1"/>
  <c r="EU118" i="19"/>
  <c r="HZ118" i="19" s="1"/>
  <c r="ET118" i="19"/>
  <c r="HY118" i="19" s="1"/>
  <c r="CX109" i="19"/>
  <c r="GC109" i="19" s="1"/>
  <c r="CY109" i="19"/>
  <c r="GD109" i="19" s="1"/>
  <c r="EZ131" i="19"/>
  <c r="IE131" i="19" s="1"/>
  <c r="FA131" i="19"/>
  <c r="IF131" i="19" s="1"/>
  <c r="DS131" i="19"/>
  <c r="GX131" i="19" s="1"/>
  <c r="DR131" i="19"/>
  <c r="GW131" i="19" s="1"/>
  <c r="DT122" i="19"/>
  <c r="GY122" i="19" s="1"/>
  <c r="DU122" i="19"/>
  <c r="GZ122" i="19" s="1"/>
  <c r="DR125" i="19"/>
  <c r="GW125" i="19" s="1"/>
  <c r="DS125" i="19"/>
  <c r="GX125" i="19" s="1"/>
  <c r="EP129" i="19"/>
  <c r="HU129" i="19" s="1"/>
  <c r="EQ129" i="19"/>
  <c r="HV129" i="19" s="1"/>
  <c r="EN120" i="19"/>
  <c r="HS120" i="19" s="1"/>
  <c r="EO120" i="19"/>
  <c r="HT120" i="19" s="1"/>
  <c r="DZ111" i="19"/>
  <c r="HE111" i="19" s="1"/>
  <c r="EA111" i="19"/>
  <c r="HF111" i="19" s="1"/>
  <c r="DZ110" i="19"/>
  <c r="HE110" i="19" s="1"/>
  <c r="EA110" i="19"/>
  <c r="HF110" i="19" s="1"/>
  <c r="EP104" i="19"/>
  <c r="HU104" i="19" s="1"/>
  <c r="EQ104" i="19"/>
  <c r="HV104" i="19" s="1"/>
  <c r="DJ123" i="19"/>
  <c r="GO123" i="19" s="1"/>
  <c r="DK123" i="19"/>
  <c r="GP123" i="19" s="1"/>
  <c r="DT123" i="19"/>
  <c r="GY123" i="19" s="1"/>
  <c r="DU123" i="19"/>
  <c r="GZ123" i="19" s="1"/>
  <c r="EZ119" i="19"/>
  <c r="IE119" i="19" s="1"/>
  <c r="FA119" i="19"/>
  <c r="IF119" i="19" s="1"/>
  <c r="EP125" i="19"/>
  <c r="HU125" i="19" s="1"/>
  <c r="EQ125" i="19"/>
  <c r="HV125" i="19" s="1"/>
  <c r="DR106" i="19"/>
  <c r="GW106" i="19" s="1"/>
  <c r="DS106" i="19"/>
  <c r="GX106" i="19" s="1"/>
  <c r="ER108" i="19"/>
  <c r="HW108" i="19" s="1"/>
  <c r="ES108" i="19"/>
  <c r="HX108" i="19" s="1"/>
  <c r="DY106" i="19"/>
  <c r="HD106" i="19" s="1"/>
  <c r="DX106" i="19"/>
  <c r="HC106" i="19" s="1"/>
  <c r="DL128" i="19"/>
  <c r="GQ128" i="19" s="1"/>
  <c r="DM128" i="19"/>
  <c r="GR128" i="19" s="1"/>
  <c r="ET121" i="19"/>
  <c r="HY121" i="19" s="1"/>
  <c r="EU121" i="19"/>
  <c r="HZ121" i="19" s="1"/>
  <c r="EW114" i="19"/>
  <c r="IB114" i="19" s="1"/>
  <c r="EV114" i="19"/>
  <c r="IA114" i="19" s="1"/>
  <c r="EP101" i="19"/>
  <c r="HU101" i="19" s="1"/>
  <c r="EQ101" i="19"/>
  <c r="HV101" i="19" s="1"/>
  <c r="EX117" i="19"/>
  <c r="IC117" i="19" s="1"/>
  <c r="EY117" i="19"/>
  <c r="ID117" i="19" s="1"/>
  <c r="DJ117" i="19"/>
  <c r="GO117" i="19" s="1"/>
  <c r="DK117" i="19"/>
  <c r="GP117" i="19" s="1"/>
  <c r="EN127" i="19"/>
  <c r="HS127" i="19" s="1"/>
  <c r="EO127" i="19"/>
  <c r="HT127" i="19" s="1"/>
  <c r="DX121" i="19"/>
  <c r="HC121" i="19" s="1"/>
  <c r="DY121" i="19"/>
  <c r="HD121" i="19" s="1"/>
  <c r="ER121" i="19"/>
  <c r="HW121" i="19" s="1"/>
  <c r="ES121" i="19"/>
  <c r="HX121" i="19" s="1"/>
  <c r="DL114" i="19"/>
  <c r="GQ114" i="19" s="1"/>
  <c r="DM114" i="19"/>
  <c r="GR114" i="19" s="1"/>
  <c r="EW109" i="19"/>
  <c r="IB109" i="19" s="1"/>
  <c r="EV109" i="19"/>
  <c r="IA109" i="19" s="1"/>
  <c r="EM115" i="19"/>
  <c r="HR115" i="19" s="1"/>
  <c r="EL115" i="19"/>
  <c r="HQ115" i="19" s="1"/>
  <c r="DT116" i="19"/>
  <c r="GY116" i="19" s="1"/>
  <c r="DU116" i="19"/>
  <c r="GZ116" i="19" s="1"/>
  <c r="DT125" i="19"/>
  <c r="GY125" i="19" s="1"/>
  <c r="DU125" i="19"/>
  <c r="GZ125" i="19" s="1"/>
  <c r="ET125" i="19"/>
  <c r="HY125" i="19" s="1"/>
  <c r="EU125" i="19"/>
  <c r="HZ125" i="19" s="1"/>
  <c r="DY119" i="19"/>
  <c r="HD119" i="19" s="1"/>
  <c r="DX119" i="19"/>
  <c r="HC119" i="19" s="1"/>
  <c r="DW115" i="19"/>
  <c r="HB115" i="19" s="1"/>
  <c r="DV115" i="19"/>
  <c r="HA115" i="19" s="1"/>
  <c r="CX120" i="19"/>
  <c r="GC120" i="19" s="1"/>
  <c r="CY120" i="19"/>
  <c r="GD120" i="19" s="1"/>
  <c r="DL109" i="19"/>
  <c r="GQ109" i="19" s="1"/>
  <c r="DM109" i="19"/>
  <c r="GR109" i="19" s="1"/>
  <c r="EB108" i="19"/>
  <c r="HG108" i="19" s="1"/>
  <c r="EC108" i="19"/>
  <c r="HH108" i="19" s="1"/>
  <c r="EN103" i="19"/>
  <c r="HS103" i="19" s="1"/>
  <c r="EO103" i="19"/>
  <c r="HT103" i="19" s="1"/>
  <c r="EW111" i="19"/>
  <c r="IB111" i="19" s="1"/>
  <c r="EV111" i="19"/>
  <c r="IA111" i="19" s="1"/>
  <c r="CY113" i="19"/>
  <c r="GD113" i="19" s="1"/>
  <c r="CX113" i="19"/>
  <c r="GC113" i="19" s="1"/>
  <c r="DR124" i="19"/>
  <c r="GW124" i="19" s="1"/>
  <c r="DS124" i="19"/>
  <c r="GX124" i="19" s="1"/>
  <c r="EB124" i="19"/>
  <c r="HG124" i="19" s="1"/>
  <c r="EC124" i="19"/>
  <c r="HH124" i="19" s="1"/>
  <c r="EB130" i="19"/>
  <c r="HG130" i="19" s="1"/>
  <c r="EC130" i="19"/>
  <c r="HH130" i="19" s="1"/>
  <c r="EL130" i="19"/>
  <c r="HQ130" i="19" s="1"/>
  <c r="EM130" i="19"/>
  <c r="HR130" i="19" s="1"/>
  <c r="DW114" i="19"/>
  <c r="HB114" i="19" s="1"/>
  <c r="DV114" i="19"/>
  <c r="HA114" i="19" s="1"/>
  <c r="EM116" i="19"/>
  <c r="HR116" i="19" s="1"/>
  <c r="EL116" i="19"/>
  <c r="HQ116" i="19" s="1"/>
  <c r="EZ108" i="19"/>
  <c r="IE108" i="19" s="1"/>
  <c r="FA108" i="19"/>
  <c r="IF108" i="19" s="1"/>
  <c r="ER109" i="19"/>
  <c r="HW109" i="19" s="1"/>
  <c r="ES109" i="19"/>
  <c r="HX109" i="19" s="1"/>
  <c r="EB126" i="19"/>
  <c r="HG126" i="19" s="1"/>
  <c r="EC126" i="19"/>
  <c r="HH126" i="19" s="1"/>
  <c r="EA132" i="19"/>
  <c r="HF132" i="19" s="1"/>
  <c r="DZ132" i="19"/>
  <c r="HE132" i="19" s="1"/>
  <c r="EW132" i="19"/>
  <c r="IB132" i="19" s="1"/>
  <c r="EV132" i="19"/>
  <c r="IA132" i="19" s="1"/>
  <c r="ER107" i="19"/>
  <c r="HW107" i="19" s="1"/>
  <c r="ES107" i="19"/>
  <c r="HX107" i="19" s="1"/>
  <c r="DW112" i="19"/>
  <c r="HB112" i="19" s="1"/>
  <c r="DV112" i="19"/>
  <c r="HA112" i="19" s="1"/>
  <c r="EZ129" i="19"/>
  <c r="IE129" i="19" s="1"/>
  <c r="FA129" i="19"/>
  <c r="IF129" i="19" s="1"/>
  <c r="EW118" i="19"/>
  <c r="IB118" i="19" s="1"/>
  <c r="EV118" i="19"/>
  <c r="IA118" i="19" s="1"/>
  <c r="EB106" i="19"/>
  <c r="HG106" i="19" s="1"/>
  <c r="EC106" i="19"/>
  <c r="HH106" i="19" s="1"/>
  <c r="EU117" i="19"/>
  <c r="HZ117" i="19" s="1"/>
  <c r="ET117" i="19"/>
  <c r="HY117" i="19" s="1"/>
  <c r="DJ122" i="19"/>
  <c r="GO122" i="19" s="1"/>
  <c r="DK122" i="19"/>
  <c r="GP122" i="19" s="1"/>
  <c r="EX105" i="19"/>
  <c r="IC105" i="19" s="1"/>
  <c r="EY105" i="19"/>
  <c r="ID105" i="19" s="1"/>
  <c r="ER119" i="19"/>
  <c r="HW119" i="19" s="1"/>
  <c r="ES119" i="19"/>
  <c r="HX119" i="19" s="1"/>
  <c r="CX106" i="19"/>
  <c r="GC106" i="19" s="1"/>
  <c r="CY106" i="19"/>
  <c r="GD106" i="19" s="1"/>
  <c r="EX104" i="19"/>
  <c r="IC104" i="19" s="1"/>
  <c r="EY104" i="19"/>
  <c r="ID104" i="19" s="1"/>
  <c r="DR110" i="19"/>
  <c r="GW110" i="19" s="1"/>
  <c r="DS110" i="19"/>
  <c r="GX110" i="19" s="1"/>
  <c r="EL102" i="19"/>
  <c r="HQ102" i="19" s="1"/>
  <c r="EM102" i="19"/>
  <c r="HR102" i="19" s="1"/>
  <c r="DV121" i="19"/>
  <c r="HA121" i="19" s="1"/>
  <c r="DW121" i="19"/>
  <c r="HB121" i="19" s="1"/>
  <c r="DO114" i="19"/>
  <c r="GT114" i="19" s="1"/>
  <c r="DN114" i="19"/>
  <c r="GS114" i="19" s="1"/>
  <c r="DN109" i="19"/>
  <c r="GS109" i="19" s="1"/>
  <c r="DO109" i="19"/>
  <c r="GT109" i="19" s="1"/>
  <c r="DN105" i="19"/>
  <c r="GS105" i="19" s="1"/>
  <c r="DO105" i="19"/>
  <c r="GT105" i="19" s="1"/>
  <c r="DN107" i="19"/>
  <c r="GS107" i="19" s="1"/>
  <c r="DO107" i="19"/>
  <c r="GT107" i="19" s="1"/>
  <c r="DN102" i="19"/>
  <c r="GS102" i="19" s="1"/>
  <c r="DO102" i="19"/>
  <c r="GT102" i="19" s="1"/>
  <c r="DD122" i="19"/>
  <c r="GI122" i="19" s="1"/>
  <c r="DE122" i="19"/>
  <c r="GJ122" i="19" s="1"/>
  <c r="DG113" i="19"/>
  <c r="GL113" i="19" s="1"/>
  <c r="DF113" i="19"/>
  <c r="GK113" i="19" s="1"/>
  <c r="DD119" i="19"/>
  <c r="GI119" i="19" s="1"/>
  <c r="DE119" i="19"/>
  <c r="GJ119" i="19" s="1"/>
  <c r="DI115" i="19"/>
  <c r="GN115" i="19" s="1"/>
  <c r="DH115" i="19"/>
  <c r="GM115" i="19" s="1"/>
  <c r="DG118" i="19"/>
  <c r="GL118" i="19" s="1"/>
  <c r="DF118" i="19"/>
  <c r="GK118" i="19" s="1"/>
  <c r="DB113" i="19"/>
  <c r="GG113" i="19" s="1"/>
  <c r="DC113" i="19"/>
  <c r="GH113" i="19" s="1"/>
  <c r="DB123" i="19"/>
  <c r="GG123" i="19" s="1"/>
  <c r="DC123" i="19"/>
  <c r="GH123" i="19" s="1"/>
  <c r="DF106" i="19"/>
  <c r="GK106" i="19" s="1"/>
  <c r="DG106" i="19"/>
  <c r="GL106" i="19" s="1"/>
  <c r="DD125" i="19"/>
  <c r="GI125" i="19" s="1"/>
  <c r="DE125" i="19"/>
  <c r="GJ125" i="19" s="1"/>
  <c r="DB118" i="19"/>
  <c r="GG118" i="19" s="1"/>
  <c r="DC118" i="19"/>
  <c r="GH118" i="19" s="1"/>
  <c r="DF130" i="19"/>
  <c r="GK130" i="19" s="1"/>
  <c r="DG130" i="19"/>
  <c r="GL130" i="19" s="1"/>
  <c r="DI132" i="19"/>
  <c r="GN132" i="19" s="1"/>
  <c r="DH132" i="19"/>
  <c r="GM132" i="19" s="1"/>
  <c r="DF110" i="19"/>
  <c r="GK110" i="19" s="1"/>
  <c r="DG110" i="19"/>
  <c r="GL110" i="19" s="1"/>
  <c r="DD114" i="19"/>
  <c r="GI114" i="19" s="1"/>
  <c r="DE114" i="19"/>
  <c r="GJ114" i="19" s="1"/>
  <c r="DF105" i="19"/>
  <c r="GK105" i="19" s="1"/>
  <c r="DG105" i="19"/>
  <c r="GL105" i="19" s="1"/>
  <c r="DH121" i="19"/>
  <c r="GM121" i="19" s="1"/>
  <c r="DI121" i="19"/>
  <c r="GN121" i="19" s="1"/>
  <c r="CZ100" i="19"/>
  <c r="GE100" i="19" s="1"/>
  <c r="DA100" i="19"/>
  <c r="GF100" i="19" s="1"/>
  <c r="DB126" i="19"/>
  <c r="GG126" i="19" s="1"/>
  <c r="DC126" i="19"/>
  <c r="GH126" i="19" s="1"/>
  <c r="DB115" i="19"/>
  <c r="GG115" i="19" s="1"/>
  <c r="DC115" i="19"/>
  <c r="GH115" i="19" s="1"/>
  <c r="DF124" i="19"/>
  <c r="GK124" i="19" s="1"/>
  <c r="DG124" i="19"/>
  <c r="GL124" i="19" s="1"/>
  <c r="DI111" i="19"/>
  <c r="GN111" i="19" s="1"/>
  <c r="DH111" i="19"/>
  <c r="GM111" i="19" s="1"/>
  <c r="FT123" i="19"/>
  <c r="IY123" i="19" s="1"/>
  <c r="FU123" i="19"/>
  <c r="IZ123" i="19" s="1"/>
  <c r="FI100" i="19"/>
  <c r="IN100" i="19" s="1"/>
  <c r="FH100" i="19"/>
  <c r="IM100" i="19" s="1"/>
  <c r="FN116" i="19"/>
  <c r="IS116" i="19" s="1"/>
  <c r="FO116" i="19"/>
  <c r="IT116" i="19" s="1"/>
  <c r="FN110" i="19"/>
  <c r="IS110" i="19" s="1"/>
  <c r="FO110" i="19"/>
  <c r="IT110" i="19" s="1"/>
  <c r="FC132" i="19"/>
  <c r="IH132" i="19" s="1"/>
  <c r="FB132" i="19"/>
  <c r="IG132" i="19" s="1"/>
  <c r="FP126" i="19"/>
  <c r="IU126" i="19" s="1"/>
  <c r="FQ126" i="19"/>
  <c r="IV126" i="19" s="1"/>
  <c r="FF100" i="19"/>
  <c r="IK100" i="19" s="1"/>
  <c r="FG100" i="19"/>
  <c r="IL100" i="19" s="1"/>
  <c r="FM116" i="19"/>
  <c r="IR116" i="19" s="1"/>
  <c r="FL116" i="19"/>
  <c r="IQ116" i="19" s="1"/>
  <c r="FH112" i="19"/>
  <c r="IM112" i="19" s="1"/>
  <c r="FI112" i="19"/>
  <c r="IN112" i="19" s="1"/>
  <c r="FO132" i="19"/>
  <c r="IT132" i="19" s="1"/>
  <c r="FN132" i="19"/>
  <c r="IS132" i="19" s="1"/>
  <c r="FE105" i="19"/>
  <c r="IJ105" i="19" s="1"/>
  <c r="FD105" i="19"/>
  <c r="II105" i="19" s="1"/>
  <c r="FF125" i="19"/>
  <c r="IK125" i="19" s="1"/>
  <c r="FG125" i="19"/>
  <c r="IL125" i="19" s="1"/>
  <c r="FK116" i="19"/>
  <c r="IP116" i="19" s="1"/>
  <c r="FJ116" i="19"/>
  <c r="IO116" i="19" s="1"/>
  <c r="FF111" i="19"/>
  <c r="IK111" i="19" s="1"/>
  <c r="FG111" i="19"/>
  <c r="IL111" i="19" s="1"/>
  <c r="FD125" i="19"/>
  <c r="II125" i="19" s="1"/>
  <c r="FE125" i="19"/>
  <c r="IJ125" i="19" s="1"/>
  <c r="FB105" i="19"/>
  <c r="IG105" i="19" s="1"/>
  <c r="FC105" i="19"/>
  <c r="IH105" i="19" s="1"/>
  <c r="FB125" i="19"/>
  <c r="IG125" i="19" s="1"/>
  <c r="FC125" i="19"/>
  <c r="IH125" i="19" s="1"/>
  <c r="FN118" i="19"/>
  <c r="IS118" i="19" s="1"/>
  <c r="FO118" i="19"/>
  <c r="IT118" i="19" s="1"/>
  <c r="FF123" i="19"/>
  <c r="IK123" i="19" s="1"/>
  <c r="FG123" i="19"/>
  <c r="IL123" i="19" s="1"/>
  <c r="FP131" i="19"/>
  <c r="IU131" i="19" s="1"/>
  <c r="FQ131" i="19"/>
  <c r="IV131" i="19" s="1"/>
  <c r="FJ132" i="19"/>
  <c r="IO132" i="19" s="1"/>
  <c r="FK132" i="19"/>
  <c r="IP132" i="19" s="1"/>
  <c r="FN112" i="19"/>
  <c r="IS112" i="19" s="1"/>
  <c r="FO112" i="19"/>
  <c r="IT112" i="19" s="1"/>
  <c r="FB107" i="19"/>
  <c r="IG107" i="19" s="1"/>
  <c r="FC107" i="19"/>
  <c r="IH107" i="19" s="1"/>
  <c r="FC115" i="19"/>
  <c r="IH115" i="19" s="1"/>
  <c r="FB115" i="19"/>
  <c r="IG115" i="19" s="1"/>
  <c r="FK117" i="19"/>
  <c r="IP117" i="19" s="1"/>
  <c r="FJ117" i="19"/>
  <c r="IO117" i="19" s="1"/>
  <c r="FL130" i="19"/>
  <c r="IQ130" i="19" s="1"/>
  <c r="FM130" i="19"/>
  <c r="IR130" i="19" s="1"/>
  <c r="FJ120" i="19"/>
  <c r="IO120" i="19" s="1"/>
  <c r="FK120" i="19"/>
  <c r="IP120" i="19" s="1"/>
  <c r="FH113" i="19"/>
  <c r="IM113" i="19" s="1"/>
  <c r="FI113" i="19"/>
  <c r="IN113" i="19" s="1"/>
  <c r="FF127" i="19"/>
  <c r="IK127" i="19" s="1"/>
  <c r="FG127" i="19"/>
  <c r="IL127" i="19" s="1"/>
  <c r="FR125" i="19"/>
  <c r="IW125" i="19" s="1"/>
  <c r="FS125" i="19"/>
  <c r="IX125" i="19" s="1"/>
  <c r="FB130" i="19"/>
  <c r="IG130" i="19" s="1"/>
  <c r="FC130" i="19"/>
  <c r="IH130" i="19" s="1"/>
  <c r="FD120" i="19"/>
  <c r="II120" i="19" s="1"/>
  <c r="FE120" i="19"/>
  <c r="IJ120" i="19" s="1"/>
  <c r="FJ104" i="19"/>
  <c r="IO104" i="19" s="1"/>
  <c r="FK104" i="19"/>
  <c r="IP104" i="19" s="1"/>
  <c r="FB102" i="19"/>
  <c r="IG102" i="19" s="1"/>
  <c r="FC102" i="19"/>
  <c r="IH102" i="19" s="1"/>
  <c r="FH108" i="19"/>
  <c r="IM108" i="19" s="1"/>
  <c r="FI108" i="19"/>
  <c r="IN108" i="19" s="1"/>
  <c r="FF108" i="19"/>
  <c r="IK108" i="19" s="1"/>
  <c r="FG108" i="19"/>
  <c r="IL108" i="19" s="1"/>
  <c r="FR106" i="19"/>
  <c r="IW106" i="19" s="1"/>
  <c r="FS106" i="19"/>
  <c r="IX106" i="19" s="1"/>
  <c r="FB128" i="19"/>
  <c r="IG128" i="19" s="1"/>
  <c r="FC128" i="19"/>
  <c r="IH128" i="19" s="1"/>
  <c r="FR110" i="19"/>
  <c r="IW110" i="19" s="1"/>
  <c r="FS110" i="19"/>
  <c r="IX110" i="19" s="1"/>
  <c r="FC118" i="19"/>
  <c r="IH118" i="19" s="1"/>
  <c r="FB118" i="19"/>
  <c r="IG118" i="19" s="1"/>
  <c r="FF115" i="19"/>
  <c r="IK115" i="19" s="1"/>
  <c r="FG115" i="19"/>
  <c r="IL115" i="19" s="1"/>
  <c r="FF116" i="19"/>
  <c r="IK116" i="19" s="1"/>
  <c r="FG116" i="19"/>
  <c r="IL116" i="19" s="1"/>
  <c r="EJ122" i="19"/>
  <c r="HO122" i="19" s="1"/>
  <c r="EK122" i="19"/>
  <c r="HP122" i="19" s="1"/>
  <c r="EH117" i="19"/>
  <c r="HM117" i="19" s="1"/>
  <c r="EI117" i="19"/>
  <c r="HN117" i="19" s="1"/>
  <c r="EK104" i="19"/>
  <c r="HP104" i="19" s="1"/>
  <c r="EJ104" i="19"/>
  <c r="HO104" i="19" s="1"/>
  <c r="EI131" i="19"/>
  <c r="HN131" i="19" s="1"/>
  <c r="EH131" i="19"/>
  <c r="HM131" i="19" s="1"/>
  <c r="EG109" i="19"/>
  <c r="HL109" i="19" s="1"/>
  <c r="EF109" i="19"/>
  <c r="HK109" i="19" s="1"/>
  <c r="ED106" i="19"/>
  <c r="HI106" i="19" s="1"/>
  <c r="EE106" i="19"/>
  <c r="HJ106" i="19" s="1"/>
  <c r="EG131" i="19"/>
  <c r="HL131" i="19" s="1"/>
  <c r="EF131" i="19"/>
  <c r="HK131" i="19" s="1"/>
  <c r="EG108" i="19"/>
  <c r="HL108" i="19" s="1"/>
  <c r="EF108" i="19"/>
  <c r="HK108" i="19" s="1"/>
  <c r="EE117" i="19"/>
  <c r="HJ117" i="19" s="1"/>
  <c r="ED117" i="19"/>
  <c r="HI117" i="19" s="1"/>
  <c r="EH124" i="19"/>
  <c r="HM124" i="19" s="1"/>
  <c r="EI124" i="19"/>
  <c r="HN124" i="19" s="1"/>
  <c r="EJ111" i="19"/>
  <c r="HO111" i="19" s="1"/>
  <c r="EK111" i="19"/>
  <c r="HP111" i="19" s="1"/>
  <c r="EJ110" i="19"/>
  <c r="HO110" i="19" s="1"/>
  <c r="EK110" i="19"/>
  <c r="HP110" i="19" s="1"/>
  <c r="EJ109" i="19"/>
  <c r="HO109" i="19" s="1"/>
  <c r="EK109" i="19"/>
  <c r="HP109" i="19" s="1"/>
  <c r="EH119" i="19"/>
  <c r="HM119" i="19" s="1"/>
  <c r="EI119" i="19"/>
  <c r="HN119" i="19" s="1"/>
  <c r="EH120" i="19"/>
  <c r="HM120" i="19" s="1"/>
  <c r="EI120" i="19"/>
  <c r="HN120" i="19" s="1"/>
  <c r="EH104" i="19"/>
  <c r="HM104" i="19" s="1"/>
  <c r="EI104" i="19"/>
  <c r="HN104" i="19" s="1"/>
  <c r="EG132" i="19"/>
  <c r="HL132" i="19" s="1"/>
  <c r="EF132" i="19"/>
  <c r="HK132" i="19" s="1"/>
  <c r="FV252" i="19"/>
  <c r="JA252" i="19" s="1"/>
  <c r="FW252" i="19"/>
  <c r="JB252" i="19" s="1"/>
  <c r="FV217" i="19"/>
  <c r="JA217" i="19" s="1"/>
  <c r="FW217" i="19"/>
  <c r="JB217" i="19" s="1"/>
  <c r="FV249" i="19"/>
  <c r="JA249" i="19" s="1"/>
  <c r="FW249" i="19"/>
  <c r="JB249" i="19" s="1"/>
  <c r="FD190" i="19"/>
  <c r="II190" i="19" s="1"/>
  <c r="FE190" i="19"/>
  <c r="IJ190" i="19" s="1"/>
  <c r="FX222" i="19"/>
  <c r="JC222" i="19" s="1"/>
  <c r="FY222" i="19"/>
  <c r="JD222" i="19" s="1"/>
  <c r="FY254" i="19"/>
  <c r="JD254" i="19" s="1"/>
  <c r="FX254" i="19"/>
  <c r="JC254" i="19" s="1"/>
  <c r="FN187" i="19"/>
  <c r="IS187" i="19" s="1"/>
  <c r="FO187" i="19"/>
  <c r="IT187" i="19" s="1"/>
  <c r="FV219" i="19"/>
  <c r="JA219" i="19" s="1"/>
  <c r="FW219" i="19"/>
  <c r="JB219" i="19" s="1"/>
  <c r="FV251" i="19"/>
  <c r="JA251" i="19" s="1"/>
  <c r="FW251" i="19"/>
  <c r="JB251" i="19" s="1"/>
  <c r="FN173" i="19"/>
  <c r="IS173" i="19" s="1"/>
  <c r="FO173" i="19"/>
  <c r="IT173" i="19" s="1"/>
  <c r="ES166" i="19"/>
  <c r="HX166" i="19" s="1"/>
  <c r="ER166" i="19"/>
  <c r="HW166" i="19" s="1"/>
  <c r="FO142" i="19"/>
  <c r="IT142" i="19" s="1"/>
  <c r="FN142" i="19"/>
  <c r="IS142" i="19" s="1"/>
  <c r="DA133" i="19"/>
  <c r="GF133" i="19" s="1"/>
  <c r="CZ133" i="19"/>
  <c r="GE133" i="19" s="1"/>
  <c r="FO141" i="19"/>
  <c r="IT141" i="19" s="1"/>
  <c r="FN141" i="19"/>
  <c r="IS141" i="19" s="1"/>
  <c r="EZ138" i="19"/>
  <c r="IE138" i="19" s="1"/>
  <c r="FA138" i="19"/>
  <c r="IF138" i="19" s="1"/>
  <c r="EZ136" i="19"/>
  <c r="IE136" i="19" s="1"/>
  <c r="FA136" i="19"/>
  <c r="IF136" i="19" s="1"/>
  <c r="EA134" i="19"/>
  <c r="HF134" i="19" s="1"/>
  <c r="DZ134" i="19"/>
  <c r="HE134" i="19" s="1"/>
  <c r="FF166" i="19"/>
  <c r="IK166" i="19" s="1"/>
  <c r="FG166" i="19"/>
  <c r="IL166" i="19" s="1"/>
  <c r="FO166" i="19"/>
  <c r="IT166" i="19" s="1"/>
  <c r="FN166" i="19"/>
  <c r="IS166" i="19" s="1"/>
  <c r="DV166" i="19"/>
  <c r="HA166" i="19" s="1"/>
  <c r="DW166" i="19"/>
  <c r="HB166" i="19" s="1"/>
  <c r="EL166" i="19"/>
  <c r="HQ166" i="19" s="1"/>
  <c r="EM166" i="19"/>
  <c r="HR166" i="19" s="1"/>
  <c r="DT147" i="19"/>
  <c r="GY147" i="19" s="1"/>
  <c r="DU147" i="19"/>
  <c r="GZ147" i="19" s="1"/>
  <c r="FB147" i="19"/>
  <c r="IG147" i="19" s="1"/>
  <c r="FC147" i="19"/>
  <c r="IH147" i="19" s="1"/>
  <c r="EP147" i="19"/>
  <c r="HU147" i="19" s="1"/>
  <c r="EQ147" i="19"/>
  <c r="HV147" i="19" s="1"/>
  <c r="DY147" i="19"/>
  <c r="HD147" i="19" s="1"/>
  <c r="DX147" i="19"/>
  <c r="HC147" i="19" s="1"/>
  <c r="FC134" i="19"/>
  <c r="IH134" i="19" s="1"/>
  <c r="FB134" i="19"/>
  <c r="IG134" i="19" s="1"/>
  <c r="FU141" i="19"/>
  <c r="IZ141" i="19" s="1"/>
  <c r="FT141" i="19"/>
  <c r="IY141" i="19" s="1"/>
  <c r="EJ141" i="19"/>
  <c r="HO141" i="19" s="1"/>
  <c r="EK141" i="19"/>
  <c r="HP141" i="19" s="1"/>
  <c r="FC152" i="19"/>
  <c r="IH152" i="19" s="1"/>
  <c r="FB152" i="19"/>
  <c r="IG152" i="19" s="1"/>
  <c r="ER155" i="19"/>
  <c r="HW155" i="19" s="1"/>
  <c r="ES155" i="19"/>
  <c r="HX155" i="19" s="1"/>
  <c r="EH137" i="19"/>
  <c r="HM137" i="19" s="1"/>
  <c r="EI137" i="19"/>
  <c r="HN137" i="19" s="1"/>
  <c r="EM138" i="19"/>
  <c r="HR138" i="19" s="1"/>
  <c r="EL138" i="19"/>
  <c r="HQ138" i="19" s="1"/>
  <c r="DT135" i="19"/>
  <c r="GY135" i="19" s="1"/>
  <c r="DU135" i="19"/>
  <c r="GZ135" i="19" s="1"/>
  <c r="EA133" i="19"/>
  <c r="HF133" i="19" s="1"/>
  <c r="DZ133" i="19"/>
  <c r="HE133" i="19" s="1"/>
  <c r="DG137" i="19"/>
  <c r="GL137" i="19" s="1"/>
  <c r="DF137" i="19"/>
  <c r="GK137" i="19" s="1"/>
  <c r="DF146" i="19"/>
  <c r="GK146" i="19" s="1"/>
  <c r="DG146" i="19"/>
  <c r="GL146" i="19" s="1"/>
  <c r="DQ146" i="19"/>
  <c r="GV146" i="19" s="1"/>
  <c r="DP146" i="19"/>
  <c r="GU146" i="19" s="1"/>
  <c r="FO146" i="19"/>
  <c r="IT146" i="19" s="1"/>
  <c r="FN146" i="19"/>
  <c r="IS146" i="19" s="1"/>
  <c r="EW143" i="19"/>
  <c r="IB143" i="19" s="1"/>
  <c r="EV143" i="19"/>
  <c r="IA143" i="19" s="1"/>
  <c r="DT143" i="19"/>
  <c r="GY143" i="19" s="1"/>
  <c r="DU143" i="19"/>
  <c r="GZ143" i="19" s="1"/>
  <c r="FM162" i="19"/>
  <c r="IR162" i="19" s="1"/>
  <c r="FL162" i="19"/>
  <c r="IQ162" i="19" s="1"/>
  <c r="EB162" i="19"/>
  <c r="HG162" i="19" s="1"/>
  <c r="EC162" i="19"/>
  <c r="HH162" i="19" s="1"/>
  <c r="FR162" i="19"/>
  <c r="IW162" i="19" s="1"/>
  <c r="FS162" i="19"/>
  <c r="IX162" i="19" s="1"/>
  <c r="FF162" i="19"/>
  <c r="IK162" i="19" s="1"/>
  <c r="FG162" i="19"/>
  <c r="IL162" i="19" s="1"/>
  <c r="EJ137" i="19"/>
  <c r="HO137" i="19" s="1"/>
  <c r="EK137" i="19"/>
  <c r="HP137" i="19" s="1"/>
  <c r="FP144" i="19"/>
  <c r="IU144" i="19" s="1"/>
  <c r="FQ144" i="19"/>
  <c r="IV144" i="19" s="1"/>
  <c r="DY144" i="19"/>
  <c r="HD144" i="19" s="1"/>
  <c r="DX144" i="19"/>
  <c r="HC144" i="19" s="1"/>
  <c r="FU144" i="19"/>
  <c r="IZ144" i="19" s="1"/>
  <c r="FT144" i="19"/>
  <c r="IY144" i="19" s="1"/>
  <c r="EL164" i="19"/>
  <c r="HQ164" i="19" s="1"/>
  <c r="EM164" i="19"/>
  <c r="HR164" i="19" s="1"/>
  <c r="FJ164" i="19"/>
  <c r="IO164" i="19" s="1"/>
  <c r="FK164" i="19"/>
  <c r="IP164" i="19" s="1"/>
  <c r="DY164" i="19"/>
  <c r="HD164" i="19" s="1"/>
  <c r="DX164" i="19"/>
  <c r="HC164" i="19" s="1"/>
  <c r="ES164" i="19"/>
  <c r="HX164" i="19" s="1"/>
  <c r="ER164" i="19"/>
  <c r="HW164" i="19" s="1"/>
  <c r="DB151" i="19"/>
  <c r="GG151" i="19" s="1"/>
  <c r="DC151" i="19"/>
  <c r="GH151" i="19" s="1"/>
  <c r="EQ163" i="19"/>
  <c r="HV163" i="19" s="1"/>
  <c r="EP163" i="19"/>
  <c r="HU163" i="19" s="1"/>
  <c r="DO141" i="19"/>
  <c r="GT141" i="19" s="1"/>
  <c r="DN141" i="19"/>
  <c r="GS141" i="19" s="1"/>
  <c r="FC140" i="19"/>
  <c r="IH140" i="19" s="1"/>
  <c r="FB140" i="19"/>
  <c r="IG140" i="19" s="1"/>
  <c r="FE136" i="19"/>
  <c r="IJ136" i="19" s="1"/>
  <c r="FD136" i="19"/>
  <c r="II136" i="19" s="1"/>
  <c r="FJ134" i="19"/>
  <c r="IO134" i="19" s="1"/>
  <c r="FK134" i="19"/>
  <c r="IP134" i="19" s="1"/>
  <c r="ER170" i="19"/>
  <c r="HW170" i="19" s="1"/>
  <c r="ES170" i="19"/>
  <c r="HX170" i="19" s="1"/>
  <c r="DR171" i="19"/>
  <c r="GW171" i="19" s="1"/>
  <c r="DS171" i="19"/>
  <c r="GX171" i="19" s="1"/>
  <c r="DV171" i="19"/>
  <c r="HA171" i="19" s="1"/>
  <c r="DW171" i="19"/>
  <c r="HB171" i="19" s="1"/>
  <c r="CX171" i="19"/>
  <c r="GC171" i="19" s="1"/>
  <c r="CY171" i="19"/>
  <c r="GD171" i="19" s="1"/>
  <c r="EQ171" i="19"/>
  <c r="HV171" i="19" s="1"/>
  <c r="EP171" i="19"/>
  <c r="HU171" i="19" s="1"/>
  <c r="DB171" i="19"/>
  <c r="GG171" i="19" s="1"/>
  <c r="DC171" i="19"/>
  <c r="GH171" i="19" s="1"/>
  <c r="DT139" i="19"/>
  <c r="GY139" i="19" s="1"/>
  <c r="DU139" i="19"/>
  <c r="GZ139" i="19" s="1"/>
  <c r="FP139" i="19"/>
  <c r="IU139" i="19" s="1"/>
  <c r="FQ139" i="19"/>
  <c r="IV139" i="19" s="1"/>
  <c r="EF172" i="19"/>
  <c r="HK172" i="19" s="1"/>
  <c r="EG172" i="19"/>
  <c r="HL172" i="19" s="1"/>
  <c r="EJ172" i="19"/>
  <c r="HO172" i="19" s="1"/>
  <c r="EK172" i="19"/>
  <c r="HP172" i="19" s="1"/>
  <c r="EX172" i="19"/>
  <c r="IC172" i="19" s="1"/>
  <c r="EY172" i="19"/>
  <c r="ID172" i="19" s="1"/>
  <c r="FL172" i="19"/>
  <c r="IQ172" i="19" s="1"/>
  <c r="FM172" i="19"/>
  <c r="IR172" i="19" s="1"/>
  <c r="DX153" i="19"/>
  <c r="HC153" i="19" s="1"/>
  <c r="DY153" i="19"/>
  <c r="HD153" i="19" s="1"/>
  <c r="FT153" i="19"/>
  <c r="IY153" i="19" s="1"/>
  <c r="FU153" i="19"/>
  <c r="IZ153" i="19" s="1"/>
  <c r="EB153" i="19"/>
  <c r="HG153" i="19" s="1"/>
  <c r="EC153" i="19"/>
  <c r="HH153" i="19" s="1"/>
  <c r="EF149" i="19"/>
  <c r="HK149" i="19" s="1"/>
  <c r="EG149" i="19"/>
  <c r="HL149" i="19" s="1"/>
  <c r="DT149" i="19"/>
  <c r="GY149" i="19" s="1"/>
  <c r="DU149" i="19"/>
  <c r="GZ149" i="19" s="1"/>
  <c r="DJ149" i="19"/>
  <c r="GO149" i="19" s="1"/>
  <c r="DK149" i="19"/>
  <c r="GP149" i="19" s="1"/>
  <c r="CZ149" i="19"/>
  <c r="GE149" i="19" s="1"/>
  <c r="DA149" i="19"/>
  <c r="GF149" i="19" s="1"/>
  <c r="FP140" i="19"/>
  <c r="IU140" i="19" s="1"/>
  <c r="FQ140" i="19"/>
  <c r="IV140" i="19" s="1"/>
  <c r="EJ145" i="19"/>
  <c r="HO145" i="19" s="1"/>
  <c r="EK145" i="19"/>
  <c r="HP145" i="19" s="1"/>
  <c r="DF144" i="19"/>
  <c r="GK144" i="19" s="1"/>
  <c r="DG144" i="19"/>
  <c r="GL144" i="19" s="1"/>
  <c r="DB138" i="19"/>
  <c r="GG138" i="19" s="1"/>
  <c r="DC138" i="19"/>
  <c r="GH138" i="19" s="1"/>
  <c r="FM134" i="19"/>
  <c r="IR134" i="19" s="1"/>
  <c r="FL134" i="19"/>
  <c r="IQ134" i="19" s="1"/>
  <c r="DO148" i="19"/>
  <c r="GT148" i="19" s="1"/>
  <c r="DN148" i="19"/>
  <c r="GS148" i="19" s="1"/>
  <c r="CY140" i="19"/>
  <c r="GD140" i="19" s="1"/>
  <c r="CX140" i="19"/>
  <c r="GC140" i="19" s="1"/>
  <c r="EV158" i="19"/>
  <c r="IA158" i="19" s="1"/>
  <c r="EW158" i="19"/>
  <c r="IB158" i="19" s="1"/>
  <c r="EX158" i="19"/>
  <c r="IC158" i="19" s="1"/>
  <c r="EY158" i="19"/>
  <c r="ID158" i="19" s="1"/>
  <c r="EH158" i="19"/>
  <c r="HM158" i="19" s="1"/>
  <c r="EI158" i="19"/>
  <c r="HN158" i="19" s="1"/>
  <c r="DJ158" i="19"/>
  <c r="GO158" i="19" s="1"/>
  <c r="DK158" i="19"/>
  <c r="GP158" i="19" s="1"/>
  <c r="EP167" i="19"/>
  <c r="HU167" i="19" s="1"/>
  <c r="EQ167" i="19"/>
  <c r="HV167" i="19" s="1"/>
  <c r="FB167" i="19"/>
  <c r="IG167" i="19" s="1"/>
  <c r="FC167" i="19"/>
  <c r="IH167" i="19" s="1"/>
  <c r="DB167" i="19"/>
  <c r="GG167" i="19" s="1"/>
  <c r="DC167" i="19"/>
  <c r="GH167" i="19" s="1"/>
  <c r="DT167" i="19"/>
  <c r="GY167" i="19" s="1"/>
  <c r="DU167" i="19"/>
  <c r="GZ167" i="19" s="1"/>
  <c r="EP135" i="19"/>
  <c r="HU135" i="19" s="1"/>
  <c r="EQ135" i="19"/>
  <c r="HV135" i="19" s="1"/>
  <c r="FE140" i="19"/>
  <c r="IJ140" i="19" s="1"/>
  <c r="FD140" i="19"/>
  <c r="II140" i="19" s="1"/>
  <c r="FH140" i="19"/>
  <c r="IM140" i="19" s="1"/>
  <c r="FI140" i="19"/>
  <c r="IN140" i="19" s="1"/>
  <c r="FB163" i="19"/>
  <c r="IG163" i="19" s="1"/>
  <c r="FC163" i="19"/>
  <c r="IH163" i="19" s="1"/>
  <c r="DQ140" i="19"/>
  <c r="GV140" i="19" s="1"/>
  <c r="DP140" i="19"/>
  <c r="GU140" i="19" s="1"/>
  <c r="FM133" i="19"/>
  <c r="IR133" i="19" s="1"/>
  <c r="FL133" i="19"/>
  <c r="IQ133" i="19" s="1"/>
  <c r="EP143" i="19"/>
  <c r="HU143" i="19" s="1"/>
  <c r="EQ143" i="19"/>
  <c r="HV143" i="19" s="1"/>
  <c r="FF139" i="19"/>
  <c r="IK139" i="19" s="1"/>
  <c r="FG139" i="19"/>
  <c r="IL139" i="19" s="1"/>
  <c r="DK134" i="19"/>
  <c r="GP134" i="19" s="1"/>
  <c r="DJ134" i="19"/>
  <c r="GO134" i="19" s="1"/>
  <c r="CY150" i="19"/>
  <c r="GD150" i="19" s="1"/>
  <c r="CX150" i="19"/>
  <c r="GC150" i="19" s="1"/>
  <c r="EB150" i="19"/>
  <c r="HG150" i="19" s="1"/>
  <c r="EC150" i="19"/>
  <c r="HH150" i="19" s="1"/>
  <c r="FK150" i="19"/>
  <c r="IP150" i="19" s="1"/>
  <c r="FJ150" i="19"/>
  <c r="IO150" i="19" s="1"/>
  <c r="FP150" i="19"/>
  <c r="IU150" i="19" s="1"/>
  <c r="FQ150" i="19"/>
  <c r="IV150" i="19" s="1"/>
  <c r="DS163" i="19"/>
  <c r="GX163" i="19" s="1"/>
  <c r="DR163" i="19"/>
  <c r="GW163" i="19" s="1"/>
  <c r="DQ163" i="19"/>
  <c r="GV163" i="19" s="1"/>
  <c r="DP163" i="19"/>
  <c r="GU163" i="19" s="1"/>
  <c r="ER163" i="19"/>
  <c r="HW163" i="19" s="1"/>
  <c r="ES163" i="19"/>
  <c r="HX163" i="19" s="1"/>
  <c r="FH163" i="19"/>
  <c r="IM163" i="19" s="1"/>
  <c r="FI163" i="19"/>
  <c r="IN163" i="19" s="1"/>
  <c r="EZ154" i="19"/>
  <c r="IE154" i="19" s="1"/>
  <c r="FA154" i="19"/>
  <c r="IF154" i="19" s="1"/>
  <c r="CY154" i="19"/>
  <c r="GD154" i="19" s="1"/>
  <c r="CX154" i="19"/>
  <c r="GC154" i="19" s="1"/>
  <c r="FN154" i="19"/>
  <c r="IS154" i="19" s="1"/>
  <c r="FO154" i="19"/>
  <c r="IT154" i="19" s="1"/>
  <c r="FK136" i="19"/>
  <c r="IP136" i="19" s="1"/>
  <c r="FJ136" i="19"/>
  <c r="IO136" i="19" s="1"/>
  <c r="FO133" i="19"/>
  <c r="IT133" i="19" s="1"/>
  <c r="FN133" i="19"/>
  <c r="IS133" i="19" s="1"/>
  <c r="FN157" i="19"/>
  <c r="IS157" i="19" s="1"/>
  <c r="FO157" i="19"/>
  <c r="IT157" i="19" s="1"/>
  <c r="DG157" i="19"/>
  <c r="GL157" i="19" s="1"/>
  <c r="DF157" i="19"/>
  <c r="GK157" i="19" s="1"/>
  <c r="DD157" i="19"/>
  <c r="GI157" i="19" s="1"/>
  <c r="DE157" i="19"/>
  <c r="GJ157" i="19" s="1"/>
  <c r="FP157" i="19"/>
  <c r="IU157" i="19" s="1"/>
  <c r="FQ157" i="19"/>
  <c r="IV157" i="19" s="1"/>
  <c r="EY147" i="19"/>
  <c r="ID147" i="19" s="1"/>
  <c r="EX147" i="19"/>
  <c r="IC147" i="19" s="1"/>
  <c r="EJ153" i="19"/>
  <c r="HO153" i="19" s="1"/>
  <c r="EK153" i="19"/>
  <c r="HP153" i="19" s="1"/>
  <c r="FF135" i="19"/>
  <c r="IK135" i="19" s="1"/>
  <c r="FG135" i="19"/>
  <c r="IL135" i="19" s="1"/>
  <c r="FK139" i="19"/>
  <c r="IP139" i="19" s="1"/>
  <c r="FJ139" i="19"/>
  <c r="IO139" i="19" s="1"/>
  <c r="EG134" i="19"/>
  <c r="HL134" i="19" s="1"/>
  <c r="EF134" i="19"/>
  <c r="HK134" i="19" s="1"/>
  <c r="FF159" i="19"/>
  <c r="IK159" i="19" s="1"/>
  <c r="FG159" i="19"/>
  <c r="IL159" i="19" s="1"/>
  <c r="EP140" i="19"/>
  <c r="HU140" i="19" s="1"/>
  <c r="EQ140" i="19"/>
  <c r="HV140" i="19" s="1"/>
  <c r="EG160" i="19"/>
  <c r="HL160" i="19" s="1"/>
  <c r="EF160" i="19"/>
  <c r="HK160" i="19" s="1"/>
  <c r="EH160" i="19"/>
  <c r="HM160" i="19" s="1"/>
  <c r="EI160" i="19"/>
  <c r="HN160" i="19" s="1"/>
  <c r="DW160" i="19"/>
  <c r="HB160" i="19" s="1"/>
  <c r="DV160" i="19"/>
  <c r="HA160" i="19" s="1"/>
  <c r="FC160" i="19"/>
  <c r="IH160" i="19" s="1"/>
  <c r="FB160" i="19"/>
  <c r="IG160" i="19" s="1"/>
  <c r="EX159" i="19"/>
  <c r="IC159" i="19" s="1"/>
  <c r="EY159" i="19"/>
  <c r="ID159" i="19" s="1"/>
  <c r="DD159" i="19"/>
  <c r="GI159" i="19" s="1"/>
  <c r="DE159" i="19"/>
  <c r="GJ159" i="19" s="1"/>
  <c r="DG159" i="19"/>
  <c r="GL159" i="19" s="1"/>
  <c r="DF159" i="19"/>
  <c r="GK159" i="19" s="1"/>
  <c r="ER159" i="19"/>
  <c r="HW159" i="19" s="1"/>
  <c r="ES159" i="19"/>
  <c r="HX159" i="19" s="1"/>
  <c r="EL170" i="19"/>
  <c r="HQ170" i="19" s="1"/>
  <c r="EM170" i="19"/>
  <c r="HR170" i="19" s="1"/>
  <c r="CX170" i="19"/>
  <c r="GC170" i="19" s="1"/>
  <c r="CY170" i="19"/>
  <c r="GD170" i="19" s="1"/>
  <c r="EZ170" i="19"/>
  <c r="IE170" i="19" s="1"/>
  <c r="FA170" i="19"/>
  <c r="IF170" i="19" s="1"/>
  <c r="EH170" i="19"/>
  <c r="HM170" i="19" s="1"/>
  <c r="EI170" i="19"/>
  <c r="HN170" i="19" s="1"/>
  <c r="FF168" i="19"/>
  <c r="IK168" i="19" s="1"/>
  <c r="FG168" i="19"/>
  <c r="IL168" i="19" s="1"/>
  <c r="FU168" i="19"/>
  <c r="IZ168" i="19" s="1"/>
  <c r="FT168" i="19"/>
  <c r="IY168" i="19" s="1"/>
  <c r="CX168" i="19"/>
  <c r="GC168" i="19" s="1"/>
  <c r="CY168" i="19"/>
  <c r="GD168" i="19" s="1"/>
  <c r="ED168" i="19"/>
  <c r="HI168" i="19" s="1"/>
  <c r="EE168" i="19"/>
  <c r="HJ168" i="19" s="1"/>
  <c r="EG168" i="19"/>
  <c r="HL168" i="19" s="1"/>
  <c r="EF168" i="19"/>
  <c r="HK168" i="19" s="1"/>
  <c r="EG143" i="19"/>
  <c r="HL143" i="19" s="1"/>
  <c r="EF143" i="19"/>
  <c r="HK143" i="19" s="1"/>
  <c r="EF148" i="19"/>
  <c r="HK148" i="19" s="1"/>
  <c r="EG148" i="19"/>
  <c r="HL148" i="19" s="1"/>
  <c r="DG154" i="19"/>
  <c r="GL154" i="19" s="1"/>
  <c r="DF154" i="19"/>
  <c r="GK154" i="19" s="1"/>
  <c r="EP139" i="19"/>
  <c r="HU139" i="19" s="1"/>
  <c r="EQ139" i="19"/>
  <c r="HV139" i="19" s="1"/>
  <c r="FP135" i="19"/>
  <c r="IU135" i="19" s="1"/>
  <c r="FQ135" i="19"/>
  <c r="IV135" i="19" s="1"/>
  <c r="CX134" i="19"/>
  <c r="GC134" i="19" s="1"/>
  <c r="CY134" i="19"/>
  <c r="GD134" i="19" s="1"/>
  <c r="EX144" i="19"/>
  <c r="IC144" i="19" s="1"/>
  <c r="EY144" i="19"/>
  <c r="ID144" i="19" s="1"/>
  <c r="EX156" i="19"/>
  <c r="IC156" i="19" s="1"/>
  <c r="EY156" i="19"/>
  <c r="ID156" i="19" s="1"/>
  <c r="DL156" i="19"/>
  <c r="GQ156" i="19" s="1"/>
  <c r="DM156" i="19"/>
  <c r="GR156" i="19" s="1"/>
  <c r="ER156" i="19"/>
  <c r="HW156" i="19" s="1"/>
  <c r="ES156" i="19"/>
  <c r="HX156" i="19" s="1"/>
  <c r="FK156" i="19"/>
  <c r="IP156" i="19" s="1"/>
  <c r="FJ156" i="19"/>
  <c r="IO156" i="19" s="1"/>
  <c r="EJ155" i="19"/>
  <c r="HO155" i="19" s="1"/>
  <c r="EK155" i="19"/>
  <c r="HP155" i="19" s="1"/>
  <c r="EH155" i="19"/>
  <c r="HM155" i="19" s="1"/>
  <c r="EI155" i="19"/>
  <c r="HN155" i="19" s="1"/>
  <c r="FK155" i="19"/>
  <c r="IP155" i="19" s="1"/>
  <c r="FJ155" i="19"/>
  <c r="IO155" i="19" s="1"/>
  <c r="EM155" i="19"/>
  <c r="HR155" i="19" s="1"/>
  <c r="EL155" i="19"/>
  <c r="HQ155" i="19" s="1"/>
  <c r="EG142" i="19"/>
  <c r="HL142" i="19" s="1"/>
  <c r="EF142" i="19"/>
  <c r="HK142" i="19" s="1"/>
  <c r="FE142" i="19"/>
  <c r="IJ142" i="19" s="1"/>
  <c r="FD142" i="19"/>
  <c r="II142" i="19" s="1"/>
  <c r="DY165" i="19"/>
  <c r="HD165" i="19" s="1"/>
  <c r="DX165" i="19"/>
  <c r="HC165" i="19" s="1"/>
  <c r="EG165" i="19"/>
  <c r="HL165" i="19" s="1"/>
  <c r="EF165" i="19"/>
  <c r="HK165" i="19" s="1"/>
  <c r="EO165" i="19"/>
  <c r="HT165" i="19" s="1"/>
  <c r="EN165" i="19"/>
  <c r="HS165" i="19" s="1"/>
  <c r="EZ165" i="19"/>
  <c r="IE165" i="19" s="1"/>
  <c r="FA165" i="19"/>
  <c r="IF165" i="19" s="1"/>
  <c r="FE165" i="19"/>
  <c r="IJ165" i="19" s="1"/>
  <c r="FD165" i="19"/>
  <c r="II165" i="19" s="1"/>
  <c r="EX161" i="19"/>
  <c r="IC161" i="19" s="1"/>
  <c r="EY161" i="19"/>
  <c r="ID161" i="19" s="1"/>
  <c r="EP161" i="19"/>
  <c r="HU161" i="19" s="1"/>
  <c r="EQ161" i="19"/>
  <c r="HV161" i="19" s="1"/>
  <c r="DD161" i="19"/>
  <c r="GI161" i="19" s="1"/>
  <c r="DE161" i="19"/>
  <c r="GJ161" i="19" s="1"/>
  <c r="DB161" i="19"/>
  <c r="GG161" i="19" s="1"/>
  <c r="DC161" i="19"/>
  <c r="GH161" i="19" s="1"/>
  <c r="CX146" i="19"/>
  <c r="GC146" i="19" s="1"/>
  <c r="CY146" i="19"/>
  <c r="GD146" i="19" s="1"/>
  <c r="DB145" i="19"/>
  <c r="GG145" i="19" s="1"/>
  <c r="DC145" i="19"/>
  <c r="GH145" i="19" s="1"/>
  <c r="FS138" i="19"/>
  <c r="IX138" i="19" s="1"/>
  <c r="FR138" i="19"/>
  <c r="IW138" i="19" s="1"/>
  <c r="DX152" i="19"/>
  <c r="HC152" i="19" s="1"/>
  <c r="DY152" i="19"/>
  <c r="HD152" i="19" s="1"/>
  <c r="EV152" i="19"/>
  <c r="IA152" i="19" s="1"/>
  <c r="EW152" i="19"/>
  <c r="IB152" i="19" s="1"/>
  <c r="EM152" i="19"/>
  <c r="HR152" i="19" s="1"/>
  <c r="EL152" i="19"/>
  <c r="HQ152" i="19" s="1"/>
  <c r="EV151" i="19"/>
  <c r="IA151" i="19" s="1"/>
  <c r="EW151" i="19"/>
  <c r="IB151" i="19" s="1"/>
  <c r="DD151" i="19"/>
  <c r="GI151" i="19" s="1"/>
  <c r="DE151" i="19"/>
  <c r="GJ151" i="19" s="1"/>
  <c r="ER151" i="19"/>
  <c r="HW151" i="19" s="1"/>
  <c r="ES151" i="19"/>
  <c r="HX151" i="19" s="1"/>
  <c r="FP151" i="19"/>
  <c r="IU151" i="19" s="1"/>
  <c r="FQ151" i="19"/>
  <c r="IV151" i="19" s="1"/>
  <c r="DT145" i="19"/>
  <c r="GY145" i="19" s="1"/>
  <c r="DU145" i="19"/>
  <c r="GZ145" i="19" s="1"/>
  <c r="FB145" i="19"/>
  <c r="IG145" i="19" s="1"/>
  <c r="FC145" i="19"/>
  <c r="IH145" i="19" s="1"/>
  <c r="DA145" i="19"/>
  <c r="GF145" i="19" s="1"/>
  <c r="CZ145" i="19"/>
  <c r="GE145" i="19" s="1"/>
  <c r="FM145" i="19"/>
  <c r="IR145" i="19" s="1"/>
  <c r="FL145" i="19"/>
  <c r="IQ145" i="19" s="1"/>
  <c r="DJ173" i="19"/>
  <c r="GO173" i="19" s="1"/>
  <c r="DK173" i="19"/>
  <c r="GP173" i="19" s="1"/>
  <c r="EB173" i="19"/>
  <c r="HG173" i="19" s="1"/>
  <c r="EC173" i="19"/>
  <c r="HH173" i="19" s="1"/>
  <c r="FH173" i="19"/>
  <c r="IM173" i="19" s="1"/>
  <c r="FI173" i="19"/>
  <c r="IN173" i="19" s="1"/>
  <c r="FK173" i="19"/>
  <c r="IP173" i="19" s="1"/>
  <c r="FJ173" i="19"/>
  <c r="IO173" i="19" s="1"/>
  <c r="FE169" i="19"/>
  <c r="IJ169" i="19" s="1"/>
  <c r="FD169" i="19"/>
  <c r="II169" i="19" s="1"/>
  <c r="DA169" i="19"/>
  <c r="GF169" i="19" s="1"/>
  <c r="CZ169" i="19"/>
  <c r="GE169" i="19" s="1"/>
  <c r="ET169" i="19"/>
  <c r="HY169" i="19" s="1"/>
  <c r="EU169" i="19"/>
  <c r="HZ169" i="19" s="1"/>
  <c r="DJ169" i="19"/>
  <c r="GO169" i="19" s="1"/>
  <c r="DK169" i="19"/>
  <c r="GP169" i="19" s="1"/>
  <c r="FR169" i="19"/>
  <c r="IW169" i="19" s="1"/>
  <c r="FS169" i="19"/>
  <c r="IX169" i="19" s="1"/>
  <c r="FC148" i="19"/>
  <c r="IH148" i="19" s="1"/>
  <c r="FB148" i="19"/>
  <c r="IG148" i="19" s="1"/>
  <c r="DR148" i="19"/>
  <c r="GW148" i="19" s="1"/>
  <c r="DS148" i="19"/>
  <c r="GX148" i="19" s="1"/>
  <c r="DP156" i="19"/>
  <c r="GU156" i="19" s="1"/>
  <c r="DQ156" i="19"/>
  <c r="GV156" i="19" s="1"/>
  <c r="EM153" i="19"/>
  <c r="HR153" i="19" s="1"/>
  <c r="EL153" i="19"/>
  <c r="HQ153" i="19" s="1"/>
  <c r="CY137" i="19"/>
  <c r="GD137" i="19" s="1"/>
  <c r="CX137" i="19"/>
  <c r="GC137" i="19" s="1"/>
  <c r="ET142" i="19"/>
  <c r="HY142" i="19" s="1"/>
  <c r="EU142" i="19"/>
  <c r="HZ142" i="19" s="1"/>
  <c r="FN136" i="19"/>
  <c r="IS136" i="19" s="1"/>
  <c r="FO136" i="19"/>
  <c r="IT136" i="19" s="1"/>
  <c r="FX133" i="19"/>
  <c r="JC133" i="19" s="1"/>
  <c r="FY133" i="19"/>
  <c r="JD133" i="19" s="1"/>
  <c r="FW139" i="19"/>
  <c r="JB139" i="19" s="1"/>
  <c r="FV139" i="19"/>
  <c r="JA139" i="19" s="1"/>
  <c r="FV172" i="19"/>
  <c r="JA172" i="19" s="1"/>
  <c r="FW172" i="19"/>
  <c r="JB172" i="19" s="1"/>
  <c r="FX134" i="19"/>
  <c r="JC134" i="19" s="1"/>
  <c r="FY134" i="19"/>
  <c r="JD134" i="19" s="1"/>
  <c r="FV136" i="19"/>
  <c r="JA136" i="19" s="1"/>
  <c r="FW136" i="19"/>
  <c r="JB136" i="19" s="1"/>
  <c r="FV105" i="19"/>
  <c r="JA105" i="19" s="1"/>
  <c r="FW105" i="19"/>
  <c r="JB105" i="19" s="1"/>
  <c r="FX131" i="19"/>
  <c r="JC131" i="19" s="1"/>
  <c r="FY131" i="19"/>
  <c r="JD131" i="19" s="1"/>
  <c r="FX145" i="19"/>
  <c r="JC145" i="19" s="1"/>
  <c r="FY145" i="19"/>
  <c r="JD145" i="19" s="1"/>
  <c r="FV166" i="19"/>
  <c r="JA166" i="19" s="1"/>
  <c r="FW166" i="19"/>
  <c r="JB166" i="19" s="1"/>
  <c r="FV147" i="19"/>
  <c r="JA147" i="19" s="1"/>
  <c r="FW147" i="19"/>
  <c r="JB147" i="19" s="1"/>
  <c r="FV137" i="19"/>
  <c r="JA137" i="19" s="1"/>
  <c r="FW137" i="19"/>
  <c r="JB137" i="19" s="1"/>
  <c r="EI139" i="19"/>
  <c r="HN139" i="19" s="1"/>
  <c r="EH139" i="19"/>
  <c r="HM139" i="19" s="1"/>
  <c r="FX119" i="19"/>
  <c r="JC119" i="19" s="1"/>
  <c r="FY119" i="19"/>
  <c r="JD119" i="19" s="1"/>
  <c r="FX161" i="19"/>
  <c r="JC161" i="19" s="1"/>
  <c r="FY161" i="19"/>
  <c r="JD161" i="19" s="1"/>
  <c r="FV106" i="19"/>
  <c r="JA106" i="19" s="1"/>
  <c r="FW106" i="19"/>
  <c r="JB106" i="19" s="1"/>
  <c r="FX146" i="19"/>
  <c r="JC146" i="19" s="1"/>
  <c r="FY146" i="19"/>
  <c r="JD146" i="19" s="1"/>
  <c r="FJ130" i="19"/>
  <c r="IO130" i="19" s="1"/>
  <c r="FK130" i="19"/>
  <c r="IP130" i="19" s="1"/>
  <c r="DN123" i="19"/>
  <c r="GS123" i="19" s="1"/>
  <c r="DO123" i="19"/>
  <c r="GT123" i="19" s="1"/>
  <c r="BN99" i="19"/>
  <c r="BU99" i="19"/>
  <c r="CG99" i="19"/>
  <c r="BO106" i="19"/>
  <c r="BO163" i="19"/>
  <c r="BQ99" i="19"/>
  <c r="CH99" i="19"/>
  <c r="BW162" i="19"/>
  <c r="CO130" i="19"/>
  <c r="BO128" i="19"/>
  <c r="BP172" i="19"/>
  <c r="BW155" i="19"/>
  <c r="CQ151" i="19"/>
  <c r="BP102" i="19"/>
  <c r="CI99" i="19"/>
  <c r="BT99" i="19"/>
  <c r="BO115" i="19"/>
  <c r="AW188" i="19"/>
  <c r="CT188" i="19" s="1"/>
  <c r="AW192" i="19"/>
  <c r="CT192" i="19" s="1"/>
  <c r="AV240" i="19"/>
  <c r="CS240" i="19" s="1"/>
  <c r="AV211" i="19"/>
  <c r="CS211" i="19" s="1"/>
  <c r="AV193" i="19"/>
  <c r="CS193" i="19" s="1"/>
  <c r="AV243" i="19"/>
  <c r="CS243" i="19" s="1"/>
  <c r="AV225" i="19"/>
  <c r="CS225" i="19" s="1"/>
  <c r="AW228" i="19"/>
  <c r="CT228" i="19" s="1"/>
  <c r="AV257" i="19"/>
  <c r="CS257" i="19" s="1"/>
  <c r="AW215" i="19"/>
  <c r="CT215" i="19" s="1"/>
  <c r="AW224" i="19"/>
  <c r="CT224" i="19" s="1"/>
  <c r="AW247" i="19"/>
  <c r="CT247" i="19" s="1"/>
  <c r="AW204" i="19"/>
  <c r="CT204" i="19" s="1"/>
  <c r="AW205" i="19"/>
  <c r="CT205" i="19" s="1"/>
  <c r="AW237" i="19"/>
  <c r="CT237" i="19" s="1"/>
  <c r="AV210" i="19"/>
  <c r="CS210" i="19" s="1"/>
  <c r="AV242" i="19"/>
  <c r="CS242" i="19" s="1"/>
  <c r="AW200" i="19"/>
  <c r="CT200" i="19" s="1"/>
  <c r="AV197" i="19"/>
  <c r="CS197" i="19" s="1"/>
  <c r="AV229" i="19"/>
  <c r="CS229" i="19" s="1"/>
  <c r="AV188" i="19"/>
  <c r="CS188" i="19" s="1"/>
  <c r="AW244" i="19"/>
  <c r="CT244" i="19" s="1"/>
  <c r="AW209" i="19"/>
  <c r="CT209" i="19" s="1"/>
  <c r="AW241" i="19"/>
  <c r="CT241" i="19" s="1"/>
  <c r="AW248" i="19"/>
  <c r="CT248" i="19" s="1"/>
  <c r="AV214" i="19"/>
  <c r="CS214" i="19" s="1"/>
  <c r="AV246" i="19"/>
  <c r="CS246" i="19" s="1"/>
  <c r="AW232" i="19"/>
  <c r="CT232" i="19" s="1"/>
  <c r="AV215" i="19"/>
  <c r="CS215" i="19" s="1"/>
  <c r="AW187" i="19"/>
  <c r="CT187" i="19" s="1"/>
  <c r="AW219" i="19"/>
  <c r="CT219" i="19" s="1"/>
  <c r="AW251" i="19"/>
  <c r="CT251" i="19" s="1"/>
  <c r="AW212" i="19"/>
  <c r="CT212" i="19" s="1"/>
  <c r="AV201" i="19"/>
  <c r="CS201" i="19" s="1"/>
  <c r="AV233" i="19"/>
  <c r="CS233" i="19" s="1"/>
  <c r="AW252" i="19"/>
  <c r="CT252" i="19" s="1"/>
  <c r="AW213" i="19"/>
  <c r="CT213" i="19" s="1"/>
  <c r="AW245" i="19"/>
  <c r="CT245" i="19" s="1"/>
  <c r="AV186" i="19"/>
  <c r="CS186" i="19" s="1"/>
  <c r="AV218" i="19"/>
  <c r="CS218" i="19" s="1"/>
  <c r="AV250" i="19"/>
  <c r="CS250" i="19" s="1"/>
  <c r="AV187" i="19"/>
  <c r="CS187" i="19" s="1"/>
  <c r="AW191" i="19"/>
  <c r="CT191" i="19" s="1"/>
  <c r="AW223" i="19"/>
  <c r="CT223" i="19" s="1"/>
  <c r="AW255" i="19"/>
  <c r="CT255" i="19" s="1"/>
  <c r="AW220" i="19"/>
  <c r="CT220" i="19" s="1"/>
  <c r="AV205" i="19"/>
  <c r="CS205" i="19" s="1"/>
  <c r="AW185" i="19"/>
  <c r="CT185" i="19" s="1"/>
  <c r="AW217" i="19"/>
  <c r="CT217" i="19" s="1"/>
  <c r="AW249" i="19"/>
  <c r="CT249" i="19" s="1"/>
  <c r="AV190" i="19"/>
  <c r="CS190" i="19" s="1"/>
  <c r="AV222" i="19"/>
  <c r="CS222" i="19" s="1"/>
  <c r="AV254" i="19"/>
  <c r="CS254" i="19" s="1"/>
  <c r="AW190" i="19"/>
  <c r="CT190" i="19" s="1"/>
  <c r="AV191" i="19"/>
  <c r="CS191" i="19" s="1"/>
  <c r="AW195" i="19"/>
  <c r="CT195" i="19" s="1"/>
  <c r="AW227" i="19"/>
  <c r="CT227" i="19" s="1"/>
  <c r="AW259" i="19"/>
  <c r="CT259" i="19" s="1"/>
  <c r="AW236" i="19"/>
  <c r="CT236" i="19" s="1"/>
  <c r="AW189" i="19"/>
  <c r="CT189" i="19" s="1"/>
  <c r="AW221" i="19"/>
  <c r="CT221" i="19" s="1"/>
  <c r="AW253" i="19"/>
  <c r="CT253" i="19" s="1"/>
  <c r="AV194" i="19"/>
  <c r="CS194" i="19" s="1"/>
  <c r="AV226" i="19"/>
  <c r="CS226" i="19" s="1"/>
  <c r="AV258" i="19"/>
  <c r="CS258" i="19" s="1"/>
  <c r="AW194" i="19"/>
  <c r="CT194" i="19" s="1"/>
  <c r="AV195" i="19"/>
  <c r="CS195" i="19" s="1"/>
  <c r="AW199" i="19"/>
  <c r="CT199" i="19" s="1"/>
  <c r="AW231" i="19"/>
  <c r="CT231" i="19" s="1"/>
  <c r="AW256" i="19"/>
  <c r="CT256" i="19" s="1"/>
  <c r="AW196" i="19"/>
  <c r="CT196" i="19" s="1"/>
  <c r="AW193" i="19"/>
  <c r="CT193" i="19" s="1"/>
  <c r="AV198" i="19"/>
  <c r="CS198" i="19" s="1"/>
  <c r="AV230" i="19"/>
  <c r="CS230" i="19" s="1"/>
  <c r="AV200" i="19"/>
  <c r="CS200" i="19" s="1"/>
  <c r="AW198" i="19"/>
  <c r="CT198" i="19" s="1"/>
  <c r="AV192" i="19"/>
  <c r="CS192" i="19" s="1"/>
  <c r="AV199" i="19"/>
  <c r="CS199" i="19" s="1"/>
  <c r="AV196" i="19"/>
  <c r="CS196" i="19" s="1"/>
  <c r="AW203" i="19"/>
  <c r="CT203" i="19" s="1"/>
  <c r="AW235" i="19"/>
  <c r="CT235" i="19" s="1"/>
  <c r="AV204" i="19"/>
  <c r="CS204" i="19" s="1"/>
  <c r="AV185" i="19"/>
  <c r="CS185" i="19" s="1"/>
  <c r="AW208" i="19"/>
  <c r="CT208" i="19" s="1"/>
  <c r="AW197" i="19"/>
  <c r="CT197" i="19" s="1"/>
  <c r="AV202" i="19"/>
  <c r="CS202" i="19" s="1"/>
  <c r="AV234" i="19"/>
  <c r="CS234" i="19" s="1"/>
  <c r="AW202" i="19"/>
  <c r="CT202" i="19" s="1"/>
  <c r="AW207" i="19"/>
  <c r="CT207" i="19" s="1"/>
  <c r="AW239" i="19"/>
  <c r="CT239" i="19" s="1"/>
  <c r="AV216" i="19"/>
  <c r="CS216" i="19" s="1"/>
  <c r="AV189" i="19"/>
  <c r="CS189" i="19" s="1"/>
  <c r="AV206" i="19"/>
  <c r="CS206" i="19" s="1"/>
  <c r="AV238" i="19"/>
  <c r="CS238" i="19" s="1"/>
  <c r="AW211" i="19"/>
  <c r="CT211" i="19" s="1"/>
  <c r="AO208" i="19"/>
  <c r="CL208" i="19" s="1"/>
  <c r="AE208" i="19"/>
  <c r="CB208" i="19" s="1"/>
  <c r="AT208" i="19"/>
  <c r="CQ208" i="19" s="1"/>
  <c r="AQ208" i="19"/>
  <c r="CN208" i="19" s="1"/>
  <c r="AB208" i="19"/>
  <c r="BY208" i="19" s="1"/>
  <c r="AJ208" i="19"/>
  <c r="CG208" i="19" s="1"/>
  <c r="AG208" i="19"/>
  <c r="CD208" i="19" s="1"/>
  <c r="W208" i="19"/>
  <c r="BT208" i="19" s="1"/>
  <c r="AI208" i="19"/>
  <c r="CF208" i="19" s="1"/>
  <c r="AC208" i="19"/>
  <c r="BZ208" i="19" s="1"/>
  <c r="N208" i="19"/>
  <c r="BK208" i="19" s="1"/>
  <c r="AA208" i="19"/>
  <c r="BX208" i="19" s="1"/>
  <c r="AP208" i="19"/>
  <c r="CM208" i="19" s="1"/>
  <c r="Y208" i="19"/>
  <c r="BV208" i="19" s="1"/>
  <c r="O208" i="19"/>
  <c r="BL208" i="19" s="1"/>
  <c r="U208" i="19"/>
  <c r="BR208" i="19" s="1"/>
  <c r="P208" i="19"/>
  <c r="BM208" i="19" s="1"/>
  <c r="AH208" i="19"/>
  <c r="CE208" i="19" s="1"/>
  <c r="Q208" i="19"/>
  <c r="BN208" i="19" s="1"/>
  <c r="AR208" i="19"/>
  <c r="CO208" i="19" s="1"/>
  <c r="AL208" i="19"/>
  <c r="CI208" i="19" s="1"/>
  <c r="Z208" i="19"/>
  <c r="BW208" i="19" s="1"/>
  <c r="AD208" i="19"/>
  <c r="CA208" i="19" s="1"/>
  <c r="V208" i="19"/>
  <c r="BS208" i="19" s="1"/>
  <c r="K208" i="19"/>
  <c r="BH208" i="19" s="1"/>
  <c r="R208" i="19"/>
  <c r="BO208" i="19" s="1"/>
  <c r="AS208" i="19"/>
  <c r="CP208" i="19" s="1"/>
  <c r="S208" i="19"/>
  <c r="BP208" i="19" s="1"/>
  <c r="M208" i="19"/>
  <c r="BJ208" i="19" s="1"/>
  <c r="J208" i="19"/>
  <c r="BG208" i="19" s="1"/>
  <c r="AU208" i="19"/>
  <c r="CR208" i="19" s="1"/>
  <c r="AF208" i="19"/>
  <c r="CC208" i="19" s="1"/>
  <c r="X208" i="19"/>
  <c r="BU208" i="19" s="1"/>
  <c r="L208" i="19"/>
  <c r="BI208" i="19" s="1"/>
  <c r="AM208" i="19"/>
  <c r="CJ208" i="19" s="1"/>
  <c r="T208" i="19"/>
  <c r="BQ208" i="19" s="1"/>
  <c r="AN208" i="19"/>
  <c r="CK208" i="19" s="1"/>
  <c r="AR201" i="19"/>
  <c r="CO201" i="19" s="1"/>
  <c r="AL201" i="19"/>
  <c r="CI201" i="19" s="1"/>
  <c r="P201" i="19"/>
  <c r="BM201" i="19" s="1"/>
  <c r="AJ201" i="19"/>
  <c r="CG201" i="19" s="1"/>
  <c r="V201" i="19"/>
  <c r="BS201" i="19" s="1"/>
  <c r="AB201" i="19"/>
  <c r="BY201" i="19" s="1"/>
  <c r="AO201" i="19"/>
  <c r="CL201" i="19" s="1"/>
  <c r="AN201" i="19"/>
  <c r="CK201" i="19" s="1"/>
  <c r="AS201" i="19"/>
  <c r="CP201" i="19" s="1"/>
  <c r="T201" i="19"/>
  <c r="BQ201" i="19" s="1"/>
  <c r="AP201" i="19"/>
  <c r="CM201" i="19" s="1"/>
  <c r="AG201" i="19"/>
  <c r="CD201" i="19" s="1"/>
  <c r="X201" i="19"/>
  <c r="BU201" i="19" s="1"/>
  <c r="AM201" i="19"/>
  <c r="CJ201" i="19" s="1"/>
  <c r="AK201" i="19"/>
  <c r="CH201" i="19" s="1"/>
  <c r="L201" i="19"/>
  <c r="BI201" i="19" s="1"/>
  <c r="AH201" i="19"/>
  <c r="CE201" i="19" s="1"/>
  <c r="Y201" i="19"/>
  <c r="BV201" i="19" s="1"/>
  <c r="W201" i="19"/>
  <c r="BT201" i="19" s="1"/>
  <c r="AC201" i="19"/>
  <c r="BZ201" i="19" s="1"/>
  <c r="Z201" i="19"/>
  <c r="BW201" i="19" s="1"/>
  <c r="Q201" i="19"/>
  <c r="BN201" i="19" s="1"/>
  <c r="U201" i="19"/>
  <c r="BR201" i="19" s="1"/>
  <c r="R201" i="19"/>
  <c r="BO201" i="19" s="1"/>
  <c r="AI201" i="19"/>
  <c r="CF201" i="19" s="1"/>
  <c r="AD201" i="19"/>
  <c r="CA201" i="19" s="1"/>
  <c r="M201" i="19"/>
  <c r="BJ201" i="19" s="1"/>
  <c r="J201" i="19"/>
  <c r="BG201" i="19" s="1"/>
  <c r="S201" i="19"/>
  <c r="BP201" i="19" s="1"/>
  <c r="AF201" i="19"/>
  <c r="CC201" i="19" s="1"/>
  <c r="N201" i="19"/>
  <c r="BK201" i="19" s="1"/>
  <c r="AQ233" i="19"/>
  <c r="CN233" i="19" s="1"/>
  <c r="AP233" i="19"/>
  <c r="CM233" i="19" s="1"/>
  <c r="AN233" i="19"/>
  <c r="CK233" i="19" s="1"/>
  <c r="O233" i="19"/>
  <c r="BL233" i="19" s="1"/>
  <c r="AD233" i="19"/>
  <c r="CA233" i="19" s="1"/>
  <c r="AI233" i="19"/>
  <c r="CF233" i="19" s="1"/>
  <c r="AH233" i="19"/>
  <c r="CE233" i="19" s="1"/>
  <c r="AF233" i="19"/>
  <c r="CC233" i="19" s="1"/>
  <c r="V233" i="19"/>
  <c r="BS233" i="19" s="1"/>
  <c r="AA233" i="19"/>
  <c r="BX233" i="19" s="1"/>
  <c r="Z233" i="19"/>
  <c r="BW233" i="19" s="1"/>
  <c r="X233" i="19"/>
  <c r="BU233" i="19" s="1"/>
  <c r="N233" i="19"/>
  <c r="BK233" i="19" s="1"/>
  <c r="S233" i="19"/>
  <c r="BP233" i="19" s="1"/>
  <c r="R233" i="19"/>
  <c r="AO233" i="19"/>
  <c r="CL233" i="19" s="1"/>
  <c r="P233" i="19"/>
  <c r="BM233" i="19" s="1"/>
  <c r="K233" i="19"/>
  <c r="BH233" i="19" s="1"/>
  <c r="J233" i="19"/>
  <c r="BG233" i="19" s="1"/>
  <c r="AG233" i="19"/>
  <c r="CD233" i="19" s="1"/>
  <c r="AU233" i="19"/>
  <c r="CR233" i="19" s="1"/>
  <c r="AB233" i="19"/>
  <c r="BY233" i="19" s="1"/>
  <c r="Y233" i="19"/>
  <c r="BV233" i="19" s="1"/>
  <c r="AM233" i="19"/>
  <c r="CJ233" i="19" s="1"/>
  <c r="AJ233" i="19"/>
  <c r="CG233" i="19" s="1"/>
  <c r="Q233" i="19"/>
  <c r="BN233" i="19" s="1"/>
  <c r="AE233" i="19"/>
  <c r="CB233" i="19" s="1"/>
  <c r="AT233" i="19"/>
  <c r="CQ233" i="19" s="1"/>
  <c r="W233" i="19"/>
  <c r="BT233" i="19" s="1"/>
  <c r="AL233" i="19"/>
  <c r="CI233" i="19" s="1"/>
  <c r="AK233" i="19"/>
  <c r="CH233" i="19" s="1"/>
  <c r="AC233" i="19"/>
  <c r="BZ233" i="19" s="1"/>
  <c r="U233" i="19"/>
  <c r="BR233" i="19" s="1"/>
  <c r="L233" i="19"/>
  <c r="BI233" i="19" s="1"/>
  <c r="AR233" i="19"/>
  <c r="CO233" i="19" s="1"/>
  <c r="T233" i="19"/>
  <c r="BQ233" i="19" s="1"/>
  <c r="AS233" i="19"/>
  <c r="CP233" i="19" s="1"/>
  <c r="M233" i="19"/>
  <c r="BJ233" i="19" s="1"/>
  <c r="AK216" i="19"/>
  <c r="CH216" i="19" s="1"/>
  <c r="AC216" i="19"/>
  <c r="BZ216" i="19" s="1"/>
  <c r="U216" i="19"/>
  <c r="BR216" i="19" s="1"/>
  <c r="AF216" i="19"/>
  <c r="CC216" i="19" s="1"/>
  <c r="S216" i="19"/>
  <c r="BP216" i="19" s="1"/>
  <c r="J216" i="19"/>
  <c r="BG216" i="19" s="1"/>
  <c r="AJ216" i="19"/>
  <c r="CG216" i="19" s="1"/>
  <c r="N216" i="19"/>
  <c r="BK216" i="19" s="1"/>
  <c r="AU216" i="19"/>
  <c r="CR216" i="19" s="1"/>
  <c r="T216" i="19"/>
  <c r="BQ216" i="19" s="1"/>
  <c r="K216" i="19"/>
  <c r="BH216" i="19" s="1"/>
  <c r="Z216" i="19"/>
  <c r="BW216" i="19" s="1"/>
  <c r="AT216" i="19"/>
  <c r="CQ216" i="19" s="1"/>
  <c r="AR216" i="19"/>
  <c r="CO216" i="19" s="1"/>
  <c r="X216" i="19"/>
  <c r="BU216" i="19" s="1"/>
  <c r="AM216" i="19"/>
  <c r="CJ216" i="19" s="1"/>
  <c r="L216" i="19"/>
  <c r="BI216" i="19" s="1"/>
  <c r="P216" i="19"/>
  <c r="BM216" i="19" s="1"/>
  <c r="AI216" i="19"/>
  <c r="CF216" i="19" s="1"/>
  <c r="AE216" i="19"/>
  <c r="CB216" i="19" s="1"/>
  <c r="AL216" i="19"/>
  <c r="CI216" i="19" s="1"/>
  <c r="Y216" i="19"/>
  <c r="BV216" i="19" s="1"/>
  <c r="AG216" i="19"/>
  <c r="CD216" i="19" s="1"/>
  <c r="W216" i="19"/>
  <c r="BT216" i="19" s="1"/>
  <c r="AA216" i="19"/>
  <c r="BX216" i="19" s="1"/>
  <c r="O216" i="19"/>
  <c r="BL216" i="19" s="1"/>
  <c r="AH216" i="19"/>
  <c r="CE216" i="19" s="1"/>
  <c r="AN216" i="19"/>
  <c r="CK216" i="19" s="1"/>
  <c r="Q216" i="19"/>
  <c r="BN216" i="19" s="1"/>
  <c r="M216" i="19"/>
  <c r="BJ216" i="19" s="1"/>
  <c r="AO216" i="19"/>
  <c r="CL216" i="19" s="1"/>
  <c r="AB216" i="19"/>
  <c r="BY216" i="19" s="1"/>
  <c r="AS216" i="19"/>
  <c r="CP216" i="19" s="1"/>
  <c r="AP216" i="19"/>
  <c r="CM216" i="19" s="1"/>
  <c r="AD216" i="19"/>
  <c r="CA216" i="19" s="1"/>
  <c r="R216" i="19"/>
  <c r="BO216" i="19" s="1"/>
  <c r="AQ216" i="19"/>
  <c r="CN216" i="19" s="1"/>
  <c r="V216" i="19"/>
  <c r="BS216" i="19" s="1"/>
  <c r="AQ206" i="19"/>
  <c r="CN206" i="19" s="1"/>
  <c r="AB206" i="19"/>
  <c r="BY206" i="19" s="1"/>
  <c r="X206" i="19"/>
  <c r="BU206" i="19" s="1"/>
  <c r="L206" i="19"/>
  <c r="BI206" i="19" s="1"/>
  <c r="AN206" i="19"/>
  <c r="CK206" i="19" s="1"/>
  <c r="AS206" i="19"/>
  <c r="CP206" i="19" s="1"/>
  <c r="AI206" i="19"/>
  <c r="CF206" i="19" s="1"/>
  <c r="Q206" i="19"/>
  <c r="BN206" i="19" s="1"/>
  <c r="AU206" i="19"/>
  <c r="CR206" i="19" s="1"/>
  <c r="N206" i="19"/>
  <c r="BK206" i="19" s="1"/>
  <c r="AK206" i="19"/>
  <c r="CH206" i="19" s="1"/>
  <c r="AA206" i="19"/>
  <c r="BX206" i="19" s="1"/>
  <c r="AJ206" i="19"/>
  <c r="CG206" i="19" s="1"/>
  <c r="AP206" i="19"/>
  <c r="CM206" i="19" s="1"/>
  <c r="AC206" i="19"/>
  <c r="BZ206" i="19" s="1"/>
  <c r="S206" i="19"/>
  <c r="BP206" i="19" s="1"/>
  <c r="Y206" i="19"/>
  <c r="BV206" i="19" s="1"/>
  <c r="R206" i="19"/>
  <c r="BO206" i="19" s="1"/>
  <c r="AO206" i="19"/>
  <c r="CL206" i="19" s="1"/>
  <c r="U206" i="19"/>
  <c r="BR206" i="19" s="1"/>
  <c r="K206" i="19"/>
  <c r="BH206" i="19" s="1"/>
  <c r="AL206" i="19"/>
  <c r="CI206" i="19" s="1"/>
  <c r="O206" i="19"/>
  <c r="BL206" i="19" s="1"/>
  <c r="J206" i="19"/>
  <c r="BG206" i="19" s="1"/>
  <c r="M206" i="19"/>
  <c r="BJ206" i="19" s="1"/>
  <c r="Z206" i="19"/>
  <c r="BW206" i="19" s="1"/>
  <c r="AR206" i="19"/>
  <c r="CO206" i="19" s="1"/>
  <c r="P206" i="19"/>
  <c r="BM206" i="19" s="1"/>
  <c r="AT206" i="19"/>
  <c r="CQ206" i="19" s="1"/>
  <c r="AG206" i="19"/>
  <c r="CD206" i="19" s="1"/>
  <c r="AF206" i="19"/>
  <c r="CC206" i="19" s="1"/>
  <c r="V206" i="19"/>
  <c r="BS206" i="19" s="1"/>
  <c r="AM206" i="19"/>
  <c r="CJ206" i="19" s="1"/>
  <c r="AH206" i="19"/>
  <c r="CE206" i="19" s="1"/>
  <c r="W206" i="19"/>
  <c r="BT206" i="19" s="1"/>
  <c r="AE206" i="19"/>
  <c r="CB206" i="19" s="1"/>
  <c r="AS238" i="19"/>
  <c r="CP238" i="19" s="1"/>
  <c r="AR238" i="19"/>
  <c r="CO238" i="19" s="1"/>
  <c r="AP238" i="19"/>
  <c r="CM238" i="19" s="1"/>
  <c r="Q238" i="19"/>
  <c r="BN238" i="19" s="1"/>
  <c r="AF238" i="19"/>
  <c r="CC238" i="19" s="1"/>
  <c r="AK238" i="19"/>
  <c r="CH238" i="19" s="1"/>
  <c r="AJ238" i="19"/>
  <c r="CG238" i="19" s="1"/>
  <c r="AH238" i="19"/>
  <c r="CE238" i="19" s="1"/>
  <c r="X238" i="19"/>
  <c r="BU238" i="19" s="1"/>
  <c r="AM238" i="19"/>
  <c r="CJ238" i="19" s="1"/>
  <c r="AE238" i="19"/>
  <c r="CB238" i="19" s="1"/>
  <c r="AC238" i="19"/>
  <c r="BZ238" i="19" s="1"/>
  <c r="AB238" i="19"/>
  <c r="BY238" i="19" s="1"/>
  <c r="Z238" i="19"/>
  <c r="BW238" i="19" s="1"/>
  <c r="P238" i="19"/>
  <c r="BM238" i="19" s="1"/>
  <c r="U238" i="19"/>
  <c r="BR238" i="19" s="1"/>
  <c r="T238" i="19"/>
  <c r="BQ238" i="19" s="1"/>
  <c r="AQ238" i="19"/>
  <c r="CN238" i="19" s="1"/>
  <c r="R238" i="19"/>
  <c r="BO238" i="19" s="1"/>
  <c r="M238" i="19"/>
  <c r="BJ238" i="19" s="1"/>
  <c r="L238" i="19"/>
  <c r="BI238" i="19" s="1"/>
  <c r="AI238" i="19"/>
  <c r="CF238" i="19" s="1"/>
  <c r="J238" i="19"/>
  <c r="BG238" i="19" s="1"/>
  <c r="AA238" i="19"/>
  <c r="BX238" i="19" s="1"/>
  <c r="AO238" i="19"/>
  <c r="CL238" i="19" s="1"/>
  <c r="S238" i="19"/>
  <c r="AG238" i="19"/>
  <c r="CD238" i="19" s="1"/>
  <c r="K238" i="19"/>
  <c r="BH238" i="19" s="1"/>
  <c r="Y238" i="19"/>
  <c r="BV238" i="19" s="1"/>
  <c r="AN238" i="19"/>
  <c r="CK238" i="19" s="1"/>
  <c r="AL238" i="19"/>
  <c r="CI238" i="19" s="1"/>
  <c r="AU238" i="19"/>
  <c r="CR238" i="19" s="1"/>
  <c r="V238" i="19"/>
  <c r="BS238" i="19" s="1"/>
  <c r="O238" i="19"/>
  <c r="BL238" i="19" s="1"/>
  <c r="AD238" i="19"/>
  <c r="CA238" i="19" s="1"/>
  <c r="N238" i="19"/>
  <c r="BK238" i="19" s="1"/>
  <c r="W238" i="19"/>
  <c r="BT238" i="19" s="1"/>
  <c r="AT238" i="19"/>
  <c r="CQ238" i="19" s="1"/>
  <c r="O236" i="19"/>
  <c r="BL236" i="19" s="1"/>
  <c r="AC236" i="19"/>
  <c r="BZ236" i="19" s="1"/>
  <c r="AR236" i="19"/>
  <c r="CO236" i="19" s="1"/>
  <c r="AP236" i="19"/>
  <c r="CM236" i="19" s="1"/>
  <c r="AT236" i="19"/>
  <c r="CQ236" i="19" s="1"/>
  <c r="U236" i="19"/>
  <c r="BR236" i="19" s="1"/>
  <c r="AJ236" i="19"/>
  <c r="CG236" i="19" s="1"/>
  <c r="AO236" i="19"/>
  <c r="CL236" i="19" s="1"/>
  <c r="AN236" i="19"/>
  <c r="CK236" i="19" s="1"/>
  <c r="AL236" i="19"/>
  <c r="CI236" i="19" s="1"/>
  <c r="M236" i="19"/>
  <c r="BJ236" i="19" s="1"/>
  <c r="AB236" i="19"/>
  <c r="BY236" i="19" s="1"/>
  <c r="AG236" i="19"/>
  <c r="CD236" i="19" s="1"/>
  <c r="AF236" i="19"/>
  <c r="CC236" i="19" s="1"/>
  <c r="AD236" i="19"/>
  <c r="CA236" i="19" s="1"/>
  <c r="T236" i="19"/>
  <c r="BQ236" i="19" s="1"/>
  <c r="AQ236" i="19"/>
  <c r="CN236" i="19" s="1"/>
  <c r="Y236" i="19"/>
  <c r="BV236" i="19" s="1"/>
  <c r="X236" i="19"/>
  <c r="BU236" i="19" s="1"/>
  <c r="AU236" i="19"/>
  <c r="CR236" i="19" s="1"/>
  <c r="V236" i="19"/>
  <c r="BS236" i="19" s="1"/>
  <c r="L236" i="19"/>
  <c r="BI236" i="19" s="1"/>
  <c r="S236" i="19"/>
  <c r="BP236" i="19" s="1"/>
  <c r="K236" i="19"/>
  <c r="BH236" i="19" s="1"/>
  <c r="Q236" i="19"/>
  <c r="BN236" i="19" s="1"/>
  <c r="P236" i="19"/>
  <c r="BM236" i="19" s="1"/>
  <c r="AM236" i="19"/>
  <c r="CJ236" i="19" s="1"/>
  <c r="N236" i="19"/>
  <c r="BK236" i="19" s="1"/>
  <c r="AE236" i="19"/>
  <c r="CB236" i="19" s="1"/>
  <c r="AS236" i="19"/>
  <c r="CP236" i="19" s="1"/>
  <c r="W236" i="19"/>
  <c r="BT236" i="19" s="1"/>
  <c r="AK236" i="19"/>
  <c r="CH236" i="19" s="1"/>
  <c r="R236" i="19"/>
  <c r="AH236" i="19"/>
  <c r="CE236" i="19" s="1"/>
  <c r="AA236" i="19"/>
  <c r="BX236" i="19" s="1"/>
  <c r="J236" i="19"/>
  <c r="BG236" i="19" s="1"/>
  <c r="Z236" i="19"/>
  <c r="BW236" i="19" s="1"/>
  <c r="AI236" i="19"/>
  <c r="CF236" i="19" s="1"/>
  <c r="AF203" i="19"/>
  <c r="CC203" i="19" s="1"/>
  <c r="O203" i="19"/>
  <c r="BL203" i="19" s="1"/>
  <c r="AS203" i="19"/>
  <c r="CP203" i="19" s="1"/>
  <c r="Z203" i="19"/>
  <c r="BW203" i="19" s="1"/>
  <c r="X203" i="19"/>
  <c r="BU203" i="19" s="1"/>
  <c r="AT203" i="19"/>
  <c r="CQ203" i="19" s="1"/>
  <c r="AK203" i="19"/>
  <c r="CH203" i="19" s="1"/>
  <c r="AO203" i="19"/>
  <c r="CL203" i="19" s="1"/>
  <c r="P203" i="19"/>
  <c r="BM203" i="19" s="1"/>
  <c r="AL203" i="19"/>
  <c r="CI203" i="19" s="1"/>
  <c r="AC203" i="19"/>
  <c r="BZ203" i="19" s="1"/>
  <c r="AP203" i="19"/>
  <c r="CM203" i="19" s="1"/>
  <c r="AH203" i="19"/>
  <c r="CE203" i="19" s="1"/>
  <c r="AG203" i="19"/>
  <c r="CD203" i="19" s="1"/>
  <c r="AD203" i="19"/>
  <c r="CA203" i="19" s="1"/>
  <c r="U203" i="19"/>
  <c r="BR203" i="19" s="1"/>
  <c r="S203" i="19"/>
  <c r="BP203" i="19" s="1"/>
  <c r="AJ203" i="19"/>
  <c r="CG203" i="19" s="1"/>
  <c r="K203" i="19"/>
  <c r="BH203" i="19" s="1"/>
  <c r="AB203" i="19"/>
  <c r="BY203" i="19" s="1"/>
  <c r="Y203" i="19"/>
  <c r="BV203" i="19" s="1"/>
  <c r="AU203" i="19"/>
  <c r="CR203" i="19" s="1"/>
  <c r="V203" i="19"/>
  <c r="BS203" i="19" s="1"/>
  <c r="M203" i="19"/>
  <c r="BJ203" i="19" s="1"/>
  <c r="AQ203" i="19"/>
  <c r="CN203" i="19" s="1"/>
  <c r="R203" i="19"/>
  <c r="BO203" i="19" s="1"/>
  <c r="AI203" i="19"/>
  <c r="CF203" i="19" s="1"/>
  <c r="Q203" i="19"/>
  <c r="BN203" i="19" s="1"/>
  <c r="AM203" i="19"/>
  <c r="CJ203" i="19" s="1"/>
  <c r="N203" i="19"/>
  <c r="BK203" i="19" s="1"/>
  <c r="T203" i="19"/>
  <c r="BQ203" i="19" s="1"/>
  <c r="AE203" i="19"/>
  <c r="CB203" i="19" s="1"/>
  <c r="AN203" i="19"/>
  <c r="CK203" i="19" s="1"/>
  <c r="W203" i="19"/>
  <c r="BT203" i="19" s="1"/>
  <c r="AA203" i="19"/>
  <c r="BX203" i="19" s="1"/>
  <c r="AR203" i="19"/>
  <c r="CO203" i="19" s="1"/>
  <c r="AE235" i="19"/>
  <c r="CB235" i="19" s="1"/>
  <c r="AD235" i="19"/>
  <c r="CA235" i="19" s="1"/>
  <c r="AB235" i="19"/>
  <c r="BY235" i="19" s="1"/>
  <c r="R235" i="19"/>
  <c r="BO235" i="19" s="1"/>
  <c r="W235" i="19"/>
  <c r="BT235" i="19" s="1"/>
  <c r="V235" i="19"/>
  <c r="BS235" i="19" s="1"/>
  <c r="AS235" i="19"/>
  <c r="CP235" i="19" s="1"/>
  <c r="T235" i="19"/>
  <c r="BQ235" i="19" s="1"/>
  <c r="J235" i="19"/>
  <c r="BG235" i="19" s="1"/>
  <c r="O235" i="19"/>
  <c r="BL235" i="19" s="1"/>
  <c r="N235" i="19"/>
  <c r="BK235" i="19" s="1"/>
  <c r="AK235" i="19"/>
  <c r="CH235" i="19" s="1"/>
  <c r="L235" i="19"/>
  <c r="BI235" i="19" s="1"/>
  <c r="AC235" i="19"/>
  <c r="BZ235" i="19" s="1"/>
  <c r="AQ235" i="19"/>
  <c r="CN235" i="19" s="1"/>
  <c r="X235" i="19"/>
  <c r="BU235" i="19" s="1"/>
  <c r="U235" i="19"/>
  <c r="BR235" i="19" s="1"/>
  <c r="AI235" i="19"/>
  <c r="CF235" i="19" s="1"/>
  <c r="M235" i="19"/>
  <c r="BJ235" i="19" s="1"/>
  <c r="AA235" i="19"/>
  <c r="BX235" i="19" s="1"/>
  <c r="AP235" i="19"/>
  <c r="CM235" i="19" s="1"/>
  <c r="Y235" i="19"/>
  <c r="BV235" i="19" s="1"/>
  <c r="AU235" i="19"/>
  <c r="CR235" i="19" s="1"/>
  <c r="AT235" i="19"/>
  <c r="CQ235" i="19" s="1"/>
  <c r="AR235" i="19"/>
  <c r="CO235" i="19" s="1"/>
  <c r="S235" i="19"/>
  <c r="BP235" i="19" s="1"/>
  <c r="AH235" i="19"/>
  <c r="CE235" i="19" s="1"/>
  <c r="AM235" i="19"/>
  <c r="CJ235" i="19" s="1"/>
  <c r="AL235" i="19"/>
  <c r="CI235" i="19" s="1"/>
  <c r="AJ235" i="19"/>
  <c r="CG235" i="19" s="1"/>
  <c r="K235" i="19"/>
  <c r="BH235" i="19" s="1"/>
  <c r="Z235" i="19"/>
  <c r="BW235" i="19" s="1"/>
  <c r="AN235" i="19"/>
  <c r="CK235" i="19" s="1"/>
  <c r="AO235" i="19"/>
  <c r="CL235" i="19" s="1"/>
  <c r="AG235" i="19"/>
  <c r="CD235" i="19" s="1"/>
  <c r="P235" i="19"/>
  <c r="BM235" i="19" s="1"/>
  <c r="Q235" i="19"/>
  <c r="BN235" i="19" s="1"/>
  <c r="AF235" i="19"/>
  <c r="CC235" i="19" s="1"/>
  <c r="Y188" i="19"/>
  <c r="BV188" i="19" s="1"/>
  <c r="AH187" i="19"/>
  <c r="CE187" i="19" s="1"/>
  <c r="K201" i="19"/>
  <c r="BH201" i="19" s="1"/>
  <c r="Z187" i="19"/>
  <c r="BW187" i="19" s="1"/>
  <c r="AU191" i="19"/>
  <c r="CR191" i="19" s="1"/>
  <c r="O201" i="19"/>
  <c r="BL201" i="19" s="1"/>
  <c r="AK189" i="19"/>
  <c r="CH189" i="19" s="1"/>
  <c r="Q188" i="19"/>
  <c r="BN188" i="19" s="1"/>
  <c r="AI192" i="19"/>
  <c r="CF192" i="19" s="1"/>
  <c r="AI190" i="19"/>
  <c r="CF190" i="19" s="1"/>
  <c r="W197" i="19"/>
  <c r="BT197" i="19" s="1"/>
  <c r="AG188" i="19"/>
  <c r="CD188" i="19" s="1"/>
  <c r="J194" i="19"/>
  <c r="BG194" i="19" s="1"/>
  <c r="AP194" i="19"/>
  <c r="CM194" i="19" s="1"/>
  <c r="W187" i="19"/>
  <c r="BT187" i="19" s="1"/>
  <c r="T191" i="19"/>
  <c r="BQ191" i="19" s="1"/>
  <c r="AB199" i="19"/>
  <c r="BY199" i="19" s="1"/>
  <c r="Z188" i="19"/>
  <c r="BW188" i="19" s="1"/>
  <c r="P191" i="19"/>
  <c r="BM191" i="19" s="1"/>
  <c r="AO194" i="19"/>
  <c r="CL194" i="19" s="1"/>
  <c r="AJ200" i="19"/>
  <c r="CG200" i="19" s="1"/>
  <c r="N193" i="19"/>
  <c r="BK193" i="19" s="1"/>
  <c r="AN256" i="19"/>
  <c r="CK256" i="19" s="1"/>
  <c r="AJ256" i="19"/>
  <c r="CG256" i="19" s="1"/>
  <c r="R256" i="19"/>
  <c r="BO256" i="19" s="1"/>
  <c r="AM256" i="19"/>
  <c r="CJ256" i="19" s="1"/>
  <c r="AF256" i="19"/>
  <c r="CC256" i="19" s="1"/>
  <c r="AT256" i="19"/>
  <c r="CQ256" i="19" s="1"/>
  <c r="AB256" i="19"/>
  <c r="BY256" i="19" s="1"/>
  <c r="AQ256" i="19"/>
  <c r="CN256" i="19" s="1"/>
  <c r="J256" i="19"/>
  <c r="BG256" i="19" s="1"/>
  <c r="X256" i="19"/>
  <c r="BU256" i="19" s="1"/>
  <c r="AL256" i="19"/>
  <c r="CI256" i="19" s="1"/>
  <c r="AS256" i="19"/>
  <c r="CP256" i="19" s="1"/>
  <c r="T256" i="19"/>
  <c r="BQ256" i="19" s="1"/>
  <c r="AI256" i="19"/>
  <c r="CF256" i="19" s="1"/>
  <c r="AO256" i="19"/>
  <c r="CL256" i="19" s="1"/>
  <c r="P256" i="19"/>
  <c r="BM256" i="19" s="1"/>
  <c r="AD256" i="19"/>
  <c r="CA256" i="19" s="1"/>
  <c r="AK256" i="19"/>
  <c r="CH256" i="19" s="1"/>
  <c r="L256" i="19"/>
  <c r="BI256" i="19" s="1"/>
  <c r="AA256" i="19"/>
  <c r="BX256" i="19" s="1"/>
  <c r="AG256" i="19"/>
  <c r="CD256" i="19" s="1"/>
  <c r="V256" i="19"/>
  <c r="BS256" i="19" s="1"/>
  <c r="AC256" i="19"/>
  <c r="BZ256" i="19" s="1"/>
  <c r="S256" i="19"/>
  <c r="BP256" i="19" s="1"/>
  <c r="AU256" i="19"/>
  <c r="CR256" i="19" s="1"/>
  <c r="Y256" i="19"/>
  <c r="BV256" i="19" s="1"/>
  <c r="N256" i="19"/>
  <c r="BK256" i="19" s="1"/>
  <c r="U256" i="19"/>
  <c r="BR256" i="19" s="1"/>
  <c r="K256" i="19"/>
  <c r="BH256" i="19" s="1"/>
  <c r="AP256" i="19"/>
  <c r="CM256" i="19" s="1"/>
  <c r="Q256" i="19"/>
  <c r="BN256" i="19" s="1"/>
  <c r="M256" i="19"/>
  <c r="BJ256" i="19" s="1"/>
  <c r="AH256" i="19"/>
  <c r="CE256" i="19" s="1"/>
  <c r="W256" i="19"/>
  <c r="BT256" i="19" s="1"/>
  <c r="O256" i="19"/>
  <c r="BL256" i="19" s="1"/>
  <c r="AR256" i="19"/>
  <c r="CO256" i="19" s="1"/>
  <c r="Z256" i="19"/>
  <c r="BW256" i="19" s="1"/>
  <c r="AE256" i="19"/>
  <c r="CB256" i="19" s="1"/>
  <c r="AA205" i="19"/>
  <c r="BX205" i="19" s="1"/>
  <c r="Q205" i="19"/>
  <c r="BN205" i="19" s="1"/>
  <c r="AF205" i="19"/>
  <c r="CC205" i="19" s="1"/>
  <c r="J205" i="19"/>
  <c r="BG205" i="19" s="1"/>
  <c r="O205" i="19"/>
  <c r="BL205" i="19" s="1"/>
  <c r="AL205" i="19"/>
  <c r="CI205" i="19" s="1"/>
  <c r="S205" i="19"/>
  <c r="BP205" i="19" s="1"/>
  <c r="V205" i="19"/>
  <c r="BS205" i="19" s="1"/>
  <c r="AM205" i="19"/>
  <c r="CJ205" i="19" s="1"/>
  <c r="AU205" i="19"/>
  <c r="CR205" i="19" s="1"/>
  <c r="N205" i="19"/>
  <c r="BK205" i="19" s="1"/>
  <c r="K205" i="19"/>
  <c r="BH205" i="19" s="1"/>
  <c r="AS205" i="19"/>
  <c r="CP205" i="19" s="1"/>
  <c r="L205" i="19"/>
  <c r="BI205" i="19" s="1"/>
  <c r="AN205" i="19"/>
  <c r="CK205" i="19" s="1"/>
  <c r="AC205" i="19"/>
  <c r="BZ205" i="19" s="1"/>
  <c r="P205" i="19"/>
  <c r="BM205" i="19" s="1"/>
  <c r="AH205" i="19"/>
  <c r="CE205" i="19" s="1"/>
  <c r="AD205" i="19"/>
  <c r="CA205" i="19" s="1"/>
  <c r="R205" i="19"/>
  <c r="BO205" i="19" s="1"/>
  <c r="W205" i="19"/>
  <c r="BT205" i="19" s="1"/>
  <c r="T205" i="19"/>
  <c r="BQ205" i="19" s="1"/>
  <c r="Z205" i="19"/>
  <c r="BW205" i="19" s="1"/>
  <c r="AO205" i="19"/>
  <c r="CL205" i="19" s="1"/>
  <c r="M205" i="19"/>
  <c r="BJ205" i="19" s="1"/>
  <c r="AP205" i="19"/>
  <c r="CM205" i="19" s="1"/>
  <c r="X205" i="19"/>
  <c r="BU205" i="19" s="1"/>
  <c r="AQ205" i="19"/>
  <c r="CN205" i="19" s="1"/>
  <c r="AG205" i="19"/>
  <c r="CD205" i="19" s="1"/>
  <c r="AE205" i="19"/>
  <c r="CB205" i="19" s="1"/>
  <c r="AI205" i="19"/>
  <c r="CF205" i="19" s="1"/>
  <c r="Y205" i="19"/>
  <c r="BV205" i="19" s="1"/>
  <c r="AR205" i="19"/>
  <c r="CO205" i="19" s="1"/>
  <c r="U205" i="19"/>
  <c r="BR205" i="19" s="1"/>
  <c r="AT205" i="19"/>
  <c r="CQ205" i="19" s="1"/>
  <c r="AJ205" i="19"/>
  <c r="CG205" i="19" s="1"/>
  <c r="S237" i="19"/>
  <c r="R237" i="19"/>
  <c r="BO237" i="19" s="1"/>
  <c r="AO237" i="19"/>
  <c r="CL237" i="19" s="1"/>
  <c r="P237" i="19"/>
  <c r="BM237" i="19" s="1"/>
  <c r="AR237" i="19"/>
  <c r="CO237" i="19" s="1"/>
  <c r="K237" i="19"/>
  <c r="BH237" i="19" s="1"/>
  <c r="J237" i="19"/>
  <c r="BG237" i="19" s="1"/>
  <c r="AG237" i="19"/>
  <c r="CD237" i="19" s="1"/>
  <c r="AU237" i="19"/>
  <c r="CR237" i="19" s="1"/>
  <c r="L237" i="19"/>
  <c r="BI237" i="19" s="1"/>
  <c r="Y237" i="19"/>
  <c r="BV237" i="19" s="1"/>
  <c r="AM237" i="19"/>
  <c r="CJ237" i="19" s="1"/>
  <c r="AS237" i="19"/>
  <c r="CP237" i="19" s="1"/>
  <c r="Q237" i="19"/>
  <c r="BN237" i="19" s="1"/>
  <c r="AE237" i="19"/>
  <c r="CB237" i="19" s="1"/>
  <c r="AT237" i="19"/>
  <c r="CQ237" i="19" s="1"/>
  <c r="M237" i="19"/>
  <c r="BJ237" i="19" s="1"/>
  <c r="W237" i="19"/>
  <c r="BT237" i="19" s="1"/>
  <c r="AL237" i="19"/>
  <c r="CI237" i="19" s="1"/>
  <c r="AQ237" i="19"/>
  <c r="CN237" i="19" s="1"/>
  <c r="AP237" i="19"/>
  <c r="CM237" i="19" s="1"/>
  <c r="AN237" i="19"/>
  <c r="CK237" i="19" s="1"/>
  <c r="O237" i="19"/>
  <c r="BL237" i="19" s="1"/>
  <c r="AD237" i="19"/>
  <c r="CA237" i="19" s="1"/>
  <c r="AI237" i="19"/>
  <c r="CF237" i="19" s="1"/>
  <c r="AH237" i="19"/>
  <c r="CE237" i="19" s="1"/>
  <c r="AF237" i="19"/>
  <c r="CC237" i="19" s="1"/>
  <c r="V237" i="19"/>
  <c r="BS237" i="19" s="1"/>
  <c r="AA237" i="19"/>
  <c r="BX237" i="19" s="1"/>
  <c r="Z237" i="19"/>
  <c r="BW237" i="19" s="1"/>
  <c r="X237" i="19"/>
  <c r="BU237" i="19" s="1"/>
  <c r="N237" i="19"/>
  <c r="BK237" i="19" s="1"/>
  <c r="AJ237" i="19"/>
  <c r="CG237" i="19" s="1"/>
  <c r="AC237" i="19"/>
  <c r="BZ237" i="19" s="1"/>
  <c r="AB237" i="19"/>
  <c r="BY237" i="19" s="1"/>
  <c r="U237" i="19"/>
  <c r="BR237" i="19" s="1"/>
  <c r="T237" i="19"/>
  <c r="BQ237" i="19" s="1"/>
  <c r="AK237" i="19"/>
  <c r="CH237" i="19" s="1"/>
  <c r="X248" i="19"/>
  <c r="BU248" i="19" s="1"/>
  <c r="AL248" i="19"/>
  <c r="CI248" i="19" s="1"/>
  <c r="AS248" i="19"/>
  <c r="CP248" i="19" s="1"/>
  <c r="T248" i="19"/>
  <c r="BQ248" i="19" s="1"/>
  <c r="K248" i="19"/>
  <c r="BH248" i="19" s="1"/>
  <c r="AO248" i="19"/>
  <c r="CL248" i="19" s="1"/>
  <c r="P248" i="19"/>
  <c r="BM248" i="19" s="1"/>
  <c r="AD248" i="19"/>
  <c r="CA248" i="19" s="1"/>
  <c r="AK248" i="19"/>
  <c r="CH248" i="19" s="1"/>
  <c r="L248" i="19"/>
  <c r="BI248" i="19" s="1"/>
  <c r="AM248" i="19"/>
  <c r="CJ248" i="19" s="1"/>
  <c r="AG248" i="19"/>
  <c r="CD248" i="19" s="1"/>
  <c r="V248" i="19"/>
  <c r="BS248" i="19" s="1"/>
  <c r="AC248" i="19"/>
  <c r="BZ248" i="19" s="1"/>
  <c r="AU248" i="19"/>
  <c r="CR248" i="19" s="1"/>
  <c r="Y248" i="19"/>
  <c r="BV248" i="19" s="1"/>
  <c r="N248" i="19"/>
  <c r="BK248" i="19" s="1"/>
  <c r="U248" i="19"/>
  <c r="BR248" i="19" s="1"/>
  <c r="AP248" i="19"/>
  <c r="CM248" i="19" s="1"/>
  <c r="AA248" i="19"/>
  <c r="BX248" i="19" s="1"/>
  <c r="W248" i="19"/>
  <c r="BT248" i="19" s="1"/>
  <c r="O248" i="19"/>
  <c r="BL248" i="19" s="1"/>
  <c r="Q248" i="19"/>
  <c r="BN248" i="19" s="1"/>
  <c r="M248" i="19"/>
  <c r="BJ248" i="19" s="1"/>
  <c r="AH248" i="19"/>
  <c r="CE248" i="19" s="1"/>
  <c r="AR248" i="19"/>
  <c r="CO248" i="19" s="1"/>
  <c r="Z248" i="19"/>
  <c r="BW248" i="19" s="1"/>
  <c r="AN248" i="19"/>
  <c r="CK248" i="19" s="1"/>
  <c r="AJ248" i="19"/>
  <c r="CG248" i="19" s="1"/>
  <c r="R248" i="19"/>
  <c r="S248" i="19"/>
  <c r="BP248" i="19" s="1"/>
  <c r="AF248" i="19"/>
  <c r="CC248" i="19" s="1"/>
  <c r="AT248" i="19"/>
  <c r="CQ248" i="19" s="1"/>
  <c r="AB248" i="19"/>
  <c r="BY248" i="19" s="1"/>
  <c r="J248" i="19"/>
  <c r="BG248" i="19" s="1"/>
  <c r="AQ248" i="19"/>
  <c r="CN248" i="19" s="1"/>
  <c r="AE248" i="19"/>
  <c r="CB248" i="19" s="1"/>
  <c r="AI248" i="19"/>
  <c r="CF248" i="19" s="1"/>
  <c r="AT210" i="19"/>
  <c r="CQ210" i="19" s="1"/>
  <c r="AC210" i="19"/>
  <c r="BZ210" i="19" s="1"/>
  <c r="S210" i="19"/>
  <c r="BP210" i="19" s="1"/>
  <c r="AB210" i="19"/>
  <c r="BY210" i="19" s="1"/>
  <c r="AU210" i="19"/>
  <c r="CR210" i="19" s="1"/>
  <c r="AL210" i="19"/>
  <c r="CI210" i="19" s="1"/>
  <c r="U210" i="19"/>
  <c r="BR210" i="19" s="1"/>
  <c r="K210" i="19"/>
  <c r="BH210" i="19" s="1"/>
  <c r="AM210" i="19"/>
  <c r="CJ210" i="19" s="1"/>
  <c r="AD210" i="19"/>
  <c r="CA210" i="19" s="1"/>
  <c r="M210" i="19"/>
  <c r="BJ210" i="19" s="1"/>
  <c r="AG210" i="19"/>
  <c r="CD210" i="19" s="1"/>
  <c r="AO210" i="19"/>
  <c r="CL210" i="19" s="1"/>
  <c r="R210" i="19"/>
  <c r="BO210" i="19" s="1"/>
  <c r="AN210" i="19"/>
  <c r="CK210" i="19" s="1"/>
  <c r="AE210" i="19"/>
  <c r="CB210" i="19" s="1"/>
  <c r="V210" i="19"/>
  <c r="BS210" i="19" s="1"/>
  <c r="J210" i="19"/>
  <c r="BG210" i="19" s="1"/>
  <c r="AR210" i="19"/>
  <c r="CO210" i="19" s="1"/>
  <c r="AJ210" i="19"/>
  <c r="CG210" i="19" s="1"/>
  <c r="AF210" i="19"/>
  <c r="CC210" i="19" s="1"/>
  <c r="W210" i="19"/>
  <c r="BT210" i="19" s="1"/>
  <c r="N210" i="19"/>
  <c r="BK210" i="19" s="1"/>
  <c r="Y210" i="19"/>
  <c r="BV210" i="19" s="1"/>
  <c r="AP210" i="19"/>
  <c r="CM210" i="19" s="1"/>
  <c r="T210" i="19"/>
  <c r="BQ210" i="19" s="1"/>
  <c r="X210" i="19"/>
  <c r="BU210" i="19" s="1"/>
  <c r="O210" i="19"/>
  <c r="BL210" i="19" s="1"/>
  <c r="AQ210" i="19"/>
  <c r="CN210" i="19" s="1"/>
  <c r="AH210" i="19"/>
  <c r="CE210" i="19" s="1"/>
  <c r="Z210" i="19"/>
  <c r="BW210" i="19" s="1"/>
  <c r="P210" i="19"/>
  <c r="BM210" i="19" s="1"/>
  <c r="AS210" i="19"/>
  <c r="CP210" i="19" s="1"/>
  <c r="AI210" i="19"/>
  <c r="CF210" i="19" s="1"/>
  <c r="L210" i="19"/>
  <c r="BI210" i="19" s="1"/>
  <c r="AK210" i="19"/>
  <c r="CH210" i="19" s="1"/>
  <c r="AA210" i="19"/>
  <c r="BX210" i="19" s="1"/>
  <c r="U242" i="19"/>
  <c r="BR242" i="19" s="1"/>
  <c r="Q242" i="19"/>
  <c r="BN242" i="19" s="1"/>
  <c r="W242" i="19"/>
  <c r="BT242" i="19" s="1"/>
  <c r="V242" i="19"/>
  <c r="BS242" i="19" s="1"/>
  <c r="S242" i="19"/>
  <c r="BP242" i="19" s="1"/>
  <c r="M242" i="19"/>
  <c r="BJ242" i="19" s="1"/>
  <c r="L242" i="19"/>
  <c r="BI242" i="19" s="1"/>
  <c r="AQ242" i="19"/>
  <c r="CN242" i="19" s="1"/>
  <c r="J242" i="19"/>
  <c r="BG242" i="19" s="1"/>
  <c r="AN242" i="19"/>
  <c r="CK242" i="19" s="1"/>
  <c r="AE242" i="19"/>
  <c r="CB242" i="19" s="1"/>
  <c r="T242" i="19"/>
  <c r="BQ242" i="19" s="1"/>
  <c r="AM242" i="19"/>
  <c r="CJ242" i="19" s="1"/>
  <c r="N242" i="19"/>
  <c r="BK242" i="19" s="1"/>
  <c r="K242" i="19"/>
  <c r="BH242" i="19" s="1"/>
  <c r="AB242" i="19"/>
  <c r="BY242" i="19" s="1"/>
  <c r="AS242" i="19"/>
  <c r="CP242" i="19" s="1"/>
  <c r="AO242" i="19"/>
  <c r="CL242" i="19" s="1"/>
  <c r="R242" i="19"/>
  <c r="BO242" i="19" s="1"/>
  <c r="AL242" i="19"/>
  <c r="CI242" i="19" s="1"/>
  <c r="O242" i="19"/>
  <c r="BL242" i="19" s="1"/>
  <c r="AK242" i="19"/>
  <c r="CH242" i="19" s="1"/>
  <c r="AG242" i="19"/>
  <c r="CD242" i="19" s="1"/>
  <c r="AT242" i="19"/>
  <c r="CQ242" i="19" s="1"/>
  <c r="AR242" i="19"/>
  <c r="CO242" i="19" s="1"/>
  <c r="AP242" i="19"/>
  <c r="CM242" i="19" s="1"/>
  <c r="AA242" i="19"/>
  <c r="BX242" i="19" s="1"/>
  <c r="AC242" i="19"/>
  <c r="BZ242" i="19" s="1"/>
  <c r="Y242" i="19"/>
  <c r="BV242" i="19" s="1"/>
  <c r="AH242" i="19"/>
  <c r="CE242" i="19" s="1"/>
  <c r="AF242" i="19"/>
  <c r="CC242" i="19" s="1"/>
  <c r="AD242" i="19"/>
  <c r="CA242" i="19" s="1"/>
  <c r="P242" i="19"/>
  <c r="BM242" i="19" s="1"/>
  <c r="AI242" i="19"/>
  <c r="CF242" i="19" s="1"/>
  <c r="AU242" i="19"/>
  <c r="CR242" i="19" s="1"/>
  <c r="Z242" i="19"/>
  <c r="BW242" i="19" s="1"/>
  <c r="X242" i="19"/>
  <c r="BU242" i="19" s="1"/>
  <c r="AJ242" i="19"/>
  <c r="CG242" i="19" s="1"/>
  <c r="AL196" i="19"/>
  <c r="CI196" i="19" s="1"/>
  <c r="AU196" i="19"/>
  <c r="CR196" i="19" s="1"/>
  <c r="Z196" i="19"/>
  <c r="BW196" i="19" s="1"/>
  <c r="AK196" i="19"/>
  <c r="CH196" i="19" s="1"/>
  <c r="AM196" i="19"/>
  <c r="CJ196" i="19" s="1"/>
  <c r="M196" i="19"/>
  <c r="BJ196" i="19" s="1"/>
  <c r="Y196" i="19"/>
  <c r="BV196" i="19" s="1"/>
  <c r="AQ196" i="19"/>
  <c r="CN196" i="19" s="1"/>
  <c r="AN196" i="19"/>
  <c r="CK196" i="19" s="1"/>
  <c r="AE196" i="19"/>
  <c r="CB196" i="19" s="1"/>
  <c r="L196" i="19"/>
  <c r="BI196" i="19" s="1"/>
  <c r="AT196" i="19"/>
  <c r="CQ196" i="19" s="1"/>
  <c r="AP196" i="19"/>
  <c r="CM196" i="19" s="1"/>
  <c r="AD196" i="19"/>
  <c r="CA196" i="19" s="1"/>
  <c r="N196" i="19"/>
  <c r="BK196" i="19" s="1"/>
  <c r="AI196" i="19"/>
  <c r="CF196" i="19" s="1"/>
  <c r="AF196" i="19"/>
  <c r="CC196" i="19" s="1"/>
  <c r="W196" i="19"/>
  <c r="BT196" i="19" s="1"/>
  <c r="AH196" i="19"/>
  <c r="CE196" i="19" s="1"/>
  <c r="AS196" i="19"/>
  <c r="CP196" i="19" s="1"/>
  <c r="AA196" i="19"/>
  <c r="BX196" i="19" s="1"/>
  <c r="X196" i="19"/>
  <c r="BU196" i="19" s="1"/>
  <c r="O196" i="19"/>
  <c r="BL196" i="19" s="1"/>
  <c r="U196" i="19"/>
  <c r="BR196" i="19" s="1"/>
  <c r="AG196" i="19"/>
  <c r="CD196" i="19" s="1"/>
  <c r="S196" i="19"/>
  <c r="BP196" i="19" s="1"/>
  <c r="P196" i="19"/>
  <c r="BM196" i="19" s="1"/>
  <c r="T196" i="19"/>
  <c r="BQ196" i="19" s="1"/>
  <c r="K196" i="19"/>
  <c r="BH196" i="19" s="1"/>
  <c r="AJ196" i="19"/>
  <c r="CG196" i="19" s="1"/>
  <c r="V196" i="19"/>
  <c r="BS196" i="19" s="1"/>
  <c r="AF207" i="19"/>
  <c r="CC207" i="19" s="1"/>
  <c r="O207" i="19"/>
  <c r="BL207" i="19" s="1"/>
  <c r="AR207" i="19"/>
  <c r="S207" i="19"/>
  <c r="BP207" i="19" s="1"/>
  <c r="AG207" i="19"/>
  <c r="CD207" i="19" s="1"/>
  <c r="AJ207" i="19"/>
  <c r="CG207" i="19" s="1"/>
  <c r="T207" i="19"/>
  <c r="BQ207" i="19" s="1"/>
  <c r="AO207" i="19"/>
  <c r="CL207" i="19" s="1"/>
  <c r="AI207" i="19"/>
  <c r="CF207" i="19" s="1"/>
  <c r="AS207" i="19"/>
  <c r="CP207" i="19" s="1"/>
  <c r="AT207" i="19"/>
  <c r="J207" i="19"/>
  <c r="BG207" i="19" s="1"/>
  <c r="AP207" i="19"/>
  <c r="CM207" i="19" s="1"/>
  <c r="AA207" i="19"/>
  <c r="BX207" i="19" s="1"/>
  <c r="AU207" i="19"/>
  <c r="CR207" i="19" s="1"/>
  <c r="AK207" i="19"/>
  <c r="CH207" i="19" s="1"/>
  <c r="AH207" i="19"/>
  <c r="CE207" i="19" s="1"/>
  <c r="AB207" i="19"/>
  <c r="BY207" i="19" s="1"/>
  <c r="Q207" i="19"/>
  <c r="BN207" i="19" s="1"/>
  <c r="AM207" i="19"/>
  <c r="CJ207" i="19" s="1"/>
  <c r="AC207" i="19"/>
  <c r="BZ207" i="19" s="1"/>
  <c r="V207" i="19"/>
  <c r="BS207" i="19" s="1"/>
  <c r="R207" i="19"/>
  <c r="BO207" i="19" s="1"/>
  <c r="Y207" i="19"/>
  <c r="BV207" i="19" s="1"/>
  <c r="AE207" i="19"/>
  <c r="CB207" i="19" s="1"/>
  <c r="U207" i="19"/>
  <c r="BR207" i="19" s="1"/>
  <c r="K207" i="19"/>
  <c r="BH207" i="19" s="1"/>
  <c r="AQ207" i="19"/>
  <c r="CN207" i="19" s="1"/>
  <c r="X207" i="19"/>
  <c r="BU207" i="19" s="1"/>
  <c r="AN207" i="19"/>
  <c r="CK207" i="19" s="1"/>
  <c r="W207" i="19"/>
  <c r="BT207" i="19" s="1"/>
  <c r="M207" i="19"/>
  <c r="BJ207" i="19" s="1"/>
  <c r="AD207" i="19"/>
  <c r="CA207" i="19" s="1"/>
  <c r="Z207" i="19"/>
  <c r="BW207" i="19" s="1"/>
  <c r="P207" i="19"/>
  <c r="BM207" i="19" s="1"/>
  <c r="AC239" i="19"/>
  <c r="BZ239" i="19" s="1"/>
  <c r="AQ239" i="19"/>
  <c r="CN239" i="19" s="1"/>
  <c r="AG239" i="19"/>
  <c r="CD239" i="19" s="1"/>
  <c r="Y239" i="19"/>
  <c r="BV239" i="19" s="1"/>
  <c r="U239" i="19"/>
  <c r="BR239" i="19" s="1"/>
  <c r="AI239" i="19"/>
  <c r="CF239" i="19" s="1"/>
  <c r="M239" i="19"/>
  <c r="BJ239" i="19" s="1"/>
  <c r="AA239" i="19"/>
  <c r="BX239" i="19" s="1"/>
  <c r="AP239" i="19"/>
  <c r="CM239" i="19" s="1"/>
  <c r="AU239" i="19"/>
  <c r="CR239" i="19" s="1"/>
  <c r="AT239" i="19"/>
  <c r="CQ239" i="19" s="1"/>
  <c r="AR239" i="19"/>
  <c r="CO239" i="19" s="1"/>
  <c r="S239" i="19"/>
  <c r="BP239" i="19" s="1"/>
  <c r="AH239" i="19"/>
  <c r="CE239" i="19" s="1"/>
  <c r="P239" i="19"/>
  <c r="BM239" i="19" s="1"/>
  <c r="AM239" i="19"/>
  <c r="CJ239" i="19" s="1"/>
  <c r="AL239" i="19"/>
  <c r="CI239" i="19" s="1"/>
  <c r="AJ239" i="19"/>
  <c r="CG239" i="19" s="1"/>
  <c r="K239" i="19"/>
  <c r="BH239" i="19" s="1"/>
  <c r="Z239" i="19"/>
  <c r="BW239" i="19" s="1"/>
  <c r="AE239" i="19"/>
  <c r="CB239" i="19" s="1"/>
  <c r="AD239" i="19"/>
  <c r="CA239" i="19" s="1"/>
  <c r="AB239" i="19"/>
  <c r="BY239" i="19" s="1"/>
  <c r="R239" i="19"/>
  <c r="BO239" i="19" s="1"/>
  <c r="W239" i="19"/>
  <c r="BT239" i="19" s="1"/>
  <c r="V239" i="19"/>
  <c r="BS239" i="19" s="1"/>
  <c r="AS239" i="19"/>
  <c r="CP239" i="19" s="1"/>
  <c r="T239" i="19"/>
  <c r="BQ239" i="19" s="1"/>
  <c r="J239" i="19"/>
  <c r="BG239" i="19" s="1"/>
  <c r="O239" i="19"/>
  <c r="BL239" i="19" s="1"/>
  <c r="N239" i="19"/>
  <c r="BK239" i="19" s="1"/>
  <c r="AK239" i="19"/>
  <c r="CH239" i="19" s="1"/>
  <c r="L239" i="19"/>
  <c r="BI239" i="19" s="1"/>
  <c r="AN239" i="19"/>
  <c r="CK239" i="19" s="1"/>
  <c r="AF239" i="19"/>
  <c r="CC239" i="19" s="1"/>
  <c r="X239" i="19"/>
  <c r="BU239" i="19" s="1"/>
  <c r="AO239" i="19"/>
  <c r="CL239" i="19" s="1"/>
  <c r="Q239" i="19"/>
  <c r="BN239" i="19" s="1"/>
  <c r="J196" i="19"/>
  <c r="BG196" i="19" s="1"/>
  <c r="M189" i="19"/>
  <c r="BJ189" i="19" s="1"/>
  <c r="L188" i="19"/>
  <c r="BI188" i="19" s="1"/>
  <c r="N188" i="19"/>
  <c r="BK188" i="19" s="1"/>
  <c r="AD192" i="19"/>
  <c r="CA192" i="19" s="1"/>
  <c r="L203" i="19"/>
  <c r="BI203" i="19" s="1"/>
  <c r="AE190" i="19"/>
  <c r="CB190" i="19" s="1"/>
  <c r="O197" i="19"/>
  <c r="BL197" i="19" s="1"/>
  <c r="AD188" i="19"/>
  <c r="CA188" i="19" s="1"/>
  <c r="AP193" i="19"/>
  <c r="CM193" i="19" s="1"/>
  <c r="M191" i="19"/>
  <c r="BJ191" i="19" s="1"/>
  <c r="P199" i="19"/>
  <c r="BM199" i="19" s="1"/>
  <c r="K189" i="19"/>
  <c r="BH189" i="19" s="1"/>
  <c r="AN194" i="19"/>
  <c r="CK194" i="19" s="1"/>
  <c r="AS189" i="19"/>
  <c r="CP189" i="19" s="1"/>
  <c r="AN195" i="19"/>
  <c r="CK195" i="19" s="1"/>
  <c r="AJ187" i="19"/>
  <c r="CG187" i="19" s="1"/>
  <c r="Y192" i="19"/>
  <c r="BV192" i="19" s="1"/>
  <c r="AK200" i="19"/>
  <c r="CH200" i="19" s="1"/>
  <c r="AH188" i="19"/>
  <c r="CE188" i="19" s="1"/>
  <c r="X191" i="19"/>
  <c r="BU191" i="19" s="1"/>
  <c r="P195" i="19"/>
  <c r="BM195" i="19" s="1"/>
  <c r="AT201" i="19"/>
  <c r="CQ201" i="19" s="1"/>
  <c r="AD206" i="19"/>
  <c r="CA206" i="19" s="1"/>
  <c r="S195" i="19"/>
  <c r="BP195" i="19" s="1"/>
  <c r="S204" i="19"/>
  <c r="BP204" i="19" s="1"/>
  <c r="P204" i="19"/>
  <c r="BM204" i="19" s="1"/>
  <c r="AU204" i="19"/>
  <c r="CR204" i="19" s="1"/>
  <c r="K204" i="19"/>
  <c r="BH204" i="19" s="1"/>
  <c r="AK204" i="19"/>
  <c r="CH204" i="19" s="1"/>
  <c r="V204" i="19"/>
  <c r="BS204" i="19" s="1"/>
  <c r="AM204" i="19"/>
  <c r="CJ204" i="19" s="1"/>
  <c r="AA204" i="19"/>
  <c r="BX204" i="19" s="1"/>
  <c r="U204" i="19"/>
  <c r="BR204" i="19" s="1"/>
  <c r="AR204" i="19"/>
  <c r="CO204" i="19" s="1"/>
  <c r="AO204" i="19"/>
  <c r="CL204" i="19" s="1"/>
  <c r="AE204" i="19"/>
  <c r="CB204" i="19" s="1"/>
  <c r="AL204" i="19"/>
  <c r="CI204" i="19" s="1"/>
  <c r="Q204" i="19"/>
  <c r="BN204" i="19" s="1"/>
  <c r="AD204" i="19"/>
  <c r="CA204" i="19" s="1"/>
  <c r="T204" i="19"/>
  <c r="BQ204" i="19" s="1"/>
  <c r="AG204" i="19"/>
  <c r="CD204" i="19" s="1"/>
  <c r="W204" i="19"/>
  <c r="BT204" i="19" s="1"/>
  <c r="AB204" i="19"/>
  <c r="BY204" i="19" s="1"/>
  <c r="AS204" i="19"/>
  <c r="CP204" i="19" s="1"/>
  <c r="Y204" i="19"/>
  <c r="BV204" i="19" s="1"/>
  <c r="R204" i="19"/>
  <c r="BO204" i="19" s="1"/>
  <c r="AT204" i="19"/>
  <c r="CQ204" i="19" s="1"/>
  <c r="AI204" i="19"/>
  <c r="CF204" i="19" s="1"/>
  <c r="AH204" i="19"/>
  <c r="CE204" i="19" s="1"/>
  <c r="AN204" i="19"/>
  <c r="CK204" i="19" s="1"/>
  <c r="J204" i="19"/>
  <c r="BG204" i="19" s="1"/>
  <c r="AJ204" i="19"/>
  <c r="CG204" i="19" s="1"/>
  <c r="X204" i="19"/>
  <c r="BU204" i="19" s="1"/>
  <c r="L204" i="19"/>
  <c r="BI204" i="19" s="1"/>
  <c r="AF204" i="19"/>
  <c r="CC204" i="19" s="1"/>
  <c r="AC204" i="19"/>
  <c r="BZ204" i="19" s="1"/>
  <c r="Z204" i="19"/>
  <c r="BW204" i="19" s="1"/>
  <c r="O204" i="19"/>
  <c r="BL204" i="19" s="1"/>
  <c r="AP204" i="19"/>
  <c r="CM204" i="19" s="1"/>
  <c r="AL209" i="19"/>
  <c r="CI209" i="19" s="1"/>
  <c r="AC209" i="19"/>
  <c r="BZ209" i="19" s="1"/>
  <c r="T209" i="19"/>
  <c r="BQ209" i="19" s="1"/>
  <c r="AH209" i="19"/>
  <c r="CE209" i="19" s="1"/>
  <c r="AD209" i="19"/>
  <c r="CA209" i="19" s="1"/>
  <c r="U209" i="19"/>
  <c r="BR209" i="19" s="1"/>
  <c r="L209" i="19"/>
  <c r="BI209" i="19" s="1"/>
  <c r="AU209" i="19"/>
  <c r="CR209" i="19" s="1"/>
  <c r="V209" i="19"/>
  <c r="BS209" i="19" s="1"/>
  <c r="M209" i="19"/>
  <c r="BJ209" i="19" s="1"/>
  <c r="AO209" i="19"/>
  <c r="CL209" i="19" s="1"/>
  <c r="X209" i="19"/>
  <c r="BU209" i="19" s="1"/>
  <c r="N209" i="19"/>
  <c r="BK209" i="19" s="1"/>
  <c r="AQ209" i="19"/>
  <c r="CN209" i="19" s="1"/>
  <c r="AG209" i="19"/>
  <c r="CD209" i="19" s="1"/>
  <c r="P209" i="19"/>
  <c r="BM209" i="19" s="1"/>
  <c r="AI209" i="19"/>
  <c r="CF209" i="19" s="1"/>
  <c r="Y209" i="19"/>
  <c r="BV209" i="19" s="1"/>
  <c r="Z209" i="19"/>
  <c r="BW209" i="19" s="1"/>
  <c r="O209" i="19"/>
  <c r="BL209" i="19" s="1"/>
  <c r="AR209" i="19"/>
  <c r="CO209" i="19" s="1"/>
  <c r="AA209" i="19"/>
  <c r="BX209" i="19" s="1"/>
  <c r="Q209" i="19"/>
  <c r="BN209" i="19" s="1"/>
  <c r="AN209" i="19"/>
  <c r="CK209" i="19" s="1"/>
  <c r="AF209" i="19"/>
  <c r="CC209" i="19" s="1"/>
  <c r="AS209" i="19"/>
  <c r="CP209" i="19" s="1"/>
  <c r="AJ209" i="19"/>
  <c r="CG209" i="19" s="1"/>
  <c r="S209" i="19"/>
  <c r="BP209" i="19" s="1"/>
  <c r="AP209" i="19"/>
  <c r="CM209" i="19" s="1"/>
  <c r="R209" i="19"/>
  <c r="BO209" i="19" s="1"/>
  <c r="AT209" i="19"/>
  <c r="CQ209" i="19" s="1"/>
  <c r="AK209" i="19"/>
  <c r="CH209" i="19" s="1"/>
  <c r="AB209" i="19"/>
  <c r="BY209" i="19" s="1"/>
  <c r="K209" i="19"/>
  <c r="BH209" i="19" s="1"/>
  <c r="AE209" i="19"/>
  <c r="CB209" i="19" s="1"/>
  <c r="W209" i="19"/>
  <c r="BT209" i="19" s="1"/>
  <c r="AM209" i="19"/>
  <c r="CJ209" i="19" s="1"/>
  <c r="Q241" i="19"/>
  <c r="BN241" i="19" s="1"/>
  <c r="AE241" i="19"/>
  <c r="CB241" i="19" s="1"/>
  <c r="AT241" i="19"/>
  <c r="CQ241" i="19" s="1"/>
  <c r="W241" i="19"/>
  <c r="BT241" i="19" s="1"/>
  <c r="AL241" i="19"/>
  <c r="CI241" i="19" s="1"/>
  <c r="AQ241" i="19"/>
  <c r="CN241" i="19" s="1"/>
  <c r="AP241" i="19"/>
  <c r="CM241" i="19" s="1"/>
  <c r="AN241" i="19"/>
  <c r="CK241" i="19" s="1"/>
  <c r="O241" i="19"/>
  <c r="BL241" i="19" s="1"/>
  <c r="AD241" i="19"/>
  <c r="CA241" i="19" s="1"/>
  <c r="AI241" i="19"/>
  <c r="CF241" i="19" s="1"/>
  <c r="AH241" i="19"/>
  <c r="CE241" i="19" s="1"/>
  <c r="AF241" i="19"/>
  <c r="CC241" i="19" s="1"/>
  <c r="V241" i="19"/>
  <c r="BS241" i="19" s="1"/>
  <c r="L241" i="19"/>
  <c r="BI241" i="19" s="1"/>
  <c r="AA241" i="19"/>
  <c r="BX241" i="19" s="1"/>
  <c r="Z241" i="19"/>
  <c r="BW241" i="19" s="1"/>
  <c r="X241" i="19"/>
  <c r="BU241" i="19" s="1"/>
  <c r="N241" i="19"/>
  <c r="BK241" i="19" s="1"/>
  <c r="T241" i="19"/>
  <c r="BQ241" i="19" s="1"/>
  <c r="S241" i="19"/>
  <c r="BP241" i="19" s="1"/>
  <c r="R241" i="19"/>
  <c r="BO241" i="19" s="1"/>
  <c r="AO241" i="19"/>
  <c r="CL241" i="19" s="1"/>
  <c r="P241" i="19"/>
  <c r="BM241" i="19" s="1"/>
  <c r="AS241" i="19"/>
  <c r="CP241" i="19" s="1"/>
  <c r="K241" i="19"/>
  <c r="BH241" i="19" s="1"/>
  <c r="J241" i="19"/>
  <c r="BG241" i="19" s="1"/>
  <c r="AG241" i="19"/>
  <c r="CD241" i="19" s="1"/>
  <c r="AU241" i="19"/>
  <c r="CR241" i="19" s="1"/>
  <c r="U241" i="19"/>
  <c r="BR241" i="19" s="1"/>
  <c r="Y241" i="19"/>
  <c r="BV241" i="19" s="1"/>
  <c r="AM241" i="19"/>
  <c r="CJ241" i="19" s="1"/>
  <c r="AR241" i="19"/>
  <c r="CO241" i="19" s="1"/>
  <c r="AB241" i="19"/>
  <c r="BY241" i="19" s="1"/>
  <c r="M241" i="19"/>
  <c r="BJ241" i="19" s="1"/>
  <c r="AK241" i="19"/>
  <c r="CH241" i="19" s="1"/>
  <c r="AC241" i="19"/>
  <c r="BZ241" i="19" s="1"/>
  <c r="AJ241" i="19"/>
  <c r="CG241" i="19" s="1"/>
  <c r="AR244" i="19"/>
  <c r="CO244" i="19" s="1"/>
  <c r="AU244" i="19"/>
  <c r="CR244" i="19" s="1"/>
  <c r="Z244" i="19"/>
  <c r="BW244" i="19" s="1"/>
  <c r="W244" i="19"/>
  <c r="BT244" i="19" s="1"/>
  <c r="AN244" i="19"/>
  <c r="CK244" i="19" s="1"/>
  <c r="AJ244" i="19"/>
  <c r="CG244" i="19" s="1"/>
  <c r="AH244" i="19"/>
  <c r="CE244" i="19" s="1"/>
  <c r="AF244" i="19"/>
  <c r="CC244" i="19" s="1"/>
  <c r="AD244" i="19"/>
  <c r="CA244" i="19" s="1"/>
  <c r="N244" i="19"/>
  <c r="BK244" i="19" s="1"/>
  <c r="AI244" i="19"/>
  <c r="CF244" i="19" s="1"/>
  <c r="AT244" i="19"/>
  <c r="CQ244" i="19" s="1"/>
  <c r="AB244" i="19"/>
  <c r="BY244" i="19" s="1"/>
  <c r="V244" i="19"/>
  <c r="BS244" i="19" s="1"/>
  <c r="S244" i="19"/>
  <c r="BP244" i="19" s="1"/>
  <c r="P244" i="19"/>
  <c r="BM244" i="19" s="1"/>
  <c r="AL244" i="19"/>
  <c r="CI244" i="19" s="1"/>
  <c r="AS244" i="19"/>
  <c r="CP244" i="19" s="1"/>
  <c r="T244" i="19"/>
  <c r="BQ244" i="19" s="1"/>
  <c r="AM244" i="19"/>
  <c r="CJ244" i="19" s="1"/>
  <c r="X244" i="19"/>
  <c r="BU244" i="19" s="1"/>
  <c r="AO244" i="19"/>
  <c r="CL244" i="19" s="1"/>
  <c r="AK244" i="19"/>
  <c r="CH244" i="19" s="1"/>
  <c r="L244" i="19"/>
  <c r="BI244" i="19" s="1"/>
  <c r="AE244" i="19"/>
  <c r="CB244" i="19" s="1"/>
  <c r="AG244" i="19"/>
  <c r="CD244" i="19" s="1"/>
  <c r="AC244" i="19"/>
  <c r="BZ244" i="19" s="1"/>
  <c r="R244" i="19"/>
  <c r="BO244" i="19" s="1"/>
  <c r="AQ244" i="19"/>
  <c r="CN244" i="19" s="1"/>
  <c r="Y244" i="19"/>
  <c r="BV244" i="19" s="1"/>
  <c r="U244" i="19"/>
  <c r="BR244" i="19" s="1"/>
  <c r="AA244" i="19"/>
  <c r="BX244" i="19" s="1"/>
  <c r="Q244" i="19"/>
  <c r="BN244" i="19" s="1"/>
  <c r="M244" i="19"/>
  <c r="BJ244" i="19" s="1"/>
  <c r="O244" i="19"/>
  <c r="BL244" i="19" s="1"/>
  <c r="AP244" i="19"/>
  <c r="CM244" i="19" s="1"/>
  <c r="J244" i="19"/>
  <c r="BG244" i="19" s="1"/>
  <c r="K244" i="19"/>
  <c r="BH244" i="19" s="1"/>
  <c r="AN214" i="19"/>
  <c r="CK214" i="19" s="1"/>
  <c r="AE214" i="19"/>
  <c r="CB214" i="19" s="1"/>
  <c r="V214" i="19"/>
  <c r="BS214" i="19" s="1"/>
  <c r="AR214" i="19"/>
  <c r="CO214" i="19" s="1"/>
  <c r="AF214" i="19"/>
  <c r="CC214" i="19" s="1"/>
  <c r="W214" i="19"/>
  <c r="BT214" i="19" s="1"/>
  <c r="N214" i="19"/>
  <c r="BK214" i="19" s="1"/>
  <c r="AJ214" i="19"/>
  <c r="CG214" i="19" s="1"/>
  <c r="X214" i="19"/>
  <c r="BU214" i="19" s="1"/>
  <c r="O214" i="19"/>
  <c r="BL214" i="19" s="1"/>
  <c r="AB214" i="19"/>
  <c r="BY214" i="19" s="1"/>
  <c r="AQ214" i="19"/>
  <c r="CN214" i="19" s="1"/>
  <c r="Q214" i="19"/>
  <c r="BN214" i="19" s="1"/>
  <c r="Z214" i="19"/>
  <c r="BW214" i="19" s="1"/>
  <c r="P214" i="19"/>
  <c r="BM214" i="19" s="1"/>
  <c r="AS214" i="19"/>
  <c r="CP214" i="19" s="1"/>
  <c r="T214" i="19"/>
  <c r="BQ214" i="19" s="1"/>
  <c r="AI214" i="19"/>
  <c r="CF214" i="19" s="1"/>
  <c r="AK214" i="19"/>
  <c r="CH214" i="19" s="1"/>
  <c r="L214" i="19"/>
  <c r="BI214" i="19" s="1"/>
  <c r="AA214" i="19"/>
  <c r="BX214" i="19" s="1"/>
  <c r="R214" i="19"/>
  <c r="BO214" i="19" s="1"/>
  <c r="AH214" i="19"/>
  <c r="CE214" i="19" s="1"/>
  <c r="AT214" i="19"/>
  <c r="CQ214" i="19" s="1"/>
  <c r="AC214" i="19"/>
  <c r="BZ214" i="19" s="1"/>
  <c r="S214" i="19"/>
  <c r="BP214" i="19" s="1"/>
  <c r="AO214" i="19"/>
  <c r="CL214" i="19" s="1"/>
  <c r="AG214" i="19"/>
  <c r="CD214" i="19" s="1"/>
  <c r="AU214" i="19"/>
  <c r="CR214" i="19" s="1"/>
  <c r="AL214" i="19"/>
  <c r="CI214" i="19" s="1"/>
  <c r="U214" i="19"/>
  <c r="BR214" i="19" s="1"/>
  <c r="K214" i="19"/>
  <c r="BH214" i="19" s="1"/>
  <c r="AP214" i="19"/>
  <c r="CM214" i="19" s="1"/>
  <c r="AM214" i="19"/>
  <c r="CJ214" i="19" s="1"/>
  <c r="AD214" i="19"/>
  <c r="CA214" i="19" s="1"/>
  <c r="M214" i="19"/>
  <c r="BJ214" i="19" s="1"/>
  <c r="Y214" i="19"/>
  <c r="BV214" i="19" s="1"/>
  <c r="J214" i="19"/>
  <c r="BG214" i="19" s="1"/>
  <c r="AJ246" i="19"/>
  <c r="CG246" i="19" s="1"/>
  <c r="AF246" i="19"/>
  <c r="CC246" i="19" s="1"/>
  <c r="AL246" i="19"/>
  <c r="CI246" i="19" s="1"/>
  <c r="AT246" i="19"/>
  <c r="CQ246" i="19" s="1"/>
  <c r="AB246" i="19"/>
  <c r="BY246" i="19" s="1"/>
  <c r="AP246" i="19"/>
  <c r="CM246" i="19" s="1"/>
  <c r="X246" i="19"/>
  <c r="BU246" i="19" s="1"/>
  <c r="O246" i="19"/>
  <c r="BL246" i="19" s="1"/>
  <c r="AS246" i="19"/>
  <c r="CP246" i="19" s="1"/>
  <c r="T246" i="19"/>
  <c r="BQ246" i="19" s="1"/>
  <c r="AH246" i="19"/>
  <c r="CE246" i="19" s="1"/>
  <c r="AO246" i="19"/>
  <c r="CL246" i="19" s="1"/>
  <c r="P246" i="19"/>
  <c r="BM246" i="19" s="1"/>
  <c r="AE246" i="19"/>
  <c r="CB246" i="19" s="1"/>
  <c r="AU246" i="19"/>
  <c r="CR246" i="19" s="1"/>
  <c r="AK246" i="19"/>
  <c r="CH246" i="19" s="1"/>
  <c r="L246" i="19"/>
  <c r="BI246" i="19" s="1"/>
  <c r="Z246" i="19"/>
  <c r="BW246" i="19" s="1"/>
  <c r="AG246" i="19"/>
  <c r="CD246" i="19" s="1"/>
  <c r="K246" i="19"/>
  <c r="BH246" i="19" s="1"/>
  <c r="AC246" i="19"/>
  <c r="BZ246" i="19" s="1"/>
  <c r="R246" i="19"/>
  <c r="BO246" i="19" s="1"/>
  <c r="Y246" i="19"/>
  <c r="BV246" i="19" s="1"/>
  <c r="AD246" i="19"/>
  <c r="CA246" i="19" s="1"/>
  <c r="U246" i="19"/>
  <c r="BR246" i="19" s="1"/>
  <c r="J246" i="19"/>
  <c r="BG246" i="19" s="1"/>
  <c r="Q246" i="19"/>
  <c r="BN246" i="19" s="1"/>
  <c r="AQ246" i="19"/>
  <c r="CN246" i="19" s="1"/>
  <c r="AM246" i="19"/>
  <c r="CJ246" i="19" s="1"/>
  <c r="AI246" i="19"/>
  <c r="CF246" i="19" s="1"/>
  <c r="M246" i="19"/>
  <c r="BJ246" i="19" s="1"/>
  <c r="V246" i="19"/>
  <c r="BS246" i="19" s="1"/>
  <c r="S246" i="19"/>
  <c r="BP246" i="19" s="1"/>
  <c r="N246" i="19"/>
  <c r="BK246" i="19" s="1"/>
  <c r="AR246" i="19"/>
  <c r="CO246" i="19" s="1"/>
  <c r="AN246" i="19"/>
  <c r="CK246" i="19" s="1"/>
  <c r="W246" i="19"/>
  <c r="BT246" i="19" s="1"/>
  <c r="AA246" i="19"/>
  <c r="BX246" i="19" s="1"/>
  <c r="M224" i="19"/>
  <c r="BJ224" i="19" s="1"/>
  <c r="K224" i="19"/>
  <c r="BH224" i="19" s="1"/>
  <c r="AJ224" i="19"/>
  <c r="CG224" i="19" s="1"/>
  <c r="Z224" i="19"/>
  <c r="BW224" i="19" s="1"/>
  <c r="AS224" i="19"/>
  <c r="CP224" i="19" s="1"/>
  <c r="AB224" i="19"/>
  <c r="BY224" i="19" s="1"/>
  <c r="AQ224" i="19"/>
  <c r="CN224" i="19" s="1"/>
  <c r="AK224" i="19"/>
  <c r="CH224" i="19" s="1"/>
  <c r="T224" i="19"/>
  <c r="BQ224" i="19" s="1"/>
  <c r="U224" i="19"/>
  <c r="BR224" i="19" s="1"/>
  <c r="S224" i="19"/>
  <c r="BP224" i="19" s="1"/>
  <c r="AN224" i="19"/>
  <c r="CK224" i="19" s="1"/>
  <c r="AO224" i="19"/>
  <c r="CL224" i="19" s="1"/>
  <c r="AP224" i="19"/>
  <c r="CM224" i="19" s="1"/>
  <c r="Y224" i="19"/>
  <c r="BV224" i="19" s="1"/>
  <c r="AH224" i="19"/>
  <c r="CE224" i="19" s="1"/>
  <c r="AR224" i="19"/>
  <c r="CO224" i="19" s="1"/>
  <c r="R224" i="19"/>
  <c r="BO224" i="19" s="1"/>
  <c r="AU224" i="19"/>
  <c r="CR224" i="19" s="1"/>
  <c r="V224" i="19"/>
  <c r="BS224" i="19" s="1"/>
  <c r="L224" i="19"/>
  <c r="BI224" i="19" s="1"/>
  <c r="J224" i="19"/>
  <c r="BG224" i="19" s="1"/>
  <c r="AF224" i="19"/>
  <c r="CC224" i="19" s="1"/>
  <c r="AM224" i="19"/>
  <c r="CJ224" i="19" s="1"/>
  <c r="AD224" i="19"/>
  <c r="CA224" i="19" s="1"/>
  <c r="X224" i="19"/>
  <c r="BU224" i="19" s="1"/>
  <c r="AE224" i="19"/>
  <c r="CB224" i="19" s="1"/>
  <c r="AC224" i="19"/>
  <c r="BZ224" i="19" s="1"/>
  <c r="AI224" i="19"/>
  <c r="CF224" i="19" s="1"/>
  <c r="P224" i="19"/>
  <c r="BM224" i="19" s="1"/>
  <c r="W224" i="19"/>
  <c r="BT224" i="19" s="1"/>
  <c r="AG224" i="19"/>
  <c r="CD224" i="19" s="1"/>
  <c r="AA224" i="19"/>
  <c r="BX224" i="19" s="1"/>
  <c r="O224" i="19"/>
  <c r="BL224" i="19" s="1"/>
  <c r="AL224" i="19"/>
  <c r="CI224" i="19" s="1"/>
  <c r="AT224" i="19"/>
  <c r="CQ224" i="19" s="1"/>
  <c r="Z211" i="19"/>
  <c r="BW211" i="19" s="1"/>
  <c r="Q211" i="19"/>
  <c r="BN211" i="19" s="1"/>
  <c r="AS211" i="19"/>
  <c r="CP211" i="19" s="1"/>
  <c r="AJ211" i="19"/>
  <c r="CG211" i="19" s="1"/>
  <c r="R211" i="19"/>
  <c r="BO211" i="19" s="1"/>
  <c r="AU211" i="19"/>
  <c r="CR211" i="19" s="1"/>
  <c r="AK211" i="19"/>
  <c r="CH211" i="19" s="1"/>
  <c r="N211" i="19"/>
  <c r="BK211" i="19" s="1"/>
  <c r="J211" i="19"/>
  <c r="BG211" i="19" s="1"/>
  <c r="AM211" i="19"/>
  <c r="CJ211" i="19" s="1"/>
  <c r="AC211" i="19"/>
  <c r="BZ211" i="19" s="1"/>
  <c r="AB211" i="19"/>
  <c r="BY211" i="19" s="1"/>
  <c r="AT211" i="19"/>
  <c r="CQ211" i="19" s="1"/>
  <c r="AE211" i="19"/>
  <c r="CB211" i="19" s="1"/>
  <c r="U211" i="19"/>
  <c r="BR211" i="19" s="1"/>
  <c r="AL211" i="19"/>
  <c r="CI211" i="19" s="1"/>
  <c r="AD211" i="19"/>
  <c r="CA211" i="19" s="1"/>
  <c r="AR211" i="19"/>
  <c r="CO211" i="19" s="1"/>
  <c r="AN211" i="19"/>
  <c r="CK211" i="19" s="1"/>
  <c r="W211" i="19"/>
  <c r="BT211" i="19" s="1"/>
  <c r="M211" i="19"/>
  <c r="BJ211" i="19" s="1"/>
  <c r="S211" i="19"/>
  <c r="BP211" i="19" s="1"/>
  <c r="K211" i="19"/>
  <c r="BH211" i="19" s="1"/>
  <c r="AO211" i="19"/>
  <c r="CL211" i="19" s="1"/>
  <c r="AF211" i="19"/>
  <c r="CC211" i="19" s="1"/>
  <c r="O211" i="19"/>
  <c r="BL211" i="19" s="1"/>
  <c r="AP211" i="19"/>
  <c r="CM211" i="19" s="1"/>
  <c r="AG211" i="19"/>
  <c r="CD211" i="19" s="1"/>
  <c r="X211" i="19"/>
  <c r="BU211" i="19" s="1"/>
  <c r="AI211" i="19"/>
  <c r="CF211" i="19" s="1"/>
  <c r="V211" i="19"/>
  <c r="BS211" i="19" s="1"/>
  <c r="AH211" i="19"/>
  <c r="CE211" i="19" s="1"/>
  <c r="Y211" i="19"/>
  <c r="BV211" i="19" s="1"/>
  <c r="P211" i="19"/>
  <c r="BM211" i="19" s="1"/>
  <c r="L211" i="19"/>
  <c r="BI211" i="19" s="1"/>
  <c r="T211" i="19"/>
  <c r="BQ211" i="19" s="1"/>
  <c r="AU243" i="19"/>
  <c r="CR243" i="19" s="1"/>
  <c r="AQ243" i="19"/>
  <c r="CN243" i="19" s="1"/>
  <c r="R243" i="19"/>
  <c r="BO243" i="19" s="1"/>
  <c r="Q243" i="19"/>
  <c r="BN243" i="19" s="1"/>
  <c r="AN243" i="19"/>
  <c r="CK243" i="19" s="1"/>
  <c r="AM243" i="19"/>
  <c r="CJ243" i="19" s="1"/>
  <c r="AI243" i="19"/>
  <c r="CF243" i="19" s="1"/>
  <c r="J243" i="19"/>
  <c r="BG243" i="19" s="1"/>
  <c r="AB243" i="19"/>
  <c r="BY243" i="19" s="1"/>
  <c r="AE243" i="19"/>
  <c r="CB243" i="19" s="1"/>
  <c r="AA243" i="19"/>
  <c r="BX243" i="19" s="1"/>
  <c r="N243" i="19"/>
  <c r="BK243" i="19" s="1"/>
  <c r="AL243" i="19"/>
  <c r="CI243" i="19" s="1"/>
  <c r="W243" i="19"/>
  <c r="BT243" i="19" s="1"/>
  <c r="S243" i="19"/>
  <c r="BP243" i="19" s="1"/>
  <c r="AT243" i="19"/>
  <c r="CQ243" i="19" s="1"/>
  <c r="AS243" i="19"/>
  <c r="CP243" i="19" s="1"/>
  <c r="AO243" i="19"/>
  <c r="CL243" i="19" s="1"/>
  <c r="Y243" i="19"/>
  <c r="BV243" i="19" s="1"/>
  <c r="O243" i="19"/>
  <c r="BL243" i="19" s="1"/>
  <c r="K243" i="19"/>
  <c r="BH243" i="19" s="1"/>
  <c r="AG243" i="19"/>
  <c r="CD243" i="19" s="1"/>
  <c r="AF243" i="19"/>
  <c r="CC243" i="19" s="1"/>
  <c r="AC243" i="19"/>
  <c r="BZ243" i="19" s="1"/>
  <c r="M243" i="19"/>
  <c r="BJ243" i="19" s="1"/>
  <c r="X243" i="19"/>
  <c r="BU243" i="19" s="1"/>
  <c r="L243" i="19"/>
  <c r="BI243" i="19" s="1"/>
  <c r="AP243" i="19"/>
  <c r="CM243" i="19" s="1"/>
  <c r="U243" i="19"/>
  <c r="BR243" i="19" s="1"/>
  <c r="T243" i="19"/>
  <c r="BQ243" i="19" s="1"/>
  <c r="P243" i="19"/>
  <c r="BM243" i="19" s="1"/>
  <c r="AH243" i="19"/>
  <c r="CE243" i="19" s="1"/>
  <c r="AR243" i="19"/>
  <c r="CO243" i="19" s="1"/>
  <c r="Z243" i="19"/>
  <c r="BW243" i="19" s="1"/>
  <c r="AD243" i="19"/>
  <c r="CA243" i="19" s="1"/>
  <c r="AK243" i="19"/>
  <c r="CH243" i="19" s="1"/>
  <c r="V243" i="19"/>
  <c r="BS243" i="19" s="1"/>
  <c r="AJ243" i="19"/>
  <c r="CG243" i="19" s="1"/>
  <c r="U187" i="19"/>
  <c r="BR187" i="19" s="1"/>
  <c r="AK198" i="19"/>
  <c r="CH198" i="19" s="1"/>
  <c r="K190" i="19"/>
  <c r="BH190" i="19" s="1"/>
  <c r="AA188" i="19"/>
  <c r="BX188" i="19" s="1"/>
  <c r="AI193" i="19"/>
  <c r="CF193" i="19" s="1"/>
  <c r="AK208" i="19"/>
  <c r="CH208" i="19" s="1"/>
  <c r="AU190" i="19"/>
  <c r="CR190" i="19" s="1"/>
  <c r="AS198" i="19"/>
  <c r="CP198" i="19" s="1"/>
  <c r="AT188" i="19"/>
  <c r="CQ188" i="19" s="1"/>
  <c r="AF194" i="19"/>
  <c r="CC194" i="19" s="1"/>
  <c r="AE187" i="19"/>
  <c r="CB187" i="19" s="1"/>
  <c r="AG191" i="19"/>
  <c r="CD191" i="19" s="1"/>
  <c r="Q200" i="19"/>
  <c r="BN200" i="19" s="1"/>
  <c r="AQ189" i="19"/>
  <c r="CN189" i="19" s="1"/>
  <c r="AI195" i="19"/>
  <c r="CF195" i="19" s="1"/>
  <c r="W190" i="19"/>
  <c r="BT190" i="19" s="1"/>
  <c r="AE197" i="19"/>
  <c r="CB197" i="19" s="1"/>
  <c r="K188" i="19"/>
  <c r="BH188" i="19" s="1"/>
  <c r="AT192" i="19"/>
  <c r="CQ192" i="19" s="1"/>
  <c r="L207" i="19"/>
  <c r="BI207" i="19" s="1"/>
  <c r="AP188" i="19"/>
  <c r="CM188" i="19" s="1"/>
  <c r="J192" i="19"/>
  <c r="BG192" i="19" s="1"/>
  <c r="Q196" i="19"/>
  <c r="BN196" i="19" s="1"/>
  <c r="N204" i="19"/>
  <c r="BK204" i="19" s="1"/>
  <c r="J209" i="19"/>
  <c r="BG209" i="19" s="1"/>
  <c r="AT197" i="19"/>
  <c r="CQ197" i="19" s="1"/>
  <c r="AK228" i="19"/>
  <c r="CH228" i="19" s="1"/>
  <c r="AB228" i="19"/>
  <c r="BY228" i="19" s="1"/>
  <c r="AU228" i="19"/>
  <c r="CR228" i="19" s="1"/>
  <c r="AL228" i="19"/>
  <c r="CI228" i="19" s="1"/>
  <c r="AM228" i="19"/>
  <c r="CJ228" i="19" s="1"/>
  <c r="AC228" i="19"/>
  <c r="BZ228" i="19" s="1"/>
  <c r="L228" i="19"/>
  <c r="BI228" i="19" s="1"/>
  <c r="AA228" i="19"/>
  <c r="BX228" i="19" s="1"/>
  <c r="U228" i="19"/>
  <c r="BR228" i="19" s="1"/>
  <c r="S228" i="19"/>
  <c r="BP228" i="19" s="1"/>
  <c r="M228" i="19"/>
  <c r="BJ228" i="19" s="1"/>
  <c r="AR228" i="19"/>
  <c r="CO228" i="19" s="1"/>
  <c r="AJ228" i="19"/>
  <c r="CG228" i="19" s="1"/>
  <c r="AH228" i="19"/>
  <c r="CE228" i="19" s="1"/>
  <c r="P228" i="19"/>
  <c r="BM228" i="19" s="1"/>
  <c r="AO228" i="19"/>
  <c r="CL228" i="19" s="1"/>
  <c r="AQ228" i="19"/>
  <c r="CN228" i="19" s="1"/>
  <c r="AE228" i="19"/>
  <c r="CB228" i="19" s="1"/>
  <c r="AS228" i="19"/>
  <c r="CP228" i="19" s="1"/>
  <c r="W228" i="19"/>
  <c r="BT228" i="19" s="1"/>
  <c r="N228" i="19"/>
  <c r="BK228" i="19" s="1"/>
  <c r="AT228" i="19"/>
  <c r="CQ228" i="19" s="1"/>
  <c r="Z228" i="19"/>
  <c r="BW228" i="19" s="1"/>
  <c r="O228" i="19"/>
  <c r="BL228" i="19" s="1"/>
  <c r="Q228" i="19"/>
  <c r="BN228" i="19" s="1"/>
  <c r="AG228" i="19"/>
  <c r="CD228" i="19" s="1"/>
  <c r="AI228" i="19"/>
  <c r="CF228" i="19" s="1"/>
  <c r="R228" i="19"/>
  <c r="BO228" i="19" s="1"/>
  <c r="AP228" i="19"/>
  <c r="CM228" i="19" s="1"/>
  <c r="K228" i="19"/>
  <c r="BH228" i="19" s="1"/>
  <c r="J228" i="19"/>
  <c r="BG228" i="19" s="1"/>
  <c r="AF228" i="19"/>
  <c r="CC228" i="19" s="1"/>
  <c r="AD228" i="19"/>
  <c r="CA228" i="19" s="1"/>
  <c r="V228" i="19"/>
  <c r="BS228" i="19" s="1"/>
  <c r="T228" i="19"/>
  <c r="BQ228" i="19" s="1"/>
  <c r="X228" i="19"/>
  <c r="BU228" i="19" s="1"/>
  <c r="AN228" i="19"/>
  <c r="CK228" i="19" s="1"/>
  <c r="Y228" i="19"/>
  <c r="BV228" i="19" s="1"/>
  <c r="N213" i="19"/>
  <c r="BK213" i="19" s="1"/>
  <c r="AQ213" i="19"/>
  <c r="CN213" i="19" s="1"/>
  <c r="AG213" i="19"/>
  <c r="CD213" i="19" s="1"/>
  <c r="AE213" i="19"/>
  <c r="CB213" i="19" s="1"/>
  <c r="R213" i="19"/>
  <c r="BO213" i="19" s="1"/>
  <c r="AN213" i="19"/>
  <c r="CK213" i="19" s="1"/>
  <c r="AI213" i="19"/>
  <c r="CF213" i="19" s="1"/>
  <c r="Y213" i="19"/>
  <c r="BV213" i="19" s="1"/>
  <c r="AM213" i="19"/>
  <c r="CJ213" i="19" s="1"/>
  <c r="AR213" i="19"/>
  <c r="CO213" i="19" s="1"/>
  <c r="AA213" i="19"/>
  <c r="BX213" i="19" s="1"/>
  <c r="Q213" i="19"/>
  <c r="BN213" i="19" s="1"/>
  <c r="AF213" i="19"/>
  <c r="CC213" i="19" s="1"/>
  <c r="AS213" i="19"/>
  <c r="CP213" i="19" s="1"/>
  <c r="AJ213" i="19"/>
  <c r="CG213" i="19" s="1"/>
  <c r="S213" i="19"/>
  <c r="BP213" i="19" s="1"/>
  <c r="W213" i="19"/>
  <c r="BT213" i="19" s="1"/>
  <c r="AT213" i="19"/>
  <c r="CQ213" i="19" s="1"/>
  <c r="AK213" i="19"/>
  <c r="CH213" i="19" s="1"/>
  <c r="AB213" i="19"/>
  <c r="BY213" i="19" s="1"/>
  <c r="K213" i="19"/>
  <c r="BH213" i="19" s="1"/>
  <c r="AL213" i="19"/>
  <c r="CI213" i="19" s="1"/>
  <c r="AC213" i="19"/>
  <c r="BZ213" i="19" s="1"/>
  <c r="T213" i="19"/>
  <c r="BQ213" i="19" s="1"/>
  <c r="AP213" i="19"/>
  <c r="CM213" i="19" s="1"/>
  <c r="X213" i="19"/>
  <c r="BU213" i="19" s="1"/>
  <c r="AD213" i="19"/>
  <c r="CA213" i="19" s="1"/>
  <c r="U213" i="19"/>
  <c r="BR213" i="19" s="1"/>
  <c r="L213" i="19"/>
  <c r="BI213" i="19" s="1"/>
  <c r="AH213" i="19"/>
  <c r="CE213" i="19" s="1"/>
  <c r="AU213" i="19"/>
  <c r="CR213" i="19" s="1"/>
  <c r="V213" i="19"/>
  <c r="BS213" i="19" s="1"/>
  <c r="M213" i="19"/>
  <c r="BJ213" i="19" s="1"/>
  <c r="Z213" i="19"/>
  <c r="BW213" i="19" s="1"/>
  <c r="AO213" i="19"/>
  <c r="CL213" i="19" s="1"/>
  <c r="P213" i="19"/>
  <c r="BM213" i="19" s="1"/>
  <c r="AI245" i="19"/>
  <c r="CF245" i="19" s="1"/>
  <c r="J245" i="19"/>
  <c r="BG245" i="19" s="1"/>
  <c r="X245" i="19"/>
  <c r="BU245" i="19" s="1"/>
  <c r="AE245" i="19"/>
  <c r="CB245" i="19" s="1"/>
  <c r="Q245" i="19"/>
  <c r="BN245" i="19" s="1"/>
  <c r="M245" i="19"/>
  <c r="BJ245" i="19" s="1"/>
  <c r="AA245" i="19"/>
  <c r="BX245" i="19" s="1"/>
  <c r="P245" i="19"/>
  <c r="BM245" i="19" s="1"/>
  <c r="W245" i="19"/>
  <c r="BT245" i="19" s="1"/>
  <c r="S245" i="19"/>
  <c r="BP245" i="19" s="1"/>
  <c r="O245" i="19"/>
  <c r="BL245" i="19" s="1"/>
  <c r="AG245" i="19"/>
  <c r="CD245" i="19" s="1"/>
  <c r="K245" i="19"/>
  <c r="BH245" i="19" s="1"/>
  <c r="AT245" i="19"/>
  <c r="CQ245" i="19" s="1"/>
  <c r="L245" i="19"/>
  <c r="BI245" i="19" s="1"/>
  <c r="AP245" i="19"/>
  <c r="CM245" i="19" s="1"/>
  <c r="AL245" i="19"/>
  <c r="CI245" i="19" s="1"/>
  <c r="AB245" i="19"/>
  <c r="BY245" i="19" s="1"/>
  <c r="AH245" i="19"/>
  <c r="CE245" i="19" s="1"/>
  <c r="AD245" i="19"/>
  <c r="CA245" i="19" s="1"/>
  <c r="AS245" i="19"/>
  <c r="CP245" i="19" s="1"/>
  <c r="Z245" i="19"/>
  <c r="BW245" i="19" s="1"/>
  <c r="AN245" i="19"/>
  <c r="CK245" i="19" s="1"/>
  <c r="AU245" i="19"/>
  <c r="CR245" i="19" s="1"/>
  <c r="V245" i="19"/>
  <c r="BS245" i="19" s="1"/>
  <c r="Y245" i="19"/>
  <c r="BV245" i="19" s="1"/>
  <c r="AQ245" i="19"/>
  <c r="CN245" i="19" s="1"/>
  <c r="R245" i="19"/>
  <c r="BO245" i="19" s="1"/>
  <c r="AF245" i="19"/>
  <c r="CC245" i="19" s="1"/>
  <c r="AM245" i="19"/>
  <c r="CJ245" i="19" s="1"/>
  <c r="N245" i="19"/>
  <c r="BK245" i="19" s="1"/>
  <c r="AK245" i="19"/>
  <c r="CH245" i="19" s="1"/>
  <c r="AJ245" i="19"/>
  <c r="CG245" i="19" s="1"/>
  <c r="AC245" i="19"/>
  <c r="BZ245" i="19" s="1"/>
  <c r="T245" i="19"/>
  <c r="BQ245" i="19" s="1"/>
  <c r="U245" i="19"/>
  <c r="BR245" i="19" s="1"/>
  <c r="AO245" i="19"/>
  <c r="CL245" i="19" s="1"/>
  <c r="AR245" i="19"/>
  <c r="CO245" i="19" s="1"/>
  <c r="AO218" i="19"/>
  <c r="CL218" i="19" s="1"/>
  <c r="Y218" i="19"/>
  <c r="BV218" i="19" s="1"/>
  <c r="AR218" i="19"/>
  <c r="CO218" i="19" s="1"/>
  <c r="Q218" i="19"/>
  <c r="BN218" i="19" s="1"/>
  <c r="AN218" i="19"/>
  <c r="CK218" i="19" s="1"/>
  <c r="AD218" i="19"/>
  <c r="CA218" i="19" s="1"/>
  <c r="V218" i="19"/>
  <c r="BS218" i="19" s="1"/>
  <c r="AQ218" i="19"/>
  <c r="CN218" i="19" s="1"/>
  <c r="AH218" i="19"/>
  <c r="CE218" i="19" s="1"/>
  <c r="T218" i="19"/>
  <c r="BQ218" i="19" s="1"/>
  <c r="M218" i="19"/>
  <c r="BJ218" i="19" s="1"/>
  <c r="N218" i="19"/>
  <c r="BK218" i="19" s="1"/>
  <c r="AI218" i="19"/>
  <c r="CF218" i="19" s="1"/>
  <c r="AJ218" i="19"/>
  <c r="CG218" i="19" s="1"/>
  <c r="U218" i="19"/>
  <c r="BR218" i="19" s="1"/>
  <c r="AS218" i="19"/>
  <c r="CP218" i="19" s="1"/>
  <c r="AA218" i="19"/>
  <c r="BX218" i="19" s="1"/>
  <c r="W218" i="19"/>
  <c r="BT218" i="19" s="1"/>
  <c r="AC218" i="19"/>
  <c r="BZ218" i="19" s="1"/>
  <c r="S218" i="19"/>
  <c r="BP218" i="19" s="1"/>
  <c r="J218" i="19"/>
  <c r="BG218" i="19" s="1"/>
  <c r="P218" i="19"/>
  <c r="BM218" i="19" s="1"/>
  <c r="AP218" i="19"/>
  <c r="CM218" i="19" s="1"/>
  <c r="X218" i="19"/>
  <c r="BU218" i="19" s="1"/>
  <c r="K218" i="19"/>
  <c r="BH218" i="19" s="1"/>
  <c r="AU218" i="19"/>
  <c r="CR218" i="19" s="1"/>
  <c r="AB218" i="19"/>
  <c r="BY218" i="19" s="1"/>
  <c r="AG218" i="19"/>
  <c r="CD218" i="19" s="1"/>
  <c r="AE218" i="19"/>
  <c r="CB218" i="19" s="1"/>
  <c r="O218" i="19"/>
  <c r="BL218" i="19" s="1"/>
  <c r="AT218" i="19"/>
  <c r="CQ218" i="19" s="1"/>
  <c r="R218" i="19"/>
  <c r="BO218" i="19" s="1"/>
  <c r="L218" i="19"/>
  <c r="BI218" i="19" s="1"/>
  <c r="Z218" i="19"/>
  <c r="BW218" i="19" s="1"/>
  <c r="AL218" i="19"/>
  <c r="CI218" i="19" s="1"/>
  <c r="AF218" i="19"/>
  <c r="CC218" i="19" s="1"/>
  <c r="AM218" i="19"/>
  <c r="AK250" i="19"/>
  <c r="CH250" i="19" s="1"/>
  <c r="L250" i="19"/>
  <c r="BI250" i="19" s="1"/>
  <c r="Z250" i="19"/>
  <c r="BW250" i="19" s="1"/>
  <c r="AG250" i="19"/>
  <c r="CD250" i="19" s="1"/>
  <c r="W250" i="19"/>
  <c r="BT250" i="19" s="1"/>
  <c r="S250" i="19"/>
  <c r="BP250" i="19" s="1"/>
  <c r="AC250" i="19"/>
  <c r="BZ250" i="19" s="1"/>
  <c r="R250" i="19"/>
  <c r="BO250" i="19" s="1"/>
  <c r="Y250" i="19"/>
  <c r="BV250" i="19" s="1"/>
  <c r="O250" i="19"/>
  <c r="BL250" i="19" s="1"/>
  <c r="AT250" i="19"/>
  <c r="CQ250" i="19" s="1"/>
  <c r="AI250" i="19"/>
  <c r="CF250" i="19" s="1"/>
  <c r="K250" i="19"/>
  <c r="BH250" i="19" s="1"/>
  <c r="U250" i="19"/>
  <c r="BR250" i="19" s="1"/>
  <c r="J250" i="19"/>
  <c r="BG250" i="19" s="1"/>
  <c r="Q250" i="19"/>
  <c r="BN250" i="19" s="1"/>
  <c r="AL250" i="19"/>
  <c r="CI250" i="19" s="1"/>
  <c r="M250" i="19"/>
  <c r="BJ250" i="19" s="1"/>
  <c r="AD250" i="19"/>
  <c r="CA250" i="19" s="1"/>
  <c r="AR250" i="19"/>
  <c r="CO250" i="19" s="1"/>
  <c r="AN250" i="19"/>
  <c r="CK250" i="19" s="1"/>
  <c r="V250" i="19"/>
  <c r="BS250" i="19" s="1"/>
  <c r="AQ250" i="19"/>
  <c r="CN250" i="19" s="1"/>
  <c r="AJ250" i="19"/>
  <c r="CG250" i="19" s="1"/>
  <c r="AF250" i="19"/>
  <c r="CC250" i="19" s="1"/>
  <c r="AU250" i="19"/>
  <c r="CR250" i="19" s="1"/>
  <c r="N250" i="19"/>
  <c r="BK250" i="19" s="1"/>
  <c r="AB250" i="19"/>
  <c r="BY250" i="19" s="1"/>
  <c r="AP250" i="19"/>
  <c r="CM250" i="19" s="1"/>
  <c r="X250" i="19"/>
  <c r="BU250" i="19" s="1"/>
  <c r="AM250" i="19"/>
  <c r="CJ250" i="19" s="1"/>
  <c r="AA250" i="19"/>
  <c r="BX250" i="19" s="1"/>
  <c r="AS250" i="19"/>
  <c r="CP250" i="19" s="1"/>
  <c r="T250" i="19"/>
  <c r="BQ250" i="19" s="1"/>
  <c r="AH250" i="19"/>
  <c r="CE250" i="19" s="1"/>
  <c r="AO250" i="19"/>
  <c r="CL250" i="19" s="1"/>
  <c r="P250" i="19"/>
  <c r="BM250" i="19" s="1"/>
  <c r="AE250" i="19"/>
  <c r="CB250" i="19" s="1"/>
  <c r="AG240" i="19"/>
  <c r="CD240" i="19" s="1"/>
  <c r="AF240" i="19"/>
  <c r="CC240" i="19" s="1"/>
  <c r="AD240" i="19"/>
  <c r="CA240" i="19" s="1"/>
  <c r="T240" i="19"/>
  <c r="BQ240" i="19" s="1"/>
  <c r="Y240" i="19"/>
  <c r="BV240" i="19" s="1"/>
  <c r="X240" i="19"/>
  <c r="BU240" i="19" s="1"/>
  <c r="AU240" i="19"/>
  <c r="CR240" i="19" s="1"/>
  <c r="V240" i="19"/>
  <c r="BS240" i="19" s="1"/>
  <c r="L240" i="19"/>
  <c r="BI240" i="19" s="1"/>
  <c r="Q240" i="19"/>
  <c r="BN240" i="19" s="1"/>
  <c r="P240" i="19"/>
  <c r="BM240" i="19" s="1"/>
  <c r="AM240" i="19"/>
  <c r="CJ240" i="19" s="1"/>
  <c r="N240" i="19"/>
  <c r="BK240" i="19" s="1"/>
  <c r="AE240" i="19"/>
  <c r="CB240" i="19" s="1"/>
  <c r="AS240" i="19"/>
  <c r="CP240" i="19" s="1"/>
  <c r="W240" i="19"/>
  <c r="BT240" i="19" s="1"/>
  <c r="AK240" i="19"/>
  <c r="CH240" i="19" s="1"/>
  <c r="R240" i="19"/>
  <c r="BO240" i="19" s="1"/>
  <c r="O240" i="19"/>
  <c r="BL240" i="19" s="1"/>
  <c r="AC240" i="19"/>
  <c r="BZ240" i="19" s="1"/>
  <c r="AR240" i="19"/>
  <c r="CO240" i="19" s="1"/>
  <c r="Z240" i="19"/>
  <c r="AT240" i="19"/>
  <c r="CQ240" i="19" s="1"/>
  <c r="U240" i="19"/>
  <c r="BR240" i="19" s="1"/>
  <c r="AJ240" i="19"/>
  <c r="CG240" i="19" s="1"/>
  <c r="AO240" i="19"/>
  <c r="CL240" i="19" s="1"/>
  <c r="AN240" i="19"/>
  <c r="CK240" i="19" s="1"/>
  <c r="AL240" i="19"/>
  <c r="CI240" i="19" s="1"/>
  <c r="M240" i="19"/>
  <c r="BJ240" i="19" s="1"/>
  <c r="AB240" i="19"/>
  <c r="BY240" i="19" s="1"/>
  <c r="AA240" i="19"/>
  <c r="BX240" i="19" s="1"/>
  <c r="S240" i="19"/>
  <c r="BP240" i="19" s="1"/>
  <c r="J240" i="19"/>
  <c r="BG240" i="19" s="1"/>
  <c r="AH240" i="19"/>
  <c r="CE240" i="19" s="1"/>
  <c r="K240" i="19"/>
  <c r="BH240" i="19" s="1"/>
  <c r="AI240" i="19"/>
  <c r="CF240" i="19" s="1"/>
  <c r="AP240" i="19"/>
  <c r="CM240" i="19" s="1"/>
  <c r="AQ240" i="19"/>
  <c r="CN240" i="19" s="1"/>
  <c r="AE215" i="19"/>
  <c r="CB215" i="19" s="1"/>
  <c r="U215" i="19"/>
  <c r="BR215" i="19" s="1"/>
  <c r="AQ215" i="19"/>
  <c r="CN215" i="19" s="1"/>
  <c r="AN215" i="19"/>
  <c r="CK215" i="19" s="1"/>
  <c r="W215" i="19"/>
  <c r="BT215" i="19" s="1"/>
  <c r="M215" i="19"/>
  <c r="BJ215" i="19" s="1"/>
  <c r="K215" i="19"/>
  <c r="BH215" i="19" s="1"/>
  <c r="AO215" i="19"/>
  <c r="CL215" i="19" s="1"/>
  <c r="AF215" i="19"/>
  <c r="CC215" i="19" s="1"/>
  <c r="O215" i="19"/>
  <c r="BL215" i="19" s="1"/>
  <c r="AR215" i="19"/>
  <c r="CO215" i="19" s="1"/>
  <c r="AP215" i="19"/>
  <c r="CM215" i="19" s="1"/>
  <c r="AG215" i="19"/>
  <c r="CD215" i="19" s="1"/>
  <c r="X215" i="19"/>
  <c r="BU215" i="19" s="1"/>
  <c r="AT215" i="19"/>
  <c r="CQ215" i="19" s="1"/>
  <c r="L215" i="19"/>
  <c r="BI215" i="19" s="1"/>
  <c r="AH215" i="19"/>
  <c r="CE215" i="19" s="1"/>
  <c r="Y215" i="19"/>
  <c r="BV215" i="19" s="1"/>
  <c r="P215" i="19"/>
  <c r="BM215" i="19" s="1"/>
  <c r="AL215" i="19"/>
  <c r="CI215" i="19" s="1"/>
  <c r="AI215" i="19"/>
  <c r="CF215" i="19" s="1"/>
  <c r="Z215" i="19"/>
  <c r="BW215" i="19" s="1"/>
  <c r="Q215" i="19"/>
  <c r="BN215" i="19" s="1"/>
  <c r="AD215" i="19"/>
  <c r="CA215" i="19" s="1"/>
  <c r="AS215" i="19"/>
  <c r="CP215" i="19" s="1"/>
  <c r="AJ215" i="19"/>
  <c r="CG215" i="19" s="1"/>
  <c r="R215" i="19"/>
  <c r="BO215" i="19" s="1"/>
  <c r="AU215" i="19"/>
  <c r="CR215" i="19" s="1"/>
  <c r="V215" i="19"/>
  <c r="BS215" i="19" s="1"/>
  <c r="AK215" i="19"/>
  <c r="CH215" i="19" s="1"/>
  <c r="S215" i="19"/>
  <c r="BP215" i="19" s="1"/>
  <c r="J215" i="19"/>
  <c r="BG215" i="19" s="1"/>
  <c r="AM215" i="19"/>
  <c r="CJ215" i="19" s="1"/>
  <c r="N215" i="19"/>
  <c r="BK215" i="19" s="1"/>
  <c r="AC215" i="19"/>
  <c r="BZ215" i="19" s="1"/>
  <c r="AA215" i="19"/>
  <c r="BX215" i="19" s="1"/>
  <c r="W247" i="19"/>
  <c r="BT247" i="19" s="1"/>
  <c r="L247" i="19"/>
  <c r="BI247" i="19" s="1"/>
  <c r="S247" i="19"/>
  <c r="BP247" i="19" s="1"/>
  <c r="AN247" i="19"/>
  <c r="CK247" i="19" s="1"/>
  <c r="O247" i="19"/>
  <c r="BL247" i="19" s="1"/>
  <c r="K247" i="19"/>
  <c r="BH247" i="19" s="1"/>
  <c r="AF247" i="19"/>
  <c r="CC247" i="19" s="1"/>
  <c r="Q247" i="19"/>
  <c r="BN247" i="19" s="1"/>
  <c r="AT247" i="19"/>
  <c r="CQ247" i="19" s="1"/>
  <c r="AP247" i="19"/>
  <c r="CM247" i="19" s="1"/>
  <c r="X247" i="19"/>
  <c r="BU247" i="19" s="1"/>
  <c r="AS247" i="19"/>
  <c r="CP247" i="19" s="1"/>
  <c r="AL247" i="19"/>
  <c r="CI247" i="19" s="1"/>
  <c r="AH247" i="19"/>
  <c r="CE247" i="19" s="1"/>
  <c r="P247" i="19"/>
  <c r="BM247" i="19" s="1"/>
  <c r="M247" i="19"/>
  <c r="BJ247" i="19" s="1"/>
  <c r="AD247" i="19"/>
  <c r="CA247" i="19" s="1"/>
  <c r="AR247" i="19"/>
  <c r="CO247" i="19" s="1"/>
  <c r="Z247" i="19"/>
  <c r="BW247" i="19" s="1"/>
  <c r="AG247" i="19"/>
  <c r="CD247" i="19" s="1"/>
  <c r="AC247" i="19"/>
  <c r="BZ247" i="19" s="1"/>
  <c r="U247" i="19"/>
  <c r="BR247" i="19" s="1"/>
  <c r="AU247" i="19"/>
  <c r="CR247" i="19" s="1"/>
  <c r="V247" i="19"/>
  <c r="BS247" i="19" s="1"/>
  <c r="AJ247" i="19"/>
  <c r="CG247" i="19" s="1"/>
  <c r="AQ247" i="19"/>
  <c r="CN247" i="19" s="1"/>
  <c r="R247" i="19"/>
  <c r="BO247" i="19" s="1"/>
  <c r="AM247" i="19"/>
  <c r="CJ247" i="19" s="1"/>
  <c r="N247" i="19"/>
  <c r="BK247" i="19" s="1"/>
  <c r="AB247" i="19"/>
  <c r="BY247" i="19" s="1"/>
  <c r="AI247" i="19"/>
  <c r="CF247" i="19" s="1"/>
  <c r="J247" i="19"/>
  <c r="BG247" i="19" s="1"/>
  <c r="AE247" i="19"/>
  <c r="CB247" i="19" s="1"/>
  <c r="T247" i="19"/>
  <c r="BQ247" i="19" s="1"/>
  <c r="AA247" i="19"/>
  <c r="BX247" i="19" s="1"/>
  <c r="Y247" i="19"/>
  <c r="BV247" i="19" s="1"/>
  <c r="AK247" i="19"/>
  <c r="CH247" i="19" s="1"/>
  <c r="AO247" i="19"/>
  <c r="CL247" i="19" s="1"/>
  <c r="AI188" i="19"/>
  <c r="CF188" i="19" s="1"/>
  <c r="AK187" i="19"/>
  <c r="CH187" i="19" s="1"/>
  <c r="J203" i="19"/>
  <c r="BG203" i="19" s="1"/>
  <c r="AO188" i="19"/>
  <c r="CL188" i="19" s="1"/>
  <c r="AB187" i="19"/>
  <c r="BY187" i="19" s="1"/>
  <c r="AB191" i="19"/>
  <c r="BY191" i="19" s="1"/>
  <c r="AP199" i="19"/>
  <c r="CM199" i="19" s="1"/>
  <c r="AN189" i="19"/>
  <c r="CK189" i="19" s="1"/>
  <c r="AA195" i="19"/>
  <c r="BX195" i="19" s="1"/>
  <c r="AL192" i="19"/>
  <c r="CI192" i="19" s="1"/>
  <c r="AQ201" i="19"/>
  <c r="CN201" i="19" s="1"/>
  <c r="U190" i="19"/>
  <c r="BR190" i="19" s="1"/>
  <c r="AB197" i="19"/>
  <c r="BY197" i="19" s="1"/>
  <c r="AC198" i="19"/>
  <c r="BZ198" i="19" s="1"/>
  <c r="AL188" i="19"/>
  <c r="CI188" i="19" s="1"/>
  <c r="AC193" i="19"/>
  <c r="BZ193" i="19" s="1"/>
  <c r="N224" i="19"/>
  <c r="BK224" i="19" s="1"/>
  <c r="T189" i="19"/>
  <c r="BQ189" i="19" s="1"/>
  <c r="R192" i="19"/>
  <c r="BO192" i="19" s="1"/>
  <c r="AC196" i="19"/>
  <c r="BZ196" i="19" s="1"/>
  <c r="AQ204" i="19"/>
  <c r="CN204" i="19" s="1"/>
  <c r="AB215" i="19"/>
  <c r="BY215" i="19" s="1"/>
  <c r="Y252" i="19"/>
  <c r="BV252" i="19" s="1"/>
  <c r="N252" i="19"/>
  <c r="BK252" i="19" s="1"/>
  <c r="U252" i="19"/>
  <c r="BR252" i="19" s="1"/>
  <c r="K252" i="19"/>
  <c r="BH252" i="19" s="1"/>
  <c r="AP252" i="19"/>
  <c r="CM252" i="19" s="1"/>
  <c r="AU252" i="19"/>
  <c r="CR252" i="19" s="1"/>
  <c r="AM252" i="19"/>
  <c r="CJ252" i="19" s="1"/>
  <c r="W252" i="19"/>
  <c r="BT252" i="19" s="1"/>
  <c r="Q252" i="19"/>
  <c r="BN252" i="19" s="1"/>
  <c r="M252" i="19"/>
  <c r="BJ252" i="19" s="1"/>
  <c r="AH252" i="19"/>
  <c r="CE252" i="19" s="1"/>
  <c r="AR252" i="19"/>
  <c r="CO252" i="19" s="1"/>
  <c r="Z252" i="19"/>
  <c r="BW252" i="19" s="1"/>
  <c r="AN252" i="19"/>
  <c r="CK252" i="19" s="1"/>
  <c r="AJ252" i="19"/>
  <c r="CG252" i="19" s="1"/>
  <c r="R252" i="19"/>
  <c r="BO252" i="19" s="1"/>
  <c r="AE252" i="19"/>
  <c r="CB252" i="19" s="1"/>
  <c r="AF252" i="19"/>
  <c r="CC252" i="19" s="1"/>
  <c r="AT252" i="19"/>
  <c r="CQ252" i="19" s="1"/>
  <c r="AB252" i="19"/>
  <c r="BY252" i="19" s="1"/>
  <c r="AQ252" i="19"/>
  <c r="CN252" i="19" s="1"/>
  <c r="J252" i="19"/>
  <c r="BG252" i="19" s="1"/>
  <c r="X252" i="19"/>
  <c r="BU252" i="19" s="1"/>
  <c r="AL252" i="19"/>
  <c r="CI252" i="19" s="1"/>
  <c r="AS252" i="19"/>
  <c r="CP252" i="19" s="1"/>
  <c r="T252" i="19"/>
  <c r="BQ252" i="19" s="1"/>
  <c r="AI252" i="19"/>
  <c r="CF252" i="19" s="1"/>
  <c r="O252" i="19"/>
  <c r="BL252" i="19" s="1"/>
  <c r="AO252" i="19"/>
  <c r="CL252" i="19" s="1"/>
  <c r="P252" i="19"/>
  <c r="BM252" i="19" s="1"/>
  <c r="AD252" i="19"/>
  <c r="CA252" i="19" s="1"/>
  <c r="AK252" i="19"/>
  <c r="CH252" i="19" s="1"/>
  <c r="L252" i="19"/>
  <c r="BI252" i="19" s="1"/>
  <c r="AA252" i="19"/>
  <c r="BX252" i="19" s="1"/>
  <c r="AG252" i="19"/>
  <c r="CD252" i="19" s="1"/>
  <c r="V252" i="19"/>
  <c r="BS252" i="19" s="1"/>
  <c r="AC252" i="19"/>
  <c r="BZ252" i="19" s="1"/>
  <c r="S252" i="19"/>
  <c r="BP252" i="19" s="1"/>
  <c r="W217" i="19"/>
  <c r="BT217" i="19" s="1"/>
  <c r="O217" i="19"/>
  <c r="BL217" i="19" s="1"/>
  <c r="AU217" i="19"/>
  <c r="CR217" i="19" s="1"/>
  <c r="AE217" i="19"/>
  <c r="CB217" i="19" s="1"/>
  <c r="Q217" i="19"/>
  <c r="BN217" i="19" s="1"/>
  <c r="AF217" i="19"/>
  <c r="CC217" i="19" s="1"/>
  <c r="S217" i="19"/>
  <c r="BP217" i="19" s="1"/>
  <c r="AS217" i="19"/>
  <c r="CP217" i="19" s="1"/>
  <c r="U217" i="19"/>
  <c r="BR217" i="19" s="1"/>
  <c r="AR217" i="19"/>
  <c r="CO217" i="19" s="1"/>
  <c r="AT217" i="19"/>
  <c r="CQ217" i="19" s="1"/>
  <c r="AH217" i="19"/>
  <c r="CE217" i="19" s="1"/>
  <c r="K217" i="19"/>
  <c r="BH217" i="19" s="1"/>
  <c r="AK217" i="19"/>
  <c r="CH217" i="19" s="1"/>
  <c r="AI217" i="19"/>
  <c r="CF217" i="19" s="1"/>
  <c r="V217" i="19"/>
  <c r="BS217" i="19" s="1"/>
  <c r="AL217" i="19"/>
  <c r="CI217" i="19" s="1"/>
  <c r="AA217" i="19"/>
  <c r="BX217" i="19" s="1"/>
  <c r="AJ217" i="19"/>
  <c r="CG217" i="19" s="1"/>
  <c r="X217" i="19"/>
  <c r="BU217" i="19" s="1"/>
  <c r="L217" i="19"/>
  <c r="BI217" i="19" s="1"/>
  <c r="AP217" i="19"/>
  <c r="CM217" i="19" s="1"/>
  <c r="P217" i="19"/>
  <c r="BM217" i="19" s="1"/>
  <c r="R217" i="19"/>
  <c r="BO217" i="19" s="1"/>
  <c r="AO217" i="19"/>
  <c r="CL217" i="19" s="1"/>
  <c r="Z217" i="19"/>
  <c r="BW217" i="19" s="1"/>
  <c r="M217" i="19"/>
  <c r="BJ217" i="19" s="1"/>
  <c r="AD217" i="19"/>
  <c r="CA217" i="19" s="1"/>
  <c r="AM217" i="19"/>
  <c r="CJ217" i="19" s="1"/>
  <c r="AG217" i="19"/>
  <c r="CD217" i="19" s="1"/>
  <c r="N217" i="19"/>
  <c r="BK217" i="19" s="1"/>
  <c r="T217" i="19"/>
  <c r="BQ217" i="19" s="1"/>
  <c r="AN217" i="19"/>
  <c r="CK217" i="19" s="1"/>
  <c r="Y217" i="19"/>
  <c r="BV217" i="19" s="1"/>
  <c r="AQ217" i="19"/>
  <c r="CN217" i="19" s="1"/>
  <c r="J217" i="19"/>
  <c r="BG217" i="19" s="1"/>
  <c r="AC217" i="19"/>
  <c r="BZ217" i="19" s="1"/>
  <c r="K249" i="19"/>
  <c r="BH249" i="19" s="1"/>
  <c r="AT249" i="19"/>
  <c r="CQ249" i="19" s="1"/>
  <c r="AB249" i="19"/>
  <c r="BY249" i="19" s="1"/>
  <c r="AP249" i="19"/>
  <c r="CM249" i="19" s="1"/>
  <c r="AL249" i="19"/>
  <c r="CI249" i="19" s="1"/>
  <c r="T249" i="19"/>
  <c r="BQ249" i="19" s="1"/>
  <c r="AH249" i="19"/>
  <c r="CE249" i="19" s="1"/>
  <c r="AD249" i="19"/>
  <c r="CA249" i="19" s="1"/>
  <c r="AS249" i="19"/>
  <c r="CP249" i="19" s="1"/>
  <c r="L249" i="19"/>
  <c r="BI249" i="19" s="1"/>
  <c r="AG249" i="19"/>
  <c r="CD249" i="19" s="1"/>
  <c r="Y249" i="19"/>
  <c r="BV249" i="19" s="1"/>
  <c r="Z249" i="19"/>
  <c r="BW249" i="19" s="1"/>
  <c r="AN249" i="19"/>
  <c r="CK249" i="19" s="1"/>
  <c r="AU249" i="19"/>
  <c r="CR249" i="19" s="1"/>
  <c r="V249" i="19"/>
  <c r="BS249" i="19" s="1"/>
  <c r="AK249" i="19"/>
  <c r="CH249" i="19" s="1"/>
  <c r="AQ249" i="19"/>
  <c r="CN249" i="19" s="1"/>
  <c r="R249" i="19"/>
  <c r="BO249" i="19" s="1"/>
  <c r="AF249" i="19"/>
  <c r="CC249" i="19" s="1"/>
  <c r="AM249" i="19"/>
  <c r="CJ249" i="19" s="1"/>
  <c r="N249" i="19"/>
  <c r="BK249" i="19" s="1"/>
  <c r="AC249" i="19"/>
  <c r="BZ249" i="19" s="1"/>
  <c r="AI249" i="19"/>
  <c r="CF249" i="19" s="1"/>
  <c r="J249" i="19"/>
  <c r="BG249" i="19" s="1"/>
  <c r="X249" i="19"/>
  <c r="BU249" i="19" s="1"/>
  <c r="AE249" i="19"/>
  <c r="CB249" i="19" s="1"/>
  <c r="U249" i="19"/>
  <c r="BR249" i="19" s="1"/>
  <c r="Q249" i="19"/>
  <c r="BN249" i="19" s="1"/>
  <c r="AA249" i="19"/>
  <c r="BX249" i="19" s="1"/>
  <c r="P249" i="19"/>
  <c r="BM249" i="19" s="1"/>
  <c r="W249" i="19"/>
  <c r="BT249" i="19" s="1"/>
  <c r="M249" i="19"/>
  <c r="BJ249" i="19" s="1"/>
  <c r="AR249" i="19"/>
  <c r="CO249" i="19" s="1"/>
  <c r="S249" i="19"/>
  <c r="BP249" i="19" s="1"/>
  <c r="O249" i="19"/>
  <c r="BL249" i="19" s="1"/>
  <c r="AJ249" i="19"/>
  <c r="CG249" i="19" s="1"/>
  <c r="AO249" i="19"/>
  <c r="CL249" i="19" s="1"/>
  <c r="AJ190" i="19"/>
  <c r="CG190" i="19" s="1"/>
  <c r="AB190" i="19"/>
  <c r="BY190" i="19" s="1"/>
  <c r="T190" i="19"/>
  <c r="BQ190" i="19" s="1"/>
  <c r="AT190" i="19"/>
  <c r="CQ190" i="19" s="1"/>
  <c r="L190" i="19"/>
  <c r="BI190" i="19" s="1"/>
  <c r="AO190" i="19"/>
  <c r="CL190" i="19" s="1"/>
  <c r="AL190" i="19"/>
  <c r="CI190" i="19" s="1"/>
  <c r="O190" i="19"/>
  <c r="BL190" i="19" s="1"/>
  <c r="AS190" i="19"/>
  <c r="CP190" i="19" s="1"/>
  <c r="AQ190" i="19"/>
  <c r="CN190" i="19" s="1"/>
  <c r="AG190" i="19"/>
  <c r="CD190" i="19" s="1"/>
  <c r="AN190" i="19"/>
  <c r="CK190" i="19" s="1"/>
  <c r="Y190" i="19"/>
  <c r="BV190" i="19" s="1"/>
  <c r="AF190" i="19"/>
  <c r="CC190" i="19" s="1"/>
  <c r="Q190" i="19"/>
  <c r="BN190" i="19" s="1"/>
  <c r="X190" i="19"/>
  <c r="BU190" i="19" s="1"/>
  <c r="N190" i="19"/>
  <c r="BK190" i="19" s="1"/>
  <c r="AR190" i="19"/>
  <c r="CO190" i="19" s="1"/>
  <c r="P190" i="19"/>
  <c r="BM190" i="19" s="1"/>
  <c r="J190" i="19"/>
  <c r="BG190" i="19" s="1"/>
  <c r="S190" i="19"/>
  <c r="BP190" i="19" s="1"/>
  <c r="Y222" i="19"/>
  <c r="BV222" i="19" s="1"/>
  <c r="W222" i="19"/>
  <c r="BT222" i="19" s="1"/>
  <c r="Q222" i="19"/>
  <c r="BN222" i="19" s="1"/>
  <c r="AL222" i="19"/>
  <c r="CI222" i="19" s="1"/>
  <c r="T222" i="19"/>
  <c r="BQ222" i="19" s="1"/>
  <c r="AN222" i="19"/>
  <c r="CK222" i="19" s="1"/>
  <c r="AF222" i="19"/>
  <c r="CC222" i="19" s="1"/>
  <c r="AG222" i="19"/>
  <c r="CD222" i="19" s="1"/>
  <c r="P222" i="19"/>
  <c r="BM222" i="19" s="1"/>
  <c r="AE222" i="19"/>
  <c r="CB222" i="19" s="1"/>
  <c r="AO222" i="19"/>
  <c r="CL222" i="19" s="1"/>
  <c r="AT222" i="19"/>
  <c r="CQ222" i="19" s="1"/>
  <c r="S222" i="19"/>
  <c r="AS222" i="19"/>
  <c r="CP222" i="19" s="1"/>
  <c r="AD222" i="19"/>
  <c r="CA222" i="19" s="1"/>
  <c r="K222" i="19"/>
  <c r="BH222" i="19" s="1"/>
  <c r="M222" i="19"/>
  <c r="BJ222" i="19" s="1"/>
  <c r="AU222" i="19"/>
  <c r="CR222" i="19" s="1"/>
  <c r="V222" i="19"/>
  <c r="BS222" i="19" s="1"/>
  <c r="AR222" i="19"/>
  <c r="CO222" i="19" s="1"/>
  <c r="R222" i="19"/>
  <c r="BO222" i="19" s="1"/>
  <c r="AM222" i="19"/>
  <c r="CJ222" i="19" s="1"/>
  <c r="N222" i="19"/>
  <c r="BK222" i="19" s="1"/>
  <c r="AJ222" i="19"/>
  <c r="CG222" i="19" s="1"/>
  <c r="U222" i="19"/>
  <c r="BR222" i="19" s="1"/>
  <c r="AK222" i="19"/>
  <c r="CH222" i="19" s="1"/>
  <c r="O222" i="19"/>
  <c r="BL222" i="19" s="1"/>
  <c r="AB222" i="19"/>
  <c r="BY222" i="19" s="1"/>
  <c r="Z222" i="19"/>
  <c r="BW222" i="19" s="1"/>
  <c r="L222" i="19"/>
  <c r="BI222" i="19" s="1"/>
  <c r="AQ222" i="19"/>
  <c r="CN222" i="19" s="1"/>
  <c r="AH222" i="19"/>
  <c r="CE222" i="19" s="1"/>
  <c r="X222" i="19"/>
  <c r="BU222" i="19" s="1"/>
  <c r="AI222" i="19"/>
  <c r="CF222" i="19" s="1"/>
  <c r="AP222" i="19"/>
  <c r="CM222" i="19" s="1"/>
  <c r="AC222" i="19"/>
  <c r="BZ222" i="19" s="1"/>
  <c r="AA222" i="19"/>
  <c r="BX222" i="19" s="1"/>
  <c r="J222" i="19"/>
  <c r="BG222" i="19" s="1"/>
  <c r="M254" i="19"/>
  <c r="BJ254" i="19" s="1"/>
  <c r="AD254" i="19"/>
  <c r="CA254" i="19" s="1"/>
  <c r="AR254" i="19"/>
  <c r="CO254" i="19" s="1"/>
  <c r="AN254" i="19"/>
  <c r="CK254" i="19" s="1"/>
  <c r="V254" i="19"/>
  <c r="BS254" i="19" s="1"/>
  <c r="AJ254" i="19"/>
  <c r="CG254" i="19" s="1"/>
  <c r="AF254" i="19"/>
  <c r="CC254" i="19" s="1"/>
  <c r="AU254" i="19"/>
  <c r="CR254" i="19" s="1"/>
  <c r="N254" i="19"/>
  <c r="BK254" i="19" s="1"/>
  <c r="S254" i="19"/>
  <c r="BP254" i="19" s="1"/>
  <c r="AB254" i="19"/>
  <c r="BY254" i="19" s="1"/>
  <c r="AP254" i="19"/>
  <c r="CM254" i="19" s="1"/>
  <c r="X254" i="19"/>
  <c r="BU254" i="19" s="1"/>
  <c r="AM254" i="19"/>
  <c r="CJ254" i="19" s="1"/>
  <c r="AQ254" i="19"/>
  <c r="CN254" i="19" s="1"/>
  <c r="AS254" i="19"/>
  <c r="CP254" i="19" s="1"/>
  <c r="T254" i="19"/>
  <c r="BQ254" i="19" s="1"/>
  <c r="AH254" i="19"/>
  <c r="CE254" i="19" s="1"/>
  <c r="AO254" i="19"/>
  <c r="CL254" i="19" s="1"/>
  <c r="P254" i="19"/>
  <c r="BM254" i="19" s="1"/>
  <c r="AE254" i="19"/>
  <c r="CB254" i="19" s="1"/>
  <c r="AK254" i="19"/>
  <c r="CH254" i="19" s="1"/>
  <c r="L254" i="19"/>
  <c r="BI254" i="19" s="1"/>
  <c r="Z254" i="19"/>
  <c r="BW254" i="19" s="1"/>
  <c r="AG254" i="19"/>
  <c r="CD254" i="19" s="1"/>
  <c r="W254" i="19"/>
  <c r="BT254" i="19" s="1"/>
  <c r="AC254" i="19"/>
  <c r="BZ254" i="19" s="1"/>
  <c r="R254" i="19"/>
  <c r="BO254" i="19" s="1"/>
  <c r="Y254" i="19"/>
  <c r="BV254" i="19" s="1"/>
  <c r="O254" i="19"/>
  <c r="BL254" i="19" s="1"/>
  <c r="AT254" i="19"/>
  <c r="CQ254" i="19" s="1"/>
  <c r="U254" i="19"/>
  <c r="BR254" i="19" s="1"/>
  <c r="J254" i="19"/>
  <c r="BG254" i="19" s="1"/>
  <c r="Q254" i="19"/>
  <c r="BN254" i="19" s="1"/>
  <c r="AL254" i="19"/>
  <c r="CI254" i="19" s="1"/>
  <c r="AI254" i="19"/>
  <c r="CF254" i="19" s="1"/>
  <c r="AA254" i="19"/>
  <c r="BX254" i="19" s="1"/>
  <c r="K254" i="19"/>
  <c r="BH254" i="19" s="1"/>
  <c r="V187" i="19"/>
  <c r="BS187" i="19" s="1"/>
  <c r="N187" i="19"/>
  <c r="BK187" i="19" s="1"/>
  <c r="AQ187" i="19"/>
  <c r="CN187" i="19" s="1"/>
  <c r="AI187" i="19"/>
  <c r="CF187" i="19" s="1"/>
  <c r="AA187" i="19"/>
  <c r="BX187" i="19" s="1"/>
  <c r="X187" i="19"/>
  <c r="BU187" i="19" s="1"/>
  <c r="AS187" i="19"/>
  <c r="CP187" i="19" s="1"/>
  <c r="O187" i="19"/>
  <c r="BL187" i="19" s="1"/>
  <c r="AM187" i="19"/>
  <c r="CJ187" i="19" s="1"/>
  <c r="S187" i="19"/>
  <c r="BP187" i="19" s="1"/>
  <c r="AT187" i="19"/>
  <c r="CQ187" i="19" s="1"/>
  <c r="K187" i="19"/>
  <c r="BH187" i="19" s="1"/>
  <c r="AL187" i="19"/>
  <c r="CI187" i="19" s="1"/>
  <c r="AD187" i="19"/>
  <c r="CA187" i="19" s="1"/>
  <c r="J187" i="19"/>
  <c r="BG187" i="19" s="1"/>
  <c r="R187" i="19"/>
  <c r="BO187" i="19" s="1"/>
  <c r="AP187" i="19"/>
  <c r="CM187" i="19" s="1"/>
  <c r="K219" i="19"/>
  <c r="BH219" i="19" s="1"/>
  <c r="AH219" i="19"/>
  <c r="CE219" i="19" s="1"/>
  <c r="X219" i="19"/>
  <c r="BU219" i="19" s="1"/>
  <c r="AQ219" i="19"/>
  <c r="CN219" i="19" s="1"/>
  <c r="Z219" i="19"/>
  <c r="BW219" i="19" s="1"/>
  <c r="AI219" i="19"/>
  <c r="CF219" i="19" s="1"/>
  <c r="R219" i="19"/>
  <c r="BO219" i="19" s="1"/>
  <c r="S219" i="19"/>
  <c r="AL219" i="19"/>
  <c r="CI219" i="19" s="1"/>
  <c r="N219" i="19"/>
  <c r="BK219" i="19" s="1"/>
  <c r="Q219" i="19"/>
  <c r="BN219" i="19" s="1"/>
  <c r="AB219" i="19"/>
  <c r="BY219" i="19" s="1"/>
  <c r="AP219" i="19"/>
  <c r="CM219" i="19" s="1"/>
  <c r="AU219" i="19"/>
  <c r="CR219" i="19" s="1"/>
  <c r="T219" i="19"/>
  <c r="BQ219" i="19" s="1"/>
  <c r="J219" i="19"/>
  <c r="BG219" i="19" s="1"/>
  <c r="Y219" i="19"/>
  <c r="BV219" i="19" s="1"/>
  <c r="W219" i="19"/>
  <c r="BT219" i="19" s="1"/>
  <c r="AN219" i="19"/>
  <c r="CK219" i="19" s="1"/>
  <c r="AS219" i="19"/>
  <c r="CP219" i="19" s="1"/>
  <c r="AE219" i="19"/>
  <c r="CB219" i="19" s="1"/>
  <c r="AA219" i="19"/>
  <c r="BX219" i="19" s="1"/>
  <c r="AF219" i="19"/>
  <c r="CC219" i="19" s="1"/>
  <c r="AK219" i="19"/>
  <c r="CH219" i="19" s="1"/>
  <c r="P219" i="19"/>
  <c r="BM219" i="19" s="1"/>
  <c r="AT219" i="19"/>
  <c r="CQ219" i="19" s="1"/>
  <c r="AC219" i="19"/>
  <c r="BZ219" i="19" s="1"/>
  <c r="AG219" i="19"/>
  <c r="CD219" i="19" s="1"/>
  <c r="AO219" i="19"/>
  <c r="CL219" i="19" s="1"/>
  <c r="AD219" i="19"/>
  <c r="CA219" i="19" s="1"/>
  <c r="U219" i="19"/>
  <c r="BR219" i="19" s="1"/>
  <c r="AJ219" i="19"/>
  <c r="CG219" i="19" s="1"/>
  <c r="L219" i="19"/>
  <c r="BI219" i="19" s="1"/>
  <c r="V219" i="19"/>
  <c r="BS219" i="19" s="1"/>
  <c r="M219" i="19"/>
  <c r="BJ219" i="19" s="1"/>
  <c r="AM219" i="19"/>
  <c r="CJ219" i="19" s="1"/>
  <c r="O219" i="19"/>
  <c r="BL219" i="19" s="1"/>
  <c r="AR219" i="19"/>
  <c r="CO219" i="19" s="1"/>
  <c r="AL251" i="19"/>
  <c r="CI251" i="19" s="1"/>
  <c r="AH251" i="19"/>
  <c r="CE251" i="19" s="1"/>
  <c r="P251" i="19"/>
  <c r="BM251" i="19" s="1"/>
  <c r="AD251" i="19"/>
  <c r="CA251" i="19" s="1"/>
  <c r="AR251" i="19"/>
  <c r="CO251" i="19" s="1"/>
  <c r="Z251" i="19"/>
  <c r="BW251" i="19" s="1"/>
  <c r="AO251" i="19"/>
  <c r="CL251" i="19" s="1"/>
  <c r="U251" i="19"/>
  <c r="BR251" i="19" s="1"/>
  <c r="M251" i="19"/>
  <c r="BJ251" i="19" s="1"/>
  <c r="AK251" i="19"/>
  <c r="CH251" i="19" s="1"/>
  <c r="AU251" i="19"/>
  <c r="CR251" i="19" s="1"/>
  <c r="V251" i="19"/>
  <c r="BS251" i="19" s="1"/>
  <c r="AJ251" i="19"/>
  <c r="CG251" i="19" s="1"/>
  <c r="AQ251" i="19"/>
  <c r="CN251" i="19" s="1"/>
  <c r="R251" i="19"/>
  <c r="BO251" i="19" s="1"/>
  <c r="AG251" i="19"/>
  <c r="CD251" i="19" s="1"/>
  <c r="AM251" i="19"/>
  <c r="CJ251" i="19" s="1"/>
  <c r="N251" i="19"/>
  <c r="BK251" i="19" s="1"/>
  <c r="AB251" i="19"/>
  <c r="BY251" i="19" s="1"/>
  <c r="AI251" i="19"/>
  <c r="CF251" i="19" s="1"/>
  <c r="J251" i="19"/>
  <c r="BG251" i="19" s="1"/>
  <c r="Y251" i="19"/>
  <c r="BV251" i="19" s="1"/>
  <c r="AE251" i="19"/>
  <c r="CB251" i="19" s="1"/>
  <c r="T251" i="19"/>
  <c r="BQ251" i="19" s="1"/>
  <c r="AA251" i="19"/>
  <c r="BX251" i="19" s="1"/>
  <c r="Q251" i="19"/>
  <c r="BN251" i="19" s="1"/>
  <c r="W251" i="19"/>
  <c r="BT251" i="19" s="1"/>
  <c r="L251" i="19"/>
  <c r="BI251" i="19" s="1"/>
  <c r="S251" i="19"/>
  <c r="BP251" i="19" s="1"/>
  <c r="AN251" i="19"/>
  <c r="CK251" i="19" s="1"/>
  <c r="O251" i="19"/>
  <c r="BL251" i="19" s="1"/>
  <c r="K251" i="19"/>
  <c r="BH251" i="19" s="1"/>
  <c r="AF251" i="19"/>
  <c r="CC251" i="19" s="1"/>
  <c r="AT251" i="19"/>
  <c r="CQ251" i="19" s="1"/>
  <c r="AP251" i="19"/>
  <c r="CM251" i="19" s="1"/>
  <c r="X251" i="19"/>
  <c r="BU251" i="19" s="1"/>
  <c r="AS251" i="19"/>
  <c r="CP251" i="19" s="1"/>
  <c r="AC251" i="19"/>
  <c r="BZ251" i="19" s="1"/>
  <c r="AR196" i="19"/>
  <c r="CO196" i="19" s="1"/>
  <c r="Q189" i="19"/>
  <c r="BN189" i="19" s="1"/>
  <c r="V188" i="19"/>
  <c r="BS188" i="19" s="1"/>
  <c r="AI189" i="19"/>
  <c r="CF189" i="19" s="1"/>
  <c r="R195" i="19"/>
  <c r="BO195" i="19" s="1"/>
  <c r="AO187" i="19"/>
  <c r="CL187" i="19" s="1"/>
  <c r="AG192" i="19"/>
  <c r="CD192" i="19" s="1"/>
  <c r="AA201" i="19"/>
  <c r="BX201" i="19" s="1"/>
  <c r="R190" i="19"/>
  <c r="BO190" i="19" s="1"/>
  <c r="S197" i="19"/>
  <c r="BP197" i="19" s="1"/>
  <c r="S188" i="19"/>
  <c r="BP188" i="19" s="1"/>
  <c r="U193" i="19"/>
  <c r="BR193" i="19" s="1"/>
  <c r="J213" i="19"/>
  <c r="BG213" i="19" s="1"/>
  <c r="AK190" i="19"/>
  <c r="CH190" i="19" s="1"/>
  <c r="X198" i="19"/>
  <c r="BU198" i="19" s="1"/>
  <c r="X199" i="19"/>
  <c r="BU199" i="19" s="1"/>
  <c r="P189" i="19"/>
  <c r="BM189" i="19" s="1"/>
  <c r="J195" i="19"/>
  <c r="BG195" i="19" s="1"/>
  <c r="P187" i="19"/>
  <c r="BM187" i="19" s="1"/>
  <c r="AP192" i="19"/>
  <c r="CM192" i="19" s="1"/>
  <c r="AD197" i="19"/>
  <c r="CA197" i="19" s="1"/>
  <c r="N207" i="19"/>
  <c r="BK207" i="19" s="1"/>
  <c r="AK218" i="19"/>
  <c r="CH218" i="19" s="1"/>
  <c r="AQ200" i="19"/>
  <c r="CN200" i="19" s="1"/>
  <c r="R200" i="19"/>
  <c r="BO200" i="19" s="1"/>
  <c r="AN200" i="19"/>
  <c r="CK200" i="19" s="1"/>
  <c r="AE200" i="19"/>
  <c r="CB200" i="19" s="1"/>
  <c r="AO200" i="19"/>
  <c r="CL200" i="19" s="1"/>
  <c r="AI200" i="19"/>
  <c r="CF200" i="19" s="1"/>
  <c r="AF200" i="19"/>
  <c r="CC200" i="19" s="1"/>
  <c r="W200" i="19"/>
  <c r="BT200" i="19" s="1"/>
  <c r="Y200" i="19"/>
  <c r="BV200" i="19" s="1"/>
  <c r="AA200" i="19"/>
  <c r="BX200" i="19" s="1"/>
  <c r="X200" i="19"/>
  <c r="BU200" i="19" s="1"/>
  <c r="O200" i="19"/>
  <c r="BL200" i="19" s="1"/>
  <c r="AR200" i="19"/>
  <c r="CO200" i="19" s="1"/>
  <c r="J200" i="19"/>
  <c r="BG200" i="19" s="1"/>
  <c r="V200" i="19"/>
  <c r="BS200" i="19" s="1"/>
  <c r="S200" i="19"/>
  <c r="BP200" i="19" s="1"/>
  <c r="P200" i="19"/>
  <c r="BM200" i="19" s="1"/>
  <c r="AB200" i="19"/>
  <c r="BY200" i="19" s="1"/>
  <c r="AG200" i="19"/>
  <c r="CD200" i="19" s="1"/>
  <c r="K200" i="19"/>
  <c r="BH200" i="19" s="1"/>
  <c r="AT200" i="19"/>
  <c r="CQ200" i="19" s="1"/>
  <c r="L200" i="19"/>
  <c r="BI200" i="19" s="1"/>
  <c r="AP200" i="19"/>
  <c r="CM200" i="19" s="1"/>
  <c r="AD200" i="19"/>
  <c r="CA200" i="19" s="1"/>
  <c r="AS200" i="19"/>
  <c r="CP200" i="19" s="1"/>
  <c r="AH200" i="19"/>
  <c r="CE200" i="19" s="1"/>
  <c r="AU200" i="19"/>
  <c r="CR200" i="19" s="1"/>
  <c r="N200" i="19"/>
  <c r="BK200" i="19" s="1"/>
  <c r="AC200" i="19"/>
  <c r="BZ200" i="19" s="1"/>
  <c r="Z200" i="19"/>
  <c r="BW200" i="19" s="1"/>
  <c r="AM200" i="19"/>
  <c r="CJ200" i="19" s="1"/>
  <c r="M200" i="19"/>
  <c r="BJ200" i="19" s="1"/>
  <c r="U200" i="19"/>
  <c r="BR200" i="19" s="1"/>
  <c r="J189" i="19"/>
  <c r="BG189" i="19" s="1"/>
  <c r="AM189" i="19"/>
  <c r="CJ189" i="19" s="1"/>
  <c r="AE189" i="19"/>
  <c r="CB189" i="19" s="1"/>
  <c r="W189" i="19"/>
  <c r="BT189" i="19" s="1"/>
  <c r="AD189" i="19"/>
  <c r="CA189" i="19" s="1"/>
  <c r="O189" i="19"/>
  <c r="BL189" i="19" s="1"/>
  <c r="V189" i="19"/>
  <c r="BS189" i="19" s="1"/>
  <c r="L189" i="19"/>
  <c r="BI189" i="19" s="1"/>
  <c r="AC189" i="19"/>
  <c r="BZ189" i="19" s="1"/>
  <c r="X189" i="19"/>
  <c r="BU189" i="19" s="1"/>
  <c r="AP189" i="19"/>
  <c r="CM189" i="19" s="1"/>
  <c r="N189" i="19"/>
  <c r="BK189" i="19" s="1"/>
  <c r="AH189" i="19"/>
  <c r="CE189" i="19" s="1"/>
  <c r="Z189" i="19"/>
  <c r="BW189" i="19" s="1"/>
  <c r="R189" i="19"/>
  <c r="BO189" i="19" s="1"/>
  <c r="AU189" i="19"/>
  <c r="CR189" i="19" s="1"/>
  <c r="AR189" i="19"/>
  <c r="CO189" i="19" s="1"/>
  <c r="AA189" i="19"/>
  <c r="BX189" i="19" s="1"/>
  <c r="S189" i="19"/>
  <c r="BP189" i="19" s="1"/>
  <c r="AT221" i="19"/>
  <c r="CQ221" i="19" s="1"/>
  <c r="AL221" i="19"/>
  <c r="CI221" i="19" s="1"/>
  <c r="AM221" i="19"/>
  <c r="CJ221" i="19" s="1"/>
  <c r="V221" i="19"/>
  <c r="BS221" i="19" s="1"/>
  <c r="AK221" i="19"/>
  <c r="CH221" i="19" s="1"/>
  <c r="L221" i="19"/>
  <c r="BI221" i="19" s="1"/>
  <c r="AE221" i="19"/>
  <c r="CB221" i="19" s="1"/>
  <c r="N221" i="19"/>
  <c r="BK221" i="19" s="1"/>
  <c r="AC221" i="19"/>
  <c r="BZ221" i="19" s="1"/>
  <c r="W221" i="19"/>
  <c r="BT221" i="19" s="1"/>
  <c r="AR221" i="19"/>
  <c r="CO221" i="19" s="1"/>
  <c r="Z221" i="19"/>
  <c r="BW221" i="19" s="1"/>
  <c r="R221" i="19"/>
  <c r="BO221" i="19" s="1"/>
  <c r="S221" i="19"/>
  <c r="BP221" i="19" s="1"/>
  <c r="AF221" i="19"/>
  <c r="CC221" i="19" s="1"/>
  <c r="AU221" i="19"/>
  <c r="CR221" i="19" s="1"/>
  <c r="J221" i="19"/>
  <c r="BG221" i="19" s="1"/>
  <c r="AI221" i="19"/>
  <c r="CF221" i="19" s="1"/>
  <c r="O221" i="19"/>
  <c r="BL221" i="19" s="1"/>
  <c r="AO221" i="19"/>
  <c r="CL221" i="19" s="1"/>
  <c r="U221" i="19"/>
  <c r="BR221" i="19" s="1"/>
  <c r="AG221" i="19"/>
  <c r="CD221" i="19" s="1"/>
  <c r="X221" i="19"/>
  <c r="BU221" i="19" s="1"/>
  <c r="K221" i="19"/>
  <c r="BH221" i="19" s="1"/>
  <c r="AJ221" i="19"/>
  <c r="CG221" i="19" s="1"/>
  <c r="Y221" i="19"/>
  <c r="BV221" i="19" s="1"/>
  <c r="AA221" i="19"/>
  <c r="BX221" i="19" s="1"/>
  <c r="AQ221" i="19"/>
  <c r="CN221" i="19" s="1"/>
  <c r="AS221" i="19"/>
  <c r="CP221" i="19" s="1"/>
  <c r="AB221" i="19"/>
  <c r="BY221" i="19" s="1"/>
  <c r="Q221" i="19"/>
  <c r="BN221" i="19" s="1"/>
  <c r="P221" i="19"/>
  <c r="BM221" i="19" s="1"/>
  <c r="T221" i="19"/>
  <c r="BQ221" i="19" s="1"/>
  <c r="AP221" i="19"/>
  <c r="CM221" i="19" s="1"/>
  <c r="AN221" i="19"/>
  <c r="CK221" i="19" s="1"/>
  <c r="AD221" i="19"/>
  <c r="CA221" i="19" s="1"/>
  <c r="AH221" i="19"/>
  <c r="CE221" i="19" s="1"/>
  <c r="M221" i="19"/>
  <c r="BJ221" i="19" s="1"/>
  <c r="Z253" i="19"/>
  <c r="BW253" i="19" s="1"/>
  <c r="AN253" i="19"/>
  <c r="CK253" i="19" s="1"/>
  <c r="AU253" i="19"/>
  <c r="CR253" i="19" s="1"/>
  <c r="V253" i="19"/>
  <c r="BS253" i="19" s="1"/>
  <c r="AK253" i="19"/>
  <c r="CH253" i="19" s="1"/>
  <c r="AQ253" i="19"/>
  <c r="CN253" i="19" s="1"/>
  <c r="R253" i="19"/>
  <c r="BO253" i="19" s="1"/>
  <c r="AF253" i="19"/>
  <c r="CC253" i="19" s="1"/>
  <c r="AM253" i="19"/>
  <c r="CJ253" i="19" s="1"/>
  <c r="N253" i="19"/>
  <c r="BK253" i="19" s="1"/>
  <c r="AC253" i="19"/>
  <c r="BZ253" i="19" s="1"/>
  <c r="AI253" i="19"/>
  <c r="CF253" i="19" s="1"/>
  <c r="J253" i="19"/>
  <c r="BG253" i="19" s="1"/>
  <c r="X253" i="19"/>
  <c r="BU253" i="19" s="1"/>
  <c r="AE253" i="19"/>
  <c r="CB253" i="19" s="1"/>
  <c r="U253" i="19"/>
  <c r="BR253" i="19" s="1"/>
  <c r="AA253" i="19"/>
  <c r="BX253" i="19" s="1"/>
  <c r="P253" i="19"/>
  <c r="BM253" i="19" s="1"/>
  <c r="W253" i="19"/>
  <c r="BT253" i="19" s="1"/>
  <c r="M253" i="19"/>
  <c r="BJ253" i="19" s="1"/>
  <c r="AR253" i="19"/>
  <c r="CO253" i="19" s="1"/>
  <c r="S253" i="19"/>
  <c r="BP253" i="19" s="1"/>
  <c r="O253" i="19"/>
  <c r="BL253" i="19" s="1"/>
  <c r="AJ253" i="19"/>
  <c r="CG253" i="19" s="1"/>
  <c r="AO253" i="19"/>
  <c r="CL253" i="19" s="1"/>
  <c r="K253" i="19"/>
  <c r="BH253" i="19" s="1"/>
  <c r="AT253" i="19"/>
  <c r="CQ253" i="19" s="1"/>
  <c r="AB253" i="19"/>
  <c r="BY253" i="19" s="1"/>
  <c r="AP253" i="19"/>
  <c r="CM253" i="19" s="1"/>
  <c r="AL253" i="19"/>
  <c r="CI253" i="19" s="1"/>
  <c r="T253" i="19"/>
  <c r="BQ253" i="19" s="1"/>
  <c r="AG253" i="19"/>
  <c r="CD253" i="19" s="1"/>
  <c r="AH253" i="19"/>
  <c r="CE253" i="19" s="1"/>
  <c r="AD253" i="19"/>
  <c r="CA253" i="19" s="1"/>
  <c r="AS253" i="19"/>
  <c r="CP253" i="19" s="1"/>
  <c r="L253" i="19"/>
  <c r="BI253" i="19" s="1"/>
  <c r="Y253" i="19"/>
  <c r="BV253" i="19" s="1"/>
  <c r="Q253" i="19"/>
  <c r="BN253" i="19" s="1"/>
  <c r="O194" i="19"/>
  <c r="BL194" i="19" s="1"/>
  <c r="Q194" i="19"/>
  <c r="BN194" i="19" s="1"/>
  <c r="Z194" i="19"/>
  <c r="BW194" i="19" s="1"/>
  <c r="P194" i="19"/>
  <c r="BM194" i="19" s="1"/>
  <c r="AT194" i="19"/>
  <c r="CQ194" i="19" s="1"/>
  <c r="AH194" i="19"/>
  <c r="CE194" i="19" s="1"/>
  <c r="AS194" i="19"/>
  <c r="CP194" i="19" s="1"/>
  <c r="AD194" i="19"/>
  <c r="CA194" i="19" s="1"/>
  <c r="AQ194" i="19"/>
  <c r="CN194" i="19" s="1"/>
  <c r="X194" i="19"/>
  <c r="BU194" i="19" s="1"/>
  <c r="AG194" i="19"/>
  <c r="CD194" i="19" s="1"/>
  <c r="T194" i="19"/>
  <c r="BQ194" i="19" s="1"/>
  <c r="AC194" i="19"/>
  <c r="BZ194" i="19" s="1"/>
  <c r="U194" i="19"/>
  <c r="BR194" i="19" s="1"/>
  <c r="AU194" i="19"/>
  <c r="CR194" i="19" s="1"/>
  <c r="AR194" i="19"/>
  <c r="CO194" i="19" s="1"/>
  <c r="AI194" i="19"/>
  <c r="CF194" i="19" s="1"/>
  <c r="M194" i="19"/>
  <c r="BJ194" i="19" s="1"/>
  <c r="V194" i="19"/>
  <c r="BS194" i="19" s="1"/>
  <c r="AM194" i="19"/>
  <c r="CJ194" i="19" s="1"/>
  <c r="AA194" i="19"/>
  <c r="BX194" i="19" s="1"/>
  <c r="L194" i="19"/>
  <c r="BI194" i="19" s="1"/>
  <c r="AE194" i="19"/>
  <c r="CB194" i="19" s="1"/>
  <c r="S194" i="19"/>
  <c r="BP194" i="19" s="1"/>
  <c r="AL194" i="19"/>
  <c r="CI194" i="19" s="1"/>
  <c r="W194" i="19"/>
  <c r="BT194" i="19" s="1"/>
  <c r="K194" i="19"/>
  <c r="BH194" i="19" s="1"/>
  <c r="AB194" i="19"/>
  <c r="BY194" i="19" s="1"/>
  <c r="AK194" i="19"/>
  <c r="CH194" i="19" s="1"/>
  <c r="R194" i="19"/>
  <c r="BO194" i="19" s="1"/>
  <c r="AJ194" i="19"/>
  <c r="CG194" i="19" s="1"/>
  <c r="AN226" i="19"/>
  <c r="CK226" i="19" s="1"/>
  <c r="AO226" i="19"/>
  <c r="CL226" i="19" s="1"/>
  <c r="X226" i="19"/>
  <c r="BU226" i="19" s="1"/>
  <c r="AM226" i="19"/>
  <c r="CJ226" i="19" s="1"/>
  <c r="N226" i="19"/>
  <c r="BK226" i="19" s="1"/>
  <c r="AG226" i="19"/>
  <c r="CD226" i="19" s="1"/>
  <c r="P226" i="19"/>
  <c r="BM226" i="19" s="1"/>
  <c r="AE226" i="19"/>
  <c r="CB226" i="19" s="1"/>
  <c r="Y226" i="19"/>
  <c r="BV226" i="19" s="1"/>
  <c r="AT226" i="19"/>
  <c r="CQ226" i="19" s="1"/>
  <c r="AB226" i="19"/>
  <c r="BY226" i="19" s="1"/>
  <c r="AP226" i="19"/>
  <c r="CM226" i="19" s="1"/>
  <c r="AH226" i="19"/>
  <c r="CE226" i="19" s="1"/>
  <c r="AF226" i="19"/>
  <c r="CC226" i="19" s="1"/>
  <c r="AU226" i="19"/>
  <c r="CR226" i="19" s="1"/>
  <c r="J226" i="19"/>
  <c r="BG226" i="19" s="1"/>
  <c r="W226" i="19"/>
  <c r="BT226" i="19" s="1"/>
  <c r="AL226" i="19"/>
  <c r="CI226" i="19" s="1"/>
  <c r="AQ226" i="19"/>
  <c r="CN226" i="19" s="1"/>
  <c r="R226" i="19"/>
  <c r="BO226" i="19" s="1"/>
  <c r="O226" i="19"/>
  <c r="BL226" i="19" s="1"/>
  <c r="AD226" i="19"/>
  <c r="CA226" i="19" s="1"/>
  <c r="AI226" i="19"/>
  <c r="CF226" i="19" s="1"/>
  <c r="Q226" i="19"/>
  <c r="BN226" i="19" s="1"/>
  <c r="V226" i="19"/>
  <c r="BS226" i="19" s="1"/>
  <c r="AR226" i="19"/>
  <c r="CO226" i="19" s="1"/>
  <c r="AA226" i="19"/>
  <c r="BX226" i="19" s="1"/>
  <c r="U226" i="19"/>
  <c r="BR226" i="19" s="1"/>
  <c r="AJ226" i="19"/>
  <c r="CG226" i="19" s="1"/>
  <c r="S226" i="19"/>
  <c r="BP226" i="19" s="1"/>
  <c r="Z226" i="19"/>
  <c r="BW226" i="19" s="1"/>
  <c r="T226" i="19"/>
  <c r="BQ226" i="19" s="1"/>
  <c r="K226" i="19"/>
  <c r="BH226" i="19" s="1"/>
  <c r="AC226" i="19"/>
  <c r="BZ226" i="19" s="1"/>
  <c r="AS226" i="19"/>
  <c r="CP226" i="19" s="1"/>
  <c r="L226" i="19"/>
  <c r="BI226" i="19" s="1"/>
  <c r="M226" i="19"/>
  <c r="BJ226" i="19" s="1"/>
  <c r="AK226" i="19"/>
  <c r="CH226" i="19" s="1"/>
  <c r="AB258" i="19"/>
  <c r="BY258" i="19" s="1"/>
  <c r="AP258" i="19"/>
  <c r="CM258" i="19" s="1"/>
  <c r="X258" i="19"/>
  <c r="BU258" i="19" s="1"/>
  <c r="AM258" i="19"/>
  <c r="CJ258" i="19" s="1"/>
  <c r="AA258" i="19"/>
  <c r="BX258" i="19" s="1"/>
  <c r="AS258" i="19"/>
  <c r="CP258" i="19" s="1"/>
  <c r="T258" i="19"/>
  <c r="BQ258" i="19" s="1"/>
  <c r="AH258" i="19"/>
  <c r="CE258" i="19" s="1"/>
  <c r="AO258" i="19"/>
  <c r="CL258" i="19" s="1"/>
  <c r="P258" i="19"/>
  <c r="BM258" i="19" s="1"/>
  <c r="AE258" i="19"/>
  <c r="CB258" i="19" s="1"/>
  <c r="AQ258" i="19"/>
  <c r="CN258" i="19" s="1"/>
  <c r="AK258" i="19"/>
  <c r="CH258" i="19" s="1"/>
  <c r="L258" i="19"/>
  <c r="BI258" i="19" s="1"/>
  <c r="Z258" i="19"/>
  <c r="BW258" i="19" s="1"/>
  <c r="AG258" i="19"/>
  <c r="CD258" i="19" s="1"/>
  <c r="W258" i="19"/>
  <c r="BT258" i="19" s="1"/>
  <c r="AC258" i="19"/>
  <c r="BZ258" i="19" s="1"/>
  <c r="R258" i="19"/>
  <c r="BO258" i="19" s="1"/>
  <c r="Y258" i="19"/>
  <c r="BV258" i="19" s="1"/>
  <c r="O258" i="19"/>
  <c r="BL258" i="19" s="1"/>
  <c r="AT258" i="19"/>
  <c r="CQ258" i="19" s="1"/>
  <c r="AI258" i="19"/>
  <c r="CF258" i="19" s="1"/>
  <c r="U258" i="19"/>
  <c r="BR258" i="19" s="1"/>
  <c r="J258" i="19"/>
  <c r="BG258" i="19" s="1"/>
  <c r="Q258" i="19"/>
  <c r="BN258" i="19" s="1"/>
  <c r="AL258" i="19"/>
  <c r="CI258" i="19" s="1"/>
  <c r="M258" i="19"/>
  <c r="BJ258" i="19" s="1"/>
  <c r="AD258" i="19"/>
  <c r="CA258" i="19" s="1"/>
  <c r="K258" i="19"/>
  <c r="BH258" i="19" s="1"/>
  <c r="AR258" i="19"/>
  <c r="CO258" i="19" s="1"/>
  <c r="AN258" i="19"/>
  <c r="CK258" i="19" s="1"/>
  <c r="V258" i="19"/>
  <c r="BS258" i="19" s="1"/>
  <c r="AJ258" i="19"/>
  <c r="CG258" i="19" s="1"/>
  <c r="AF258" i="19"/>
  <c r="CC258" i="19" s="1"/>
  <c r="AU258" i="19"/>
  <c r="CR258" i="19" s="1"/>
  <c r="N258" i="19"/>
  <c r="BK258" i="19" s="1"/>
  <c r="S258" i="19"/>
  <c r="BP258" i="19" s="1"/>
  <c r="AA191" i="19"/>
  <c r="BX191" i="19" s="1"/>
  <c r="AH191" i="19"/>
  <c r="CE191" i="19" s="1"/>
  <c r="S191" i="19"/>
  <c r="BP191" i="19" s="1"/>
  <c r="AT191" i="19"/>
  <c r="CQ191" i="19" s="1"/>
  <c r="K191" i="19"/>
  <c r="BH191" i="19" s="1"/>
  <c r="R191" i="19"/>
  <c r="BO191" i="19" s="1"/>
  <c r="AL191" i="19"/>
  <c r="CI191" i="19" s="1"/>
  <c r="AS191" i="19"/>
  <c r="CP191" i="19" s="1"/>
  <c r="J191" i="19"/>
  <c r="BG191" i="19" s="1"/>
  <c r="AO191" i="19"/>
  <c r="CL191" i="19" s="1"/>
  <c r="O191" i="19"/>
  <c r="BL191" i="19" s="1"/>
  <c r="AR191" i="19"/>
  <c r="CO191" i="19" s="1"/>
  <c r="AD191" i="19"/>
  <c r="CA191" i="19" s="1"/>
  <c r="AK191" i="19"/>
  <c r="CH191" i="19" s="1"/>
  <c r="V191" i="19"/>
  <c r="BS191" i="19" s="1"/>
  <c r="AC191" i="19"/>
  <c r="BZ191" i="19" s="1"/>
  <c r="N191" i="19"/>
  <c r="BK191" i="19" s="1"/>
  <c r="U191" i="19"/>
  <c r="BR191" i="19" s="1"/>
  <c r="AQ191" i="19"/>
  <c r="CN191" i="19" s="1"/>
  <c r="AN191" i="19"/>
  <c r="CK191" i="19" s="1"/>
  <c r="AI191" i="19"/>
  <c r="CF191" i="19" s="1"/>
  <c r="AP191" i="19"/>
  <c r="CM191" i="19" s="1"/>
  <c r="AF191" i="19"/>
  <c r="CC191" i="19" s="1"/>
  <c r="Q191" i="19"/>
  <c r="BN191" i="19" s="1"/>
  <c r="L191" i="19"/>
  <c r="BI191" i="19" s="1"/>
  <c r="W191" i="19"/>
  <c r="BT191" i="19" s="1"/>
  <c r="AH223" i="19"/>
  <c r="CE223" i="19" s="1"/>
  <c r="AQ223" i="19"/>
  <c r="CN223" i="19" s="1"/>
  <c r="Z223" i="19"/>
  <c r="BW223" i="19" s="1"/>
  <c r="AA223" i="19"/>
  <c r="BX223" i="19" s="1"/>
  <c r="J223" i="19"/>
  <c r="BG223" i="19" s="1"/>
  <c r="Y223" i="19"/>
  <c r="BV223" i="19" s="1"/>
  <c r="AT223" i="19"/>
  <c r="CQ223" i="19" s="1"/>
  <c r="S223" i="19"/>
  <c r="BP223" i="19" s="1"/>
  <c r="Q223" i="19"/>
  <c r="BN223" i="19" s="1"/>
  <c r="K223" i="19"/>
  <c r="BH223" i="19" s="1"/>
  <c r="AP223" i="19"/>
  <c r="CM223" i="19" s="1"/>
  <c r="AF223" i="19"/>
  <c r="CC223" i="19" s="1"/>
  <c r="N223" i="19"/>
  <c r="BK223" i="19" s="1"/>
  <c r="AO223" i="19"/>
  <c r="CL223" i="19" s="1"/>
  <c r="AD223" i="19"/>
  <c r="CA223" i="19" s="1"/>
  <c r="AS223" i="19"/>
  <c r="CP223" i="19" s="1"/>
  <c r="AR223" i="19"/>
  <c r="CO223" i="19" s="1"/>
  <c r="AG223" i="19"/>
  <c r="CD223" i="19" s="1"/>
  <c r="V223" i="19"/>
  <c r="BS223" i="19" s="1"/>
  <c r="AK223" i="19"/>
  <c r="CH223" i="19" s="1"/>
  <c r="AU223" i="19"/>
  <c r="CR223" i="19" s="1"/>
  <c r="L223" i="19"/>
  <c r="BI223" i="19" s="1"/>
  <c r="T223" i="19"/>
  <c r="BQ223" i="19" s="1"/>
  <c r="AC223" i="19"/>
  <c r="BZ223" i="19" s="1"/>
  <c r="O223" i="19"/>
  <c r="AE223" i="19"/>
  <c r="CB223" i="19" s="1"/>
  <c r="W223" i="19"/>
  <c r="BT223" i="19" s="1"/>
  <c r="U223" i="19"/>
  <c r="BR223" i="19" s="1"/>
  <c r="M223" i="19"/>
  <c r="BJ223" i="19" s="1"/>
  <c r="AB223" i="19"/>
  <c r="BY223" i="19" s="1"/>
  <c r="R223" i="19"/>
  <c r="BO223" i="19" s="1"/>
  <c r="AN223" i="19"/>
  <c r="CK223" i="19" s="1"/>
  <c r="AJ223" i="19"/>
  <c r="CG223" i="19" s="1"/>
  <c r="X223" i="19"/>
  <c r="BU223" i="19" s="1"/>
  <c r="AI223" i="19"/>
  <c r="CF223" i="19" s="1"/>
  <c r="P223" i="19"/>
  <c r="BM223" i="19" s="1"/>
  <c r="AL223" i="19"/>
  <c r="CI223" i="19" s="1"/>
  <c r="AM223" i="19"/>
  <c r="CJ223" i="19" s="1"/>
  <c r="AM255" i="19"/>
  <c r="CJ255" i="19" s="1"/>
  <c r="N255" i="19"/>
  <c r="BK255" i="19" s="1"/>
  <c r="AB255" i="19"/>
  <c r="BY255" i="19" s="1"/>
  <c r="AI255" i="19"/>
  <c r="CF255" i="19" s="1"/>
  <c r="J255" i="19"/>
  <c r="BG255" i="19" s="1"/>
  <c r="Y255" i="19"/>
  <c r="BV255" i="19" s="1"/>
  <c r="AE255" i="19"/>
  <c r="CB255" i="19" s="1"/>
  <c r="T255" i="19"/>
  <c r="BQ255" i="19" s="1"/>
  <c r="AA255" i="19"/>
  <c r="BX255" i="19" s="1"/>
  <c r="Q255" i="19"/>
  <c r="BN255" i="19" s="1"/>
  <c r="AS255" i="19"/>
  <c r="CP255" i="19" s="1"/>
  <c r="W255" i="19"/>
  <c r="BT255" i="19" s="1"/>
  <c r="L255" i="19"/>
  <c r="BI255" i="19" s="1"/>
  <c r="S255" i="19"/>
  <c r="BP255" i="19" s="1"/>
  <c r="AN255" i="19"/>
  <c r="CK255" i="19" s="1"/>
  <c r="O255" i="19"/>
  <c r="BL255" i="19" s="1"/>
  <c r="K255" i="19"/>
  <c r="BH255" i="19" s="1"/>
  <c r="AF255" i="19"/>
  <c r="CC255" i="19" s="1"/>
  <c r="AC255" i="19"/>
  <c r="BZ255" i="19" s="1"/>
  <c r="AT255" i="19"/>
  <c r="CQ255" i="19" s="1"/>
  <c r="AP255" i="19"/>
  <c r="CM255" i="19" s="1"/>
  <c r="X255" i="19"/>
  <c r="BU255" i="19" s="1"/>
  <c r="AL255" i="19"/>
  <c r="CI255" i="19" s="1"/>
  <c r="AH255" i="19"/>
  <c r="CE255" i="19" s="1"/>
  <c r="P255" i="19"/>
  <c r="BM255" i="19" s="1"/>
  <c r="U255" i="19"/>
  <c r="BR255" i="19" s="1"/>
  <c r="AD255" i="19"/>
  <c r="CA255" i="19" s="1"/>
  <c r="AR255" i="19"/>
  <c r="CO255" i="19" s="1"/>
  <c r="Z255" i="19"/>
  <c r="BW255" i="19" s="1"/>
  <c r="AO255" i="19"/>
  <c r="CL255" i="19" s="1"/>
  <c r="AK255" i="19"/>
  <c r="CH255" i="19" s="1"/>
  <c r="AU255" i="19"/>
  <c r="CR255" i="19" s="1"/>
  <c r="V255" i="19"/>
  <c r="BS255" i="19" s="1"/>
  <c r="AJ255" i="19"/>
  <c r="CG255" i="19" s="1"/>
  <c r="AQ255" i="19"/>
  <c r="CN255" i="19" s="1"/>
  <c r="R255" i="19"/>
  <c r="BO255" i="19" s="1"/>
  <c r="AG255" i="19"/>
  <c r="CD255" i="19" s="1"/>
  <c r="M255" i="19"/>
  <c r="BJ255" i="19" s="1"/>
  <c r="Y187" i="19"/>
  <c r="BV187" i="19" s="1"/>
  <c r="AF199" i="19"/>
  <c r="CC199" i="19" s="1"/>
  <c r="AA190" i="19"/>
  <c r="BX190" i="19" s="1"/>
  <c r="M190" i="19"/>
  <c r="BJ190" i="19" s="1"/>
  <c r="K197" i="19"/>
  <c r="BH197" i="19" s="1"/>
  <c r="O188" i="19"/>
  <c r="BL188" i="19" s="1"/>
  <c r="P193" i="19"/>
  <c r="BM193" i="19" s="1"/>
  <c r="Q210" i="19"/>
  <c r="BN210" i="19" s="1"/>
  <c r="AH190" i="19"/>
  <c r="CE190" i="19" s="1"/>
  <c r="AU188" i="19"/>
  <c r="CR188" i="19" s="1"/>
  <c r="AT193" i="19"/>
  <c r="CQ193" i="19" s="1"/>
  <c r="T187" i="19"/>
  <c r="BQ187" i="19" s="1"/>
  <c r="AJ191" i="19"/>
  <c r="CG191" i="19" s="1"/>
  <c r="S199" i="19"/>
  <c r="BP199" i="19" s="1"/>
  <c r="AF189" i="19"/>
  <c r="CC189" i="19" s="1"/>
  <c r="AF187" i="19"/>
  <c r="CC187" i="19" s="1"/>
  <c r="AJ189" i="19"/>
  <c r="CG189" i="19" s="1"/>
  <c r="AQ197" i="19"/>
  <c r="CN197" i="19" s="1"/>
  <c r="AQ211" i="19"/>
  <c r="CN211" i="19" s="1"/>
  <c r="AL189" i="19"/>
  <c r="CI189" i="19" s="1"/>
  <c r="AK220" i="19"/>
  <c r="CH220" i="19" s="1"/>
  <c r="T220" i="19"/>
  <c r="BQ220" i="19" s="1"/>
  <c r="AC220" i="19"/>
  <c r="BZ220" i="19" s="1"/>
  <c r="L220" i="19"/>
  <c r="BI220" i="19" s="1"/>
  <c r="M220" i="19"/>
  <c r="BJ220" i="19" s="1"/>
  <c r="AF220" i="19"/>
  <c r="CC220" i="19" s="1"/>
  <c r="AR220" i="19"/>
  <c r="CO220" i="19" s="1"/>
  <c r="AS220" i="19"/>
  <c r="CP220" i="19" s="1"/>
  <c r="AB220" i="19"/>
  <c r="BY220" i="19" s="1"/>
  <c r="R220" i="19"/>
  <c r="BO220" i="19" s="1"/>
  <c r="AJ220" i="19"/>
  <c r="CG220" i="19" s="1"/>
  <c r="AH220" i="19"/>
  <c r="CE220" i="19" s="1"/>
  <c r="AE220" i="19"/>
  <c r="CB220" i="19" s="1"/>
  <c r="AD220" i="19"/>
  <c r="CA220" i="19" s="1"/>
  <c r="AT220" i="19"/>
  <c r="CQ220" i="19" s="1"/>
  <c r="Z220" i="19"/>
  <c r="BW220" i="19" s="1"/>
  <c r="W220" i="19"/>
  <c r="BT220" i="19" s="1"/>
  <c r="AI220" i="19"/>
  <c r="CF220" i="19" s="1"/>
  <c r="J220" i="19"/>
  <c r="BG220" i="19" s="1"/>
  <c r="AN220" i="19"/>
  <c r="CK220" i="19" s="1"/>
  <c r="O220" i="19"/>
  <c r="BL220" i="19" s="1"/>
  <c r="N220" i="19"/>
  <c r="BK220" i="19" s="1"/>
  <c r="Y220" i="19"/>
  <c r="BV220" i="19" s="1"/>
  <c r="U220" i="19"/>
  <c r="BR220" i="19" s="1"/>
  <c r="X220" i="19"/>
  <c r="BU220" i="19" s="1"/>
  <c r="AL220" i="19"/>
  <c r="CI220" i="19" s="1"/>
  <c r="P220" i="19"/>
  <c r="BM220" i="19" s="1"/>
  <c r="AO220" i="19"/>
  <c r="CL220" i="19" s="1"/>
  <c r="Q220" i="19"/>
  <c r="BN220" i="19" s="1"/>
  <c r="AQ220" i="19"/>
  <c r="CN220" i="19" s="1"/>
  <c r="S220" i="19"/>
  <c r="BP220" i="19" s="1"/>
  <c r="AU220" i="19"/>
  <c r="CR220" i="19" s="1"/>
  <c r="V220" i="19"/>
  <c r="BS220" i="19" s="1"/>
  <c r="AG220" i="19"/>
  <c r="CD220" i="19" s="1"/>
  <c r="AA220" i="19"/>
  <c r="BX220" i="19" s="1"/>
  <c r="AP220" i="19"/>
  <c r="CM220" i="19" s="1"/>
  <c r="AM220" i="19"/>
  <c r="CJ220" i="19" s="1"/>
  <c r="K220" i="19"/>
  <c r="BH220" i="19" s="1"/>
  <c r="AO193" i="19"/>
  <c r="CL193" i="19" s="1"/>
  <c r="O193" i="19"/>
  <c r="BL193" i="19" s="1"/>
  <c r="V193" i="19"/>
  <c r="BS193" i="19" s="1"/>
  <c r="AS193" i="19"/>
  <c r="CP193" i="19" s="1"/>
  <c r="AR193" i="19"/>
  <c r="CO193" i="19" s="1"/>
  <c r="AK193" i="19"/>
  <c r="CH193" i="19" s="1"/>
  <c r="AH193" i="19"/>
  <c r="CE193" i="19" s="1"/>
  <c r="AQ193" i="19"/>
  <c r="CN193" i="19" s="1"/>
  <c r="Z193" i="19"/>
  <c r="BW193" i="19" s="1"/>
  <c r="AG193" i="19"/>
  <c r="CD193" i="19" s="1"/>
  <c r="AA193" i="19"/>
  <c r="BX193" i="19" s="1"/>
  <c r="S193" i="19"/>
  <c r="BP193" i="19" s="1"/>
  <c r="K193" i="19"/>
  <c r="BH193" i="19" s="1"/>
  <c r="R193" i="19"/>
  <c r="BO193" i="19" s="1"/>
  <c r="Y193" i="19"/>
  <c r="BV193" i="19" s="1"/>
  <c r="J193" i="19"/>
  <c r="BG193" i="19" s="1"/>
  <c r="Q193" i="19"/>
  <c r="BN193" i="19" s="1"/>
  <c r="AN193" i="19"/>
  <c r="CK193" i="19" s="1"/>
  <c r="AE193" i="19"/>
  <c r="CB193" i="19" s="1"/>
  <c r="AM193" i="19"/>
  <c r="CJ193" i="19" s="1"/>
  <c r="AB193" i="19"/>
  <c r="BY193" i="19" s="1"/>
  <c r="W193" i="19"/>
  <c r="BT193" i="19" s="1"/>
  <c r="AD193" i="19"/>
  <c r="CA193" i="19" s="1"/>
  <c r="T193" i="19"/>
  <c r="BQ193" i="19" s="1"/>
  <c r="X193" i="19"/>
  <c r="BU193" i="19" s="1"/>
  <c r="M193" i="19"/>
  <c r="BJ193" i="19" s="1"/>
  <c r="AF193" i="19"/>
  <c r="CC193" i="19" s="1"/>
  <c r="AM225" i="19"/>
  <c r="CJ225" i="19" s="1"/>
  <c r="V225" i="19"/>
  <c r="BS225" i="19" s="1"/>
  <c r="AK225" i="19"/>
  <c r="CH225" i="19" s="1"/>
  <c r="AE225" i="19"/>
  <c r="CB225" i="19" s="1"/>
  <c r="N225" i="19"/>
  <c r="BK225" i="19" s="1"/>
  <c r="O225" i="19"/>
  <c r="BL225" i="19" s="1"/>
  <c r="M225" i="19"/>
  <c r="BJ225" i="19" s="1"/>
  <c r="AH225" i="19"/>
  <c r="CE225" i="19" s="1"/>
  <c r="AT225" i="19"/>
  <c r="CQ225" i="19" s="1"/>
  <c r="AU225" i="19"/>
  <c r="CR225" i="19" s="1"/>
  <c r="AD225" i="19"/>
  <c r="CA225" i="19" s="1"/>
  <c r="AS225" i="19"/>
  <c r="CP225" i="19" s="1"/>
  <c r="T225" i="19"/>
  <c r="BQ225" i="19" s="1"/>
  <c r="L225" i="19"/>
  <c r="BI225" i="19" s="1"/>
  <c r="AP225" i="19"/>
  <c r="CM225" i="19" s="1"/>
  <c r="AG225" i="19"/>
  <c r="CD225" i="19" s="1"/>
  <c r="S225" i="19"/>
  <c r="BP225" i="19" s="1"/>
  <c r="K225" i="19"/>
  <c r="BH225" i="19" s="1"/>
  <c r="Z225" i="19"/>
  <c r="BW225" i="19" s="1"/>
  <c r="Y225" i="19"/>
  <c r="BV225" i="19" s="1"/>
  <c r="AL225" i="19"/>
  <c r="CI225" i="19" s="1"/>
  <c r="R225" i="19"/>
  <c r="Q225" i="19"/>
  <c r="BN225" i="19" s="1"/>
  <c r="P225" i="19"/>
  <c r="BM225" i="19" s="1"/>
  <c r="J225" i="19"/>
  <c r="BG225" i="19" s="1"/>
  <c r="X225" i="19"/>
  <c r="BU225" i="19" s="1"/>
  <c r="AN225" i="19"/>
  <c r="CK225" i="19" s="1"/>
  <c r="AC225" i="19"/>
  <c r="BZ225" i="19" s="1"/>
  <c r="W225" i="19"/>
  <c r="BT225" i="19" s="1"/>
  <c r="U225" i="19"/>
  <c r="BR225" i="19" s="1"/>
  <c r="AR225" i="19"/>
  <c r="CO225" i="19" s="1"/>
  <c r="AA225" i="19"/>
  <c r="BX225" i="19" s="1"/>
  <c r="AQ225" i="19"/>
  <c r="CN225" i="19" s="1"/>
  <c r="AJ225" i="19"/>
  <c r="CG225" i="19" s="1"/>
  <c r="AF225" i="19"/>
  <c r="CC225" i="19" s="1"/>
  <c r="AB225" i="19"/>
  <c r="BY225" i="19" s="1"/>
  <c r="AO225" i="19"/>
  <c r="CL225" i="19" s="1"/>
  <c r="AI225" i="19"/>
  <c r="CF225" i="19" s="1"/>
  <c r="AA257" i="19"/>
  <c r="BX257" i="19" s="1"/>
  <c r="P257" i="19"/>
  <c r="BM257" i="19" s="1"/>
  <c r="W257" i="19"/>
  <c r="BT257" i="19" s="1"/>
  <c r="M257" i="19"/>
  <c r="BJ257" i="19" s="1"/>
  <c r="AR257" i="19"/>
  <c r="CO257" i="19" s="1"/>
  <c r="AG257" i="19"/>
  <c r="CD257" i="19" s="1"/>
  <c r="S257" i="19"/>
  <c r="BP257" i="19" s="1"/>
  <c r="O257" i="19"/>
  <c r="BL257" i="19" s="1"/>
  <c r="AJ257" i="19"/>
  <c r="CG257" i="19" s="1"/>
  <c r="K257" i="19"/>
  <c r="BH257" i="19" s="1"/>
  <c r="AT257" i="19"/>
  <c r="CQ257" i="19" s="1"/>
  <c r="AB257" i="19"/>
  <c r="BY257" i="19" s="1"/>
  <c r="Q257" i="19"/>
  <c r="BN257" i="19" s="1"/>
  <c r="AP257" i="19"/>
  <c r="CM257" i="19" s="1"/>
  <c r="AL257" i="19"/>
  <c r="CI257" i="19" s="1"/>
  <c r="T257" i="19"/>
  <c r="BQ257" i="19" s="1"/>
  <c r="AH257" i="19"/>
  <c r="CE257" i="19" s="1"/>
  <c r="AD257" i="19"/>
  <c r="CA257" i="19" s="1"/>
  <c r="AS257" i="19"/>
  <c r="CP257" i="19" s="1"/>
  <c r="L257" i="19"/>
  <c r="BI257" i="19" s="1"/>
  <c r="Z257" i="19"/>
  <c r="BW257" i="19" s="1"/>
  <c r="AN257" i="19"/>
  <c r="CK257" i="19" s="1"/>
  <c r="AU257" i="19"/>
  <c r="CR257" i="19" s="1"/>
  <c r="V257" i="19"/>
  <c r="BS257" i="19" s="1"/>
  <c r="AK257" i="19"/>
  <c r="CH257" i="19" s="1"/>
  <c r="AO257" i="19"/>
  <c r="CL257" i="19" s="1"/>
  <c r="Y257" i="19"/>
  <c r="BV257" i="19" s="1"/>
  <c r="AQ257" i="19"/>
  <c r="CN257" i="19" s="1"/>
  <c r="R257" i="19"/>
  <c r="BO257" i="19" s="1"/>
  <c r="AF257" i="19"/>
  <c r="CC257" i="19" s="1"/>
  <c r="AM257" i="19"/>
  <c r="CJ257" i="19" s="1"/>
  <c r="N257" i="19"/>
  <c r="BK257" i="19" s="1"/>
  <c r="AC257" i="19"/>
  <c r="BZ257" i="19" s="1"/>
  <c r="AI257" i="19"/>
  <c r="CF257" i="19" s="1"/>
  <c r="J257" i="19"/>
  <c r="BG257" i="19" s="1"/>
  <c r="X257" i="19"/>
  <c r="BU257" i="19" s="1"/>
  <c r="AE257" i="19"/>
  <c r="CB257" i="19" s="1"/>
  <c r="U257" i="19"/>
  <c r="BR257" i="19" s="1"/>
  <c r="AQ198" i="19"/>
  <c r="CN198" i="19" s="1"/>
  <c r="U198" i="19"/>
  <c r="BR198" i="19" s="1"/>
  <c r="AU198" i="19"/>
  <c r="CR198" i="19" s="1"/>
  <c r="AR198" i="19"/>
  <c r="CO198" i="19" s="1"/>
  <c r="AI198" i="19"/>
  <c r="CF198" i="19" s="1"/>
  <c r="AM198" i="19"/>
  <c r="CJ198" i="19" s="1"/>
  <c r="AJ198" i="19"/>
  <c r="CG198" i="19" s="1"/>
  <c r="AA198" i="19"/>
  <c r="BX198" i="19" s="1"/>
  <c r="AN198" i="19"/>
  <c r="CK198" i="19" s="1"/>
  <c r="AE198" i="19"/>
  <c r="CB198" i="19" s="1"/>
  <c r="AB198" i="19"/>
  <c r="BY198" i="19" s="1"/>
  <c r="S198" i="19"/>
  <c r="BP198" i="19" s="1"/>
  <c r="Z198" i="19"/>
  <c r="BW198" i="19" s="1"/>
  <c r="AL198" i="19"/>
  <c r="CI198" i="19" s="1"/>
  <c r="R198" i="19"/>
  <c r="BO198" i="19" s="1"/>
  <c r="W198" i="19"/>
  <c r="BT198" i="19" s="1"/>
  <c r="T198" i="19"/>
  <c r="BQ198" i="19" s="1"/>
  <c r="K198" i="19"/>
  <c r="BH198" i="19" s="1"/>
  <c r="N198" i="19"/>
  <c r="BK198" i="19" s="1"/>
  <c r="Y198" i="19"/>
  <c r="BV198" i="19" s="1"/>
  <c r="O198" i="19"/>
  <c r="BL198" i="19" s="1"/>
  <c r="L198" i="19"/>
  <c r="BI198" i="19" s="1"/>
  <c r="M198" i="19"/>
  <c r="BJ198" i="19" s="1"/>
  <c r="AH198" i="19"/>
  <c r="CE198" i="19" s="1"/>
  <c r="AT198" i="19"/>
  <c r="CQ198" i="19" s="1"/>
  <c r="AD198" i="19"/>
  <c r="CA198" i="19" s="1"/>
  <c r="V198" i="19"/>
  <c r="BS198" i="19" s="1"/>
  <c r="AG198" i="19"/>
  <c r="CD198" i="19" s="1"/>
  <c r="Q198" i="19"/>
  <c r="BN198" i="19" s="1"/>
  <c r="J198" i="19"/>
  <c r="BG198" i="19" s="1"/>
  <c r="P230" i="19"/>
  <c r="BM230" i="19" s="1"/>
  <c r="AS230" i="19"/>
  <c r="CP230" i="19" s="1"/>
  <c r="AQ230" i="19"/>
  <c r="CN230" i="19" s="1"/>
  <c r="AU230" i="19"/>
  <c r="CR230" i="19" s="1"/>
  <c r="AI230" i="19"/>
  <c r="CF230" i="19" s="1"/>
  <c r="AA230" i="19"/>
  <c r="BX230" i="19" s="1"/>
  <c r="AO230" i="19"/>
  <c r="CL230" i="19" s="1"/>
  <c r="U230" i="19"/>
  <c r="BR230" i="19" s="1"/>
  <c r="AT230" i="19"/>
  <c r="CQ230" i="19" s="1"/>
  <c r="S230" i="19"/>
  <c r="BP230" i="19" s="1"/>
  <c r="AG230" i="19"/>
  <c r="CD230" i="19" s="1"/>
  <c r="AJ230" i="19"/>
  <c r="CG230" i="19" s="1"/>
  <c r="AE230" i="19"/>
  <c r="CB230" i="19" s="1"/>
  <c r="K230" i="19"/>
  <c r="BH230" i="19" s="1"/>
  <c r="Y230" i="19"/>
  <c r="BV230" i="19" s="1"/>
  <c r="AN230" i="19"/>
  <c r="CK230" i="19" s="1"/>
  <c r="V230" i="19"/>
  <c r="BS230" i="19" s="1"/>
  <c r="AR230" i="19"/>
  <c r="CO230" i="19" s="1"/>
  <c r="Q230" i="19"/>
  <c r="BN230" i="19" s="1"/>
  <c r="AF230" i="19"/>
  <c r="CC230" i="19" s="1"/>
  <c r="J230" i="19"/>
  <c r="BG230" i="19" s="1"/>
  <c r="X230" i="19"/>
  <c r="BU230" i="19" s="1"/>
  <c r="AB230" i="19"/>
  <c r="BY230" i="19" s="1"/>
  <c r="AD230" i="19"/>
  <c r="CA230" i="19" s="1"/>
  <c r="O230" i="19"/>
  <c r="BL230" i="19" s="1"/>
  <c r="R230" i="19"/>
  <c r="AM230" i="19"/>
  <c r="CJ230" i="19" s="1"/>
  <c r="W230" i="19"/>
  <c r="BT230" i="19" s="1"/>
  <c r="T230" i="19"/>
  <c r="BQ230" i="19" s="1"/>
  <c r="N230" i="19"/>
  <c r="BK230" i="19" s="1"/>
  <c r="AC230" i="19"/>
  <c r="BZ230" i="19" s="1"/>
  <c r="AL230" i="19"/>
  <c r="CI230" i="19" s="1"/>
  <c r="Z230" i="19"/>
  <c r="BW230" i="19" s="1"/>
  <c r="AH230" i="19"/>
  <c r="CE230" i="19" s="1"/>
  <c r="M230" i="19"/>
  <c r="BJ230" i="19" s="1"/>
  <c r="L230" i="19"/>
  <c r="BI230" i="19" s="1"/>
  <c r="AK230" i="19"/>
  <c r="CH230" i="19" s="1"/>
  <c r="AP230" i="19"/>
  <c r="CM230" i="19" s="1"/>
  <c r="X192" i="19"/>
  <c r="BU192" i="19" s="1"/>
  <c r="AE192" i="19"/>
  <c r="CB192" i="19" s="1"/>
  <c r="P192" i="19"/>
  <c r="BM192" i="19" s="1"/>
  <c r="W192" i="19"/>
  <c r="BT192" i="19" s="1"/>
  <c r="AS192" i="19"/>
  <c r="CP192" i="19" s="1"/>
  <c r="O192" i="19"/>
  <c r="BL192" i="19" s="1"/>
  <c r="AK192" i="19"/>
  <c r="CH192" i="19" s="1"/>
  <c r="AR192" i="19"/>
  <c r="CO192" i="19" s="1"/>
  <c r="AH192" i="19"/>
  <c r="CE192" i="19" s="1"/>
  <c r="AC192" i="19"/>
  <c r="BZ192" i="19" s="1"/>
  <c r="AJ192" i="19"/>
  <c r="CG192" i="19" s="1"/>
  <c r="Z192" i="19"/>
  <c r="BW192" i="19" s="1"/>
  <c r="Q192" i="19"/>
  <c r="BN192" i="19" s="1"/>
  <c r="U192" i="19"/>
  <c r="BR192" i="19" s="1"/>
  <c r="AB192" i="19"/>
  <c r="BY192" i="19" s="1"/>
  <c r="M192" i="19"/>
  <c r="BJ192" i="19" s="1"/>
  <c r="T192" i="19"/>
  <c r="BQ192" i="19" s="1"/>
  <c r="AN192" i="19"/>
  <c r="CK192" i="19" s="1"/>
  <c r="AU192" i="19"/>
  <c r="CR192" i="19" s="1"/>
  <c r="L192" i="19"/>
  <c r="BI192" i="19" s="1"/>
  <c r="AF192" i="19"/>
  <c r="CC192" i="19" s="1"/>
  <c r="AM192" i="19"/>
  <c r="CJ192" i="19" s="1"/>
  <c r="K192" i="19"/>
  <c r="BH192" i="19" s="1"/>
  <c r="AA192" i="19"/>
  <c r="BX192" i="19" s="1"/>
  <c r="AO195" i="19"/>
  <c r="CL195" i="19" s="1"/>
  <c r="AL195" i="19"/>
  <c r="CI195" i="19" s="1"/>
  <c r="AC195" i="19"/>
  <c r="BZ195" i="19" s="1"/>
  <c r="T195" i="19"/>
  <c r="BQ195" i="19" s="1"/>
  <c r="AF195" i="19"/>
  <c r="CC195" i="19" s="1"/>
  <c r="AG195" i="19"/>
  <c r="CD195" i="19" s="1"/>
  <c r="AD195" i="19"/>
  <c r="CA195" i="19" s="1"/>
  <c r="U195" i="19"/>
  <c r="BR195" i="19" s="1"/>
  <c r="Y195" i="19"/>
  <c r="BV195" i="19" s="1"/>
  <c r="V195" i="19"/>
  <c r="BS195" i="19" s="1"/>
  <c r="M195" i="19"/>
  <c r="BJ195" i="19" s="1"/>
  <c r="Q195" i="19"/>
  <c r="BN195" i="19" s="1"/>
  <c r="N195" i="19"/>
  <c r="BK195" i="19" s="1"/>
  <c r="AM195" i="19"/>
  <c r="CJ195" i="19" s="1"/>
  <c r="Z195" i="19"/>
  <c r="BW195" i="19" s="1"/>
  <c r="AJ195" i="19"/>
  <c r="CG195" i="19" s="1"/>
  <c r="L195" i="19"/>
  <c r="BI195" i="19" s="1"/>
  <c r="X195" i="19"/>
  <c r="BU195" i="19" s="1"/>
  <c r="AS195" i="19"/>
  <c r="CP195" i="19" s="1"/>
  <c r="K195" i="19"/>
  <c r="BH195" i="19" s="1"/>
  <c r="AU195" i="19"/>
  <c r="CR195" i="19" s="1"/>
  <c r="AP195" i="19"/>
  <c r="CM195" i="19" s="1"/>
  <c r="AT195" i="19"/>
  <c r="CQ195" i="19" s="1"/>
  <c r="AK195" i="19"/>
  <c r="CH195" i="19" s="1"/>
  <c r="AH195" i="19"/>
  <c r="CE195" i="19" s="1"/>
  <c r="AR195" i="19"/>
  <c r="CO195" i="19" s="1"/>
  <c r="AB195" i="19"/>
  <c r="BY195" i="19" s="1"/>
  <c r="O195" i="19"/>
  <c r="BL195" i="19" s="1"/>
  <c r="AA227" i="19"/>
  <c r="BX227" i="19" s="1"/>
  <c r="J227" i="19"/>
  <c r="BG227" i="19" s="1"/>
  <c r="Y227" i="19"/>
  <c r="BV227" i="19" s="1"/>
  <c r="S227" i="19"/>
  <c r="BP227" i="19" s="1"/>
  <c r="K227" i="19"/>
  <c r="BH227" i="19" s="1"/>
  <c r="AN227" i="19"/>
  <c r="CK227" i="19" s="1"/>
  <c r="V227" i="19"/>
  <c r="BS227" i="19" s="1"/>
  <c r="AP227" i="19"/>
  <c r="CM227" i="19" s="1"/>
  <c r="AH227" i="19"/>
  <c r="CE227" i="19" s="1"/>
  <c r="AQ227" i="19"/>
  <c r="CN227" i="19" s="1"/>
  <c r="AI227" i="19"/>
  <c r="CF227" i="19" s="1"/>
  <c r="R227" i="19"/>
  <c r="BO227" i="19" s="1"/>
  <c r="AG227" i="19"/>
  <c r="CD227" i="19" s="1"/>
  <c r="Z227" i="19"/>
  <c r="BW227" i="19" s="1"/>
  <c r="Q227" i="19"/>
  <c r="BN227" i="19" s="1"/>
  <c r="X227" i="19"/>
  <c r="BU227" i="19" s="1"/>
  <c r="AT227" i="19"/>
  <c r="CQ227" i="19" s="1"/>
  <c r="U227" i="19"/>
  <c r="BR227" i="19" s="1"/>
  <c r="AR227" i="19"/>
  <c r="CO227" i="19" s="1"/>
  <c r="P227" i="19"/>
  <c r="BM227" i="19" s="1"/>
  <c r="AL227" i="19"/>
  <c r="CI227" i="19" s="1"/>
  <c r="M227" i="19"/>
  <c r="BJ227" i="19" s="1"/>
  <c r="L227" i="19"/>
  <c r="BI227" i="19" s="1"/>
  <c r="AD227" i="19"/>
  <c r="CA227" i="19" s="1"/>
  <c r="AU227" i="19"/>
  <c r="CR227" i="19" s="1"/>
  <c r="N227" i="19"/>
  <c r="BK227" i="19" s="1"/>
  <c r="O227" i="19"/>
  <c r="BL227" i="19" s="1"/>
  <c r="T227" i="19"/>
  <c r="BQ227" i="19" s="1"/>
  <c r="AS227" i="19"/>
  <c r="CP227" i="19" s="1"/>
  <c r="W227" i="19"/>
  <c r="BT227" i="19" s="1"/>
  <c r="AM227" i="19"/>
  <c r="CJ227" i="19" s="1"/>
  <c r="AE227" i="19"/>
  <c r="CB227" i="19" s="1"/>
  <c r="AK227" i="19"/>
  <c r="CH227" i="19" s="1"/>
  <c r="AB227" i="19"/>
  <c r="BY227" i="19" s="1"/>
  <c r="AO227" i="19"/>
  <c r="CL227" i="19" s="1"/>
  <c r="AF227" i="19"/>
  <c r="CC227" i="19" s="1"/>
  <c r="AC227" i="19"/>
  <c r="BZ227" i="19" s="1"/>
  <c r="AJ227" i="19"/>
  <c r="CG227" i="19" s="1"/>
  <c r="O259" i="19"/>
  <c r="BL259" i="19" s="1"/>
  <c r="K259" i="19"/>
  <c r="BH259" i="19" s="1"/>
  <c r="AF259" i="19"/>
  <c r="CC259" i="19" s="1"/>
  <c r="AT259" i="19"/>
  <c r="CQ259" i="19" s="1"/>
  <c r="AP259" i="19"/>
  <c r="CM259" i="19" s="1"/>
  <c r="X259" i="19"/>
  <c r="BU259" i="19" s="1"/>
  <c r="AL259" i="19"/>
  <c r="CI259" i="19" s="1"/>
  <c r="AS259" i="19"/>
  <c r="CP259" i="19" s="1"/>
  <c r="AH259" i="19"/>
  <c r="CE259" i="19" s="1"/>
  <c r="P259" i="19"/>
  <c r="BM259" i="19" s="1"/>
  <c r="AD259" i="19"/>
  <c r="CA259" i="19" s="1"/>
  <c r="AR259" i="19"/>
  <c r="CO259" i="19" s="1"/>
  <c r="Z259" i="19"/>
  <c r="BW259" i="19" s="1"/>
  <c r="AO259" i="19"/>
  <c r="CL259" i="19" s="1"/>
  <c r="AU259" i="19"/>
  <c r="CR259" i="19" s="1"/>
  <c r="V259" i="19"/>
  <c r="BS259" i="19" s="1"/>
  <c r="AJ259" i="19"/>
  <c r="CG259" i="19" s="1"/>
  <c r="AQ259" i="19"/>
  <c r="CN259" i="19" s="1"/>
  <c r="R259" i="19"/>
  <c r="BO259" i="19" s="1"/>
  <c r="AG259" i="19"/>
  <c r="CD259" i="19" s="1"/>
  <c r="AK259" i="19"/>
  <c r="CH259" i="19" s="1"/>
  <c r="AC259" i="19"/>
  <c r="BZ259" i="19" s="1"/>
  <c r="M259" i="19"/>
  <c r="BJ259" i="19" s="1"/>
  <c r="AM259" i="19"/>
  <c r="CJ259" i="19" s="1"/>
  <c r="N259" i="19"/>
  <c r="BK259" i="19" s="1"/>
  <c r="AB259" i="19"/>
  <c r="BY259" i="19" s="1"/>
  <c r="AI259" i="19"/>
  <c r="CF259" i="19" s="1"/>
  <c r="J259" i="19"/>
  <c r="BG259" i="19" s="1"/>
  <c r="Y259" i="19"/>
  <c r="BV259" i="19" s="1"/>
  <c r="AE259" i="19"/>
  <c r="CB259" i="19" s="1"/>
  <c r="T259" i="19"/>
  <c r="BQ259" i="19" s="1"/>
  <c r="AA259" i="19"/>
  <c r="BX259" i="19" s="1"/>
  <c r="Q259" i="19"/>
  <c r="BN259" i="19" s="1"/>
  <c r="W259" i="19"/>
  <c r="BT259" i="19" s="1"/>
  <c r="L259" i="19"/>
  <c r="BI259" i="19" s="1"/>
  <c r="S259" i="19"/>
  <c r="BP259" i="19" s="1"/>
  <c r="AN259" i="19"/>
  <c r="CK259" i="19" s="1"/>
  <c r="U259" i="19"/>
  <c r="BR259" i="19" s="1"/>
  <c r="AM188" i="19"/>
  <c r="CJ188" i="19" s="1"/>
  <c r="AU187" i="19"/>
  <c r="CR187" i="19" s="1"/>
  <c r="AL207" i="19"/>
  <c r="CI207" i="19" s="1"/>
  <c r="AC190" i="19"/>
  <c r="BZ190" i="19" s="1"/>
  <c r="AL193" i="19"/>
  <c r="CI193" i="19" s="1"/>
  <c r="Q187" i="19"/>
  <c r="BN187" i="19" s="1"/>
  <c r="AE191" i="19"/>
  <c r="CB191" i="19" s="1"/>
  <c r="Y189" i="19"/>
  <c r="BV189" i="19" s="1"/>
  <c r="AE195" i="19"/>
  <c r="CB195" i="19" s="1"/>
  <c r="AG187" i="19"/>
  <c r="CD187" i="19" s="1"/>
  <c r="S192" i="19"/>
  <c r="BP192" i="19" s="1"/>
  <c r="AU201" i="19"/>
  <c r="CR201" i="19" s="1"/>
  <c r="AQ192" i="19"/>
  <c r="CN192" i="19" s="1"/>
  <c r="T206" i="19"/>
  <c r="BQ206" i="19" s="1"/>
  <c r="Z190" i="19"/>
  <c r="BW190" i="19" s="1"/>
  <c r="AO196" i="19"/>
  <c r="CL196" i="19" s="1"/>
  <c r="AN187" i="19"/>
  <c r="CK187" i="19" s="1"/>
  <c r="V190" i="19"/>
  <c r="BS190" i="19" s="1"/>
  <c r="AJ193" i="19"/>
  <c r="CG193" i="19" s="1"/>
  <c r="AP198" i="19"/>
  <c r="CM198" i="19" s="1"/>
  <c r="O213" i="19"/>
  <c r="BL213" i="19" s="1"/>
  <c r="AT189" i="19"/>
  <c r="CQ189" i="19" s="1"/>
  <c r="Q232" i="19"/>
  <c r="BN232" i="19" s="1"/>
  <c r="P232" i="19"/>
  <c r="BM232" i="19" s="1"/>
  <c r="AM232" i="19"/>
  <c r="CJ232" i="19" s="1"/>
  <c r="N232" i="19"/>
  <c r="BK232" i="19" s="1"/>
  <c r="AQ232" i="19"/>
  <c r="CN232" i="19" s="1"/>
  <c r="AI232" i="19"/>
  <c r="CF232" i="19" s="1"/>
  <c r="AE232" i="19"/>
  <c r="CB232" i="19" s="1"/>
  <c r="AS232" i="19"/>
  <c r="CP232" i="19" s="1"/>
  <c r="K232" i="19"/>
  <c r="BH232" i="19" s="1"/>
  <c r="W232" i="19"/>
  <c r="BT232" i="19" s="1"/>
  <c r="AK232" i="19"/>
  <c r="CH232" i="19" s="1"/>
  <c r="O232" i="19"/>
  <c r="BL232" i="19" s="1"/>
  <c r="AC232" i="19"/>
  <c r="BZ232" i="19" s="1"/>
  <c r="AR232" i="19"/>
  <c r="CO232" i="19" s="1"/>
  <c r="Z232" i="19"/>
  <c r="BW232" i="19" s="1"/>
  <c r="AT232" i="19"/>
  <c r="CQ232" i="19" s="1"/>
  <c r="U232" i="19"/>
  <c r="BR232" i="19" s="1"/>
  <c r="AJ232" i="19"/>
  <c r="CG232" i="19" s="1"/>
  <c r="AO232" i="19"/>
  <c r="CL232" i="19" s="1"/>
  <c r="AN232" i="19"/>
  <c r="CK232" i="19" s="1"/>
  <c r="AL232" i="19"/>
  <c r="CI232" i="19" s="1"/>
  <c r="M232" i="19"/>
  <c r="BJ232" i="19" s="1"/>
  <c r="AB232" i="19"/>
  <c r="BY232" i="19" s="1"/>
  <c r="AG232" i="19"/>
  <c r="CD232" i="19" s="1"/>
  <c r="AF232" i="19"/>
  <c r="CC232" i="19" s="1"/>
  <c r="AD232" i="19"/>
  <c r="CA232" i="19" s="1"/>
  <c r="T232" i="19"/>
  <c r="BQ232" i="19" s="1"/>
  <c r="Y232" i="19"/>
  <c r="BV232" i="19" s="1"/>
  <c r="X232" i="19"/>
  <c r="BU232" i="19" s="1"/>
  <c r="AU232" i="19"/>
  <c r="CR232" i="19" s="1"/>
  <c r="V232" i="19"/>
  <c r="BS232" i="19" s="1"/>
  <c r="L232" i="19"/>
  <c r="BI232" i="19" s="1"/>
  <c r="J232" i="19"/>
  <c r="BG232" i="19" s="1"/>
  <c r="S232" i="19"/>
  <c r="BP232" i="19" s="1"/>
  <c r="R232" i="19"/>
  <c r="BO232" i="19" s="1"/>
  <c r="AA232" i="19"/>
  <c r="BX232" i="19" s="1"/>
  <c r="AP232" i="19"/>
  <c r="CM232" i="19" s="1"/>
  <c r="AH232" i="19"/>
  <c r="CE232" i="19" s="1"/>
  <c r="AC197" i="19"/>
  <c r="BZ197" i="19" s="1"/>
  <c r="Z197" i="19"/>
  <c r="BW197" i="19" s="1"/>
  <c r="Q197" i="19"/>
  <c r="BN197" i="19" s="1"/>
  <c r="L197" i="19"/>
  <c r="BI197" i="19" s="1"/>
  <c r="AU197" i="19"/>
  <c r="CR197" i="19" s="1"/>
  <c r="U197" i="19"/>
  <c r="BR197" i="19" s="1"/>
  <c r="R197" i="19"/>
  <c r="BO197" i="19" s="1"/>
  <c r="AI197" i="19"/>
  <c r="CF197" i="19" s="1"/>
  <c r="M197" i="19"/>
  <c r="BJ197" i="19" s="1"/>
  <c r="J197" i="19"/>
  <c r="BG197" i="19" s="1"/>
  <c r="V197" i="19"/>
  <c r="BS197" i="19" s="1"/>
  <c r="AF197" i="19"/>
  <c r="CC197" i="19" s="1"/>
  <c r="P197" i="19"/>
  <c r="BM197" i="19" s="1"/>
  <c r="T197" i="19"/>
  <c r="BQ197" i="19" s="1"/>
  <c r="AJ197" i="19"/>
  <c r="CG197" i="19" s="1"/>
  <c r="AO197" i="19"/>
  <c r="CL197" i="19" s="1"/>
  <c r="AM197" i="19"/>
  <c r="CJ197" i="19" s="1"/>
  <c r="AS197" i="19"/>
  <c r="CP197" i="19" s="1"/>
  <c r="AP197" i="19"/>
  <c r="CM197" i="19" s="1"/>
  <c r="AG197" i="19"/>
  <c r="CD197" i="19" s="1"/>
  <c r="AA197" i="19"/>
  <c r="BX197" i="19" s="1"/>
  <c r="AL197" i="19"/>
  <c r="CI197" i="19" s="1"/>
  <c r="AK197" i="19"/>
  <c r="CH197" i="19" s="1"/>
  <c r="AH197" i="19"/>
  <c r="CE197" i="19" s="1"/>
  <c r="Y197" i="19"/>
  <c r="BV197" i="19" s="1"/>
  <c r="N197" i="19"/>
  <c r="BK197" i="19" s="1"/>
  <c r="X197" i="19"/>
  <c r="BU197" i="19" s="1"/>
  <c r="Y229" i="19"/>
  <c r="BV229" i="19" s="1"/>
  <c r="AM229" i="19"/>
  <c r="CJ229" i="19" s="1"/>
  <c r="U229" i="19"/>
  <c r="BR229" i="19" s="1"/>
  <c r="S229" i="19"/>
  <c r="BP229" i="19" s="1"/>
  <c r="Q229" i="19"/>
  <c r="BN229" i="19" s="1"/>
  <c r="AE229" i="19"/>
  <c r="CB229" i="19" s="1"/>
  <c r="AT229" i="19"/>
  <c r="CQ229" i="19" s="1"/>
  <c r="K229" i="19"/>
  <c r="BH229" i="19" s="1"/>
  <c r="W229" i="19"/>
  <c r="BT229" i="19" s="1"/>
  <c r="AL229" i="19"/>
  <c r="CI229" i="19" s="1"/>
  <c r="AD229" i="19"/>
  <c r="CA229" i="19" s="1"/>
  <c r="AQ229" i="19"/>
  <c r="CN229" i="19" s="1"/>
  <c r="O229" i="19"/>
  <c r="BL229" i="19" s="1"/>
  <c r="V229" i="19"/>
  <c r="BS229" i="19" s="1"/>
  <c r="AS229" i="19"/>
  <c r="CP229" i="19" s="1"/>
  <c r="AC229" i="19"/>
  <c r="BZ229" i="19" s="1"/>
  <c r="N229" i="19"/>
  <c r="BK229" i="19" s="1"/>
  <c r="AH229" i="19"/>
  <c r="CE229" i="19" s="1"/>
  <c r="AO229" i="19"/>
  <c r="CL229" i="19" s="1"/>
  <c r="AG229" i="19"/>
  <c r="CD229" i="19" s="1"/>
  <c r="AU229" i="19"/>
  <c r="CR229" i="19" s="1"/>
  <c r="AI229" i="19"/>
  <c r="CF229" i="19" s="1"/>
  <c r="J229" i="19"/>
  <c r="BG229" i="19" s="1"/>
  <c r="AF229" i="19"/>
  <c r="CC229" i="19" s="1"/>
  <c r="M229" i="19"/>
  <c r="BJ229" i="19" s="1"/>
  <c r="R229" i="19"/>
  <c r="BO229" i="19" s="1"/>
  <c r="L229" i="19"/>
  <c r="BI229" i="19" s="1"/>
  <c r="X229" i="19"/>
  <c r="BU229" i="19" s="1"/>
  <c r="AR229" i="19"/>
  <c r="CO229" i="19" s="1"/>
  <c r="AN229" i="19"/>
  <c r="CK229" i="19" s="1"/>
  <c r="P229" i="19"/>
  <c r="BM229" i="19" s="1"/>
  <c r="AP229" i="19"/>
  <c r="CM229" i="19" s="1"/>
  <c r="AA229" i="19"/>
  <c r="BX229" i="19" s="1"/>
  <c r="AB229" i="19"/>
  <c r="BY229" i="19" s="1"/>
  <c r="AJ229" i="19"/>
  <c r="CG229" i="19" s="1"/>
  <c r="T229" i="19"/>
  <c r="BQ229" i="19" s="1"/>
  <c r="AK229" i="19"/>
  <c r="CH229" i="19" s="1"/>
  <c r="Z229" i="19"/>
  <c r="BW229" i="19" s="1"/>
  <c r="M188" i="19"/>
  <c r="BJ188" i="19" s="1"/>
  <c r="AN188" i="19"/>
  <c r="CK188" i="19" s="1"/>
  <c r="AF188" i="19"/>
  <c r="CC188" i="19" s="1"/>
  <c r="X188" i="19"/>
  <c r="BU188" i="19" s="1"/>
  <c r="W188" i="19"/>
  <c r="BT188" i="19" s="1"/>
  <c r="AE188" i="19"/>
  <c r="CB188" i="19" s="1"/>
  <c r="P188" i="19"/>
  <c r="BM188" i="19" s="1"/>
  <c r="AS188" i="19"/>
  <c r="CP188" i="19" s="1"/>
  <c r="AK188" i="19"/>
  <c r="CH188" i="19" s="1"/>
  <c r="AR188" i="19"/>
  <c r="CO188" i="19" s="1"/>
  <c r="AC188" i="19"/>
  <c r="BZ188" i="19" s="1"/>
  <c r="AJ188" i="19"/>
  <c r="CG188" i="19" s="1"/>
  <c r="U188" i="19"/>
  <c r="BR188" i="19" s="1"/>
  <c r="R188" i="19"/>
  <c r="BO188" i="19" s="1"/>
  <c r="AB188" i="19"/>
  <c r="BY188" i="19" s="1"/>
  <c r="AE202" i="19"/>
  <c r="CB202" i="19" s="1"/>
  <c r="AB202" i="19"/>
  <c r="BY202" i="19" s="1"/>
  <c r="S202" i="19"/>
  <c r="BP202" i="19" s="1"/>
  <c r="AP202" i="19"/>
  <c r="CM202" i="19" s="1"/>
  <c r="W202" i="19"/>
  <c r="BT202" i="19" s="1"/>
  <c r="AS202" i="19"/>
  <c r="CP202" i="19" s="1"/>
  <c r="T202" i="19"/>
  <c r="BQ202" i="19" s="1"/>
  <c r="K202" i="19"/>
  <c r="BH202" i="19" s="1"/>
  <c r="X202" i="19"/>
  <c r="BU202" i="19" s="1"/>
  <c r="AO202" i="19"/>
  <c r="CL202" i="19" s="1"/>
  <c r="O202" i="19"/>
  <c r="BL202" i="19" s="1"/>
  <c r="AK202" i="19"/>
  <c r="CH202" i="19" s="1"/>
  <c r="L202" i="19"/>
  <c r="BI202" i="19" s="1"/>
  <c r="R202" i="19"/>
  <c r="BO202" i="19" s="1"/>
  <c r="AT202" i="19"/>
  <c r="CQ202" i="19" s="1"/>
  <c r="AC202" i="19"/>
  <c r="BZ202" i="19" s="1"/>
  <c r="AL202" i="19"/>
  <c r="CI202" i="19" s="1"/>
  <c r="U202" i="19"/>
  <c r="BR202" i="19" s="1"/>
  <c r="AH202" i="19"/>
  <c r="CE202" i="19" s="1"/>
  <c r="Z202" i="19"/>
  <c r="BW202" i="19" s="1"/>
  <c r="AD202" i="19"/>
  <c r="CA202" i="19" s="1"/>
  <c r="M202" i="19"/>
  <c r="BJ202" i="19" s="1"/>
  <c r="AQ202" i="19"/>
  <c r="CN202" i="19" s="1"/>
  <c r="P202" i="19"/>
  <c r="BM202" i="19" s="1"/>
  <c r="AG202" i="19"/>
  <c r="CD202" i="19" s="1"/>
  <c r="AU202" i="19"/>
  <c r="CR202" i="19" s="1"/>
  <c r="V202" i="19"/>
  <c r="BS202" i="19" s="1"/>
  <c r="AR202" i="19"/>
  <c r="CO202" i="19" s="1"/>
  <c r="AI202" i="19"/>
  <c r="CF202" i="19" s="1"/>
  <c r="AN202" i="19"/>
  <c r="CK202" i="19" s="1"/>
  <c r="J202" i="19"/>
  <c r="BG202" i="19" s="1"/>
  <c r="AM202" i="19"/>
  <c r="CJ202" i="19" s="1"/>
  <c r="N202" i="19"/>
  <c r="BK202" i="19" s="1"/>
  <c r="AJ202" i="19"/>
  <c r="CG202" i="19" s="1"/>
  <c r="AA202" i="19"/>
  <c r="BX202" i="19" s="1"/>
  <c r="Q202" i="19"/>
  <c r="BN202" i="19" s="1"/>
  <c r="AF202" i="19"/>
  <c r="CC202" i="19" s="1"/>
  <c r="AA234" i="19"/>
  <c r="BX234" i="19" s="1"/>
  <c r="AO234" i="19"/>
  <c r="CL234" i="19" s="1"/>
  <c r="S234" i="19"/>
  <c r="BP234" i="19" s="1"/>
  <c r="AG234" i="19"/>
  <c r="CD234" i="19" s="1"/>
  <c r="K234" i="19"/>
  <c r="BH234" i="19" s="1"/>
  <c r="Y234" i="19"/>
  <c r="BV234" i="19" s="1"/>
  <c r="AN234" i="19"/>
  <c r="CK234" i="19" s="1"/>
  <c r="AS234" i="19"/>
  <c r="CP234" i="19" s="1"/>
  <c r="AR234" i="19"/>
  <c r="CO234" i="19" s="1"/>
  <c r="AP234" i="19"/>
  <c r="CM234" i="19" s="1"/>
  <c r="Q234" i="19"/>
  <c r="BN234" i="19" s="1"/>
  <c r="AF234" i="19"/>
  <c r="CC234" i="19" s="1"/>
  <c r="V234" i="19"/>
  <c r="BS234" i="19" s="1"/>
  <c r="AK234" i="19"/>
  <c r="CH234" i="19" s="1"/>
  <c r="AJ234" i="19"/>
  <c r="CG234" i="19" s="1"/>
  <c r="AH234" i="19"/>
  <c r="CE234" i="19" s="1"/>
  <c r="X234" i="19"/>
  <c r="BU234" i="19" s="1"/>
  <c r="AD234" i="19"/>
  <c r="CA234" i="19" s="1"/>
  <c r="AC234" i="19"/>
  <c r="BZ234" i="19" s="1"/>
  <c r="AB234" i="19"/>
  <c r="BY234" i="19" s="1"/>
  <c r="Z234" i="19"/>
  <c r="BW234" i="19" s="1"/>
  <c r="P234" i="19"/>
  <c r="BM234" i="19" s="1"/>
  <c r="U234" i="19"/>
  <c r="BR234" i="19" s="1"/>
  <c r="T234" i="19"/>
  <c r="BQ234" i="19" s="1"/>
  <c r="AQ234" i="19"/>
  <c r="CN234" i="19" s="1"/>
  <c r="R234" i="19"/>
  <c r="BO234" i="19" s="1"/>
  <c r="AE234" i="19"/>
  <c r="CB234" i="19" s="1"/>
  <c r="M234" i="19"/>
  <c r="BJ234" i="19" s="1"/>
  <c r="L234" i="19"/>
  <c r="BI234" i="19" s="1"/>
  <c r="AI234" i="19"/>
  <c r="CF234" i="19" s="1"/>
  <c r="J234" i="19"/>
  <c r="BG234" i="19" s="1"/>
  <c r="O234" i="19"/>
  <c r="BL234" i="19" s="1"/>
  <c r="AT234" i="19"/>
  <c r="CQ234" i="19" s="1"/>
  <c r="AL234" i="19"/>
  <c r="CI234" i="19" s="1"/>
  <c r="N234" i="19"/>
  <c r="BK234" i="19" s="1"/>
  <c r="AM234" i="19"/>
  <c r="CJ234" i="19" s="1"/>
  <c r="AU234" i="19"/>
  <c r="CR234" i="19" s="1"/>
  <c r="W234" i="19"/>
  <c r="BT234" i="19" s="1"/>
  <c r="AQ212" i="19"/>
  <c r="CN212" i="19" s="1"/>
  <c r="AH212" i="19"/>
  <c r="CE212" i="19" s="1"/>
  <c r="Q212" i="19"/>
  <c r="BN212" i="19" s="1"/>
  <c r="AF212" i="19"/>
  <c r="CC212" i="19" s="1"/>
  <c r="AR212" i="19"/>
  <c r="CO212" i="19" s="1"/>
  <c r="AI212" i="19"/>
  <c r="CF212" i="19" s="1"/>
  <c r="Z212" i="19"/>
  <c r="AS212" i="19"/>
  <c r="CP212" i="19" s="1"/>
  <c r="AK212" i="19"/>
  <c r="CH212" i="19" s="1"/>
  <c r="M212" i="19"/>
  <c r="BJ212" i="19" s="1"/>
  <c r="X212" i="19"/>
  <c r="BU212" i="19" s="1"/>
  <c r="AJ212" i="19"/>
  <c r="CG212" i="19" s="1"/>
  <c r="AA212" i="19"/>
  <c r="BX212" i="19" s="1"/>
  <c r="R212" i="19"/>
  <c r="BO212" i="19" s="1"/>
  <c r="V212" i="19"/>
  <c r="BS212" i="19" s="1"/>
  <c r="N212" i="19"/>
  <c r="BK212" i="19" s="1"/>
  <c r="AB212" i="19"/>
  <c r="BY212" i="19" s="1"/>
  <c r="S212" i="19"/>
  <c r="BP212" i="19" s="1"/>
  <c r="J212" i="19"/>
  <c r="BG212" i="19" s="1"/>
  <c r="AU212" i="19"/>
  <c r="CR212" i="19" s="1"/>
  <c r="AC212" i="19"/>
  <c r="BZ212" i="19" s="1"/>
  <c r="T212" i="19"/>
  <c r="BQ212" i="19" s="1"/>
  <c r="K212" i="19"/>
  <c r="BH212" i="19" s="1"/>
  <c r="AM212" i="19"/>
  <c r="CJ212" i="19" s="1"/>
  <c r="AL212" i="19"/>
  <c r="CI212" i="19" s="1"/>
  <c r="L212" i="19"/>
  <c r="BI212" i="19" s="1"/>
  <c r="AO212" i="19"/>
  <c r="CL212" i="19" s="1"/>
  <c r="AE212" i="19"/>
  <c r="CB212" i="19" s="1"/>
  <c r="P212" i="19"/>
  <c r="BM212" i="19" s="1"/>
  <c r="AT212" i="19"/>
  <c r="CQ212" i="19" s="1"/>
  <c r="AG212" i="19"/>
  <c r="CD212" i="19" s="1"/>
  <c r="W212" i="19"/>
  <c r="BT212" i="19" s="1"/>
  <c r="AN212" i="19"/>
  <c r="CK212" i="19" s="1"/>
  <c r="AD212" i="19"/>
  <c r="CA212" i="19" s="1"/>
  <c r="AP212" i="19"/>
  <c r="CM212" i="19" s="1"/>
  <c r="Y212" i="19"/>
  <c r="BV212" i="19" s="1"/>
  <c r="O212" i="19"/>
  <c r="BL212" i="19" s="1"/>
  <c r="U212" i="19"/>
  <c r="BR212" i="19" s="1"/>
  <c r="Q199" i="19"/>
  <c r="BN199" i="19" s="1"/>
  <c r="N199" i="19"/>
  <c r="BK199" i="19" s="1"/>
  <c r="AA199" i="19"/>
  <c r="BX199" i="19" s="1"/>
  <c r="AM199" i="19"/>
  <c r="CJ199" i="19" s="1"/>
  <c r="O199" i="19"/>
  <c r="BL199" i="19" s="1"/>
  <c r="Z199" i="19"/>
  <c r="BW199" i="19" s="1"/>
  <c r="L199" i="19"/>
  <c r="BI199" i="19" s="1"/>
  <c r="AQ199" i="19"/>
  <c r="CN199" i="19" s="1"/>
  <c r="AS199" i="19"/>
  <c r="CP199" i="19" s="1"/>
  <c r="AI199" i="19"/>
  <c r="CF199" i="19" s="1"/>
  <c r="AU199" i="19"/>
  <c r="CR199" i="19" s="1"/>
  <c r="AE199" i="19"/>
  <c r="CB199" i="19" s="1"/>
  <c r="AR199" i="19"/>
  <c r="CO199" i="19" s="1"/>
  <c r="AT199" i="19"/>
  <c r="CQ199" i="19" s="1"/>
  <c r="AK199" i="19"/>
  <c r="CH199" i="19" s="1"/>
  <c r="W199" i="19"/>
  <c r="BT199" i="19" s="1"/>
  <c r="AH199" i="19"/>
  <c r="CE199" i="19" s="1"/>
  <c r="R199" i="19"/>
  <c r="BO199" i="19" s="1"/>
  <c r="AO199" i="19"/>
  <c r="CL199" i="19" s="1"/>
  <c r="AL199" i="19"/>
  <c r="CI199" i="19" s="1"/>
  <c r="AC199" i="19"/>
  <c r="BZ199" i="19" s="1"/>
  <c r="J199" i="19"/>
  <c r="BG199" i="19" s="1"/>
  <c r="T199" i="19"/>
  <c r="BQ199" i="19" s="1"/>
  <c r="AG199" i="19"/>
  <c r="CD199" i="19" s="1"/>
  <c r="AD199" i="19"/>
  <c r="CA199" i="19" s="1"/>
  <c r="U199" i="19"/>
  <c r="BR199" i="19" s="1"/>
  <c r="Y199" i="19"/>
  <c r="BV199" i="19" s="1"/>
  <c r="V199" i="19"/>
  <c r="BS199" i="19" s="1"/>
  <c r="M199" i="19"/>
  <c r="BJ199" i="19" s="1"/>
  <c r="AN199" i="19"/>
  <c r="CK199" i="19" s="1"/>
  <c r="AJ199" i="19"/>
  <c r="CG199" i="19" s="1"/>
  <c r="M231" i="19"/>
  <c r="BJ231" i="19" s="1"/>
  <c r="AA231" i="19"/>
  <c r="BX231" i="19" s="1"/>
  <c r="AP231" i="19"/>
  <c r="CM231" i="19" s="1"/>
  <c r="Y231" i="19"/>
  <c r="BV231" i="19" s="1"/>
  <c r="AU231" i="19"/>
  <c r="CR231" i="19" s="1"/>
  <c r="AT231" i="19"/>
  <c r="CQ231" i="19" s="1"/>
  <c r="S231" i="19"/>
  <c r="BP231" i="19" s="1"/>
  <c r="AH231" i="19"/>
  <c r="CE231" i="19" s="1"/>
  <c r="AM231" i="19"/>
  <c r="CJ231" i="19" s="1"/>
  <c r="AL231" i="19"/>
  <c r="CI231" i="19" s="1"/>
  <c r="K231" i="19"/>
  <c r="BH231" i="19" s="1"/>
  <c r="Z231" i="19"/>
  <c r="BW231" i="19" s="1"/>
  <c r="AB231" i="19"/>
  <c r="BY231" i="19" s="1"/>
  <c r="AE231" i="19"/>
  <c r="CB231" i="19" s="1"/>
  <c r="AD231" i="19"/>
  <c r="CA231" i="19" s="1"/>
  <c r="R231" i="19"/>
  <c r="BO231" i="19" s="1"/>
  <c r="L231" i="19"/>
  <c r="BI231" i="19" s="1"/>
  <c r="V231" i="19"/>
  <c r="BS231" i="19" s="1"/>
  <c r="AS231" i="19"/>
  <c r="CP231" i="19" s="1"/>
  <c r="J231" i="19"/>
  <c r="BG231" i="19" s="1"/>
  <c r="N231" i="19"/>
  <c r="BK231" i="19" s="1"/>
  <c r="AK231" i="19"/>
  <c r="CH231" i="19" s="1"/>
  <c r="AC231" i="19"/>
  <c r="BZ231" i="19" s="1"/>
  <c r="AQ231" i="19"/>
  <c r="CN231" i="19" s="1"/>
  <c r="U231" i="19"/>
  <c r="BR231" i="19" s="1"/>
  <c r="AI231" i="19"/>
  <c r="CF231" i="19" s="1"/>
  <c r="W231" i="19"/>
  <c r="BT231" i="19" s="1"/>
  <c r="AR231" i="19"/>
  <c r="CO231" i="19" s="1"/>
  <c r="Q231" i="19"/>
  <c r="BN231" i="19" s="1"/>
  <c r="X231" i="19"/>
  <c r="BU231" i="19" s="1"/>
  <c r="AG231" i="19"/>
  <c r="CD231" i="19" s="1"/>
  <c r="P231" i="19"/>
  <c r="BM231" i="19" s="1"/>
  <c r="T231" i="19"/>
  <c r="BQ231" i="19" s="1"/>
  <c r="O231" i="19"/>
  <c r="BL231" i="19" s="1"/>
  <c r="AF231" i="19"/>
  <c r="CC231" i="19" s="1"/>
  <c r="AO231" i="19"/>
  <c r="CL231" i="19" s="1"/>
  <c r="AJ231" i="19"/>
  <c r="CG231" i="19" s="1"/>
  <c r="AN231" i="19"/>
  <c r="CK231" i="19" s="1"/>
  <c r="L187" i="19"/>
  <c r="BI187" i="19" s="1"/>
  <c r="AN197" i="19"/>
  <c r="CK197" i="19" s="1"/>
  <c r="AG189" i="19"/>
  <c r="CD189" i="19" s="1"/>
  <c r="M187" i="19"/>
  <c r="BJ187" i="19" s="1"/>
  <c r="Y191" i="19"/>
  <c r="BV191" i="19" s="1"/>
  <c r="AO198" i="19"/>
  <c r="CL198" i="19" s="1"/>
  <c r="U189" i="19"/>
  <c r="BR189" i="19" s="1"/>
  <c r="W195" i="19"/>
  <c r="BT195" i="19" s="1"/>
  <c r="AC187" i="19"/>
  <c r="BZ187" i="19" s="1"/>
  <c r="N192" i="19"/>
  <c r="BK192" i="19" s="1"/>
  <c r="AE201" i="19"/>
  <c r="CB201" i="19" s="1"/>
  <c r="AO189" i="19"/>
  <c r="CL189" i="19" s="1"/>
  <c r="AB196" i="19"/>
  <c r="BY196" i="19" s="1"/>
  <c r="T188" i="19"/>
  <c r="BQ188" i="19" s="1"/>
  <c r="AO192" i="19"/>
  <c r="CL192" i="19" s="1"/>
  <c r="AB205" i="19"/>
  <c r="BY205" i="19" s="1"/>
  <c r="N194" i="19"/>
  <c r="BK194" i="19" s="1"/>
  <c r="AB217" i="19"/>
  <c r="BY217" i="19" s="1"/>
  <c r="AP190" i="19"/>
  <c r="CM190" i="19" s="1"/>
  <c r="AF198" i="19"/>
  <c r="CC198" i="19" s="1"/>
  <c r="J188" i="19"/>
  <c r="BG188" i="19" s="1"/>
  <c r="AD190" i="19"/>
  <c r="CA190" i="19" s="1"/>
  <c r="AU193" i="19"/>
  <c r="CR193" i="19" s="1"/>
  <c r="T200" i="19"/>
  <c r="BQ200" i="19" s="1"/>
  <c r="Q224" i="19"/>
  <c r="BN224" i="19" s="1"/>
  <c r="Z191" i="19"/>
  <c r="BW191" i="19" s="1"/>
  <c r="IH13" i="19"/>
  <c r="IE13" i="19"/>
  <c r="AA186" i="19"/>
  <c r="BX186" i="19" s="1"/>
  <c r="Z185" i="19"/>
  <c r="BW185" i="19" s="1"/>
  <c r="Z186" i="19"/>
  <c r="BW186" i="19" s="1"/>
  <c r="AA185" i="19"/>
  <c r="BX185" i="19" s="1"/>
  <c r="AC185" i="19"/>
  <c r="BZ185" i="19" s="1"/>
  <c r="AC186" i="19"/>
  <c r="BZ186" i="19" s="1"/>
  <c r="AB185" i="19"/>
  <c r="BY185" i="19" s="1"/>
  <c r="AB186" i="19"/>
  <c r="BY186" i="19" s="1"/>
  <c r="FO43" i="19"/>
  <c r="IT43" i="19" s="1"/>
  <c r="AQ186" i="19"/>
  <c r="CN186" i="19" s="1"/>
  <c r="AR186" i="19"/>
  <c r="CO186" i="19" s="1"/>
  <c r="AT186" i="19"/>
  <c r="CQ186" i="19" s="1"/>
  <c r="AU185" i="19"/>
  <c r="CR185" i="19" s="1"/>
  <c r="AO185" i="19"/>
  <c r="CL185" i="19" s="1"/>
  <c r="AP186" i="19"/>
  <c r="CM186" i="19" s="1"/>
  <c r="AS186" i="19"/>
  <c r="CP186" i="19" s="1"/>
  <c r="AM186" i="19"/>
  <c r="CJ186" i="19" s="1"/>
  <c r="AN186" i="19"/>
  <c r="CK186" i="19" s="1"/>
  <c r="AU186" i="19"/>
  <c r="CR186" i="19" s="1"/>
  <c r="AL186" i="19"/>
  <c r="CI186" i="19" s="1"/>
  <c r="AQ185" i="19"/>
  <c r="CN185" i="19" s="1"/>
  <c r="AO186" i="19"/>
  <c r="CL186" i="19" s="1"/>
  <c r="AL185" i="19"/>
  <c r="AN185" i="19"/>
  <c r="AP185" i="19"/>
  <c r="CM185" i="19" s="1"/>
  <c r="AS185" i="19"/>
  <c r="CP185" i="19" s="1"/>
  <c r="AT185" i="19"/>
  <c r="CQ185" i="19" s="1"/>
  <c r="AM185" i="19"/>
  <c r="CJ185" i="19" s="1"/>
  <c r="AR185" i="19"/>
  <c r="CO185" i="19" s="1"/>
  <c r="N185" i="19"/>
  <c r="BK185" i="19" s="1"/>
  <c r="M186" i="19"/>
  <c r="BJ186" i="19" s="1"/>
  <c r="M185" i="19"/>
  <c r="BJ185" i="19" s="1"/>
  <c r="L186" i="19"/>
  <c r="BI186" i="19" s="1"/>
  <c r="K186" i="19"/>
  <c r="BH186" i="19" s="1"/>
  <c r="L185" i="19"/>
  <c r="BI185" i="19" s="1"/>
  <c r="O186" i="19"/>
  <c r="BL186" i="19" s="1"/>
  <c r="K185" i="19"/>
  <c r="BH185" i="19" s="1"/>
  <c r="O185" i="19"/>
  <c r="BL185" i="19" s="1"/>
  <c r="N186" i="19"/>
  <c r="BK186" i="19" s="1"/>
  <c r="GY13" i="19"/>
  <c r="EZ45" i="19"/>
  <c r="IE45" i="19" s="1"/>
  <c r="JJ45" i="19" s="1"/>
  <c r="JM45" i="19" s="1"/>
  <c r="FA45" i="19"/>
  <c r="IF45" i="19" s="1"/>
  <c r="EZ46" i="19"/>
  <c r="IE46" i="19" s="1"/>
  <c r="FA46" i="19"/>
  <c r="IF46" i="19" s="1"/>
  <c r="ET37" i="19"/>
  <c r="HY37" i="19" s="1"/>
  <c r="EU37" i="19"/>
  <c r="HZ37" i="19" s="1"/>
  <c r="FJ46" i="19"/>
  <c r="IO46" i="19" s="1"/>
  <c r="FK46" i="19"/>
  <c r="IP46" i="19" s="1"/>
  <c r="DJ31" i="19"/>
  <c r="GO31" i="19" s="1"/>
  <c r="DK31" i="19"/>
  <c r="GP31" i="19" s="1"/>
  <c r="EV46" i="19"/>
  <c r="IA46" i="19" s="1"/>
  <c r="EW46" i="19"/>
  <c r="IB46" i="19" s="1"/>
  <c r="FF38" i="19"/>
  <c r="IK38" i="19" s="1"/>
  <c r="FG38" i="19"/>
  <c r="IL38" i="19" s="1"/>
  <c r="EX46" i="19"/>
  <c r="IC46" i="19" s="1"/>
  <c r="EY46" i="19"/>
  <c r="ID46" i="19" s="1"/>
  <c r="EZ31" i="19"/>
  <c r="IE31" i="19" s="1"/>
  <c r="FA31" i="19"/>
  <c r="IF31" i="19" s="1"/>
  <c r="EH31" i="19"/>
  <c r="HM31" i="19" s="1"/>
  <c r="EI31" i="19"/>
  <c r="HN31" i="19" s="1"/>
  <c r="S186" i="19"/>
  <c r="BP186" i="19" s="1"/>
  <c r="R186" i="19"/>
  <c r="BO186" i="19" s="1"/>
  <c r="S185" i="19"/>
  <c r="BP185" i="19" s="1"/>
  <c r="R185" i="19"/>
  <c r="BO185" i="19" s="1"/>
  <c r="Q186" i="19"/>
  <c r="BN186" i="19" s="1"/>
  <c r="AH186" i="19"/>
  <c r="CE186" i="19" s="1"/>
  <c r="AJ186" i="19"/>
  <c r="CG186" i="19" s="1"/>
  <c r="V186" i="19"/>
  <c r="BS186" i="19" s="1"/>
  <c r="AE186" i="19"/>
  <c r="CB186" i="19" s="1"/>
  <c r="AG186" i="19"/>
  <c r="CD186" i="19" s="1"/>
  <c r="AF186" i="19"/>
  <c r="CC186" i="19" s="1"/>
  <c r="T186" i="19"/>
  <c r="BQ186" i="19" s="1"/>
  <c r="AD186" i="19"/>
  <c r="CA186" i="19" s="1"/>
  <c r="X186" i="19"/>
  <c r="BU186" i="19" s="1"/>
  <c r="Y186" i="19"/>
  <c r="BV186" i="19" s="1"/>
  <c r="W186" i="19"/>
  <c r="BT186" i="19" s="1"/>
  <c r="AI186" i="19"/>
  <c r="CF186" i="19" s="1"/>
  <c r="AK186" i="19"/>
  <c r="CH186" i="19" s="1"/>
  <c r="P186" i="19"/>
  <c r="BM186" i="19" s="1"/>
  <c r="J186" i="19"/>
  <c r="BG186" i="19" s="1"/>
  <c r="U186" i="19"/>
  <c r="BR186" i="19" s="1"/>
  <c r="V185" i="19"/>
  <c r="BS185" i="19" s="1"/>
  <c r="U185" i="19"/>
  <c r="BR185" i="19" s="1"/>
  <c r="FT13" i="19"/>
  <c r="IY13" i="19" s="1"/>
  <c r="AJ185" i="19"/>
  <c r="AH185" i="19"/>
  <c r="CE185" i="19" s="1"/>
  <c r="AK185" i="19"/>
  <c r="AI185" i="19"/>
  <c r="CF185" i="19" s="1"/>
  <c r="AF185" i="19"/>
  <c r="CC185" i="19" s="1"/>
  <c r="AG185" i="19"/>
  <c r="W185" i="19"/>
  <c r="AD185" i="19"/>
  <c r="X185" i="19"/>
  <c r="P185" i="19"/>
  <c r="J185" i="19"/>
  <c r="BG185" i="19" s="1"/>
  <c r="Y185" i="19"/>
  <c r="Q185" i="19"/>
  <c r="T185" i="19"/>
  <c r="AE185" i="19"/>
  <c r="P177" i="19"/>
  <c r="X177" i="19"/>
  <c r="JJ31" i="19" l="1"/>
  <c r="JM31" i="19" s="1"/>
  <c r="JG13" i="19"/>
  <c r="JJ170" i="19"/>
  <c r="JN84" i="19" s="1"/>
  <c r="JJ109" i="19"/>
  <c r="JN23" i="19" s="1"/>
  <c r="JJ78" i="19"/>
  <c r="JM78" i="19" s="1"/>
  <c r="JJ67" i="19"/>
  <c r="JM67" i="19" s="1"/>
  <c r="JJ74" i="19"/>
  <c r="JM74" i="19" s="1"/>
  <c r="JJ36" i="19"/>
  <c r="JM36" i="19" s="1"/>
  <c r="JJ72" i="19"/>
  <c r="JM72" i="19" s="1"/>
  <c r="JJ49" i="19"/>
  <c r="JM49" i="19" s="1"/>
  <c r="JJ35" i="19"/>
  <c r="JM35" i="19" s="1"/>
  <c r="JJ65" i="19"/>
  <c r="JM65" i="19" s="1"/>
  <c r="JJ79" i="19"/>
  <c r="JM79" i="19" s="1"/>
  <c r="JJ21" i="19"/>
  <c r="JM21" i="19" s="1"/>
  <c r="JJ42" i="19"/>
  <c r="JM42" i="19" s="1"/>
  <c r="JJ64" i="19"/>
  <c r="JM64" i="19" s="1"/>
  <c r="JJ38" i="19"/>
  <c r="JM38" i="19" s="1"/>
  <c r="JJ37" i="19"/>
  <c r="JM37" i="19" s="1"/>
  <c r="JJ63" i="19"/>
  <c r="JM63" i="19" s="1"/>
  <c r="JJ62" i="19"/>
  <c r="JM62" i="19" s="1"/>
  <c r="JJ68" i="19"/>
  <c r="JM68" i="19" s="1"/>
  <c r="JJ46" i="19"/>
  <c r="JM46" i="19" s="1"/>
  <c r="JJ87" i="19"/>
  <c r="JM87" i="19" s="1"/>
  <c r="JJ23" i="19"/>
  <c r="JM23" i="19" s="1"/>
  <c r="JJ58" i="19"/>
  <c r="JM58" i="19" s="1"/>
  <c r="JJ41" i="19"/>
  <c r="JM41" i="19" s="1"/>
  <c r="JJ71" i="19"/>
  <c r="JM71" i="19" s="1"/>
  <c r="JJ14" i="19"/>
  <c r="JM14" i="19" s="1"/>
  <c r="JJ22" i="19"/>
  <c r="JM22" i="19" s="1"/>
  <c r="JJ57" i="19"/>
  <c r="JM57" i="19" s="1"/>
  <c r="JJ77" i="19"/>
  <c r="JM77" i="19" s="1"/>
  <c r="JJ173" i="19"/>
  <c r="JN87" i="19" s="1"/>
  <c r="JJ138" i="19"/>
  <c r="JN52" i="19" s="1"/>
  <c r="JJ153" i="19"/>
  <c r="JN67" i="19" s="1"/>
  <c r="JJ54" i="19"/>
  <c r="JM54" i="19" s="1"/>
  <c r="JJ104" i="19"/>
  <c r="JN18" i="19" s="1"/>
  <c r="JJ100" i="19"/>
  <c r="JN14" i="19" s="1"/>
  <c r="JJ133" i="19"/>
  <c r="JN47" i="19" s="1"/>
  <c r="JJ107" i="19"/>
  <c r="JN21" i="19" s="1"/>
  <c r="JJ132" i="19"/>
  <c r="JN46" i="19" s="1"/>
  <c r="JJ136" i="19"/>
  <c r="JN50" i="19" s="1"/>
  <c r="JJ103" i="19"/>
  <c r="JN17" i="19" s="1"/>
  <c r="JJ122" i="19"/>
  <c r="JN36" i="19" s="1"/>
  <c r="JJ81" i="19"/>
  <c r="JM81" i="19" s="1"/>
  <c r="JJ52" i="19"/>
  <c r="JM52" i="19" s="1"/>
  <c r="JJ56" i="19"/>
  <c r="JM56" i="19" s="1"/>
  <c r="JJ146" i="19"/>
  <c r="JN60" i="19" s="1"/>
  <c r="JJ169" i="19"/>
  <c r="JN83" i="19" s="1"/>
  <c r="JJ101" i="19"/>
  <c r="JN15" i="19" s="1"/>
  <c r="JJ144" i="19"/>
  <c r="JN58" i="19" s="1"/>
  <c r="JJ43" i="19"/>
  <c r="JM43" i="19" s="1"/>
  <c r="JJ17" i="19"/>
  <c r="JM17" i="19" s="1"/>
  <c r="JJ70" i="19"/>
  <c r="JM70" i="19" s="1"/>
  <c r="JJ117" i="19"/>
  <c r="JN31" i="19" s="1"/>
  <c r="JJ40" i="19"/>
  <c r="JM40" i="19" s="1"/>
  <c r="JJ60" i="19"/>
  <c r="JM60" i="19" s="1"/>
  <c r="JJ20" i="19"/>
  <c r="JM20" i="19" s="1"/>
  <c r="JJ50" i="19"/>
  <c r="JM50" i="19" s="1"/>
  <c r="JJ34" i="19"/>
  <c r="JM34" i="19" s="1"/>
  <c r="JJ168" i="19"/>
  <c r="JN82" i="19" s="1"/>
  <c r="JJ110" i="19"/>
  <c r="JN24" i="19" s="1"/>
  <c r="JJ127" i="19"/>
  <c r="JN41" i="19" s="1"/>
  <c r="JJ145" i="19"/>
  <c r="JN59" i="19" s="1"/>
  <c r="JJ105" i="19"/>
  <c r="JN19" i="19" s="1"/>
  <c r="JJ121" i="19"/>
  <c r="JN35" i="19" s="1"/>
  <c r="JJ124" i="19"/>
  <c r="JN38" i="19" s="1"/>
  <c r="JJ125" i="19"/>
  <c r="JN39" i="19" s="1"/>
  <c r="JJ154" i="19"/>
  <c r="JN68" i="19" s="1"/>
  <c r="JJ156" i="19"/>
  <c r="JN70" i="19" s="1"/>
  <c r="JJ160" i="19"/>
  <c r="JN74" i="19" s="1"/>
  <c r="JJ157" i="19"/>
  <c r="JN71" i="19" s="1"/>
  <c r="JJ118" i="19"/>
  <c r="JN32" i="19" s="1"/>
  <c r="JJ119" i="19"/>
  <c r="JN33" i="19" s="1"/>
  <c r="JJ139" i="19"/>
  <c r="JN53" i="19" s="1"/>
  <c r="JJ59" i="19"/>
  <c r="JM59" i="19" s="1"/>
  <c r="JJ66" i="19"/>
  <c r="JM66" i="19" s="1"/>
  <c r="DT186" i="19"/>
  <c r="GY186" i="19" s="1"/>
  <c r="DU186" i="19"/>
  <c r="GZ186" i="19" s="1"/>
  <c r="FH195" i="19"/>
  <c r="IM195" i="19" s="1"/>
  <c r="FI195" i="19"/>
  <c r="IN195" i="19" s="1"/>
  <c r="DX186" i="19"/>
  <c r="HC186" i="19" s="1"/>
  <c r="DY186" i="19"/>
  <c r="HD186" i="19" s="1"/>
  <c r="DW186" i="19"/>
  <c r="HB186" i="19" s="1"/>
  <c r="DV186" i="19"/>
  <c r="HA186" i="19" s="1"/>
  <c r="EG185" i="19"/>
  <c r="HL185" i="19" s="1"/>
  <c r="EF185" i="19"/>
  <c r="HK185" i="19" s="1"/>
  <c r="ED191" i="19"/>
  <c r="HI191" i="19" s="1"/>
  <c r="EE191" i="19"/>
  <c r="HJ191" i="19" s="1"/>
  <c r="EH217" i="19"/>
  <c r="HM217" i="19" s="1"/>
  <c r="EI217" i="19"/>
  <c r="HN217" i="19" s="1"/>
  <c r="DF192" i="19"/>
  <c r="GK192" i="19" s="1"/>
  <c r="DG192" i="19"/>
  <c r="GL192" i="19" s="1"/>
  <c r="FF197" i="19"/>
  <c r="IK197" i="19" s="1"/>
  <c r="FG197" i="19"/>
  <c r="IL197" i="19" s="1"/>
  <c r="DK231" i="19"/>
  <c r="GP231" i="19" s="1"/>
  <c r="DJ231" i="19"/>
  <c r="GO231" i="19" s="1"/>
  <c r="FL231" i="19"/>
  <c r="IQ231" i="19" s="1"/>
  <c r="FM231" i="19"/>
  <c r="IR231" i="19" s="1"/>
  <c r="DN231" i="19"/>
  <c r="GS231" i="19" s="1"/>
  <c r="DO231" i="19"/>
  <c r="GT231" i="19" s="1"/>
  <c r="ET231" i="19"/>
  <c r="HY231" i="19" s="1"/>
  <c r="EU231" i="19"/>
  <c r="HZ231" i="19" s="1"/>
  <c r="EX199" i="19"/>
  <c r="IC199" i="19" s="1"/>
  <c r="EY199" i="19"/>
  <c r="ID199" i="19" s="1"/>
  <c r="DR199" i="19"/>
  <c r="GW199" i="19" s="1"/>
  <c r="DS199" i="19"/>
  <c r="GX199" i="19" s="1"/>
  <c r="EZ199" i="19"/>
  <c r="IE199" i="19" s="1"/>
  <c r="FA199" i="19"/>
  <c r="IF199" i="19" s="1"/>
  <c r="DB199" i="19"/>
  <c r="GG199" i="19" s="1"/>
  <c r="DC199" i="19"/>
  <c r="GH199" i="19" s="1"/>
  <c r="DH212" i="19"/>
  <c r="GM212" i="19" s="1"/>
  <c r="DI212" i="19"/>
  <c r="GN212" i="19" s="1"/>
  <c r="DJ212" i="19"/>
  <c r="GO212" i="19" s="1"/>
  <c r="DK212" i="19"/>
  <c r="GP212" i="19" s="1"/>
  <c r="EK212" i="19"/>
  <c r="HP212" i="19" s="1"/>
  <c r="EJ212" i="19"/>
  <c r="HO212" i="19" s="1"/>
  <c r="EF212" i="19"/>
  <c r="HK212" i="19" s="1"/>
  <c r="EG212" i="19"/>
  <c r="HL212" i="19" s="1"/>
  <c r="FN212" i="19"/>
  <c r="IS212" i="19" s="1"/>
  <c r="FO212" i="19"/>
  <c r="IT212" i="19" s="1"/>
  <c r="DF234" i="19"/>
  <c r="GK234" i="19" s="1"/>
  <c r="DG234" i="19"/>
  <c r="GL234" i="19" s="1"/>
  <c r="EN234" i="19"/>
  <c r="HS234" i="19" s="1"/>
  <c r="EO234" i="19"/>
  <c r="HT234" i="19" s="1"/>
  <c r="EJ234" i="19"/>
  <c r="HO234" i="19" s="1"/>
  <c r="EK234" i="19"/>
  <c r="HP234" i="19" s="1"/>
  <c r="DL234" i="19"/>
  <c r="GQ234" i="19" s="1"/>
  <c r="DM234" i="19"/>
  <c r="GR234" i="19" s="1"/>
  <c r="DP234" i="19"/>
  <c r="GU234" i="19" s="1"/>
  <c r="DQ234" i="19"/>
  <c r="GV234" i="19" s="1"/>
  <c r="FD202" i="19"/>
  <c r="II202" i="19" s="1"/>
  <c r="FE202" i="19"/>
  <c r="IJ202" i="19" s="1"/>
  <c r="DJ202" i="19"/>
  <c r="GO202" i="19" s="1"/>
  <c r="DK202" i="19"/>
  <c r="GP202" i="19" s="1"/>
  <c r="EJ202" i="19"/>
  <c r="HO202" i="19" s="1"/>
  <c r="EK202" i="19"/>
  <c r="HP202" i="19" s="1"/>
  <c r="CZ202" i="19"/>
  <c r="GE202" i="19" s="1"/>
  <c r="DA202" i="19"/>
  <c r="GF202" i="19" s="1"/>
  <c r="EH188" i="19"/>
  <c r="HM188" i="19" s="1"/>
  <c r="EI188" i="19"/>
  <c r="HN188" i="19" s="1"/>
  <c r="DJ188" i="19"/>
  <c r="GO188" i="19" s="1"/>
  <c r="DK188" i="19"/>
  <c r="GP188" i="19" s="1"/>
  <c r="EZ229" i="19"/>
  <c r="IE229" i="19" s="1"/>
  <c r="FA229" i="19"/>
  <c r="IF229" i="19" s="1"/>
  <c r="FO229" i="19"/>
  <c r="IT229" i="19" s="1"/>
  <c r="FN229" i="19"/>
  <c r="IS229" i="19" s="1"/>
  <c r="FT229" i="19"/>
  <c r="IY229" i="19" s="1"/>
  <c r="FU229" i="19"/>
  <c r="IZ229" i="19" s="1"/>
  <c r="DH229" i="19"/>
  <c r="GM229" i="19" s="1"/>
  <c r="DI229" i="19"/>
  <c r="GN229" i="19" s="1"/>
  <c r="DL229" i="19"/>
  <c r="GQ229" i="19" s="1"/>
  <c r="DM229" i="19"/>
  <c r="GR229" i="19" s="1"/>
  <c r="ET197" i="19"/>
  <c r="HY197" i="19" s="1"/>
  <c r="EU197" i="19"/>
  <c r="HZ197" i="19" s="1"/>
  <c r="FH197" i="19"/>
  <c r="IM197" i="19" s="1"/>
  <c r="FI197" i="19"/>
  <c r="IN197" i="19" s="1"/>
  <c r="EV197" i="19"/>
  <c r="IA197" i="19" s="1"/>
  <c r="EW197" i="19"/>
  <c r="IB197" i="19" s="1"/>
  <c r="ET232" i="19"/>
  <c r="HY232" i="19" s="1"/>
  <c r="EU232" i="19"/>
  <c r="HZ232" i="19" s="1"/>
  <c r="FT232" i="19"/>
  <c r="IY232" i="19" s="1"/>
  <c r="FU232" i="19"/>
  <c r="IZ232" i="19" s="1"/>
  <c r="DD232" i="19"/>
  <c r="GI232" i="19" s="1"/>
  <c r="DE232" i="19"/>
  <c r="GJ232" i="19" s="1"/>
  <c r="FN232" i="19"/>
  <c r="IS232" i="19" s="1"/>
  <c r="FO232" i="19"/>
  <c r="IT232" i="19" s="1"/>
  <c r="EV232" i="19"/>
  <c r="IA232" i="19" s="1"/>
  <c r="EW232" i="19"/>
  <c r="IB232" i="19" s="1"/>
  <c r="FJ198" i="19"/>
  <c r="IO198" i="19" s="1"/>
  <c r="FK198" i="19"/>
  <c r="IP198" i="19" s="1"/>
  <c r="FT201" i="19"/>
  <c r="IY201" i="19" s="1"/>
  <c r="FU201" i="19"/>
  <c r="IZ201" i="19" s="1"/>
  <c r="EK190" i="19"/>
  <c r="HP190" i="19" s="1"/>
  <c r="EJ190" i="19"/>
  <c r="HO190" i="19" s="1"/>
  <c r="DX259" i="19"/>
  <c r="HC259" i="19" s="1"/>
  <c r="DY259" i="19"/>
  <c r="HD259" i="19" s="1"/>
  <c r="EH259" i="19"/>
  <c r="HM259" i="19" s="1"/>
  <c r="EI259" i="19"/>
  <c r="HN259" i="19" s="1"/>
  <c r="FL259" i="19"/>
  <c r="IQ259" i="19" s="1"/>
  <c r="FM259" i="19"/>
  <c r="IR259" i="19" s="1"/>
  <c r="DJ259" i="19"/>
  <c r="GO259" i="19" s="1"/>
  <c r="DK259" i="19"/>
  <c r="GP259" i="19" s="1"/>
  <c r="CZ259" i="19"/>
  <c r="GE259" i="19" s="1"/>
  <c r="DA259" i="19"/>
  <c r="GF259" i="19" s="1"/>
  <c r="EN227" i="19"/>
  <c r="HS227" i="19" s="1"/>
  <c r="EO227" i="19"/>
  <c r="HT227" i="19" s="1"/>
  <c r="EL227" i="19"/>
  <c r="HQ227" i="19" s="1"/>
  <c r="EM227" i="19"/>
  <c r="HR227" i="19" s="1"/>
  <c r="EA227" i="19"/>
  <c r="HF227" i="19" s="1"/>
  <c r="DZ227" i="19"/>
  <c r="HE227" i="19" s="1"/>
  <c r="FJ227" i="19"/>
  <c r="IO227" i="19" s="1"/>
  <c r="FK227" i="19"/>
  <c r="IP227" i="19" s="1"/>
  <c r="DH195" i="19"/>
  <c r="GM195" i="19" s="1"/>
  <c r="DI195" i="19"/>
  <c r="GN195" i="19" s="1"/>
  <c r="CZ195" i="19"/>
  <c r="GE195" i="19" s="1"/>
  <c r="DA195" i="19"/>
  <c r="GF195" i="19" s="1"/>
  <c r="DL195" i="19"/>
  <c r="GQ195" i="19" s="1"/>
  <c r="DM195" i="19"/>
  <c r="GR195" i="19" s="1"/>
  <c r="DS195" i="19"/>
  <c r="GX195" i="19" s="1"/>
  <c r="DR195" i="19"/>
  <c r="GW195" i="19" s="1"/>
  <c r="DB192" i="19"/>
  <c r="GG192" i="19" s="1"/>
  <c r="DC192" i="19"/>
  <c r="GH192" i="19" s="1"/>
  <c r="ED192" i="19"/>
  <c r="HI192" i="19" s="1"/>
  <c r="EE192" i="19"/>
  <c r="HJ192" i="19" s="1"/>
  <c r="DX192" i="19"/>
  <c r="HC192" i="19" s="1"/>
  <c r="DY192" i="19"/>
  <c r="HD192" i="19" s="1"/>
  <c r="ET230" i="19"/>
  <c r="HY230" i="19" s="1"/>
  <c r="EU230" i="19"/>
  <c r="HZ230" i="19" s="1"/>
  <c r="FO230" i="19"/>
  <c r="IT230" i="19" s="1"/>
  <c r="FN230" i="19"/>
  <c r="IS230" i="19" s="1"/>
  <c r="DP230" i="19"/>
  <c r="GU230" i="19" s="1"/>
  <c r="DQ230" i="19"/>
  <c r="GV230" i="19" s="1"/>
  <c r="FP230" i="19"/>
  <c r="IU230" i="19" s="1"/>
  <c r="FQ230" i="19"/>
  <c r="IV230" i="19" s="1"/>
  <c r="EU198" i="19"/>
  <c r="HZ198" i="19" s="1"/>
  <c r="ET198" i="19"/>
  <c r="HY198" i="19" s="1"/>
  <c r="DX198" i="19"/>
  <c r="HC198" i="19" s="1"/>
  <c r="DY198" i="19"/>
  <c r="HD198" i="19" s="1"/>
  <c r="EF198" i="19"/>
  <c r="HK198" i="19" s="1"/>
  <c r="EG198" i="19"/>
  <c r="HL198" i="19" s="1"/>
  <c r="DU257" i="19"/>
  <c r="GZ257" i="19" s="1"/>
  <c r="DT257" i="19"/>
  <c r="GY257" i="19" s="1"/>
  <c r="EP257" i="19"/>
  <c r="HU257" i="19" s="1"/>
  <c r="EQ257" i="19"/>
  <c r="HV257" i="19" s="1"/>
  <c r="FF257" i="19"/>
  <c r="IK257" i="19" s="1"/>
  <c r="FG257" i="19"/>
  <c r="IL257" i="19" s="1"/>
  <c r="FJ257" i="19"/>
  <c r="IO257" i="19" s="1"/>
  <c r="FK257" i="19"/>
  <c r="IP257" i="19" s="1"/>
  <c r="ES257" i="19"/>
  <c r="HX257" i="19" s="1"/>
  <c r="ER257" i="19"/>
  <c r="HW257" i="19" s="1"/>
  <c r="EI225" i="19"/>
  <c r="HN225" i="19" s="1"/>
  <c r="EH225" i="19"/>
  <c r="HM225" i="19" s="1"/>
  <c r="EK225" i="19"/>
  <c r="HP225" i="19" s="1"/>
  <c r="EJ225" i="19"/>
  <c r="HO225" i="19" s="1"/>
  <c r="EC225" i="19"/>
  <c r="HH225" i="19" s="1"/>
  <c r="EB225" i="19"/>
  <c r="HG225" i="19" s="1"/>
  <c r="FQ225" i="19"/>
  <c r="IV225" i="19" s="1"/>
  <c r="FP225" i="19"/>
  <c r="IU225" i="19" s="1"/>
  <c r="EN225" i="19"/>
  <c r="HS225" i="19" s="1"/>
  <c r="EO225" i="19"/>
  <c r="HT225" i="19" s="1"/>
  <c r="EL193" i="19"/>
  <c r="HQ193" i="19" s="1"/>
  <c r="EM193" i="19"/>
  <c r="HR193" i="19" s="1"/>
  <c r="EC193" i="19"/>
  <c r="HH193" i="19" s="1"/>
  <c r="EB193" i="19"/>
  <c r="HG193" i="19" s="1"/>
  <c r="ET193" i="19"/>
  <c r="HY193" i="19" s="1"/>
  <c r="EU193" i="19"/>
  <c r="HZ193" i="19" s="1"/>
  <c r="FD220" i="19"/>
  <c r="II220" i="19" s="1"/>
  <c r="FE220" i="19"/>
  <c r="IJ220" i="19" s="1"/>
  <c r="DL220" i="19"/>
  <c r="GQ220" i="19" s="1"/>
  <c r="DM220" i="19"/>
  <c r="GR220" i="19" s="1"/>
  <c r="DH220" i="19"/>
  <c r="GM220" i="19" s="1"/>
  <c r="DI220" i="19"/>
  <c r="GN220" i="19" s="1"/>
  <c r="EN220" i="19"/>
  <c r="HS220" i="19" s="1"/>
  <c r="EO220" i="19"/>
  <c r="HT220" i="19" s="1"/>
  <c r="DD220" i="19"/>
  <c r="GI220" i="19" s="1"/>
  <c r="DE220" i="19"/>
  <c r="GJ220" i="19" s="1"/>
  <c r="EX189" i="19"/>
  <c r="IC189" i="19" s="1"/>
  <c r="EY189" i="19"/>
  <c r="ID189" i="19" s="1"/>
  <c r="ET190" i="19"/>
  <c r="HY190" i="19" s="1"/>
  <c r="EU190" i="19"/>
  <c r="HZ190" i="19" s="1"/>
  <c r="EB187" i="19"/>
  <c r="HG187" i="19" s="1"/>
  <c r="EC187" i="19"/>
  <c r="HH187" i="19" s="1"/>
  <c r="FA255" i="19"/>
  <c r="IF255" i="19" s="1"/>
  <c r="EZ255" i="19"/>
  <c r="IE255" i="19" s="1"/>
  <c r="DZ186" i="19"/>
  <c r="HE186" i="19" s="1"/>
  <c r="EA186" i="19"/>
  <c r="HF186" i="19" s="1"/>
  <c r="EU186" i="19"/>
  <c r="HZ186" i="19" s="1"/>
  <c r="ET186" i="19"/>
  <c r="HY186" i="19" s="1"/>
  <c r="DG186" i="19"/>
  <c r="GL186" i="19" s="1"/>
  <c r="DF186" i="19"/>
  <c r="GK186" i="19" s="1"/>
  <c r="DD186" i="19"/>
  <c r="GI186" i="19" s="1"/>
  <c r="DE186" i="19"/>
  <c r="GJ186" i="19" s="1"/>
  <c r="ET185" i="19"/>
  <c r="HY185" i="19" s="1"/>
  <c r="EU185" i="19"/>
  <c r="HZ185" i="19" s="1"/>
  <c r="DL231" i="19"/>
  <c r="GQ231" i="19" s="1"/>
  <c r="DM231" i="19"/>
  <c r="GR231" i="19" s="1"/>
  <c r="FB199" i="19"/>
  <c r="IG199" i="19" s="1"/>
  <c r="FC199" i="19"/>
  <c r="IH199" i="19" s="1"/>
  <c r="DE212" i="19"/>
  <c r="GJ212" i="19" s="1"/>
  <c r="DD212" i="19"/>
  <c r="GI212" i="19" s="1"/>
  <c r="ET234" i="19"/>
  <c r="HY234" i="19" s="1"/>
  <c r="EU234" i="19"/>
  <c r="HZ234" i="19" s="1"/>
  <c r="EX188" i="19"/>
  <c r="IC188" i="19" s="1"/>
  <c r="EY188" i="19"/>
  <c r="ID188" i="19" s="1"/>
  <c r="EF197" i="19"/>
  <c r="HK197" i="19" s="1"/>
  <c r="EG197" i="19"/>
  <c r="HL197" i="19" s="1"/>
  <c r="EN195" i="19"/>
  <c r="HS195" i="19" s="1"/>
  <c r="EO195" i="19"/>
  <c r="HT195" i="19" s="1"/>
  <c r="FB259" i="19"/>
  <c r="IG259" i="19" s="1"/>
  <c r="FC259" i="19"/>
  <c r="IH259" i="19" s="1"/>
  <c r="ER227" i="19"/>
  <c r="HW227" i="19" s="1"/>
  <c r="ES227" i="19"/>
  <c r="HX227" i="19" s="1"/>
  <c r="DR192" i="19"/>
  <c r="GW192" i="19" s="1"/>
  <c r="DS192" i="19"/>
  <c r="GX192" i="19" s="1"/>
  <c r="DL198" i="19"/>
  <c r="GQ198" i="19" s="1"/>
  <c r="DM198" i="19"/>
  <c r="GR198" i="19" s="1"/>
  <c r="FR257" i="19"/>
  <c r="IW257" i="19" s="1"/>
  <c r="FS257" i="19"/>
  <c r="IX257" i="19" s="1"/>
  <c r="CX225" i="19"/>
  <c r="GC225" i="19" s="1"/>
  <c r="CY225" i="19"/>
  <c r="GD225" i="19" s="1"/>
  <c r="DP193" i="19"/>
  <c r="GU193" i="19" s="1"/>
  <c r="DQ193" i="19"/>
  <c r="GV193" i="19" s="1"/>
  <c r="DS220" i="19"/>
  <c r="GX220" i="19" s="1"/>
  <c r="DR220" i="19"/>
  <c r="GW220" i="19" s="1"/>
  <c r="FN255" i="19"/>
  <c r="IS255" i="19" s="1"/>
  <c r="FO255" i="19"/>
  <c r="IT255" i="19" s="1"/>
  <c r="EN223" i="19"/>
  <c r="HS223" i="19" s="1"/>
  <c r="EO223" i="19"/>
  <c r="HT223" i="19" s="1"/>
  <c r="FS191" i="19"/>
  <c r="IX191" i="19" s="1"/>
  <c r="FR191" i="19"/>
  <c r="IW191" i="19" s="1"/>
  <c r="DS226" i="19"/>
  <c r="GX226" i="19" s="1"/>
  <c r="DR226" i="19"/>
  <c r="GW226" i="19" s="1"/>
  <c r="FT194" i="19"/>
  <c r="IY194" i="19" s="1"/>
  <c r="FU194" i="19"/>
  <c r="IZ194" i="19" s="1"/>
  <c r="CX253" i="19"/>
  <c r="GC253" i="19" s="1"/>
  <c r="CY253" i="19"/>
  <c r="GD253" i="19" s="1"/>
  <c r="FO221" i="19"/>
  <c r="IT221" i="19" s="1"/>
  <c r="FN221" i="19"/>
  <c r="IS221" i="19" s="1"/>
  <c r="FD200" i="19"/>
  <c r="II200" i="19" s="1"/>
  <c r="FE200" i="19"/>
  <c r="IJ200" i="19" s="1"/>
  <c r="FA190" i="19"/>
  <c r="IF190" i="19" s="1"/>
  <c r="EZ190" i="19"/>
  <c r="IE190" i="19" s="1"/>
  <c r="EV251" i="19"/>
  <c r="IA251" i="19" s="1"/>
  <c r="EW251" i="19"/>
  <c r="IB251" i="19" s="1"/>
  <c r="DY219" i="19"/>
  <c r="HD219" i="19" s="1"/>
  <c r="DX219" i="19"/>
  <c r="HC219" i="19" s="1"/>
  <c r="ES254" i="19"/>
  <c r="HX254" i="19" s="1"/>
  <c r="ER254" i="19"/>
  <c r="HW254" i="19" s="1"/>
  <c r="FL222" i="19"/>
  <c r="IQ222" i="19" s="1"/>
  <c r="FM222" i="19"/>
  <c r="IR222" i="19" s="1"/>
  <c r="FR190" i="19"/>
  <c r="IW190" i="19" s="1"/>
  <c r="FS190" i="19"/>
  <c r="IX190" i="19" s="1"/>
  <c r="FR249" i="19"/>
  <c r="IW249" i="19" s="1"/>
  <c r="FS249" i="19"/>
  <c r="IX249" i="19" s="1"/>
  <c r="EJ252" i="19"/>
  <c r="HO252" i="19" s="1"/>
  <c r="EK252" i="19"/>
  <c r="HP252" i="19" s="1"/>
  <c r="FJ252" i="19"/>
  <c r="IO252" i="19" s="1"/>
  <c r="FK252" i="19"/>
  <c r="IP252" i="19" s="1"/>
  <c r="EN247" i="19"/>
  <c r="HS247" i="19" s="1"/>
  <c r="EO247" i="19"/>
  <c r="HT247" i="19" s="1"/>
  <c r="DW215" i="19"/>
  <c r="HB215" i="19" s="1"/>
  <c r="DV215" i="19"/>
  <c r="HA215" i="19" s="1"/>
  <c r="FF240" i="19"/>
  <c r="IK240" i="19" s="1"/>
  <c r="FG240" i="19"/>
  <c r="IL240" i="19" s="1"/>
  <c r="EP250" i="19"/>
  <c r="HU250" i="19" s="1"/>
  <c r="EQ250" i="19"/>
  <c r="HV250" i="19" s="1"/>
  <c r="DJ218" i="19"/>
  <c r="GO218" i="19" s="1"/>
  <c r="DK218" i="19"/>
  <c r="GP218" i="19" s="1"/>
  <c r="EL245" i="19"/>
  <c r="HQ245" i="19" s="1"/>
  <c r="EM245" i="19"/>
  <c r="HR245" i="19" s="1"/>
  <c r="DP213" i="19"/>
  <c r="GU213" i="19" s="1"/>
  <c r="DQ213" i="19"/>
  <c r="GV213" i="19" s="1"/>
  <c r="DF204" i="19"/>
  <c r="GK204" i="19" s="1"/>
  <c r="DG204" i="19"/>
  <c r="GL204" i="19" s="1"/>
  <c r="DR243" i="19"/>
  <c r="GW243" i="19" s="1"/>
  <c r="DS243" i="19"/>
  <c r="GX243" i="19" s="1"/>
  <c r="FD243" i="19"/>
  <c r="II243" i="19" s="1"/>
  <c r="FE243" i="19"/>
  <c r="IJ243" i="19" s="1"/>
  <c r="DK224" i="19"/>
  <c r="GP224" i="19" s="1"/>
  <c r="DJ224" i="19"/>
  <c r="GO224" i="19" s="1"/>
  <c r="FF246" i="19"/>
  <c r="IK246" i="19" s="1"/>
  <c r="FG246" i="19"/>
  <c r="IL246" i="19" s="1"/>
  <c r="FR246" i="19"/>
  <c r="IW246" i="19" s="1"/>
  <c r="FS246" i="19"/>
  <c r="IX246" i="19" s="1"/>
  <c r="DH214" i="19"/>
  <c r="GM214" i="19" s="1"/>
  <c r="DI214" i="19"/>
  <c r="GN214" i="19" s="1"/>
  <c r="DB244" i="19"/>
  <c r="GG244" i="19" s="1"/>
  <c r="DC244" i="19"/>
  <c r="GH244" i="19" s="1"/>
  <c r="EX241" i="19"/>
  <c r="IC241" i="19" s="1"/>
  <c r="EY241" i="19"/>
  <c r="ID241" i="19" s="1"/>
  <c r="DV241" i="19"/>
  <c r="HA241" i="19" s="1"/>
  <c r="DW241" i="19"/>
  <c r="HB241" i="19" s="1"/>
  <c r="EX209" i="19"/>
  <c r="IC209" i="19" s="1"/>
  <c r="EY209" i="19"/>
  <c r="ID209" i="19" s="1"/>
  <c r="ED209" i="19"/>
  <c r="HI209" i="19" s="1"/>
  <c r="EE209" i="19"/>
  <c r="HJ209" i="19" s="1"/>
  <c r="DB204" i="19"/>
  <c r="GG204" i="19" s="1"/>
  <c r="DC204" i="19"/>
  <c r="GH204" i="19" s="1"/>
  <c r="DN204" i="19"/>
  <c r="GS204" i="19" s="1"/>
  <c r="DO204" i="19"/>
  <c r="GT204" i="19" s="1"/>
  <c r="DL204" i="19"/>
  <c r="GQ204" i="19" s="1"/>
  <c r="DM204" i="19"/>
  <c r="GR204" i="19" s="1"/>
  <c r="DV204" i="19"/>
  <c r="HA204" i="19" s="1"/>
  <c r="DW204" i="19"/>
  <c r="HB204" i="19" s="1"/>
  <c r="FR201" i="19"/>
  <c r="IW201" i="19" s="1"/>
  <c r="FS201" i="19"/>
  <c r="IX201" i="19" s="1"/>
  <c r="FQ189" i="19"/>
  <c r="IV189" i="19" s="1"/>
  <c r="FP189" i="19"/>
  <c r="IU189" i="19" s="1"/>
  <c r="EN190" i="19"/>
  <c r="HS190" i="19" s="1"/>
  <c r="EO190" i="19"/>
  <c r="HT190" i="19" s="1"/>
  <c r="FH239" i="19"/>
  <c r="IM239" i="19" s="1"/>
  <c r="FI239" i="19"/>
  <c r="IN239" i="19" s="1"/>
  <c r="CX239" i="19"/>
  <c r="GC239" i="19" s="1"/>
  <c r="CY239" i="19"/>
  <c r="GD239" i="19" s="1"/>
  <c r="EN239" i="19"/>
  <c r="HS239" i="19" s="1"/>
  <c r="EO239" i="19"/>
  <c r="HT239" i="19" s="1"/>
  <c r="DP239" i="19"/>
  <c r="GU239" i="19" s="1"/>
  <c r="DQ239" i="19"/>
  <c r="GV239" i="19" s="1"/>
  <c r="DT239" i="19"/>
  <c r="GY239" i="19" s="1"/>
  <c r="DU239" i="19"/>
  <c r="GZ239" i="19" s="1"/>
  <c r="DE207" i="19"/>
  <c r="GJ207" i="19" s="1"/>
  <c r="DD207" i="19"/>
  <c r="GI207" i="19" s="1"/>
  <c r="EB207" i="19"/>
  <c r="HG207" i="19" s="1"/>
  <c r="EC207" i="19"/>
  <c r="HH207" i="19" s="1"/>
  <c r="EZ207" i="19"/>
  <c r="IE207" i="19" s="1"/>
  <c r="FA207" i="19"/>
  <c r="IF207" i="19" s="1"/>
  <c r="FH207" i="19"/>
  <c r="IM207" i="19" s="1"/>
  <c r="FI207" i="19"/>
  <c r="IN207" i="19" s="1"/>
  <c r="DV196" i="19"/>
  <c r="HA196" i="19" s="1"/>
  <c r="DW196" i="19"/>
  <c r="HB196" i="19" s="1"/>
  <c r="DH196" i="19"/>
  <c r="GM196" i="19" s="1"/>
  <c r="DI196" i="19"/>
  <c r="GN196" i="19" s="1"/>
  <c r="DF196" i="19"/>
  <c r="GK196" i="19" s="1"/>
  <c r="DG196" i="19"/>
  <c r="GL196" i="19" s="1"/>
  <c r="EB196" i="19"/>
  <c r="HG196" i="19" s="1"/>
  <c r="EC196" i="19"/>
  <c r="HH196" i="19" s="1"/>
  <c r="DZ242" i="19"/>
  <c r="HE242" i="19" s="1"/>
  <c r="EA242" i="19"/>
  <c r="HF242" i="19" s="1"/>
  <c r="EC242" i="19"/>
  <c r="HH242" i="19" s="1"/>
  <c r="EB242" i="19"/>
  <c r="HG242" i="19" s="1"/>
  <c r="DH242" i="19"/>
  <c r="GM242" i="19" s="1"/>
  <c r="DI242" i="19"/>
  <c r="GN242" i="19" s="1"/>
  <c r="FD242" i="19"/>
  <c r="II242" i="19" s="1"/>
  <c r="FE242" i="19"/>
  <c r="IJ242" i="19" s="1"/>
  <c r="DP242" i="19"/>
  <c r="GU242" i="19" s="1"/>
  <c r="DQ242" i="19"/>
  <c r="GV242" i="19" s="1"/>
  <c r="EV210" i="19"/>
  <c r="IA210" i="19" s="1"/>
  <c r="EW210" i="19"/>
  <c r="IB210" i="19" s="1"/>
  <c r="DR210" i="19"/>
  <c r="GW210" i="19" s="1"/>
  <c r="DS210" i="19"/>
  <c r="GX210" i="19" s="1"/>
  <c r="CX210" i="19"/>
  <c r="GC210" i="19" s="1"/>
  <c r="CY210" i="19"/>
  <c r="GD210" i="19" s="1"/>
  <c r="EL210" i="19"/>
  <c r="HQ210" i="19" s="1"/>
  <c r="EM210" i="19"/>
  <c r="HR210" i="19" s="1"/>
  <c r="EJ210" i="19"/>
  <c r="HO210" i="19" s="1"/>
  <c r="EK210" i="19"/>
  <c r="HP210" i="19" s="1"/>
  <c r="EQ248" i="19"/>
  <c r="HV248" i="19" s="1"/>
  <c r="EP248" i="19"/>
  <c r="HU248" i="19" s="1"/>
  <c r="DE248" i="19"/>
  <c r="GJ248" i="19" s="1"/>
  <c r="DD248" i="19"/>
  <c r="GI248" i="19" s="1"/>
  <c r="ED237" i="19"/>
  <c r="HI237" i="19" s="1"/>
  <c r="EE237" i="19"/>
  <c r="HJ237" i="19" s="1"/>
  <c r="FF237" i="19"/>
  <c r="IK237" i="19" s="1"/>
  <c r="FG237" i="19"/>
  <c r="IL237" i="19" s="1"/>
  <c r="DM237" i="19"/>
  <c r="GR237" i="19" s="1"/>
  <c r="DL237" i="19"/>
  <c r="GQ237" i="19" s="1"/>
  <c r="CZ237" i="19"/>
  <c r="GE237" i="19" s="1"/>
  <c r="DA237" i="19"/>
  <c r="GF237" i="19" s="1"/>
  <c r="DT205" i="19"/>
  <c r="GY205" i="19" s="1"/>
  <c r="DU205" i="19"/>
  <c r="GZ205" i="19" s="1"/>
  <c r="FJ205" i="19"/>
  <c r="IO205" i="19" s="1"/>
  <c r="FK205" i="19"/>
  <c r="IP205" i="19" s="1"/>
  <c r="ET205" i="19"/>
  <c r="HY205" i="19" s="1"/>
  <c r="EU205" i="19"/>
  <c r="HZ205" i="19" s="1"/>
  <c r="FT205" i="19"/>
  <c r="IY205" i="19" s="1"/>
  <c r="FU205" i="19"/>
  <c r="IZ205" i="19" s="1"/>
  <c r="DL205" i="19"/>
  <c r="GQ205" i="19" s="1"/>
  <c r="DM205" i="19"/>
  <c r="GR205" i="19" s="1"/>
  <c r="DE256" i="19"/>
  <c r="GJ256" i="19" s="1"/>
  <c r="DD256" i="19"/>
  <c r="GI256" i="19" s="1"/>
  <c r="DP256" i="19"/>
  <c r="GU256" i="19" s="1"/>
  <c r="DQ256" i="19"/>
  <c r="GV256" i="19" s="1"/>
  <c r="DJ256" i="19"/>
  <c r="GO256" i="19" s="1"/>
  <c r="DK256" i="19"/>
  <c r="GP256" i="19" s="1"/>
  <c r="DF193" i="19"/>
  <c r="GK193" i="19" s="1"/>
  <c r="DG193" i="19"/>
  <c r="GL193" i="19" s="1"/>
  <c r="FJ194" i="19"/>
  <c r="IO194" i="19" s="1"/>
  <c r="FK194" i="19"/>
  <c r="IP194" i="19" s="1"/>
  <c r="DH201" i="19"/>
  <c r="GM201" i="19" s="1"/>
  <c r="DI201" i="19"/>
  <c r="GN201" i="19" s="1"/>
  <c r="DJ235" i="19"/>
  <c r="GO235" i="19" s="1"/>
  <c r="DK235" i="19"/>
  <c r="GP235" i="19" s="1"/>
  <c r="FD235" i="19"/>
  <c r="II235" i="19" s="1"/>
  <c r="FE235" i="19"/>
  <c r="IJ235" i="19" s="1"/>
  <c r="EF235" i="19"/>
  <c r="HK235" i="19" s="1"/>
  <c r="EG235" i="19"/>
  <c r="HL235" i="19" s="1"/>
  <c r="EZ235" i="19"/>
  <c r="IE235" i="19" s="1"/>
  <c r="FA235" i="19"/>
  <c r="IF235" i="19" s="1"/>
  <c r="DN235" i="19"/>
  <c r="GS235" i="19" s="1"/>
  <c r="DO235" i="19"/>
  <c r="GT235" i="19" s="1"/>
  <c r="EN203" i="19"/>
  <c r="HS203" i="19" s="1"/>
  <c r="EO203" i="19"/>
  <c r="HT203" i="19" s="1"/>
  <c r="DD203" i="19"/>
  <c r="GI203" i="19" s="1"/>
  <c r="DE203" i="19"/>
  <c r="GJ203" i="19" s="1"/>
  <c r="DT203" i="19"/>
  <c r="GY203" i="19" s="1"/>
  <c r="DU203" i="19"/>
  <c r="GZ203" i="19" s="1"/>
  <c r="FH203" i="19"/>
  <c r="IM203" i="19" s="1"/>
  <c r="FI203" i="19"/>
  <c r="IN203" i="19" s="1"/>
  <c r="EW236" i="19"/>
  <c r="IB236" i="19" s="1"/>
  <c r="EV236" i="19"/>
  <c r="IA236" i="19" s="1"/>
  <c r="FP236" i="19"/>
  <c r="IU236" i="19" s="1"/>
  <c r="FQ236" i="19"/>
  <c r="IV236" i="19" s="1"/>
  <c r="DB236" i="19"/>
  <c r="GG236" i="19" s="1"/>
  <c r="DC236" i="19"/>
  <c r="GH236" i="19" s="1"/>
  <c r="EP236" i="19"/>
  <c r="HU236" i="19" s="1"/>
  <c r="EQ236" i="19"/>
  <c r="HV236" i="19" s="1"/>
  <c r="DT236" i="19"/>
  <c r="GY236" i="19" s="1"/>
  <c r="DU236" i="19"/>
  <c r="GZ236" i="19" s="1"/>
  <c r="DF238" i="19"/>
  <c r="GK238" i="19" s="1"/>
  <c r="DG238" i="19"/>
  <c r="GL238" i="19" s="1"/>
  <c r="CZ238" i="19"/>
  <c r="GE238" i="19" s="1"/>
  <c r="DA238" i="19"/>
  <c r="GF238" i="19" s="1"/>
  <c r="DD238" i="19"/>
  <c r="GI238" i="19" s="1"/>
  <c r="DE238" i="19"/>
  <c r="GJ238" i="19" s="1"/>
  <c r="EJ238" i="19"/>
  <c r="HO238" i="19" s="1"/>
  <c r="EK238" i="19"/>
  <c r="HP238" i="19" s="1"/>
  <c r="DL238" i="19"/>
  <c r="GQ238" i="19" s="1"/>
  <c r="DM238" i="19"/>
  <c r="GR238" i="19" s="1"/>
  <c r="DV206" i="19"/>
  <c r="HA206" i="19" s="1"/>
  <c r="DW206" i="19"/>
  <c r="HB206" i="19" s="1"/>
  <c r="CX206" i="19"/>
  <c r="GC206" i="19" s="1"/>
  <c r="CY206" i="19"/>
  <c r="GD206" i="19" s="1"/>
  <c r="DP206" i="19"/>
  <c r="GU206" i="19" s="1"/>
  <c r="DQ206" i="19"/>
  <c r="GV206" i="19" s="1"/>
  <c r="DL206" i="19"/>
  <c r="GQ206" i="19" s="1"/>
  <c r="DM206" i="19"/>
  <c r="GR206" i="19" s="1"/>
  <c r="DW216" i="19"/>
  <c r="HB216" i="19" s="1"/>
  <c r="DV216" i="19"/>
  <c r="HA216" i="19" s="1"/>
  <c r="DE216" i="19"/>
  <c r="GJ216" i="19" s="1"/>
  <c r="DD216" i="19"/>
  <c r="GI216" i="19" s="1"/>
  <c r="EC216" i="19"/>
  <c r="HH216" i="19" s="1"/>
  <c r="EB216" i="19"/>
  <c r="HG216" i="19" s="1"/>
  <c r="FN216" i="19"/>
  <c r="IS216" i="19" s="1"/>
  <c r="FO216" i="19"/>
  <c r="IT216" i="19" s="1"/>
  <c r="CY216" i="19"/>
  <c r="GD216" i="19" s="1"/>
  <c r="CX216" i="19"/>
  <c r="GC216" i="19" s="1"/>
  <c r="DR233" i="19"/>
  <c r="GW233" i="19" s="1"/>
  <c r="DS233" i="19"/>
  <c r="GX233" i="19" s="1"/>
  <c r="FR233" i="19"/>
  <c r="IW233" i="19" s="1"/>
  <c r="FS233" i="19"/>
  <c r="IX233" i="19" s="1"/>
  <c r="ER233" i="19"/>
  <c r="HW233" i="19" s="1"/>
  <c r="ES233" i="19"/>
  <c r="HX233" i="19" s="1"/>
  <c r="DZ233" i="19"/>
  <c r="HE233" i="19" s="1"/>
  <c r="EA233" i="19"/>
  <c r="HF233" i="19" s="1"/>
  <c r="DH233" i="19"/>
  <c r="GM233" i="19" s="1"/>
  <c r="DI233" i="19"/>
  <c r="GN233" i="19" s="1"/>
  <c r="DD201" i="19"/>
  <c r="GI201" i="19" s="1"/>
  <c r="DE201" i="19"/>
  <c r="GJ201" i="19" s="1"/>
  <c r="DX201" i="19"/>
  <c r="HC201" i="19" s="1"/>
  <c r="DY201" i="19"/>
  <c r="HD201" i="19" s="1"/>
  <c r="FJ201" i="19"/>
  <c r="IO201" i="19" s="1"/>
  <c r="FK201" i="19"/>
  <c r="IP201" i="19" s="1"/>
  <c r="DJ201" i="19"/>
  <c r="GO201" i="19" s="1"/>
  <c r="DK201" i="19"/>
  <c r="GP201" i="19" s="1"/>
  <c r="EP208" i="19"/>
  <c r="HU208" i="19" s="1"/>
  <c r="EQ208" i="19"/>
  <c r="HV208" i="19" s="1"/>
  <c r="DV208" i="19"/>
  <c r="HA208" i="19" s="1"/>
  <c r="DW208" i="19"/>
  <c r="HB208" i="19" s="1"/>
  <c r="DT208" i="19"/>
  <c r="GY208" i="19" s="1"/>
  <c r="DU208" i="19"/>
  <c r="GZ208" i="19" s="1"/>
  <c r="DX208" i="19"/>
  <c r="HC208" i="19" s="1"/>
  <c r="DY208" i="19"/>
  <c r="HD208" i="19" s="1"/>
  <c r="FX211" i="19"/>
  <c r="JC211" i="19" s="1"/>
  <c r="FY211" i="19"/>
  <c r="JD211" i="19" s="1"/>
  <c r="FV234" i="19"/>
  <c r="JA234" i="19" s="1"/>
  <c r="FW234" i="19"/>
  <c r="JB234" i="19" s="1"/>
  <c r="FV196" i="19"/>
  <c r="JA196" i="19" s="1"/>
  <c r="FW196" i="19"/>
  <c r="JB196" i="19" s="1"/>
  <c r="FX196" i="19"/>
  <c r="JC196" i="19" s="1"/>
  <c r="FY196" i="19"/>
  <c r="JD196" i="19" s="1"/>
  <c r="FW194" i="19"/>
  <c r="JB194" i="19" s="1"/>
  <c r="FV194" i="19"/>
  <c r="JA194" i="19" s="1"/>
  <c r="FV191" i="19"/>
  <c r="JA191" i="19" s="1"/>
  <c r="FW191" i="19"/>
  <c r="JB191" i="19" s="1"/>
  <c r="FV205" i="19"/>
  <c r="JA205" i="19" s="1"/>
  <c r="FW205" i="19"/>
  <c r="JB205" i="19" s="1"/>
  <c r="FV186" i="19"/>
  <c r="JA186" i="19" s="1"/>
  <c r="FW186" i="19"/>
  <c r="JB186" i="19" s="1"/>
  <c r="FY219" i="19"/>
  <c r="JD219" i="19" s="1"/>
  <c r="FX219" i="19"/>
  <c r="JC219" i="19" s="1"/>
  <c r="FX209" i="19"/>
  <c r="JC209" i="19" s="1"/>
  <c r="FY209" i="19"/>
  <c r="JD209" i="19" s="1"/>
  <c r="FY237" i="19"/>
  <c r="JD237" i="19" s="1"/>
  <c r="FX237" i="19"/>
  <c r="JC237" i="19" s="1"/>
  <c r="FW225" i="19"/>
  <c r="JB225" i="19" s="1"/>
  <c r="FV225" i="19"/>
  <c r="JA225" i="19" s="1"/>
  <c r="DO115" i="19"/>
  <c r="GT115" i="19" s="1"/>
  <c r="DN115" i="19"/>
  <c r="GS115" i="19" s="1"/>
  <c r="JJ115" i="19" s="1"/>
  <c r="JN29" i="19" s="1"/>
  <c r="FN130" i="19"/>
  <c r="IS130" i="19" s="1"/>
  <c r="JJ130" i="19" s="1"/>
  <c r="JN44" i="19" s="1"/>
  <c r="FO130" i="19"/>
  <c r="IT130" i="19" s="1"/>
  <c r="DL99" i="19"/>
  <c r="GQ99" i="19" s="1"/>
  <c r="DM99" i="19"/>
  <c r="GR99" i="19" s="1"/>
  <c r="CX185" i="19"/>
  <c r="GC185" i="19" s="1"/>
  <c r="CY185" i="19"/>
  <c r="GD185" i="19" s="1"/>
  <c r="FI192" i="19"/>
  <c r="IN192" i="19" s="1"/>
  <c r="FH192" i="19"/>
  <c r="IM192" i="19" s="1"/>
  <c r="EY231" i="19"/>
  <c r="ID231" i="19" s="1"/>
  <c r="EX231" i="19"/>
  <c r="IC231" i="19" s="1"/>
  <c r="EI231" i="19"/>
  <c r="HN231" i="19" s="1"/>
  <c r="EH231" i="19"/>
  <c r="HM231" i="19" s="1"/>
  <c r="EN199" i="19"/>
  <c r="HS199" i="19" s="1"/>
  <c r="EO199" i="19"/>
  <c r="HT199" i="19" s="1"/>
  <c r="DP212" i="19"/>
  <c r="GU212" i="19" s="1"/>
  <c r="DQ212" i="19"/>
  <c r="GV212" i="19" s="1"/>
  <c r="DR234" i="19"/>
  <c r="GW234" i="19" s="1"/>
  <c r="DS234" i="19"/>
  <c r="GX234" i="19" s="1"/>
  <c r="EV202" i="19"/>
  <c r="IA202" i="19" s="1"/>
  <c r="EW202" i="19"/>
  <c r="IB202" i="19" s="1"/>
  <c r="DX202" i="19"/>
  <c r="HC202" i="19" s="1"/>
  <c r="DY202" i="19"/>
  <c r="HD202" i="19" s="1"/>
  <c r="EI229" i="19"/>
  <c r="HN229" i="19" s="1"/>
  <c r="EH229" i="19"/>
  <c r="HM229" i="19" s="1"/>
  <c r="ET229" i="19"/>
  <c r="HY229" i="19" s="1"/>
  <c r="EU229" i="19"/>
  <c r="HZ229" i="19" s="1"/>
  <c r="DJ197" i="19"/>
  <c r="GO197" i="19" s="1"/>
  <c r="DK197" i="19"/>
  <c r="GP197" i="19" s="1"/>
  <c r="DS232" i="19"/>
  <c r="GX232" i="19" s="1"/>
  <c r="DR232" i="19"/>
  <c r="GW232" i="19" s="1"/>
  <c r="FD232" i="19"/>
  <c r="II232" i="19" s="1"/>
  <c r="FE232" i="19"/>
  <c r="IJ232" i="19" s="1"/>
  <c r="DR259" i="19"/>
  <c r="GW259" i="19" s="1"/>
  <c r="DS259" i="19"/>
  <c r="GX259" i="19" s="1"/>
  <c r="EJ227" i="19"/>
  <c r="HO227" i="19" s="1"/>
  <c r="EK227" i="19"/>
  <c r="HP227" i="19" s="1"/>
  <c r="DC195" i="19"/>
  <c r="GH195" i="19" s="1"/>
  <c r="DB195" i="19"/>
  <c r="GG195" i="19" s="1"/>
  <c r="EJ230" i="19"/>
  <c r="HO230" i="19" s="1"/>
  <c r="EK230" i="19"/>
  <c r="HP230" i="19" s="1"/>
  <c r="DH198" i="19"/>
  <c r="GM198" i="19" s="1"/>
  <c r="DI198" i="19"/>
  <c r="GN198" i="19" s="1"/>
  <c r="CX257" i="19"/>
  <c r="GC257" i="19" s="1"/>
  <c r="CY257" i="19"/>
  <c r="GD257" i="19" s="1"/>
  <c r="DP225" i="19"/>
  <c r="GU225" i="19" s="1"/>
  <c r="DQ225" i="19"/>
  <c r="GV225" i="19" s="1"/>
  <c r="FD193" i="19"/>
  <c r="II193" i="19" s="1"/>
  <c r="FE193" i="19"/>
  <c r="IJ193" i="19" s="1"/>
  <c r="DN220" i="19"/>
  <c r="GS220" i="19" s="1"/>
  <c r="DO220" i="19"/>
  <c r="GT220" i="19" s="1"/>
  <c r="FR255" i="19"/>
  <c r="IW255" i="19" s="1"/>
  <c r="FS255" i="19"/>
  <c r="IX255" i="19" s="1"/>
  <c r="ER223" i="19"/>
  <c r="HW223" i="19" s="1"/>
  <c r="ES223" i="19"/>
  <c r="HX223" i="19" s="1"/>
  <c r="FF191" i="19"/>
  <c r="IK191" i="19" s="1"/>
  <c r="FG191" i="19"/>
  <c r="IL191" i="19" s="1"/>
  <c r="DJ258" i="19"/>
  <c r="GO258" i="19" s="1"/>
  <c r="DK258" i="19"/>
  <c r="GP258" i="19" s="1"/>
  <c r="CX226" i="19"/>
  <c r="GC226" i="19" s="1"/>
  <c r="CY226" i="19"/>
  <c r="GD226" i="19" s="1"/>
  <c r="FP194" i="19"/>
  <c r="IU194" i="19" s="1"/>
  <c r="FQ194" i="19"/>
  <c r="IV194" i="19" s="1"/>
  <c r="FA253" i="19"/>
  <c r="IF253" i="19" s="1"/>
  <c r="EZ253" i="19"/>
  <c r="IE253" i="19" s="1"/>
  <c r="FD221" i="19"/>
  <c r="II221" i="19" s="1"/>
  <c r="FE221" i="19"/>
  <c r="IJ221" i="19" s="1"/>
  <c r="FJ200" i="19"/>
  <c r="IO200" i="19" s="1"/>
  <c r="FK200" i="19"/>
  <c r="IP200" i="19" s="1"/>
  <c r="DB251" i="19"/>
  <c r="GG251" i="19" s="1"/>
  <c r="DC251" i="19"/>
  <c r="GH251" i="19" s="1"/>
  <c r="FS219" i="19"/>
  <c r="IX219" i="19" s="1"/>
  <c r="FR219" i="19"/>
  <c r="IW219" i="19" s="1"/>
  <c r="FL187" i="19"/>
  <c r="IQ187" i="19" s="1"/>
  <c r="FM187" i="19"/>
  <c r="IR187" i="19" s="1"/>
  <c r="DE254" i="19"/>
  <c r="GJ254" i="19" s="1"/>
  <c r="DD254" i="19"/>
  <c r="GI254" i="19" s="1"/>
  <c r="EQ222" i="19"/>
  <c r="HV222" i="19" s="1"/>
  <c r="EP222" i="19"/>
  <c r="HU222" i="19" s="1"/>
  <c r="EA249" i="19"/>
  <c r="HF249" i="19" s="1"/>
  <c r="DZ249" i="19"/>
  <c r="HE249" i="19" s="1"/>
  <c r="DJ217" i="19"/>
  <c r="GO217" i="19" s="1"/>
  <c r="DK217" i="19"/>
  <c r="GP217" i="19" s="1"/>
  <c r="FL252" i="19"/>
  <c r="IQ252" i="19" s="1"/>
  <c r="FM252" i="19"/>
  <c r="IR252" i="19" s="1"/>
  <c r="CX203" i="19"/>
  <c r="GC203" i="19" s="1"/>
  <c r="CY203" i="19"/>
  <c r="GD203" i="19" s="1"/>
  <c r="DX247" i="19"/>
  <c r="HC247" i="19" s="1"/>
  <c r="DY247" i="19"/>
  <c r="HD247" i="19" s="1"/>
  <c r="CZ240" i="19"/>
  <c r="GE240" i="19" s="1"/>
  <c r="DA240" i="19"/>
  <c r="GF240" i="19" s="1"/>
  <c r="EL240" i="19"/>
  <c r="HQ240" i="19" s="1"/>
  <c r="EM240" i="19"/>
  <c r="HR240" i="19" s="1"/>
  <c r="EB250" i="19"/>
  <c r="HG250" i="19" s="1"/>
  <c r="EC250" i="19"/>
  <c r="HH250" i="19" s="1"/>
  <c r="EL218" i="19"/>
  <c r="HQ218" i="19" s="1"/>
  <c r="EM218" i="19"/>
  <c r="HR218" i="19" s="1"/>
  <c r="DV213" i="19"/>
  <c r="HA213" i="19" s="1"/>
  <c r="DW213" i="19"/>
  <c r="HB213" i="19" s="1"/>
  <c r="FS228" i="19"/>
  <c r="IX228" i="19" s="1"/>
  <c r="FR228" i="19"/>
  <c r="IW228" i="19" s="1"/>
  <c r="FP198" i="19"/>
  <c r="IU198" i="19" s="1"/>
  <c r="FQ198" i="19"/>
  <c r="IV198" i="19" s="1"/>
  <c r="DX243" i="19"/>
  <c r="HC243" i="19" s="1"/>
  <c r="DY243" i="19"/>
  <c r="HD243" i="19" s="1"/>
  <c r="FD211" i="19"/>
  <c r="II211" i="19" s="1"/>
  <c r="FE211" i="19"/>
  <c r="IJ211" i="19" s="1"/>
  <c r="CX224" i="19"/>
  <c r="GC224" i="19" s="1"/>
  <c r="CY224" i="19"/>
  <c r="GD224" i="19" s="1"/>
  <c r="EI224" i="19"/>
  <c r="HN224" i="19" s="1"/>
  <c r="EH224" i="19"/>
  <c r="HM224" i="19" s="1"/>
  <c r="FI246" i="19"/>
  <c r="IN246" i="19" s="1"/>
  <c r="FH246" i="19"/>
  <c r="IM246" i="19" s="1"/>
  <c r="DP214" i="19"/>
  <c r="GU214" i="19" s="1"/>
  <c r="DQ214" i="19"/>
  <c r="GV214" i="19" s="1"/>
  <c r="EN214" i="19"/>
  <c r="HS214" i="19" s="1"/>
  <c r="EO214" i="19"/>
  <c r="HT214" i="19" s="1"/>
  <c r="DJ244" i="19"/>
  <c r="GO244" i="19" s="1"/>
  <c r="DK244" i="19"/>
  <c r="GP244" i="19" s="1"/>
  <c r="DT241" i="19"/>
  <c r="GY241" i="19" s="1"/>
  <c r="DU241" i="19"/>
  <c r="GZ241" i="19" s="1"/>
  <c r="FL241" i="19"/>
  <c r="IQ241" i="19" s="1"/>
  <c r="FM241" i="19"/>
  <c r="IR241" i="19" s="1"/>
  <c r="FH209" i="19"/>
  <c r="IM209" i="19" s="1"/>
  <c r="FI209" i="19"/>
  <c r="IN209" i="19" s="1"/>
  <c r="FL256" i="19"/>
  <c r="IQ256" i="19" s="1"/>
  <c r="FM256" i="19"/>
  <c r="IR256" i="19" s="1"/>
  <c r="EQ185" i="19"/>
  <c r="HV185" i="19" s="1"/>
  <c r="EP185" i="19"/>
  <c r="HU185" i="19" s="1"/>
  <c r="CY186" i="19"/>
  <c r="GD186" i="19" s="1"/>
  <c r="CX186" i="19"/>
  <c r="GC186" i="19" s="1"/>
  <c r="DR186" i="19"/>
  <c r="GW186" i="19" s="1"/>
  <c r="DS186" i="19"/>
  <c r="GX186" i="19" s="1"/>
  <c r="DN185" i="19"/>
  <c r="GS185" i="19" s="1"/>
  <c r="DO185" i="19"/>
  <c r="GT185" i="19" s="1"/>
  <c r="FN186" i="19"/>
  <c r="IS186" i="19" s="1"/>
  <c r="FO186" i="19"/>
  <c r="IT186" i="19" s="1"/>
  <c r="FT193" i="19"/>
  <c r="IY193" i="19" s="1"/>
  <c r="FU193" i="19"/>
  <c r="IZ193" i="19" s="1"/>
  <c r="DF231" i="19"/>
  <c r="GK231" i="19" s="1"/>
  <c r="DG231" i="19"/>
  <c r="GL231" i="19" s="1"/>
  <c r="DV199" i="19"/>
  <c r="HA199" i="19" s="1"/>
  <c r="DW199" i="19"/>
  <c r="HB199" i="19" s="1"/>
  <c r="DB212" i="19"/>
  <c r="GG212" i="19" s="1"/>
  <c r="DC212" i="19"/>
  <c r="GH212" i="19" s="1"/>
  <c r="DH234" i="19"/>
  <c r="GM234" i="19" s="1"/>
  <c r="DI234" i="19"/>
  <c r="GN234" i="19" s="1"/>
  <c r="EP202" i="19"/>
  <c r="HU202" i="19" s="1"/>
  <c r="EQ202" i="19"/>
  <c r="HV202" i="19" s="1"/>
  <c r="EL202" i="19"/>
  <c r="HQ202" i="19" s="1"/>
  <c r="EM202" i="19"/>
  <c r="HR202" i="19" s="1"/>
  <c r="DZ188" i="19"/>
  <c r="HE188" i="19" s="1"/>
  <c r="EA188" i="19"/>
  <c r="HF188" i="19" s="1"/>
  <c r="FD229" i="19"/>
  <c r="II229" i="19" s="1"/>
  <c r="FE229" i="19"/>
  <c r="IJ229" i="19" s="1"/>
  <c r="DN232" i="19"/>
  <c r="GS232" i="19" s="1"/>
  <c r="DO232" i="19"/>
  <c r="GT232" i="19" s="1"/>
  <c r="EZ232" i="19"/>
  <c r="IE232" i="19" s="1"/>
  <c r="FA232" i="19"/>
  <c r="IF232" i="19" s="1"/>
  <c r="FD188" i="19"/>
  <c r="II188" i="19" s="1"/>
  <c r="FE188" i="19"/>
  <c r="IJ188" i="19" s="1"/>
  <c r="FT259" i="19"/>
  <c r="IY259" i="19" s="1"/>
  <c r="FU259" i="19"/>
  <c r="IZ259" i="19" s="1"/>
  <c r="CZ227" i="19"/>
  <c r="GE227" i="19" s="1"/>
  <c r="DA227" i="19"/>
  <c r="GF227" i="19" s="1"/>
  <c r="ET192" i="19"/>
  <c r="HY192" i="19" s="1"/>
  <c r="EU192" i="19"/>
  <c r="HZ192" i="19" s="1"/>
  <c r="EB230" i="19"/>
  <c r="HG230" i="19" s="1"/>
  <c r="EC230" i="19"/>
  <c r="HH230" i="19" s="1"/>
  <c r="EV198" i="19"/>
  <c r="IA198" i="19" s="1"/>
  <c r="EW198" i="19"/>
  <c r="IB198" i="19" s="1"/>
  <c r="DX257" i="19"/>
  <c r="HC257" i="19" s="1"/>
  <c r="DY257" i="19"/>
  <c r="HD257" i="19" s="1"/>
  <c r="FD225" i="19"/>
  <c r="II225" i="19" s="1"/>
  <c r="FE225" i="19"/>
  <c r="IJ225" i="19" s="1"/>
  <c r="FB220" i="19"/>
  <c r="IG220" i="19" s="1"/>
  <c r="FC220" i="19"/>
  <c r="IH220" i="19" s="1"/>
  <c r="DN255" i="19"/>
  <c r="GS255" i="19" s="1"/>
  <c r="DO255" i="19"/>
  <c r="GT255" i="19" s="1"/>
  <c r="EA223" i="19"/>
  <c r="HF223" i="19" s="1"/>
  <c r="DZ223" i="19"/>
  <c r="HE223" i="19" s="1"/>
  <c r="FN191" i="19"/>
  <c r="IS191" i="19" s="1"/>
  <c r="FO191" i="19"/>
  <c r="IT191" i="19" s="1"/>
  <c r="EK258" i="19"/>
  <c r="HP258" i="19" s="1"/>
  <c r="EJ258" i="19"/>
  <c r="HO258" i="19" s="1"/>
  <c r="EN226" i="19"/>
  <c r="HS226" i="19" s="1"/>
  <c r="EO226" i="19"/>
  <c r="HT226" i="19" s="1"/>
  <c r="FJ253" i="19"/>
  <c r="IO253" i="19" s="1"/>
  <c r="FK253" i="19"/>
  <c r="IP253" i="19" s="1"/>
  <c r="DH221" i="19"/>
  <c r="GM221" i="19" s="1"/>
  <c r="DI221" i="19"/>
  <c r="GN221" i="19" s="1"/>
  <c r="DV200" i="19"/>
  <c r="HA200" i="19" s="1"/>
  <c r="DW200" i="19"/>
  <c r="HB200" i="19" s="1"/>
  <c r="FH187" i="19"/>
  <c r="IM187" i="19" s="1"/>
  <c r="FI187" i="19"/>
  <c r="IN187" i="19" s="1"/>
  <c r="DV219" i="19"/>
  <c r="HA219" i="19" s="1"/>
  <c r="DW219" i="19"/>
  <c r="HB219" i="19" s="1"/>
  <c r="EU219" i="19"/>
  <c r="HZ219" i="19" s="1"/>
  <c r="ET219" i="19"/>
  <c r="HY219" i="19" s="1"/>
  <c r="DF254" i="19"/>
  <c r="GK254" i="19" s="1"/>
  <c r="DG254" i="19"/>
  <c r="GL254" i="19" s="1"/>
  <c r="CX190" i="19"/>
  <c r="GC190" i="19" s="1"/>
  <c r="CY190" i="19"/>
  <c r="GD190" i="19" s="1"/>
  <c r="FL249" i="19"/>
  <c r="IQ249" i="19" s="1"/>
  <c r="FM249" i="19"/>
  <c r="IR249" i="19" s="1"/>
  <c r="DP217" i="19"/>
  <c r="GU217" i="19" s="1"/>
  <c r="DQ217" i="19"/>
  <c r="GV217" i="19" s="1"/>
  <c r="ED252" i="19"/>
  <c r="HI252" i="19" s="1"/>
  <c r="EE252" i="19"/>
  <c r="HJ252" i="19" s="1"/>
  <c r="EX247" i="19"/>
  <c r="IC247" i="19" s="1"/>
  <c r="EY247" i="19"/>
  <c r="ID247" i="19" s="1"/>
  <c r="DX215" i="19"/>
  <c r="HC215" i="19" s="1"/>
  <c r="DY215" i="19"/>
  <c r="HD215" i="19" s="1"/>
  <c r="FP250" i="19"/>
  <c r="IU250" i="19" s="1"/>
  <c r="FQ250" i="19"/>
  <c r="IV250" i="19" s="1"/>
  <c r="EZ250" i="19"/>
  <c r="IE250" i="19" s="1"/>
  <c r="FA250" i="19"/>
  <c r="IF250" i="19" s="1"/>
  <c r="EX218" i="19"/>
  <c r="IC218" i="19" s="1"/>
  <c r="EY218" i="19"/>
  <c r="ID218" i="19" s="1"/>
  <c r="ES245" i="19"/>
  <c r="HX245" i="19" s="1"/>
  <c r="ER245" i="19"/>
  <c r="HW245" i="19" s="1"/>
  <c r="EB213" i="19"/>
  <c r="HG213" i="19" s="1"/>
  <c r="EC213" i="19"/>
  <c r="HH213" i="19" s="1"/>
  <c r="ET228" i="19"/>
  <c r="HY228" i="19" s="1"/>
  <c r="EU228" i="19"/>
  <c r="HZ228" i="19" s="1"/>
  <c r="EX243" i="19"/>
  <c r="IC243" i="19" s="1"/>
  <c r="EY243" i="19"/>
  <c r="ID243" i="19" s="1"/>
  <c r="DH211" i="19"/>
  <c r="GM211" i="19" s="1"/>
  <c r="DI211" i="19"/>
  <c r="GN211" i="19" s="1"/>
  <c r="FL246" i="19"/>
  <c r="IQ246" i="19" s="1"/>
  <c r="FM246" i="19"/>
  <c r="IR246" i="19" s="1"/>
  <c r="EL248" i="19"/>
  <c r="HQ248" i="19" s="1"/>
  <c r="EM248" i="19"/>
  <c r="HR248" i="19" s="1"/>
  <c r="DU185" i="19"/>
  <c r="GZ185" i="19" s="1"/>
  <c r="DT185" i="19"/>
  <c r="GY185" i="19" s="1"/>
  <c r="DJ186" i="19"/>
  <c r="GO186" i="19" s="1"/>
  <c r="DK186" i="19"/>
  <c r="GP186" i="19" s="1"/>
  <c r="EP186" i="19"/>
  <c r="HU186" i="19" s="1"/>
  <c r="EQ186" i="19"/>
  <c r="HV186" i="19" s="1"/>
  <c r="DQ185" i="19"/>
  <c r="GV185" i="19" s="1"/>
  <c r="DP185" i="19"/>
  <c r="GU185" i="19" s="1"/>
  <c r="FQ185" i="19"/>
  <c r="IV185" i="19" s="1"/>
  <c r="FP185" i="19"/>
  <c r="IU185" i="19" s="1"/>
  <c r="FF186" i="19"/>
  <c r="IK186" i="19" s="1"/>
  <c r="FG186" i="19"/>
  <c r="IL186" i="19" s="1"/>
  <c r="EI185" i="19"/>
  <c r="HN185" i="19" s="1"/>
  <c r="EH185" i="19"/>
  <c r="HM185" i="19" s="1"/>
  <c r="EB186" i="19"/>
  <c r="HG186" i="19" s="1"/>
  <c r="EC186" i="19"/>
  <c r="HH186" i="19" s="1"/>
  <c r="DL186" i="19"/>
  <c r="GQ186" i="19" s="1"/>
  <c r="DM186" i="19"/>
  <c r="GR186" i="19" s="1"/>
  <c r="FQ227" i="19"/>
  <c r="IV227" i="19" s="1"/>
  <c r="FP227" i="19"/>
  <c r="IU227" i="19" s="1"/>
  <c r="ET195" i="19"/>
  <c r="HY195" i="19" s="1"/>
  <c r="EU195" i="19"/>
  <c r="HZ195" i="19" s="1"/>
  <c r="DZ192" i="19"/>
  <c r="HE192" i="19" s="1"/>
  <c r="EA192" i="19"/>
  <c r="HF192" i="19" s="1"/>
  <c r="FH230" i="19"/>
  <c r="IM230" i="19" s="1"/>
  <c r="FI230" i="19"/>
  <c r="IN230" i="19" s="1"/>
  <c r="FQ257" i="19"/>
  <c r="IV257" i="19" s="1"/>
  <c r="FP257" i="19"/>
  <c r="IU257" i="19" s="1"/>
  <c r="FS225" i="19"/>
  <c r="IX225" i="19" s="1"/>
  <c r="FR225" i="19"/>
  <c r="IW225" i="19" s="1"/>
  <c r="ER220" i="19"/>
  <c r="HW220" i="19" s="1"/>
  <c r="ES220" i="19"/>
  <c r="HX220" i="19" s="1"/>
  <c r="DP199" i="19"/>
  <c r="GU199" i="19" s="1"/>
  <c r="DQ199" i="19"/>
  <c r="GV199" i="19" s="1"/>
  <c r="DX255" i="19"/>
  <c r="HC255" i="19" s="1"/>
  <c r="DY255" i="19"/>
  <c r="HD255" i="19" s="1"/>
  <c r="CZ223" i="19"/>
  <c r="GE223" i="19" s="1"/>
  <c r="DA223" i="19"/>
  <c r="GF223" i="19" s="1"/>
  <c r="DM258" i="19"/>
  <c r="GR258" i="19" s="1"/>
  <c r="DL258" i="19"/>
  <c r="GQ258" i="19" s="1"/>
  <c r="FJ258" i="19"/>
  <c r="IO258" i="19" s="1"/>
  <c r="FK258" i="19"/>
  <c r="IP258" i="19" s="1"/>
  <c r="EY194" i="19"/>
  <c r="ID194" i="19" s="1"/>
  <c r="EX194" i="19"/>
  <c r="IC194" i="19" s="1"/>
  <c r="FN253" i="19"/>
  <c r="IS253" i="19" s="1"/>
  <c r="FO253" i="19"/>
  <c r="IT253" i="19" s="1"/>
  <c r="EF221" i="19"/>
  <c r="HK221" i="19" s="1"/>
  <c r="EG221" i="19"/>
  <c r="HL221" i="19" s="1"/>
  <c r="DH189" i="19"/>
  <c r="GM189" i="19" s="1"/>
  <c r="DI189" i="19"/>
  <c r="GN189" i="19" s="1"/>
  <c r="DF207" i="19"/>
  <c r="GK207" i="19" s="1"/>
  <c r="DG207" i="19"/>
  <c r="GL207" i="19" s="1"/>
  <c r="DV251" i="19"/>
  <c r="HA251" i="19" s="1"/>
  <c r="DW251" i="19"/>
  <c r="HB251" i="19" s="1"/>
  <c r="DG219" i="19"/>
  <c r="GL219" i="19" s="1"/>
  <c r="DF219" i="19"/>
  <c r="GK219" i="19" s="1"/>
  <c r="CX254" i="19"/>
  <c r="GC254" i="19" s="1"/>
  <c r="CY254" i="19"/>
  <c r="GD254" i="19" s="1"/>
  <c r="DF222" i="19"/>
  <c r="GK222" i="19" s="1"/>
  <c r="DG222" i="19"/>
  <c r="GL222" i="19" s="1"/>
  <c r="FF190" i="19"/>
  <c r="IK190" i="19" s="1"/>
  <c r="FG190" i="19"/>
  <c r="IL190" i="19" s="1"/>
  <c r="DB249" i="19"/>
  <c r="GG249" i="19" s="1"/>
  <c r="DC249" i="19"/>
  <c r="GH249" i="19" s="1"/>
  <c r="EV217" i="19"/>
  <c r="IA217" i="19" s="1"/>
  <c r="EW217" i="19"/>
  <c r="IB217" i="19" s="1"/>
  <c r="DN192" i="19"/>
  <c r="GS192" i="19" s="1"/>
  <c r="DO192" i="19"/>
  <c r="GT192" i="19" s="1"/>
  <c r="FR247" i="19"/>
  <c r="IW247" i="19" s="1"/>
  <c r="FS247" i="19"/>
  <c r="IX247" i="19" s="1"/>
  <c r="ES215" i="19"/>
  <c r="HX215" i="19" s="1"/>
  <c r="ER215" i="19"/>
  <c r="HW215" i="19" s="1"/>
  <c r="DJ240" i="19"/>
  <c r="GO240" i="19" s="1"/>
  <c r="DK240" i="19"/>
  <c r="GP240" i="19" s="1"/>
  <c r="DH218" i="19"/>
  <c r="GM218" i="19" s="1"/>
  <c r="DI218" i="19"/>
  <c r="GN218" i="19" s="1"/>
  <c r="DN245" i="19"/>
  <c r="GS245" i="19" s="1"/>
  <c r="DO245" i="19"/>
  <c r="GT245" i="19" s="1"/>
  <c r="EN245" i="19"/>
  <c r="HS245" i="19" s="1"/>
  <c r="EO245" i="19"/>
  <c r="HT245" i="19" s="1"/>
  <c r="EB228" i="19"/>
  <c r="HG228" i="19" s="1"/>
  <c r="EC228" i="19"/>
  <c r="HH228" i="19" s="1"/>
  <c r="EJ228" i="19"/>
  <c r="HO228" i="19" s="1"/>
  <c r="EK228" i="19"/>
  <c r="HP228" i="19" s="1"/>
  <c r="FN211" i="19"/>
  <c r="IS211" i="19" s="1"/>
  <c r="FO211" i="19"/>
  <c r="IT211" i="19" s="1"/>
  <c r="EC248" i="19"/>
  <c r="HH248" i="19" s="1"/>
  <c r="EB248" i="19"/>
  <c r="HG248" i="19" s="1"/>
  <c r="DV185" i="19"/>
  <c r="HA185" i="19" s="1"/>
  <c r="DW185" i="19"/>
  <c r="HB185" i="19" s="1"/>
  <c r="DO186" i="19"/>
  <c r="GT186" i="19" s="1"/>
  <c r="DN186" i="19"/>
  <c r="GS186" i="19" s="1"/>
  <c r="EX186" i="19"/>
  <c r="IC186" i="19" s="1"/>
  <c r="EY186" i="19"/>
  <c r="ID186" i="19" s="1"/>
  <c r="EM186" i="19"/>
  <c r="HR186" i="19" s="1"/>
  <c r="EL186" i="19"/>
  <c r="HQ186" i="19" s="1"/>
  <c r="DU189" i="19"/>
  <c r="GZ189" i="19" s="1"/>
  <c r="DT189" i="19"/>
  <c r="GY189" i="19" s="1"/>
  <c r="FT231" i="19"/>
  <c r="IY231" i="19" s="1"/>
  <c r="FU231" i="19"/>
  <c r="IZ231" i="19" s="1"/>
  <c r="FD199" i="19"/>
  <c r="II199" i="19" s="1"/>
  <c r="FE199" i="19"/>
  <c r="IJ199" i="19" s="1"/>
  <c r="EL212" i="19"/>
  <c r="HQ212" i="19" s="1"/>
  <c r="EM212" i="19"/>
  <c r="HR212" i="19" s="1"/>
  <c r="ET212" i="19"/>
  <c r="HY212" i="19" s="1"/>
  <c r="EU212" i="19"/>
  <c r="HZ212" i="19" s="1"/>
  <c r="FP234" i="19"/>
  <c r="IU234" i="19" s="1"/>
  <c r="FQ234" i="19"/>
  <c r="IV234" i="19" s="1"/>
  <c r="DB202" i="19"/>
  <c r="GG202" i="19" s="1"/>
  <c r="DC202" i="19"/>
  <c r="GH202" i="19" s="1"/>
  <c r="DN229" i="19"/>
  <c r="GS229" i="19" s="1"/>
  <c r="DO229" i="19"/>
  <c r="GT229" i="19" s="1"/>
  <c r="FC229" i="19"/>
  <c r="IH229" i="19" s="1"/>
  <c r="FB229" i="19"/>
  <c r="IG229" i="19" s="1"/>
  <c r="FT197" i="19"/>
  <c r="IY197" i="19" s="1"/>
  <c r="FU197" i="19"/>
  <c r="IZ197" i="19" s="1"/>
  <c r="FH232" i="19"/>
  <c r="IM232" i="19" s="1"/>
  <c r="FI232" i="19"/>
  <c r="IN232" i="19" s="1"/>
  <c r="FF187" i="19"/>
  <c r="IK187" i="19" s="1"/>
  <c r="FG187" i="19"/>
  <c r="IL187" i="19" s="1"/>
  <c r="DE259" i="19"/>
  <c r="GJ259" i="19" s="1"/>
  <c r="DD259" i="19"/>
  <c r="GI259" i="19" s="1"/>
  <c r="FC227" i="19"/>
  <c r="IH227" i="19" s="1"/>
  <c r="FB227" i="19"/>
  <c r="IG227" i="19" s="1"/>
  <c r="EB195" i="19"/>
  <c r="HG195" i="19" s="1"/>
  <c r="EC195" i="19"/>
  <c r="HH195" i="19" s="1"/>
  <c r="EI230" i="19"/>
  <c r="HN230" i="19" s="1"/>
  <c r="EH230" i="19"/>
  <c r="HM230" i="19" s="1"/>
  <c r="ED198" i="19"/>
  <c r="HI198" i="19" s="1"/>
  <c r="EE198" i="19"/>
  <c r="HJ198" i="19" s="1"/>
  <c r="EC257" i="19"/>
  <c r="HH257" i="19" s="1"/>
  <c r="EB257" i="19"/>
  <c r="HG257" i="19" s="1"/>
  <c r="FL225" i="19"/>
  <c r="IQ225" i="19" s="1"/>
  <c r="FM225" i="19"/>
  <c r="IR225" i="19" s="1"/>
  <c r="FQ193" i="19"/>
  <c r="IV193" i="19" s="1"/>
  <c r="FP193" i="19"/>
  <c r="IU193" i="19" s="1"/>
  <c r="EV220" i="19"/>
  <c r="IA220" i="19" s="1"/>
  <c r="EW220" i="19"/>
  <c r="IB220" i="19" s="1"/>
  <c r="DH188" i="19"/>
  <c r="GM188" i="19" s="1"/>
  <c r="DI188" i="19"/>
  <c r="GN188" i="19" s="1"/>
  <c r="EV255" i="19"/>
  <c r="IA255" i="19" s="1"/>
  <c r="EW255" i="19"/>
  <c r="IB255" i="19" s="1"/>
  <c r="FL223" i="19"/>
  <c r="IQ223" i="19" s="1"/>
  <c r="FM223" i="19"/>
  <c r="IR223" i="19" s="1"/>
  <c r="EX258" i="19"/>
  <c r="IC258" i="19" s="1"/>
  <c r="EY258" i="19"/>
  <c r="ID258" i="19" s="1"/>
  <c r="DM226" i="19"/>
  <c r="GR226" i="19" s="1"/>
  <c r="DL226" i="19"/>
  <c r="GQ226" i="19" s="1"/>
  <c r="EN194" i="19"/>
  <c r="HS194" i="19" s="1"/>
  <c r="EO194" i="19"/>
  <c r="HT194" i="19" s="1"/>
  <c r="EC253" i="19"/>
  <c r="HH253" i="19" s="1"/>
  <c r="EB253" i="19"/>
  <c r="HG253" i="19" s="1"/>
  <c r="FG221" i="19"/>
  <c r="IL221" i="19" s="1"/>
  <c r="FF221" i="19"/>
  <c r="IK221" i="19" s="1"/>
  <c r="ED189" i="19"/>
  <c r="HI189" i="19" s="1"/>
  <c r="EE189" i="19"/>
  <c r="HJ189" i="19" s="1"/>
  <c r="EP200" i="19"/>
  <c r="HU200" i="19" s="1"/>
  <c r="EQ200" i="19"/>
  <c r="HV200" i="19" s="1"/>
  <c r="DZ251" i="19"/>
  <c r="HE251" i="19" s="1"/>
  <c r="EA251" i="19"/>
  <c r="HF251" i="19" s="1"/>
  <c r="EL251" i="19"/>
  <c r="HQ251" i="19" s="1"/>
  <c r="EM251" i="19"/>
  <c r="HR251" i="19" s="1"/>
  <c r="FS187" i="19"/>
  <c r="IX187" i="19" s="1"/>
  <c r="FR187" i="19"/>
  <c r="IW187" i="19" s="1"/>
  <c r="DR254" i="19"/>
  <c r="GW254" i="19" s="1"/>
  <c r="DS254" i="19"/>
  <c r="GX254" i="19" s="1"/>
  <c r="EL222" i="19"/>
  <c r="HQ222" i="19" s="1"/>
  <c r="EM222" i="19"/>
  <c r="HR222" i="19" s="1"/>
  <c r="FN249" i="19"/>
  <c r="IS249" i="19" s="1"/>
  <c r="FO249" i="19"/>
  <c r="IT249" i="19" s="1"/>
  <c r="DG217" i="19"/>
  <c r="GL217" i="19" s="1"/>
  <c r="DF217" i="19"/>
  <c r="GK217" i="19" s="1"/>
  <c r="FH252" i="19"/>
  <c r="IM252" i="19" s="1"/>
  <c r="FI252" i="19"/>
  <c r="IN252" i="19" s="1"/>
  <c r="FL201" i="19"/>
  <c r="IQ201" i="19" s="1"/>
  <c r="FM201" i="19"/>
  <c r="IR201" i="19" s="1"/>
  <c r="EL247" i="19"/>
  <c r="HQ247" i="19" s="1"/>
  <c r="EM247" i="19"/>
  <c r="HR247" i="19" s="1"/>
  <c r="EV215" i="19"/>
  <c r="IA215" i="19" s="1"/>
  <c r="EW215" i="19"/>
  <c r="IB215" i="19" s="1"/>
  <c r="DH240" i="19"/>
  <c r="GM240" i="19" s="1"/>
  <c r="DI240" i="19"/>
  <c r="GN240" i="19" s="1"/>
  <c r="FB250" i="19"/>
  <c r="IG250" i="19" s="1"/>
  <c r="FC250" i="19"/>
  <c r="IH250" i="19" s="1"/>
  <c r="DU245" i="19"/>
  <c r="GZ245" i="19" s="1"/>
  <c r="DT245" i="19"/>
  <c r="GY245" i="19" s="1"/>
  <c r="DR213" i="19"/>
  <c r="GW213" i="19" s="1"/>
  <c r="DS213" i="19"/>
  <c r="GX213" i="19" s="1"/>
  <c r="CZ228" i="19"/>
  <c r="GE228" i="19" s="1"/>
  <c r="DA228" i="19"/>
  <c r="GF228" i="19" s="1"/>
  <c r="DX190" i="19"/>
  <c r="HC190" i="19" s="1"/>
  <c r="DY190" i="19"/>
  <c r="HD190" i="19" s="1"/>
  <c r="ES243" i="19"/>
  <c r="HX243" i="19" s="1"/>
  <c r="ER243" i="19"/>
  <c r="HW243" i="19" s="1"/>
  <c r="DJ211" i="19"/>
  <c r="GO211" i="19" s="1"/>
  <c r="DK211" i="19"/>
  <c r="GP211" i="19" s="1"/>
  <c r="DL211" i="19"/>
  <c r="GQ211" i="19" s="1"/>
  <c r="DM211" i="19"/>
  <c r="GR211" i="19" s="1"/>
  <c r="FJ224" i="19"/>
  <c r="IO224" i="19" s="1"/>
  <c r="FK224" i="19"/>
  <c r="IP224" i="19" s="1"/>
  <c r="CZ246" i="19"/>
  <c r="GE246" i="19" s="1"/>
  <c r="DA246" i="19"/>
  <c r="GF246" i="19" s="1"/>
  <c r="FD214" i="19"/>
  <c r="II214" i="19" s="1"/>
  <c r="FE214" i="19"/>
  <c r="IJ214" i="19" s="1"/>
  <c r="EV214" i="19"/>
  <c r="IA214" i="19" s="1"/>
  <c r="EW214" i="19"/>
  <c r="IB214" i="19" s="1"/>
  <c r="EF244" i="19"/>
  <c r="HK244" i="19" s="1"/>
  <c r="EG244" i="19"/>
  <c r="HL244" i="19" s="1"/>
  <c r="EP244" i="19"/>
  <c r="HU244" i="19" s="1"/>
  <c r="EQ244" i="19"/>
  <c r="HV244" i="19" s="1"/>
  <c r="DN241" i="19"/>
  <c r="GS241" i="19" s="1"/>
  <c r="DO241" i="19"/>
  <c r="GT241" i="19" s="1"/>
  <c r="EN209" i="19"/>
  <c r="HS209" i="19" s="1"/>
  <c r="EO209" i="19"/>
  <c r="HT209" i="19" s="1"/>
  <c r="DR209" i="19"/>
  <c r="GW209" i="19" s="1"/>
  <c r="DS209" i="19"/>
  <c r="GX209" i="19" s="1"/>
  <c r="EZ237" i="19"/>
  <c r="IE237" i="19" s="1"/>
  <c r="FA237" i="19"/>
  <c r="IF237" i="19" s="1"/>
  <c r="EW185" i="19"/>
  <c r="IB185" i="19" s="1"/>
  <c r="EV185" i="19"/>
  <c r="IA185" i="19" s="1"/>
  <c r="EZ186" i="19"/>
  <c r="IE186" i="19" s="1"/>
  <c r="FA186" i="19"/>
  <c r="IF186" i="19" s="1"/>
  <c r="ER186" i="19"/>
  <c r="HW186" i="19" s="1"/>
  <c r="ES186" i="19"/>
  <c r="HX186" i="19" s="1"/>
  <c r="EV186" i="19"/>
  <c r="IA186" i="19" s="1"/>
  <c r="EW186" i="19"/>
  <c r="IB186" i="19" s="1"/>
  <c r="EN186" i="19"/>
  <c r="HS186" i="19" s="1"/>
  <c r="EO186" i="19"/>
  <c r="HT186" i="19" s="1"/>
  <c r="DP186" i="19"/>
  <c r="GU186" i="19" s="1"/>
  <c r="DQ186" i="19"/>
  <c r="GV186" i="19" s="1"/>
  <c r="CZ186" i="19"/>
  <c r="GE186" i="19" s="1"/>
  <c r="DA186" i="19"/>
  <c r="GF186" i="19" s="1"/>
  <c r="FP186" i="19"/>
  <c r="IU186" i="19" s="1"/>
  <c r="FQ186" i="19"/>
  <c r="IV186" i="19" s="1"/>
  <c r="DI185" i="19"/>
  <c r="GN185" i="19" s="1"/>
  <c r="DH185" i="19"/>
  <c r="GM185" i="19" s="1"/>
  <c r="DF185" i="19"/>
  <c r="GK185" i="19" s="1"/>
  <c r="DG185" i="19"/>
  <c r="GL185" i="19" s="1"/>
  <c r="FH186" i="19"/>
  <c r="IM186" i="19" s="1"/>
  <c r="FI186" i="19"/>
  <c r="IN186" i="19" s="1"/>
  <c r="FK186" i="19"/>
  <c r="IP186" i="19" s="1"/>
  <c r="FJ186" i="19"/>
  <c r="IO186" i="19" s="1"/>
  <c r="EE186" i="19"/>
  <c r="HJ186" i="19" s="1"/>
  <c r="ED186" i="19"/>
  <c r="HI186" i="19" s="1"/>
  <c r="EL190" i="19"/>
  <c r="HQ190" i="19" s="1"/>
  <c r="EM190" i="19"/>
  <c r="HR190" i="19" s="1"/>
  <c r="DR188" i="19"/>
  <c r="GW188" i="19" s="1"/>
  <c r="DS188" i="19"/>
  <c r="GX188" i="19" s="1"/>
  <c r="FH198" i="19"/>
  <c r="IM198" i="19" s="1"/>
  <c r="FI198" i="19"/>
  <c r="IN198" i="19" s="1"/>
  <c r="FH231" i="19"/>
  <c r="IM231" i="19" s="1"/>
  <c r="FI231" i="19"/>
  <c r="IN231" i="19" s="1"/>
  <c r="FO231" i="19"/>
  <c r="IT231" i="19" s="1"/>
  <c r="FN231" i="19"/>
  <c r="IS231" i="19" s="1"/>
  <c r="CX231" i="19"/>
  <c r="GC231" i="19" s="1"/>
  <c r="CY231" i="19"/>
  <c r="GD231" i="19" s="1"/>
  <c r="ED231" i="19"/>
  <c r="HI231" i="19" s="1"/>
  <c r="EE231" i="19"/>
  <c r="HJ231" i="19" s="1"/>
  <c r="EB231" i="19"/>
  <c r="HG231" i="19" s="1"/>
  <c r="EC231" i="19"/>
  <c r="HH231" i="19" s="1"/>
  <c r="EB199" i="19"/>
  <c r="HG199" i="19" s="1"/>
  <c r="EC199" i="19"/>
  <c r="HH199" i="19" s="1"/>
  <c r="FH199" i="19"/>
  <c r="IM199" i="19" s="1"/>
  <c r="FI199" i="19"/>
  <c r="IN199" i="19" s="1"/>
  <c r="FT199" i="19"/>
  <c r="IY199" i="19" s="1"/>
  <c r="FU199" i="19"/>
  <c r="IZ199" i="19" s="1"/>
  <c r="EF199" i="19"/>
  <c r="HK199" i="19" s="1"/>
  <c r="EG199" i="19"/>
  <c r="HL199" i="19" s="1"/>
  <c r="FF212" i="19"/>
  <c r="IK212" i="19" s="1"/>
  <c r="FG212" i="19"/>
  <c r="IL212" i="19" s="1"/>
  <c r="FB212" i="19"/>
  <c r="IG212" i="19" s="1"/>
  <c r="FC212" i="19"/>
  <c r="IH212" i="19" s="1"/>
  <c r="EH212" i="19"/>
  <c r="HM212" i="19" s="1"/>
  <c r="EI212" i="19"/>
  <c r="HN212" i="19" s="1"/>
  <c r="EZ212" i="19"/>
  <c r="IE212" i="19" s="1"/>
  <c r="FA212" i="19"/>
  <c r="IF212" i="19" s="1"/>
  <c r="FL212" i="19"/>
  <c r="IQ212" i="19" s="1"/>
  <c r="FM212" i="19"/>
  <c r="IR212" i="19" s="1"/>
  <c r="CX234" i="19"/>
  <c r="GC234" i="19" s="1"/>
  <c r="CY234" i="19"/>
  <c r="GD234" i="19" s="1"/>
  <c r="DT234" i="19"/>
  <c r="GY234" i="19" s="1"/>
  <c r="DU234" i="19"/>
  <c r="GZ234" i="19" s="1"/>
  <c r="EX234" i="19"/>
  <c r="IC234" i="19" s="1"/>
  <c r="EY234" i="19"/>
  <c r="ID234" i="19" s="1"/>
  <c r="FF234" i="19"/>
  <c r="IK234" i="19" s="1"/>
  <c r="FG234" i="19"/>
  <c r="IL234" i="19" s="1"/>
  <c r="DL202" i="19"/>
  <c r="GQ202" i="19" s="1"/>
  <c r="DM202" i="19"/>
  <c r="GR202" i="19" s="1"/>
  <c r="FN202" i="19"/>
  <c r="IS202" i="19" s="1"/>
  <c r="FO202" i="19"/>
  <c r="IT202" i="19" s="1"/>
  <c r="ED202" i="19"/>
  <c r="HI202" i="19" s="1"/>
  <c r="EE202" i="19"/>
  <c r="HJ202" i="19" s="1"/>
  <c r="EZ202" i="19"/>
  <c r="IE202" i="19" s="1"/>
  <c r="FA202" i="19"/>
  <c r="IF202" i="19" s="1"/>
  <c r="FJ202" i="19"/>
  <c r="IO202" i="19" s="1"/>
  <c r="FK202" i="19"/>
  <c r="IP202" i="19" s="1"/>
  <c r="EJ188" i="19"/>
  <c r="HO188" i="19" s="1"/>
  <c r="EK188" i="19"/>
  <c r="HP188" i="19" s="1"/>
  <c r="EP188" i="19"/>
  <c r="HU188" i="19" s="1"/>
  <c r="EQ188" i="19"/>
  <c r="HV188" i="19" s="1"/>
  <c r="EF229" i="19"/>
  <c r="HK229" i="19" s="1"/>
  <c r="EG229" i="19"/>
  <c r="HL229" i="19" s="1"/>
  <c r="DE229" i="19"/>
  <c r="GJ229" i="19" s="1"/>
  <c r="DD229" i="19"/>
  <c r="GI229" i="19" s="1"/>
  <c r="DF229" i="19"/>
  <c r="GK229" i="19" s="1"/>
  <c r="DG229" i="19"/>
  <c r="GL229" i="19" s="1"/>
  <c r="DX229" i="19"/>
  <c r="HC229" i="19" s="1"/>
  <c r="DY229" i="19"/>
  <c r="HD229" i="19" s="1"/>
  <c r="EB229" i="19"/>
  <c r="HG229" i="19" s="1"/>
  <c r="EC229" i="19"/>
  <c r="HH229" i="19" s="1"/>
  <c r="ER197" i="19"/>
  <c r="HW197" i="19" s="1"/>
  <c r="ES197" i="19"/>
  <c r="HX197" i="19" s="1"/>
  <c r="EP197" i="19"/>
  <c r="HU197" i="19" s="1"/>
  <c r="EQ197" i="19"/>
  <c r="HV197" i="19" s="1"/>
  <c r="DB197" i="19"/>
  <c r="GG197" i="19" s="1"/>
  <c r="DC197" i="19"/>
  <c r="GH197" i="19" s="1"/>
  <c r="DP232" i="19"/>
  <c r="GU232" i="19" s="1"/>
  <c r="DQ232" i="19"/>
  <c r="GV232" i="19" s="1"/>
  <c r="EL232" i="19"/>
  <c r="HQ232" i="19" s="1"/>
  <c r="EM232" i="19"/>
  <c r="HR232" i="19" s="1"/>
  <c r="EY232" i="19"/>
  <c r="ID232" i="19" s="1"/>
  <c r="EX232" i="19"/>
  <c r="IC232" i="19" s="1"/>
  <c r="DX232" i="19"/>
  <c r="HC232" i="19" s="1"/>
  <c r="DY232" i="19"/>
  <c r="HD232" i="19" s="1"/>
  <c r="DK232" i="19"/>
  <c r="GP232" i="19" s="1"/>
  <c r="DJ232" i="19"/>
  <c r="GO232" i="19" s="1"/>
  <c r="FH196" i="19"/>
  <c r="IM196" i="19" s="1"/>
  <c r="FI196" i="19"/>
  <c r="IN196" i="19" s="1"/>
  <c r="EC189" i="19"/>
  <c r="HH189" i="19" s="1"/>
  <c r="EB189" i="19"/>
  <c r="HG189" i="19" s="1"/>
  <c r="DU259" i="19"/>
  <c r="GZ259" i="19" s="1"/>
  <c r="DT259" i="19"/>
  <c r="GY259" i="19" s="1"/>
  <c r="EN259" i="19"/>
  <c r="HS259" i="19" s="1"/>
  <c r="EO259" i="19"/>
  <c r="HT259" i="19" s="1"/>
  <c r="EK259" i="19"/>
  <c r="HP259" i="19" s="1"/>
  <c r="EJ259" i="19"/>
  <c r="HO259" i="19" s="1"/>
  <c r="FI259" i="19"/>
  <c r="IN259" i="19" s="1"/>
  <c r="FH259" i="19"/>
  <c r="IM259" i="19" s="1"/>
  <c r="DZ259" i="19"/>
  <c r="HE259" i="19" s="1"/>
  <c r="EA259" i="19"/>
  <c r="HF259" i="19" s="1"/>
  <c r="EQ227" i="19"/>
  <c r="HV227" i="19" s="1"/>
  <c r="EP227" i="19"/>
  <c r="HU227" i="19" s="1"/>
  <c r="DS227" i="19"/>
  <c r="GX227" i="19" s="1"/>
  <c r="DR227" i="19"/>
  <c r="GW227" i="19" s="1"/>
  <c r="DK227" i="19"/>
  <c r="GP227" i="19" s="1"/>
  <c r="DJ227" i="19"/>
  <c r="GO227" i="19" s="1"/>
  <c r="DN227" i="19"/>
  <c r="GS227" i="19" s="1"/>
  <c r="DO227" i="19"/>
  <c r="GT227" i="19" s="1"/>
  <c r="DP227" i="19"/>
  <c r="GU227" i="19" s="1"/>
  <c r="DQ227" i="19"/>
  <c r="GV227" i="19" s="1"/>
  <c r="EZ195" i="19"/>
  <c r="IE195" i="19" s="1"/>
  <c r="FA195" i="19"/>
  <c r="IF195" i="19" s="1"/>
  <c r="EX195" i="19"/>
  <c r="IC195" i="19" s="1"/>
  <c r="EY195" i="19"/>
  <c r="ID195" i="19" s="1"/>
  <c r="DT195" i="19"/>
  <c r="GY195" i="19" s="1"/>
  <c r="DU195" i="19"/>
  <c r="GZ195" i="19" s="1"/>
  <c r="EF192" i="19"/>
  <c r="HK192" i="19" s="1"/>
  <c r="EG192" i="19"/>
  <c r="HL192" i="19" s="1"/>
  <c r="DE192" i="19"/>
  <c r="GJ192" i="19" s="1"/>
  <c r="DD192" i="19"/>
  <c r="GI192" i="19" s="1"/>
  <c r="FN192" i="19"/>
  <c r="IS192" i="19" s="1"/>
  <c r="FO192" i="19"/>
  <c r="IT192" i="19" s="1"/>
  <c r="FJ230" i="19"/>
  <c r="IO230" i="19" s="1"/>
  <c r="FK230" i="19"/>
  <c r="IP230" i="19" s="1"/>
  <c r="DG230" i="19"/>
  <c r="GL230" i="19" s="1"/>
  <c r="DF230" i="19"/>
  <c r="GK230" i="19" s="1"/>
  <c r="EA230" i="19"/>
  <c r="HF230" i="19" s="1"/>
  <c r="DZ230" i="19"/>
  <c r="HE230" i="19" s="1"/>
  <c r="CZ230" i="19"/>
  <c r="GE230" i="19" s="1"/>
  <c r="DA230" i="19"/>
  <c r="GF230" i="19" s="1"/>
  <c r="EF230" i="19"/>
  <c r="HK230" i="19" s="1"/>
  <c r="EG230" i="19"/>
  <c r="HL230" i="19" s="1"/>
  <c r="ER198" i="19"/>
  <c r="HW198" i="19" s="1"/>
  <c r="ES198" i="19"/>
  <c r="HX198" i="19" s="1"/>
  <c r="EB198" i="19"/>
  <c r="HG198" i="19" s="1"/>
  <c r="EC198" i="19"/>
  <c r="HH198" i="19" s="1"/>
  <c r="DP198" i="19"/>
  <c r="GU198" i="19" s="1"/>
  <c r="DQ198" i="19"/>
  <c r="GV198" i="19" s="1"/>
  <c r="FN198" i="19"/>
  <c r="IS198" i="19" s="1"/>
  <c r="FO198" i="19"/>
  <c r="IT198" i="19" s="1"/>
  <c r="EV257" i="19"/>
  <c r="IA257" i="19" s="1"/>
  <c r="EW257" i="19"/>
  <c r="IB257" i="19" s="1"/>
  <c r="FI257" i="19"/>
  <c r="IN257" i="19" s="1"/>
  <c r="FH257" i="19"/>
  <c r="IM257" i="19" s="1"/>
  <c r="EL257" i="19"/>
  <c r="HQ257" i="19" s="1"/>
  <c r="EM257" i="19"/>
  <c r="HR257" i="19" s="1"/>
  <c r="CZ257" i="19"/>
  <c r="GE257" i="19" s="1"/>
  <c r="DA257" i="19"/>
  <c r="GF257" i="19" s="1"/>
  <c r="DJ257" i="19"/>
  <c r="GO257" i="19" s="1"/>
  <c r="DK257" i="19"/>
  <c r="GP257" i="19" s="1"/>
  <c r="EF225" i="19"/>
  <c r="HK225" i="19" s="1"/>
  <c r="EG225" i="19"/>
  <c r="HL225" i="19" s="1"/>
  <c r="DK225" i="19"/>
  <c r="GP225" i="19" s="1"/>
  <c r="DJ225" i="19"/>
  <c r="GO225" i="19" s="1"/>
  <c r="ES225" i="19"/>
  <c r="HX225" i="19" s="1"/>
  <c r="ER225" i="19"/>
  <c r="HW225" i="19" s="1"/>
  <c r="ET225" i="19"/>
  <c r="HY225" i="19" s="1"/>
  <c r="EU225" i="19"/>
  <c r="HZ225" i="19" s="1"/>
  <c r="EP193" i="19"/>
  <c r="HU193" i="19" s="1"/>
  <c r="EQ193" i="19"/>
  <c r="HV193" i="19" s="1"/>
  <c r="EN193" i="19"/>
  <c r="HS193" i="19" s="1"/>
  <c r="EO193" i="19"/>
  <c r="HT193" i="19" s="1"/>
  <c r="EF193" i="19"/>
  <c r="HK193" i="19" s="1"/>
  <c r="EG193" i="19"/>
  <c r="HL193" i="19" s="1"/>
  <c r="DV193" i="19"/>
  <c r="HA193" i="19" s="1"/>
  <c r="DW193" i="19"/>
  <c r="HB193" i="19" s="1"/>
  <c r="DW220" i="19"/>
  <c r="HB220" i="19" s="1"/>
  <c r="DV220" i="19"/>
  <c r="HA220" i="19" s="1"/>
  <c r="EA220" i="19"/>
  <c r="HF220" i="19" s="1"/>
  <c r="DZ220" i="19"/>
  <c r="HE220" i="19" s="1"/>
  <c r="DX220" i="19"/>
  <c r="HC220" i="19" s="1"/>
  <c r="DY220" i="19"/>
  <c r="HD220" i="19" s="1"/>
  <c r="EI220" i="19"/>
  <c r="HN220" i="19" s="1"/>
  <c r="EH220" i="19"/>
  <c r="HM220" i="19" s="1"/>
  <c r="EZ220" i="19"/>
  <c r="IE220" i="19" s="1"/>
  <c r="FA220" i="19"/>
  <c r="IF220" i="19" s="1"/>
  <c r="EX191" i="19"/>
  <c r="IC191" i="19" s="1"/>
  <c r="EY191" i="19"/>
  <c r="ID191" i="19" s="1"/>
  <c r="CZ197" i="19"/>
  <c r="GE197" i="19" s="1"/>
  <c r="DA197" i="19"/>
  <c r="GF197" i="19" s="1"/>
  <c r="FL255" i="19"/>
  <c r="IQ255" i="19" s="1"/>
  <c r="FM255" i="19"/>
  <c r="IR255" i="19" s="1"/>
  <c r="EL255" i="19"/>
  <c r="HQ255" i="19" s="1"/>
  <c r="EM255" i="19"/>
  <c r="HR255" i="19" s="1"/>
  <c r="EK255" i="19"/>
  <c r="HP255" i="19" s="1"/>
  <c r="EJ255" i="19"/>
  <c r="HO255" i="19" s="1"/>
  <c r="FQ255" i="19"/>
  <c r="IV255" i="19" s="1"/>
  <c r="FP255" i="19"/>
  <c r="IU255" i="19" s="1"/>
  <c r="EH255" i="19"/>
  <c r="HM255" i="19" s="1"/>
  <c r="EI255" i="19"/>
  <c r="HN255" i="19" s="1"/>
  <c r="EY223" i="19"/>
  <c r="ID223" i="19" s="1"/>
  <c r="EX223" i="19"/>
  <c r="IC223" i="19" s="1"/>
  <c r="FO223" i="19"/>
  <c r="IT223" i="19" s="1"/>
  <c r="FN223" i="19"/>
  <c r="IS223" i="19" s="1"/>
  <c r="DL223" i="19"/>
  <c r="GQ223" i="19" s="1"/>
  <c r="DM223" i="19"/>
  <c r="GR223" i="19" s="1"/>
  <c r="ET223" i="19"/>
  <c r="HY223" i="19" s="1"/>
  <c r="EU223" i="19"/>
  <c r="HZ223" i="19" s="1"/>
  <c r="FL191" i="19"/>
  <c r="IQ191" i="19" s="1"/>
  <c r="FM191" i="19"/>
  <c r="IR191" i="19" s="1"/>
  <c r="DH191" i="19"/>
  <c r="GM191" i="19" s="1"/>
  <c r="DI191" i="19"/>
  <c r="GN191" i="19" s="1"/>
  <c r="DP191" i="19"/>
  <c r="GU191" i="19" s="1"/>
  <c r="DQ191" i="19"/>
  <c r="GV191" i="19" s="1"/>
  <c r="DV258" i="19"/>
  <c r="HA258" i="19" s="1"/>
  <c r="DW258" i="19"/>
  <c r="HB258" i="19" s="1"/>
  <c r="CX258" i="19"/>
  <c r="GC258" i="19" s="1"/>
  <c r="CY258" i="19"/>
  <c r="GD258" i="19" s="1"/>
  <c r="DX258" i="19"/>
  <c r="HC258" i="19" s="1"/>
  <c r="DY258" i="19"/>
  <c r="HD258" i="19" s="1"/>
  <c r="FI258" i="19"/>
  <c r="IN258" i="19" s="1"/>
  <c r="FH258" i="19"/>
  <c r="IM258" i="19" s="1"/>
  <c r="EH258" i="19"/>
  <c r="HM258" i="19" s="1"/>
  <c r="EI258" i="19"/>
  <c r="HN258" i="19" s="1"/>
  <c r="ED226" i="19"/>
  <c r="HI226" i="19" s="1"/>
  <c r="EE226" i="19"/>
  <c r="HJ226" i="19" s="1"/>
  <c r="EV226" i="19"/>
  <c r="IA226" i="19" s="1"/>
  <c r="EW226" i="19"/>
  <c r="IB226" i="19" s="1"/>
  <c r="FT226" i="19"/>
  <c r="IY226" i="19" s="1"/>
  <c r="FU226" i="19"/>
  <c r="IZ226" i="19" s="1"/>
  <c r="DK226" i="19"/>
  <c r="GP226" i="19" s="1"/>
  <c r="DJ226" i="19"/>
  <c r="GO226" i="19" s="1"/>
  <c r="DN194" i="19"/>
  <c r="GS194" i="19" s="1"/>
  <c r="DO194" i="19"/>
  <c r="GT194" i="19" s="1"/>
  <c r="DC194" i="19"/>
  <c r="GH194" i="19" s="1"/>
  <c r="DB194" i="19"/>
  <c r="GG194" i="19" s="1"/>
  <c r="DT194" i="19"/>
  <c r="GY194" i="19" s="1"/>
  <c r="DU194" i="19"/>
  <c r="GZ194" i="19" s="1"/>
  <c r="ET194" i="19"/>
  <c r="HY194" i="19" s="1"/>
  <c r="EU194" i="19"/>
  <c r="HZ194" i="19" s="1"/>
  <c r="DB253" i="19"/>
  <c r="GG253" i="19" s="1"/>
  <c r="DC253" i="19"/>
  <c r="GH253" i="19" s="1"/>
  <c r="EH253" i="19"/>
  <c r="HM253" i="19" s="1"/>
  <c r="EI253" i="19"/>
  <c r="HN253" i="19" s="1"/>
  <c r="DE253" i="19"/>
  <c r="GJ253" i="19" s="1"/>
  <c r="DD253" i="19"/>
  <c r="GI253" i="19" s="1"/>
  <c r="EV253" i="19"/>
  <c r="IA253" i="19" s="1"/>
  <c r="EW253" i="19"/>
  <c r="IB253" i="19" s="1"/>
  <c r="DV253" i="19"/>
  <c r="HA253" i="19" s="1"/>
  <c r="DW253" i="19"/>
  <c r="HB253" i="19" s="1"/>
  <c r="FJ221" i="19"/>
  <c r="IO221" i="19" s="1"/>
  <c r="FK221" i="19"/>
  <c r="IP221" i="19" s="1"/>
  <c r="EB221" i="19"/>
  <c r="HG221" i="19" s="1"/>
  <c r="EC221" i="19"/>
  <c r="HH221" i="19" s="1"/>
  <c r="EV221" i="19"/>
  <c r="IA221" i="19" s="1"/>
  <c r="EW221" i="19"/>
  <c r="IB221" i="19" s="1"/>
  <c r="DX221" i="19"/>
  <c r="HC221" i="19" s="1"/>
  <c r="DY221" i="19"/>
  <c r="HD221" i="19" s="1"/>
  <c r="FB221" i="19"/>
  <c r="IG221" i="19" s="1"/>
  <c r="FC221" i="19"/>
  <c r="IH221" i="19" s="1"/>
  <c r="ET189" i="19"/>
  <c r="HY189" i="19" s="1"/>
  <c r="EU189" i="19"/>
  <c r="HZ189" i="19" s="1"/>
  <c r="EM189" i="19"/>
  <c r="HR189" i="19" s="1"/>
  <c r="EL189" i="19"/>
  <c r="HQ189" i="19" s="1"/>
  <c r="ED200" i="19"/>
  <c r="HI200" i="19" s="1"/>
  <c r="EE200" i="19"/>
  <c r="HJ200" i="19" s="1"/>
  <c r="DB200" i="19"/>
  <c r="GG200" i="19" s="1"/>
  <c r="DC200" i="19"/>
  <c r="GH200" i="19" s="1"/>
  <c r="CX200" i="19"/>
  <c r="GC200" i="19" s="1"/>
  <c r="CY200" i="19"/>
  <c r="GD200" i="19" s="1"/>
  <c r="EV200" i="19"/>
  <c r="IA200" i="19" s="1"/>
  <c r="EW200" i="19"/>
  <c r="IB200" i="19" s="1"/>
  <c r="EL197" i="19"/>
  <c r="HQ197" i="19" s="1"/>
  <c r="EM197" i="19"/>
  <c r="HR197" i="19" s="1"/>
  <c r="CX213" i="19"/>
  <c r="GC213" i="19" s="1"/>
  <c r="CY213" i="19"/>
  <c r="GD213" i="19" s="1"/>
  <c r="DN195" i="19"/>
  <c r="GS195" i="19" s="1"/>
  <c r="DO195" i="19"/>
  <c r="GT195" i="19" s="1"/>
  <c r="FJ251" i="19"/>
  <c r="IO251" i="19" s="1"/>
  <c r="FK251" i="19"/>
  <c r="IP251" i="19" s="1"/>
  <c r="DY251" i="19"/>
  <c r="HD251" i="19" s="1"/>
  <c r="DX251" i="19"/>
  <c r="HC251" i="19" s="1"/>
  <c r="EH251" i="19"/>
  <c r="HM251" i="19" s="1"/>
  <c r="EI251" i="19"/>
  <c r="HN251" i="19" s="1"/>
  <c r="FU251" i="19"/>
  <c r="IZ251" i="19" s="1"/>
  <c r="FT251" i="19"/>
  <c r="IY251" i="19" s="1"/>
  <c r="DJ251" i="19"/>
  <c r="GO251" i="19" s="1"/>
  <c r="DK251" i="19"/>
  <c r="GP251" i="19" s="1"/>
  <c r="DB219" i="19"/>
  <c r="GG219" i="19" s="1"/>
  <c r="DC219" i="19"/>
  <c r="GH219" i="19" s="1"/>
  <c r="DJ219" i="19"/>
  <c r="GO219" i="19" s="1"/>
  <c r="DK219" i="19"/>
  <c r="GP219" i="19" s="1"/>
  <c r="EC219" i="19"/>
  <c r="HH219" i="19" s="1"/>
  <c r="EB219" i="19"/>
  <c r="HG219" i="19" s="1"/>
  <c r="FB219" i="19"/>
  <c r="IG219" i="19" s="1"/>
  <c r="FC219" i="19"/>
  <c r="IH219" i="19" s="1"/>
  <c r="DA219" i="19"/>
  <c r="GF219" i="19" s="1"/>
  <c r="CZ219" i="19"/>
  <c r="GE219" i="19" s="1"/>
  <c r="DP187" i="19"/>
  <c r="GU187" i="19" s="1"/>
  <c r="DQ187" i="19"/>
  <c r="GV187" i="19" s="1"/>
  <c r="DG187" i="19"/>
  <c r="GL187" i="19" s="1"/>
  <c r="DF187" i="19"/>
  <c r="GK187" i="19" s="1"/>
  <c r="DU254" i="19"/>
  <c r="GZ254" i="19" s="1"/>
  <c r="DT254" i="19"/>
  <c r="GY254" i="19" s="1"/>
  <c r="ED254" i="19"/>
  <c r="HI254" i="19" s="1"/>
  <c r="EE254" i="19"/>
  <c r="HJ254" i="19" s="1"/>
  <c r="FQ254" i="19"/>
  <c r="IV254" i="19" s="1"/>
  <c r="FP254" i="19"/>
  <c r="IU254" i="19" s="1"/>
  <c r="FT254" i="19"/>
  <c r="IY254" i="19" s="1"/>
  <c r="FU254" i="19"/>
  <c r="IZ254" i="19" s="1"/>
  <c r="CX222" i="19"/>
  <c r="GC222" i="19" s="1"/>
  <c r="CY222" i="19"/>
  <c r="GD222" i="19" s="1"/>
  <c r="DC222" i="19"/>
  <c r="GH222" i="19" s="1"/>
  <c r="DB222" i="19"/>
  <c r="GG222" i="19" s="1"/>
  <c r="FD222" i="19"/>
  <c r="II222" i="19" s="1"/>
  <c r="FE222" i="19"/>
  <c r="IJ222" i="19" s="1"/>
  <c r="FP222" i="19"/>
  <c r="IU222" i="19" s="1"/>
  <c r="FQ222" i="19"/>
  <c r="IV222" i="19" s="1"/>
  <c r="FG222" i="19"/>
  <c r="IL222" i="19" s="1"/>
  <c r="FF222" i="19"/>
  <c r="IK222" i="19" s="1"/>
  <c r="DJ190" i="19"/>
  <c r="GO190" i="19" s="1"/>
  <c r="DK190" i="19"/>
  <c r="GP190" i="19" s="1"/>
  <c r="ES190" i="19"/>
  <c r="HX190" i="19" s="1"/>
  <c r="ER190" i="19"/>
  <c r="HW190" i="19" s="1"/>
  <c r="DR190" i="19"/>
  <c r="GW190" i="19" s="1"/>
  <c r="DS190" i="19"/>
  <c r="GX190" i="19" s="1"/>
  <c r="DE249" i="19"/>
  <c r="GJ249" i="19" s="1"/>
  <c r="DD249" i="19"/>
  <c r="GI249" i="19" s="1"/>
  <c r="CX249" i="19"/>
  <c r="GC249" i="19" s="1"/>
  <c r="CY249" i="19"/>
  <c r="GD249" i="19" s="1"/>
  <c r="FA249" i="19"/>
  <c r="IF249" i="19" s="1"/>
  <c r="EZ249" i="19"/>
  <c r="IE249" i="19" s="1"/>
  <c r="FP249" i="19"/>
  <c r="IU249" i="19" s="1"/>
  <c r="FQ249" i="19"/>
  <c r="IV249" i="19" s="1"/>
  <c r="CZ249" i="19"/>
  <c r="GE249" i="19" s="1"/>
  <c r="DA249" i="19"/>
  <c r="GF249" i="19" s="1"/>
  <c r="ES217" i="19"/>
  <c r="HX217" i="19" s="1"/>
  <c r="ER217" i="19"/>
  <c r="HW217" i="19" s="1"/>
  <c r="FK217" i="19"/>
  <c r="IP217" i="19" s="1"/>
  <c r="FJ217" i="19"/>
  <c r="IO217" i="19" s="1"/>
  <c r="FA217" i="19"/>
  <c r="IF217" i="19" s="1"/>
  <c r="EZ217" i="19"/>
  <c r="IE217" i="19" s="1"/>
  <c r="EP217" i="19"/>
  <c r="HU217" i="19" s="1"/>
  <c r="EQ217" i="19"/>
  <c r="HV217" i="19" s="1"/>
  <c r="DV252" i="19"/>
  <c r="HA252" i="19" s="1"/>
  <c r="DW252" i="19"/>
  <c r="HB252" i="19" s="1"/>
  <c r="DI252" i="19"/>
  <c r="GN252" i="19" s="1"/>
  <c r="DH252" i="19"/>
  <c r="GM252" i="19" s="1"/>
  <c r="EI252" i="19"/>
  <c r="HN252" i="19" s="1"/>
  <c r="EH252" i="19"/>
  <c r="HM252" i="19" s="1"/>
  <c r="FO252" i="19"/>
  <c r="IT252" i="19" s="1"/>
  <c r="FN252" i="19"/>
  <c r="IS252" i="19" s="1"/>
  <c r="CZ252" i="19"/>
  <c r="GE252" i="19" s="1"/>
  <c r="DA252" i="19"/>
  <c r="GF252" i="19" s="1"/>
  <c r="DR189" i="19"/>
  <c r="GW189" i="19" s="1"/>
  <c r="DS189" i="19"/>
  <c r="GX189" i="19" s="1"/>
  <c r="FC192" i="19"/>
  <c r="IH192" i="19" s="1"/>
  <c r="FB192" i="19"/>
  <c r="IG192" i="19" s="1"/>
  <c r="EZ187" i="19"/>
  <c r="IE187" i="19" s="1"/>
  <c r="FA187" i="19"/>
  <c r="IF187" i="19" s="1"/>
  <c r="CX247" i="19"/>
  <c r="GC247" i="19" s="1"/>
  <c r="CY247" i="19"/>
  <c r="GD247" i="19" s="1"/>
  <c r="DV247" i="19"/>
  <c r="HA247" i="19" s="1"/>
  <c r="DW247" i="19"/>
  <c r="HB247" i="19" s="1"/>
  <c r="DE247" i="19"/>
  <c r="GJ247" i="19" s="1"/>
  <c r="DD247" i="19"/>
  <c r="GI247" i="19" s="1"/>
  <c r="DM247" i="19"/>
  <c r="GR247" i="19" s="1"/>
  <c r="DL247" i="19"/>
  <c r="GQ247" i="19" s="1"/>
  <c r="EF215" i="19"/>
  <c r="HK215" i="19" s="1"/>
  <c r="EG215" i="19"/>
  <c r="HL215" i="19" s="1"/>
  <c r="FT215" i="19"/>
  <c r="IY215" i="19" s="1"/>
  <c r="FU215" i="19"/>
  <c r="IZ215" i="19" s="1"/>
  <c r="FC215" i="19"/>
  <c r="IH215" i="19" s="1"/>
  <c r="FB215" i="19"/>
  <c r="IG215" i="19" s="1"/>
  <c r="FK215" i="19"/>
  <c r="IP215" i="19" s="1"/>
  <c r="FJ215" i="19"/>
  <c r="IO215" i="19" s="1"/>
  <c r="FF215" i="19"/>
  <c r="IK215" i="19" s="1"/>
  <c r="FG215" i="19"/>
  <c r="IL215" i="19" s="1"/>
  <c r="ET240" i="19"/>
  <c r="HY240" i="19" s="1"/>
  <c r="EU240" i="19"/>
  <c r="HZ240" i="19" s="1"/>
  <c r="FI240" i="19"/>
  <c r="IN240" i="19" s="1"/>
  <c r="FH240" i="19"/>
  <c r="IM240" i="19" s="1"/>
  <c r="DN240" i="19"/>
  <c r="GS240" i="19" s="1"/>
  <c r="DO240" i="19"/>
  <c r="GT240" i="19" s="1"/>
  <c r="DL240" i="19"/>
  <c r="GQ240" i="19" s="1"/>
  <c r="DM240" i="19"/>
  <c r="GR240" i="19" s="1"/>
  <c r="EP240" i="19"/>
  <c r="HU240" i="19" s="1"/>
  <c r="EQ240" i="19"/>
  <c r="HV240" i="19" s="1"/>
  <c r="EF250" i="19"/>
  <c r="HK250" i="19" s="1"/>
  <c r="EG250" i="19"/>
  <c r="HL250" i="19" s="1"/>
  <c r="EX250" i="19"/>
  <c r="IC250" i="19" s="1"/>
  <c r="EY250" i="19"/>
  <c r="ID250" i="19" s="1"/>
  <c r="DL250" i="19"/>
  <c r="GQ250" i="19" s="1"/>
  <c r="DM250" i="19"/>
  <c r="GR250" i="19" s="1"/>
  <c r="DN250" i="19"/>
  <c r="GS250" i="19" s="1"/>
  <c r="DO250" i="19"/>
  <c r="GT250" i="19" s="1"/>
  <c r="EN218" i="19"/>
  <c r="HS218" i="19" s="1"/>
  <c r="EO218" i="19"/>
  <c r="HT218" i="19" s="1"/>
  <c r="CX218" i="19"/>
  <c r="GC218" i="19" s="1"/>
  <c r="CY218" i="19"/>
  <c r="GD218" i="19" s="1"/>
  <c r="EV218" i="19"/>
  <c r="IA218" i="19" s="1"/>
  <c r="EW218" i="19"/>
  <c r="IB218" i="19" s="1"/>
  <c r="FF218" i="19"/>
  <c r="IK218" i="19" s="1"/>
  <c r="FG218" i="19"/>
  <c r="IL218" i="19" s="1"/>
  <c r="DR245" i="19"/>
  <c r="GW245" i="19" s="1"/>
  <c r="DS245" i="19"/>
  <c r="GX245" i="19" s="1"/>
  <c r="FL245" i="19"/>
  <c r="IQ245" i="19" s="1"/>
  <c r="FM245" i="19"/>
  <c r="IR245" i="19" s="1"/>
  <c r="ET245" i="19"/>
  <c r="HY245" i="19" s="1"/>
  <c r="EU245" i="19"/>
  <c r="HZ245" i="19" s="1"/>
  <c r="DH245" i="19"/>
  <c r="GM245" i="19" s="1"/>
  <c r="DI245" i="19"/>
  <c r="GN245" i="19" s="1"/>
  <c r="DZ245" i="19"/>
  <c r="HE245" i="19" s="1"/>
  <c r="EA245" i="19"/>
  <c r="HF245" i="19" s="1"/>
  <c r="FT213" i="19"/>
  <c r="IY213" i="19" s="1"/>
  <c r="FU213" i="19"/>
  <c r="IZ213" i="19" s="1"/>
  <c r="EJ213" i="19"/>
  <c r="HO213" i="19" s="1"/>
  <c r="EK213" i="19"/>
  <c r="HP213" i="19" s="1"/>
  <c r="EX213" i="19"/>
  <c r="IC213" i="19" s="1"/>
  <c r="EY213" i="19"/>
  <c r="ID213" i="19" s="1"/>
  <c r="EV213" i="19"/>
  <c r="IA213" i="19" s="1"/>
  <c r="EW213" i="19"/>
  <c r="IB213" i="19" s="1"/>
  <c r="FG228" i="19"/>
  <c r="IL228" i="19" s="1"/>
  <c r="FF228" i="19"/>
  <c r="IK228" i="19" s="1"/>
  <c r="FJ228" i="19"/>
  <c r="IO228" i="19" s="1"/>
  <c r="FK228" i="19"/>
  <c r="IP228" i="19" s="1"/>
  <c r="DG228" i="19"/>
  <c r="GL228" i="19" s="1"/>
  <c r="DF228" i="19"/>
  <c r="GK228" i="19" s="1"/>
  <c r="EY228" i="19"/>
  <c r="ID228" i="19" s="1"/>
  <c r="EX228" i="19"/>
  <c r="IC228" i="19" s="1"/>
  <c r="FD228" i="19"/>
  <c r="II228" i="19" s="1"/>
  <c r="FE228" i="19"/>
  <c r="IJ228" i="19" s="1"/>
  <c r="DL196" i="19"/>
  <c r="GQ196" i="19" s="1"/>
  <c r="DM196" i="19"/>
  <c r="GR196" i="19" s="1"/>
  <c r="EV195" i="19"/>
  <c r="IA195" i="19" s="1"/>
  <c r="EW195" i="19"/>
  <c r="IB195" i="19" s="1"/>
  <c r="FT190" i="19"/>
  <c r="IY190" i="19" s="1"/>
  <c r="FU190" i="19"/>
  <c r="IZ190" i="19" s="1"/>
  <c r="DV243" i="19"/>
  <c r="HA243" i="19" s="1"/>
  <c r="DW243" i="19"/>
  <c r="HB243" i="19" s="1"/>
  <c r="DU243" i="19"/>
  <c r="GZ243" i="19" s="1"/>
  <c r="DT243" i="19"/>
  <c r="GY243" i="19" s="1"/>
  <c r="CZ243" i="19"/>
  <c r="GE243" i="19" s="1"/>
  <c r="DA243" i="19"/>
  <c r="GF243" i="19" s="1"/>
  <c r="FB243" i="19"/>
  <c r="IG243" i="19" s="1"/>
  <c r="FC243" i="19"/>
  <c r="IH243" i="19" s="1"/>
  <c r="FF243" i="19"/>
  <c r="IK243" i="19" s="1"/>
  <c r="FG243" i="19"/>
  <c r="IL243" i="19" s="1"/>
  <c r="EB211" i="19"/>
  <c r="HG211" i="19" s="1"/>
  <c r="EC211" i="19"/>
  <c r="HH211" i="19" s="1"/>
  <c r="EP211" i="19"/>
  <c r="HU211" i="19" s="1"/>
  <c r="EQ211" i="19"/>
  <c r="HV211" i="19" s="1"/>
  <c r="EL211" i="19"/>
  <c r="HQ211" i="19" s="1"/>
  <c r="EM211" i="19"/>
  <c r="HR211" i="19" s="1"/>
  <c r="CX211" i="19"/>
  <c r="GC211" i="19" s="1"/>
  <c r="CY211" i="19"/>
  <c r="GD211" i="19" s="1"/>
  <c r="ED211" i="19"/>
  <c r="HI211" i="19" s="1"/>
  <c r="EE211" i="19"/>
  <c r="HJ211" i="19" s="1"/>
  <c r="EV224" i="19"/>
  <c r="IA224" i="19" s="1"/>
  <c r="EW224" i="19"/>
  <c r="IB224" i="19" s="1"/>
  <c r="DC224" i="19"/>
  <c r="GH224" i="19" s="1"/>
  <c r="DB224" i="19"/>
  <c r="GG224" i="19" s="1"/>
  <c r="FI224" i="19"/>
  <c r="IN224" i="19" s="1"/>
  <c r="FH224" i="19"/>
  <c r="IM224" i="19" s="1"/>
  <c r="FQ224" i="19"/>
  <c r="IV224" i="19" s="1"/>
  <c r="FP224" i="19"/>
  <c r="IU224" i="19" s="1"/>
  <c r="FN246" i="19"/>
  <c r="IS246" i="19" s="1"/>
  <c r="FO246" i="19"/>
  <c r="IT246" i="19" s="1"/>
  <c r="DM246" i="19"/>
  <c r="GR246" i="19" s="1"/>
  <c r="DL246" i="19"/>
  <c r="GQ246" i="19" s="1"/>
  <c r="ES246" i="19"/>
  <c r="HX246" i="19" s="1"/>
  <c r="ER246" i="19"/>
  <c r="HW246" i="19" s="1"/>
  <c r="ET246" i="19"/>
  <c r="HY246" i="19" s="1"/>
  <c r="EU246" i="19"/>
  <c r="HZ246" i="19" s="1"/>
  <c r="FB246" i="19"/>
  <c r="IG246" i="19" s="1"/>
  <c r="FC246" i="19"/>
  <c r="IH246" i="19" s="1"/>
  <c r="FK214" i="19"/>
  <c r="IP214" i="19" s="1"/>
  <c r="FJ214" i="19"/>
  <c r="IO214" i="19" s="1"/>
  <c r="EK214" i="19"/>
  <c r="HP214" i="19" s="1"/>
  <c r="EJ214" i="19"/>
  <c r="HO214" i="19" s="1"/>
  <c r="DR214" i="19"/>
  <c r="GW214" i="19" s="1"/>
  <c r="DS214" i="19"/>
  <c r="GX214" i="19" s="1"/>
  <c r="DZ214" i="19"/>
  <c r="HE214" i="19" s="1"/>
  <c r="EA214" i="19"/>
  <c r="HF214" i="19" s="1"/>
  <c r="FF214" i="19"/>
  <c r="IK214" i="19" s="1"/>
  <c r="FG214" i="19"/>
  <c r="IL214" i="19" s="1"/>
  <c r="DU244" i="19"/>
  <c r="GZ244" i="19" s="1"/>
  <c r="DT244" i="19"/>
  <c r="GY244" i="19" s="1"/>
  <c r="FA244" i="19"/>
  <c r="IF244" i="19" s="1"/>
  <c r="EZ244" i="19"/>
  <c r="IE244" i="19" s="1"/>
  <c r="DP244" i="19"/>
  <c r="GU244" i="19" s="1"/>
  <c r="DQ244" i="19"/>
  <c r="GV244" i="19" s="1"/>
  <c r="ET244" i="19"/>
  <c r="HY244" i="19" s="1"/>
  <c r="EU244" i="19"/>
  <c r="HZ244" i="19" s="1"/>
  <c r="EJ241" i="19"/>
  <c r="HO241" i="19" s="1"/>
  <c r="EK241" i="19"/>
  <c r="HP241" i="19" s="1"/>
  <c r="FT241" i="19"/>
  <c r="IY241" i="19" s="1"/>
  <c r="FU241" i="19"/>
  <c r="IZ241" i="19" s="1"/>
  <c r="DP241" i="19"/>
  <c r="GU241" i="19" s="1"/>
  <c r="DQ241" i="19"/>
  <c r="GV241" i="19" s="1"/>
  <c r="EP241" i="19"/>
  <c r="HU241" i="19" s="1"/>
  <c r="EQ241" i="19"/>
  <c r="HV241" i="19" s="1"/>
  <c r="FB241" i="19"/>
  <c r="IG241" i="19" s="1"/>
  <c r="FC241" i="19"/>
  <c r="IH241" i="19" s="1"/>
  <c r="CZ209" i="19"/>
  <c r="GE209" i="19" s="1"/>
  <c r="DA209" i="19"/>
  <c r="GF209" i="19" s="1"/>
  <c r="FQ209" i="19"/>
  <c r="IV209" i="19" s="1"/>
  <c r="FP209" i="19"/>
  <c r="IU209" i="19" s="1"/>
  <c r="EB209" i="19"/>
  <c r="HG209" i="19" s="1"/>
  <c r="EC209" i="19"/>
  <c r="HH209" i="19" s="1"/>
  <c r="DD209" i="19"/>
  <c r="GI209" i="19" s="1"/>
  <c r="DE209" i="19"/>
  <c r="GJ209" i="19" s="1"/>
  <c r="EJ209" i="19"/>
  <c r="HO209" i="19" s="1"/>
  <c r="EK209" i="19"/>
  <c r="HP209" i="19" s="1"/>
  <c r="DZ204" i="19"/>
  <c r="HE204" i="19" s="1"/>
  <c r="EA204" i="19"/>
  <c r="HF204" i="19" s="1"/>
  <c r="EB204" i="19"/>
  <c r="HG204" i="19" s="1"/>
  <c r="EC204" i="19"/>
  <c r="HH204" i="19" s="1"/>
  <c r="FB204" i="19"/>
  <c r="IG204" i="19" s="1"/>
  <c r="FC204" i="19"/>
  <c r="IH204" i="19" s="1"/>
  <c r="EZ204" i="19"/>
  <c r="IE204" i="19" s="1"/>
  <c r="FA204" i="19"/>
  <c r="IF204" i="19" s="1"/>
  <c r="DK195" i="19"/>
  <c r="GP195" i="19" s="1"/>
  <c r="DJ195" i="19"/>
  <c r="GO195" i="19" s="1"/>
  <c r="FG194" i="19"/>
  <c r="IL194" i="19" s="1"/>
  <c r="FF194" i="19"/>
  <c r="IK194" i="19" s="1"/>
  <c r="DB203" i="19"/>
  <c r="GG203" i="19" s="1"/>
  <c r="DC203" i="19"/>
  <c r="GH203" i="19" s="1"/>
  <c r="DZ239" i="19"/>
  <c r="HE239" i="19" s="1"/>
  <c r="EA239" i="19"/>
  <c r="HF239" i="19" s="1"/>
  <c r="DR239" i="19"/>
  <c r="GW239" i="19" s="1"/>
  <c r="DS239" i="19"/>
  <c r="GX239" i="19" s="1"/>
  <c r="ED239" i="19"/>
  <c r="HI239" i="19" s="1"/>
  <c r="EE239" i="19"/>
  <c r="HJ239" i="19" s="1"/>
  <c r="FN239" i="19"/>
  <c r="IS239" i="19" s="1"/>
  <c r="FO239" i="19"/>
  <c r="IT239" i="19" s="1"/>
  <c r="EB239" i="19"/>
  <c r="HG239" i="19" s="1"/>
  <c r="EC239" i="19"/>
  <c r="HH239" i="19" s="1"/>
  <c r="DX207" i="19"/>
  <c r="HC207" i="19" s="1"/>
  <c r="DY207" i="19"/>
  <c r="HD207" i="19" s="1"/>
  <c r="DN207" i="19"/>
  <c r="GS207" i="19" s="1"/>
  <c r="DO207" i="19"/>
  <c r="GT207" i="19" s="1"/>
  <c r="FT207" i="19"/>
  <c r="IY207" i="19" s="1"/>
  <c r="FU207" i="19"/>
  <c r="IZ207" i="19" s="1"/>
  <c r="DR207" i="19"/>
  <c r="GW207" i="19" s="1"/>
  <c r="DS207" i="19"/>
  <c r="GX207" i="19" s="1"/>
  <c r="EX196" i="19"/>
  <c r="IC196" i="19" s="1"/>
  <c r="EY196" i="19"/>
  <c r="ID196" i="19" s="1"/>
  <c r="DZ196" i="19"/>
  <c r="HE196" i="19" s="1"/>
  <c r="EA196" i="19"/>
  <c r="HF196" i="19" s="1"/>
  <c r="EL196" i="19"/>
  <c r="HQ196" i="19" s="1"/>
  <c r="EM196" i="19"/>
  <c r="HR196" i="19" s="1"/>
  <c r="DD196" i="19"/>
  <c r="GI196" i="19" s="1"/>
  <c r="DE196" i="19"/>
  <c r="GJ196" i="19" s="1"/>
  <c r="ED242" i="19"/>
  <c r="HI242" i="19" s="1"/>
  <c r="EE242" i="19"/>
  <c r="HJ242" i="19" s="1"/>
  <c r="EK242" i="19"/>
  <c r="HP242" i="19" s="1"/>
  <c r="EJ242" i="19"/>
  <c r="HO242" i="19" s="1"/>
  <c r="FB242" i="19"/>
  <c r="IG242" i="19" s="1"/>
  <c r="FC242" i="19"/>
  <c r="IH242" i="19" s="1"/>
  <c r="DR242" i="19"/>
  <c r="GW242" i="19" s="1"/>
  <c r="DS242" i="19"/>
  <c r="GX242" i="19" s="1"/>
  <c r="DV242" i="19"/>
  <c r="HA242" i="19" s="1"/>
  <c r="DW242" i="19"/>
  <c r="HB242" i="19" s="1"/>
  <c r="FP210" i="19"/>
  <c r="IU210" i="19" s="1"/>
  <c r="FQ210" i="19"/>
  <c r="IV210" i="19" s="1"/>
  <c r="FJ210" i="19"/>
  <c r="IO210" i="19" s="1"/>
  <c r="FK210" i="19"/>
  <c r="IP210" i="19" s="1"/>
  <c r="DV210" i="19"/>
  <c r="HA210" i="19" s="1"/>
  <c r="DW210" i="19"/>
  <c r="HB210" i="19" s="1"/>
  <c r="FD210" i="19"/>
  <c r="II210" i="19" s="1"/>
  <c r="FE210" i="19"/>
  <c r="IJ210" i="19" s="1"/>
  <c r="FR210" i="19"/>
  <c r="IW210" i="19" s="1"/>
  <c r="FS210" i="19"/>
  <c r="IX210" i="19" s="1"/>
  <c r="DP248" i="19"/>
  <c r="GU248" i="19" s="1"/>
  <c r="DQ248" i="19"/>
  <c r="GV248" i="19" s="1"/>
  <c r="DM248" i="19"/>
  <c r="GR248" i="19" s="1"/>
  <c r="DL248" i="19"/>
  <c r="GQ248" i="19" s="1"/>
  <c r="FT248" i="19"/>
  <c r="IY248" i="19" s="1"/>
  <c r="FU248" i="19"/>
  <c r="IZ248" i="19" s="1"/>
  <c r="DJ248" i="19"/>
  <c r="GO248" i="19" s="1"/>
  <c r="DK248" i="19"/>
  <c r="GP248" i="19" s="1"/>
  <c r="DR237" i="19"/>
  <c r="GW237" i="19" s="1"/>
  <c r="DS237" i="19"/>
  <c r="GX237" i="19" s="1"/>
  <c r="EG237" i="19"/>
  <c r="HL237" i="19" s="1"/>
  <c r="EF237" i="19"/>
  <c r="HK237" i="19" s="1"/>
  <c r="FJ237" i="19"/>
  <c r="IO237" i="19" s="1"/>
  <c r="FK237" i="19"/>
  <c r="IP237" i="19" s="1"/>
  <c r="FP237" i="19"/>
  <c r="IU237" i="19" s="1"/>
  <c r="FQ237" i="19"/>
  <c r="IV237" i="19" s="1"/>
  <c r="FN237" i="19"/>
  <c r="IS237" i="19" s="1"/>
  <c r="FO237" i="19"/>
  <c r="IT237" i="19" s="1"/>
  <c r="FN205" i="19"/>
  <c r="IS205" i="19" s="1"/>
  <c r="FO205" i="19"/>
  <c r="IT205" i="19" s="1"/>
  <c r="DD205" i="19"/>
  <c r="GI205" i="19" s="1"/>
  <c r="DE205" i="19"/>
  <c r="GJ205" i="19" s="1"/>
  <c r="DJ205" i="19"/>
  <c r="GO205" i="19" s="1"/>
  <c r="DK205" i="19"/>
  <c r="GP205" i="19" s="1"/>
  <c r="FD205" i="19"/>
  <c r="II205" i="19" s="1"/>
  <c r="FE205" i="19"/>
  <c r="IJ205" i="19" s="1"/>
  <c r="EF205" i="19"/>
  <c r="HK205" i="19" s="1"/>
  <c r="EG205" i="19"/>
  <c r="HL205" i="19" s="1"/>
  <c r="DM256" i="19"/>
  <c r="GR256" i="19" s="1"/>
  <c r="DL256" i="19"/>
  <c r="GQ256" i="19" s="1"/>
  <c r="EK256" i="19"/>
  <c r="HP256" i="19" s="1"/>
  <c r="EJ256" i="19"/>
  <c r="HO256" i="19" s="1"/>
  <c r="FI256" i="19"/>
  <c r="IN256" i="19" s="1"/>
  <c r="FH256" i="19"/>
  <c r="IM256" i="19" s="1"/>
  <c r="EH256" i="19"/>
  <c r="HM256" i="19" s="1"/>
  <c r="EI256" i="19"/>
  <c r="HN256" i="19" s="1"/>
  <c r="EX200" i="19"/>
  <c r="IC200" i="19" s="1"/>
  <c r="EY200" i="19"/>
  <c r="ID200" i="19" s="1"/>
  <c r="CX194" i="19"/>
  <c r="GC194" i="19" s="1"/>
  <c r="CY194" i="19"/>
  <c r="GD194" i="19" s="1"/>
  <c r="FT191" i="19"/>
  <c r="IY191" i="19" s="1"/>
  <c r="FU191" i="19"/>
  <c r="IZ191" i="19" s="1"/>
  <c r="ER235" i="19"/>
  <c r="HW235" i="19" s="1"/>
  <c r="ES235" i="19"/>
  <c r="HX235" i="19" s="1"/>
  <c r="ET235" i="19"/>
  <c r="HY235" i="19" s="1"/>
  <c r="EU235" i="19"/>
  <c r="HZ235" i="19" s="1"/>
  <c r="DD235" i="19"/>
  <c r="GI235" i="19" s="1"/>
  <c r="DE235" i="19"/>
  <c r="GJ235" i="19" s="1"/>
  <c r="DF235" i="19"/>
  <c r="GK235" i="19" s="1"/>
  <c r="DG235" i="19"/>
  <c r="GL235" i="19" s="1"/>
  <c r="EH235" i="19"/>
  <c r="HM235" i="19" s="1"/>
  <c r="EI235" i="19"/>
  <c r="HN235" i="19" s="1"/>
  <c r="DR203" i="19"/>
  <c r="GW203" i="19" s="1"/>
  <c r="DS203" i="19"/>
  <c r="GX203" i="19" s="1"/>
  <c r="DV203" i="19"/>
  <c r="HA203" i="19" s="1"/>
  <c r="DW203" i="19"/>
  <c r="HB203" i="19" s="1"/>
  <c r="EL203" i="19"/>
  <c r="HQ203" i="19" s="1"/>
  <c r="EM203" i="19"/>
  <c r="HR203" i="19" s="1"/>
  <c r="EZ203" i="19"/>
  <c r="IE203" i="19" s="1"/>
  <c r="FA203" i="19"/>
  <c r="IF203" i="19" s="1"/>
  <c r="ED236" i="19"/>
  <c r="HI236" i="19" s="1"/>
  <c r="EE236" i="19"/>
  <c r="HJ236" i="19" s="1"/>
  <c r="EN236" i="19"/>
  <c r="HS236" i="19" s="1"/>
  <c r="EO236" i="19"/>
  <c r="HT236" i="19" s="1"/>
  <c r="DV236" i="19"/>
  <c r="HA236" i="19" s="1"/>
  <c r="DW236" i="19"/>
  <c r="HB236" i="19" s="1"/>
  <c r="ER236" i="19"/>
  <c r="HW236" i="19" s="1"/>
  <c r="ES236" i="19"/>
  <c r="HX236" i="19" s="1"/>
  <c r="FR236" i="19"/>
  <c r="IW236" i="19" s="1"/>
  <c r="FS236" i="19"/>
  <c r="IX236" i="19" s="1"/>
  <c r="EL238" i="19"/>
  <c r="HQ238" i="19" s="1"/>
  <c r="EM238" i="19"/>
  <c r="HR238" i="19" s="1"/>
  <c r="ER238" i="19"/>
  <c r="HW238" i="19" s="1"/>
  <c r="ES238" i="19"/>
  <c r="HX238" i="19" s="1"/>
  <c r="DN238" i="19"/>
  <c r="GS238" i="19" s="1"/>
  <c r="DO238" i="19"/>
  <c r="GT238" i="19" s="1"/>
  <c r="EN238" i="19"/>
  <c r="HS238" i="19" s="1"/>
  <c r="EO238" i="19"/>
  <c r="HT238" i="19" s="1"/>
  <c r="FJ238" i="19"/>
  <c r="IO238" i="19" s="1"/>
  <c r="FK238" i="19"/>
  <c r="IP238" i="19" s="1"/>
  <c r="EP206" i="19"/>
  <c r="HU206" i="19" s="1"/>
  <c r="EQ206" i="19"/>
  <c r="HV206" i="19" s="1"/>
  <c r="DH206" i="19"/>
  <c r="GM206" i="19" s="1"/>
  <c r="DI206" i="19"/>
  <c r="GN206" i="19" s="1"/>
  <c r="EJ206" i="19"/>
  <c r="HO206" i="19" s="1"/>
  <c r="EK206" i="19"/>
  <c r="HP206" i="19" s="1"/>
  <c r="EV206" i="19"/>
  <c r="IA206" i="19" s="1"/>
  <c r="EW206" i="19"/>
  <c r="IB206" i="19" s="1"/>
  <c r="FL216" i="19"/>
  <c r="IQ216" i="19" s="1"/>
  <c r="FM216" i="19"/>
  <c r="IR216" i="19" s="1"/>
  <c r="DM216" i="19"/>
  <c r="GR216" i="19" s="1"/>
  <c r="DL216" i="19"/>
  <c r="GQ216" i="19" s="1"/>
  <c r="FC216" i="19"/>
  <c r="IH216" i="19" s="1"/>
  <c r="FB216" i="19"/>
  <c r="IG216" i="19" s="1"/>
  <c r="FS216" i="19"/>
  <c r="IX216" i="19" s="1"/>
  <c r="FR216" i="19"/>
  <c r="IW216" i="19" s="1"/>
  <c r="DP216" i="19"/>
  <c r="GU216" i="19" s="1"/>
  <c r="DQ216" i="19"/>
  <c r="GV216" i="19" s="1"/>
  <c r="FN233" i="19"/>
  <c r="IS233" i="19" s="1"/>
  <c r="FO233" i="19"/>
  <c r="IT233" i="19" s="1"/>
  <c r="EN233" i="19"/>
  <c r="HS233" i="19" s="1"/>
  <c r="EO233" i="19"/>
  <c r="HT233" i="19" s="1"/>
  <c r="CX233" i="19"/>
  <c r="GC233" i="19" s="1"/>
  <c r="CY233" i="19"/>
  <c r="GD233" i="19" s="1"/>
  <c r="ED233" i="19"/>
  <c r="HI233" i="19" s="1"/>
  <c r="EE233" i="19"/>
  <c r="HJ233" i="19" s="1"/>
  <c r="FF233" i="19"/>
  <c r="IK233" i="19" s="1"/>
  <c r="FG233" i="19"/>
  <c r="IL233" i="19" s="1"/>
  <c r="EL201" i="19"/>
  <c r="HQ201" i="19" s="1"/>
  <c r="EM201" i="19"/>
  <c r="HR201" i="19" s="1"/>
  <c r="EB201" i="19"/>
  <c r="HG201" i="19" s="1"/>
  <c r="EC201" i="19"/>
  <c r="HH201" i="19" s="1"/>
  <c r="DR201" i="19"/>
  <c r="GW201" i="19" s="1"/>
  <c r="DS201" i="19"/>
  <c r="GX201" i="19" s="1"/>
  <c r="FB201" i="19"/>
  <c r="IG201" i="19" s="1"/>
  <c r="FC201" i="19"/>
  <c r="IH201" i="19" s="1"/>
  <c r="FT208" i="19"/>
  <c r="IY208" i="19" s="1"/>
  <c r="FU208" i="19"/>
  <c r="IZ208" i="19" s="1"/>
  <c r="EL208" i="19"/>
  <c r="HQ208" i="19" s="1"/>
  <c r="EM208" i="19"/>
  <c r="HR208" i="19" s="1"/>
  <c r="DH208" i="19"/>
  <c r="GM208" i="19" s="1"/>
  <c r="DI208" i="19"/>
  <c r="GN208" i="19" s="1"/>
  <c r="ER208" i="19"/>
  <c r="HW208" i="19" s="1"/>
  <c r="ES208" i="19"/>
  <c r="HX208" i="19" s="1"/>
  <c r="FV238" i="19"/>
  <c r="JA238" i="19" s="1"/>
  <c r="FW238" i="19"/>
  <c r="JB238" i="19" s="1"/>
  <c r="FV202" i="19"/>
  <c r="JA202" i="19" s="1"/>
  <c r="FW202" i="19"/>
  <c r="JB202" i="19" s="1"/>
  <c r="FV199" i="19"/>
  <c r="JA199" i="19" s="1"/>
  <c r="FW199" i="19"/>
  <c r="JB199" i="19" s="1"/>
  <c r="FY256" i="19"/>
  <c r="JD256" i="19" s="1"/>
  <c r="FX256" i="19"/>
  <c r="JC256" i="19" s="1"/>
  <c r="FY253" i="19"/>
  <c r="JD253" i="19" s="1"/>
  <c r="FX253" i="19"/>
  <c r="JC253" i="19" s="1"/>
  <c r="FY190" i="19"/>
  <c r="JD190" i="19" s="1"/>
  <c r="FX190" i="19"/>
  <c r="JC190" i="19" s="1"/>
  <c r="FX220" i="19"/>
  <c r="JC220" i="19" s="1"/>
  <c r="FY220" i="19"/>
  <c r="JD220" i="19" s="1"/>
  <c r="FY245" i="19"/>
  <c r="JD245" i="19" s="1"/>
  <c r="FX245" i="19"/>
  <c r="JC245" i="19" s="1"/>
  <c r="FX187" i="19"/>
  <c r="JC187" i="19" s="1"/>
  <c r="FY187" i="19"/>
  <c r="JD187" i="19" s="1"/>
  <c r="FY244" i="19"/>
  <c r="JD244" i="19" s="1"/>
  <c r="FX244" i="19"/>
  <c r="JC244" i="19" s="1"/>
  <c r="FX205" i="19"/>
  <c r="JC205" i="19" s="1"/>
  <c r="FY205" i="19"/>
  <c r="JD205" i="19" s="1"/>
  <c r="FV243" i="19"/>
  <c r="JA243" i="19" s="1"/>
  <c r="FW243" i="19"/>
  <c r="JB243" i="19" s="1"/>
  <c r="DY99" i="19"/>
  <c r="HD99" i="19" s="1"/>
  <c r="DX99" i="19"/>
  <c r="HC99" i="19" s="1"/>
  <c r="ED162" i="19"/>
  <c r="HI162" i="19" s="1"/>
  <c r="EE162" i="19"/>
  <c r="HJ162" i="19" s="1"/>
  <c r="DA185" i="19"/>
  <c r="GF185" i="19" s="1"/>
  <c r="CZ185" i="19"/>
  <c r="GE185" i="19" s="1"/>
  <c r="FO185" i="19"/>
  <c r="IT185" i="19" s="1"/>
  <c r="FN185" i="19"/>
  <c r="IS185" i="19" s="1"/>
  <c r="FM185" i="19"/>
  <c r="IR185" i="19" s="1"/>
  <c r="FL185" i="19"/>
  <c r="IQ185" i="19" s="1"/>
  <c r="FI185" i="19"/>
  <c r="IN185" i="19" s="1"/>
  <c r="FH185" i="19"/>
  <c r="IM185" i="19" s="1"/>
  <c r="ED185" i="19"/>
  <c r="HI185" i="19" s="1"/>
  <c r="EE185" i="19"/>
  <c r="HJ185" i="19" s="1"/>
  <c r="CY188" i="19"/>
  <c r="GD188" i="19" s="1"/>
  <c r="CX188" i="19"/>
  <c r="GC188" i="19" s="1"/>
  <c r="EH196" i="19"/>
  <c r="HM196" i="19" s="1"/>
  <c r="EI196" i="19"/>
  <c r="HN196" i="19" s="1"/>
  <c r="EC191" i="19"/>
  <c r="HH191" i="19" s="1"/>
  <c r="EB191" i="19"/>
  <c r="HG191" i="19" s="1"/>
  <c r="EQ231" i="19"/>
  <c r="HV231" i="19" s="1"/>
  <c r="EP231" i="19"/>
  <c r="HU231" i="19" s="1"/>
  <c r="DX231" i="19"/>
  <c r="HC231" i="19" s="1"/>
  <c r="DY231" i="19"/>
  <c r="HD231" i="19" s="1"/>
  <c r="FP231" i="19"/>
  <c r="IU231" i="19" s="1"/>
  <c r="FQ231" i="19"/>
  <c r="IV231" i="19" s="1"/>
  <c r="CZ231" i="19"/>
  <c r="GE231" i="19" s="1"/>
  <c r="DA231" i="19"/>
  <c r="GF231" i="19" s="1"/>
  <c r="FJ231" i="19"/>
  <c r="IO231" i="19" s="1"/>
  <c r="FK231" i="19"/>
  <c r="IP231" i="19" s="1"/>
  <c r="DT199" i="19"/>
  <c r="GY199" i="19" s="1"/>
  <c r="DU199" i="19"/>
  <c r="GZ199" i="19" s="1"/>
  <c r="DN199" i="19"/>
  <c r="GS199" i="19" s="1"/>
  <c r="DO199" i="19"/>
  <c r="GT199" i="19" s="1"/>
  <c r="EV199" i="19"/>
  <c r="IA199" i="19" s="1"/>
  <c r="EW199" i="19"/>
  <c r="IB199" i="19" s="1"/>
  <c r="DF199" i="19"/>
  <c r="GK199" i="19" s="1"/>
  <c r="DG199" i="19"/>
  <c r="GL199" i="19" s="1"/>
  <c r="DX212" i="19"/>
  <c r="HC212" i="19" s="1"/>
  <c r="DY212" i="19"/>
  <c r="HD212" i="19" s="1"/>
  <c r="FD212" i="19"/>
  <c r="II212" i="19" s="1"/>
  <c r="FE212" i="19"/>
  <c r="IJ212" i="19" s="1"/>
  <c r="DF212" i="19"/>
  <c r="GK212" i="19" s="1"/>
  <c r="DG212" i="19"/>
  <c r="GL212" i="19" s="1"/>
  <c r="FQ212" i="19"/>
  <c r="IV212" i="19" s="1"/>
  <c r="FP212" i="19"/>
  <c r="IU212" i="19" s="1"/>
  <c r="DX234" i="19"/>
  <c r="HC234" i="19" s="1"/>
  <c r="DY234" i="19"/>
  <c r="HD234" i="19" s="1"/>
  <c r="EV234" i="19"/>
  <c r="IA234" i="19" s="1"/>
  <c r="EW234" i="19"/>
  <c r="IB234" i="19" s="1"/>
  <c r="DJ234" i="19"/>
  <c r="GO234" i="19" s="1"/>
  <c r="DK234" i="19"/>
  <c r="GP234" i="19" s="1"/>
  <c r="EZ234" i="19"/>
  <c r="IE234" i="19" s="1"/>
  <c r="FA234" i="19"/>
  <c r="IF234" i="19" s="1"/>
  <c r="EB234" i="19"/>
  <c r="HG234" i="19" s="1"/>
  <c r="EC234" i="19"/>
  <c r="HH234" i="19" s="1"/>
  <c r="EF202" i="19"/>
  <c r="HK202" i="19" s="1"/>
  <c r="EG202" i="19"/>
  <c r="HL202" i="19" s="1"/>
  <c r="DV202" i="19"/>
  <c r="HA202" i="19" s="1"/>
  <c r="DW202" i="19"/>
  <c r="HB202" i="19" s="1"/>
  <c r="ET202" i="19"/>
  <c r="HY202" i="19" s="1"/>
  <c r="EU202" i="19"/>
  <c r="HZ202" i="19" s="1"/>
  <c r="DH202" i="19"/>
  <c r="GM202" i="19" s="1"/>
  <c r="DI202" i="19"/>
  <c r="GN202" i="19" s="1"/>
  <c r="DP202" i="19"/>
  <c r="GU202" i="19" s="1"/>
  <c r="DQ202" i="19"/>
  <c r="GV202" i="19" s="1"/>
  <c r="FN188" i="19"/>
  <c r="IS188" i="19" s="1"/>
  <c r="FO188" i="19"/>
  <c r="IT188" i="19" s="1"/>
  <c r="FF188" i="19"/>
  <c r="IK188" i="19" s="1"/>
  <c r="FG188" i="19"/>
  <c r="IL188" i="19" s="1"/>
  <c r="FJ229" i="19"/>
  <c r="IO229" i="19" s="1"/>
  <c r="FK229" i="19"/>
  <c r="IP229" i="19" s="1"/>
  <c r="EQ229" i="19"/>
  <c r="HV229" i="19" s="1"/>
  <c r="EP229" i="19"/>
  <c r="HU229" i="19" s="1"/>
  <c r="EK229" i="19"/>
  <c r="HP229" i="19" s="1"/>
  <c r="EJ229" i="19"/>
  <c r="HO229" i="19" s="1"/>
  <c r="CZ229" i="19"/>
  <c r="GE229" i="19" s="1"/>
  <c r="DA229" i="19"/>
  <c r="GF229" i="19" s="1"/>
  <c r="DZ197" i="19"/>
  <c r="HE197" i="19" s="1"/>
  <c r="EA197" i="19"/>
  <c r="HF197" i="19" s="1"/>
  <c r="FJ197" i="19"/>
  <c r="IO197" i="19" s="1"/>
  <c r="FK197" i="19"/>
  <c r="IP197" i="19" s="1"/>
  <c r="DV197" i="19"/>
  <c r="HA197" i="19" s="1"/>
  <c r="DW197" i="19"/>
  <c r="HB197" i="19" s="1"/>
  <c r="DL197" i="19"/>
  <c r="GQ197" i="19" s="1"/>
  <c r="DM197" i="19"/>
  <c r="GR197" i="19" s="1"/>
  <c r="CX232" i="19"/>
  <c r="GC232" i="19" s="1"/>
  <c r="CY232" i="19"/>
  <c r="GD232" i="19" s="1"/>
  <c r="EQ232" i="19"/>
  <c r="HV232" i="19" s="1"/>
  <c r="EP232" i="19"/>
  <c r="HU232" i="19" s="1"/>
  <c r="DT232" i="19"/>
  <c r="GY232" i="19" s="1"/>
  <c r="DU232" i="19"/>
  <c r="GZ232" i="19" s="1"/>
  <c r="CZ232" i="19"/>
  <c r="GE232" i="19" s="1"/>
  <c r="DA232" i="19"/>
  <c r="GF232" i="19" s="1"/>
  <c r="DL232" i="19"/>
  <c r="GQ232" i="19" s="1"/>
  <c r="DM232" i="19"/>
  <c r="GR232" i="19" s="1"/>
  <c r="ED190" i="19"/>
  <c r="HI190" i="19" s="1"/>
  <c r="EE190" i="19"/>
  <c r="HJ190" i="19" s="1"/>
  <c r="EN191" i="19"/>
  <c r="HS191" i="19" s="1"/>
  <c r="EO191" i="19"/>
  <c r="HT191" i="19" s="1"/>
  <c r="FF259" i="19"/>
  <c r="IK259" i="19" s="1"/>
  <c r="FG259" i="19"/>
  <c r="IL259" i="19" s="1"/>
  <c r="EC259" i="19"/>
  <c r="HH259" i="19" s="1"/>
  <c r="EB259" i="19"/>
  <c r="HG259" i="19" s="1"/>
  <c r="FA259" i="19"/>
  <c r="IF259" i="19" s="1"/>
  <c r="EZ259" i="19"/>
  <c r="IE259" i="19" s="1"/>
  <c r="ED259" i="19"/>
  <c r="HI259" i="19" s="1"/>
  <c r="EE259" i="19"/>
  <c r="HJ259" i="19" s="1"/>
  <c r="FJ259" i="19"/>
  <c r="IO259" i="19" s="1"/>
  <c r="FK259" i="19"/>
  <c r="IP259" i="19" s="1"/>
  <c r="FH227" i="19"/>
  <c r="IM227" i="19" s="1"/>
  <c r="FI227" i="19"/>
  <c r="IN227" i="19" s="1"/>
  <c r="DH227" i="19"/>
  <c r="GM227" i="19" s="1"/>
  <c r="DI227" i="19"/>
  <c r="GN227" i="19" s="1"/>
  <c r="FO227" i="19"/>
  <c r="IT227" i="19" s="1"/>
  <c r="FN227" i="19"/>
  <c r="IS227" i="19" s="1"/>
  <c r="EV227" i="19"/>
  <c r="IA227" i="19" s="1"/>
  <c r="EW227" i="19"/>
  <c r="IB227" i="19" s="1"/>
  <c r="EB227" i="19"/>
  <c r="HG227" i="19" s="1"/>
  <c r="EC227" i="19"/>
  <c r="HH227" i="19" s="1"/>
  <c r="FR195" i="19"/>
  <c r="IW195" i="19" s="1"/>
  <c r="FS195" i="19"/>
  <c r="IX195" i="19" s="1"/>
  <c r="ED195" i="19"/>
  <c r="HI195" i="19" s="1"/>
  <c r="EE195" i="19"/>
  <c r="HJ195" i="19" s="1"/>
  <c r="EL195" i="19"/>
  <c r="HQ195" i="19" s="1"/>
  <c r="EM195" i="19"/>
  <c r="HR195" i="19" s="1"/>
  <c r="CZ192" i="19"/>
  <c r="GE192" i="19" s="1"/>
  <c r="DA192" i="19"/>
  <c r="GF192" i="19" s="1"/>
  <c r="EH192" i="19"/>
  <c r="HM192" i="19" s="1"/>
  <c r="EI192" i="19"/>
  <c r="HN192" i="19" s="1"/>
  <c r="FA192" i="19"/>
  <c r="IF192" i="19" s="1"/>
  <c r="EZ192" i="19"/>
  <c r="IE192" i="19" s="1"/>
  <c r="EZ230" i="19"/>
  <c r="IE230" i="19" s="1"/>
  <c r="FA230" i="19"/>
  <c r="IF230" i="19" s="1"/>
  <c r="DS230" i="19"/>
  <c r="GX230" i="19" s="1"/>
  <c r="DR230" i="19"/>
  <c r="GW230" i="19" s="1"/>
  <c r="CX230" i="19"/>
  <c r="GC230" i="19" s="1"/>
  <c r="CY230" i="19"/>
  <c r="GD230" i="19" s="1"/>
  <c r="EN230" i="19"/>
  <c r="HS230" i="19" s="1"/>
  <c r="EO230" i="19"/>
  <c r="HT230" i="19" s="1"/>
  <c r="EV230" i="19"/>
  <c r="IA230" i="19" s="1"/>
  <c r="EW230" i="19"/>
  <c r="IB230" i="19" s="1"/>
  <c r="DV198" i="19"/>
  <c r="HA198" i="19" s="1"/>
  <c r="DW198" i="19"/>
  <c r="HB198" i="19" s="1"/>
  <c r="DF198" i="19"/>
  <c r="GK198" i="19" s="1"/>
  <c r="DG198" i="19"/>
  <c r="GL198" i="19" s="1"/>
  <c r="EH198" i="19"/>
  <c r="HM198" i="19" s="1"/>
  <c r="EI198" i="19"/>
  <c r="HN198" i="19" s="1"/>
  <c r="FT198" i="19"/>
  <c r="IY198" i="19" s="1"/>
  <c r="FU198" i="19"/>
  <c r="IZ198" i="19" s="1"/>
  <c r="EK257" i="19"/>
  <c r="HP257" i="19" s="1"/>
  <c r="EJ257" i="19"/>
  <c r="HO257" i="19" s="1"/>
  <c r="FA257" i="19"/>
  <c r="IF257" i="19" s="1"/>
  <c r="EZ257" i="19"/>
  <c r="IE257" i="19" s="1"/>
  <c r="ET257" i="19"/>
  <c r="HY257" i="19" s="1"/>
  <c r="EU257" i="19"/>
  <c r="HZ257" i="19" s="1"/>
  <c r="EX257" i="19"/>
  <c r="IC257" i="19" s="1"/>
  <c r="EY257" i="19"/>
  <c r="ID257" i="19" s="1"/>
  <c r="EF257" i="19"/>
  <c r="HK257" i="19" s="1"/>
  <c r="EG257" i="19"/>
  <c r="HL257" i="19" s="1"/>
  <c r="FO225" i="19"/>
  <c r="IT225" i="19" s="1"/>
  <c r="FN225" i="19"/>
  <c r="IS225" i="19" s="1"/>
  <c r="DM225" i="19"/>
  <c r="GR225" i="19" s="1"/>
  <c r="DL225" i="19"/>
  <c r="GQ225" i="19" s="1"/>
  <c r="FJ225" i="19"/>
  <c r="IO225" i="19" s="1"/>
  <c r="FK225" i="19"/>
  <c r="IP225" i="19" s="1"/>
  <c r="DE225" i="19"/>
  <c r="GJ225" i="19" s="1"/>
  <c r="DD225" i="19"/>
  <c r="GI225" i="19" s="1"/>
  <c r="DE193" i="19"/>
  <c r="GJ193" i="19" s="1"/>
  <c r="DD193" i="19"/>
  <c r="GI193" i="19" s="1"/>
  <c r="FF193" i="19"/>
  <c r="IK193" i="19" s="1"/>
  <c r="FG193" i="19"/>
  <c r="IL193" i="19" s="1"/>
  <c r="ES193" i="19"/>
  <c r="HX193" i="19" s="1"/>
  <c r="ER193" i="19"/>
  <c r="HW193" i="19" s="1"/>
  <c r="DH193" i="19"/>
  <c r="GM193" i="19" s="1"/>
  <c r="DI193" i="19"/>
  <c r="GN193" i="19" s="1"/>
  <c r="FT220" i="19"/>
  <c r="IY220" i="19" s="1"/>
  <c r="FU220" i="19"/>
  <c r="IZ220" i="19" s="1"/>
  <c r="DT220" i="19"/>
  <c r="GY220" i="19" s="1"/>
  <c r="DU220" i="19"/>
  <c r="GZ220" i="19" s="1"/>
  <c r="ED220" i="19"/>
  <c r="HI220" i="19" s="1"/>
  <c r="EE220" i="19"/>
  <c r="HJ220" i="19" s="1"/>
  <c r="FP220" i="19"/>
  <c r="IU220" i="19" s="1"/>
  <c r="FQ220" i="19"/>
  <c r="IV220" i="19" s="1"/>
  <c r="FB189" i="19"/>
  <c r="IG189" i="19" s="1"/>
  <c r="FC189" i="19"/>
  <c r="IH189" i="19" s="1"/>
  <c r="DR187" i="19"/>
  <c r="GW187" i="19" s="1"/>
  <c r="DS187" i="19"/>
  <c r="GX187" i="19" s="1"/>
  <c r="DE190" i="19"/>
  <c r="GJ190" i="19" s="1"/>
  <c r="DD190" i="19"/>
  <c r="GI190" i="19" s="1"/>
  <c r="EX255" i="19"/>
  <c r="IC255" i="19" s="1"/>
  <c r="EY255" i="19"/>
  <c r="ID255" i="19" s="1"/>
  <c r="DU255" i="19"/>
  <c r="GZ255" i="19" s="1"/>
  <c r="DT255" i="19"/>
  <c r="GY255" i="19" s="1"/>
  <c r="EP255" i="19"/>
  <c r="HU255" i="19" s="1"/>
  <c r="EQ255" i="19"/>
  <c r="HV255" i="19" s="1"/>
  <c r="DM255" i="19"/>
  <c r="GR255" i="19" s="1"/>
  <c r="DL255" i="19"/>
  <c r="GQ255" i="19" s="1"/>
  <c r="DF255" i="19"/>
  <c r="GK255" i="19" s="1"/>
  <c r="DG255" i="19"/>
  <c r="GL255" i="19" s="1"/>
  <c r="FG223" i="19"/>
  <c r="IL223" i="19" s="1"/>
  <c r="FF223" i="19"/>
  <c r="IK223" i="19" s="1"/>
  <c r="EJ223" i="19"/>
  <c r="HO223" i="19" s="1"/>
  <c r="EK223" i="19"/>
  <c r="HP223" i="19" s="1"/>
  <c r="FP223" i="19"/>
  <c r="IU223" i="19" s="1"/>
  <c r="FQ223" i="19"/>
  <c r="IV223" i="19" s="1"/>
  <c r="DP223" i="19"/>
  <c r="GU223" i="19" s="1"/>
  <c r="DQ223" i="19"/>
  <c r="GV223" i="19" s="1"/>
  <c r="DX191" i="19"/>
  <c r="HC191" i="19" s="1"/>
  <c r="DY191" i="19"/>
  <c r="HD191" i="19" s="1"/>
  <c r="DU191" i="19"/>
  <c r="GZ191" i="19" s="1"/>
  <c r="DT191" i="19"/>
  <c r="GY191" i="19" s="1"/>
  <c r="FI191" i="19"/>
  <c r="IN191" i="19" s="1"/>
  <c r="FH191" i="19"/>
  <c r="IM191" i="19" s="1"/>
  <c r="ET191" i="19"/>
  <c r="HY191" i="19" s="1"/>
  <c r="EU191" i="19"/>
  <c r="HZ191" i="19" s="1"/>
  <c r="FF258" i="19"/>
  <c r="IK258" i="19" s="1"/>
  <c r="FG258" i="19"/>
  <c r="IL258" i="19" s="1"/>
  <c r="DU258" i="19"/>
  <c r="GZ258" i="19" s="1"/>
  <c r="DT258" i="19"/>
  <c r="GY258" i="19" s="1"/>
  <c r="ES258" i="19"/>
  <c r="HX258" i="19" s="1"/>
  <c r="ER258" i="19"/>
  <c r="HW258" i="19" s="1"/>
  <c r="ET258" i="19"/>
  <c r="HY258" i="19" s="1"/>
  <c r="EU258" i="19"/>
  <c r="HZ258" i="19" s="1"/>
  <c r="FA226" i="19"/>
  <c r="IF226" i="19" s="1"/>
  <c r="EZ226" i="19"/>
  <c r="IE226" i="19" s="1"/>
  <c r="DP226" i="19"/>
  <c r="GU226" i="19" s="1"/>
  <c r="DQ226" i="19"/>
  <c r="GV226" i="19" s="1"/>
  <c r="EM226" i="19"/>
  <c r="HR226" i="19" s="1"/>
  <c r="EL226" i="19"/>
  <c r="HQ226" i="19" s="1"/>
  <c r="EQ226" i="19"/>
  <c r="HV226" i="19" s="1"/>
  <c r="EP226" i="19"/>
  <c r="HU226" i="19" s="1"/>
  <c r="ES226" i="19"/>
  <c r="HX226" i="19" s="1"/>
  <c r="ER226" i="19"/>
  <c r="HW226" i="19" s="1"/>
  <c r="EZ194" i="19"/>
  <c r="IE194" i="19" s="1"/>
  <c r="FA194" i="19"/>
  <c r="IF194" i="19" s="1"/>
  <c r="EF194" i="19"/>
  <c r="HK194" i="19" s="1"/>
  <c r="EG194" i="19"/>
  <c r="HL194" i="19" s="1"/>
  <c r="EJ194" i="19"/>
  <c r="HO194" i="19" s="1"/>
  <c r="EK194" i="19"/>
  <c r="HP194" i="19" s="1"/>
  <c r="FR194" i="19"/>
  <c r="IW194" i="19" s="1"/>
  <c r="FS194" i="19"/>
  <c r="IX194" i="19" s="1"/>
  <c r="FQ253" i="19"/>
  <c r="IV253" i="19" s="1"/>
  <c r="FP253" i="19"/>
  <c r="IU253" i="19" s="1"/>
  <c r="FR253" i="19"/>
  <c r="IW253" i="19" s="1"/>
  <c r="FS253" i="19"/>
  <c r="IX253" i="19" s="1"/>
  <c r="DX253" i="19"/>
  <c r="HC253" i="19" s="1"/>
  <c r="DY253" i="19"/>
  <c r="HD253" i="19" s="1"/>
  <c r="EK253" i="19"/>
  <c r="HP253" i="19" s="1"/>
  <c r="EJ253" i="19"/>
  <c r="HO253" i="19" s="1"/>
  <c r="FT253" i="19"/>
  <c r="IY253" i="19" s="1"/>
  <c r="FU253" i="19"/>
  <c r="IZ253" i="19" s="1"/>
  <c r="DS221" i="19"/>
  <c r="GX221" i="19" s="1"/>
  <c r="DR221" i="19"/>
  <c r="GW221" i="19" s="1"/>
  <c r="EY221" i="19"/>
  <c r="ID221" i="19" s="1"/>
  <c r="EX221" i="19"/>
  <c r="IC221" i="19" s="1"/>
  <c r="CX221" i="19"/>
  <c r="GC221" i="19" s="1"/>
  <c r="CY221" i="19"/>
  <c r="GD221" i="19" s="1"/>
  <c r="EJ221" i="19"/>
  <c r="HO221" i="19" s="1"/>
  <c r="EK221" i="19"/>
  <c r="HP221" i="19" s="1"/>
  <c r="FS221" i="19"/>
  <c r="IX221" i="19" s="1"/>
  <c r="FR221" i="19"/>
  <c r="IW221" i="19" s="1"/>
  <c r="DF189" i="19"/>
  <c r="GK189" i="19" s="1"/>
  <c r="DG189" i="19"/>
  <c r="GL189" i="19" s="1"/>
  <c r="DX189" i="19"/>
  <c r="HC189" i="19" s="1"/>
  <c r="DY189" i="19"/>
  <c r="HD189" i="19" s="1"/>
  <c r="EJ200" i="19"/>
  <c r="HO200" i="19" s="1"/>
  <c r="EK200" i="19"/>
  <c r="HP200" i="19" s="1"/>
  <c r="FR200" i="19"/>
  <c r="IW200" i="19" s="1"/>
  <c r="FS200" i="19"/>
  <c r="IX200" i="19" s="1"/>
  <c r="FN200" i="19"/>
  <c r="IS200" i="19" s="1"/>
  <c r="FO200" i="19"/>
  <c r="IT200" i="19" s="1"/>
  <c r="FH200" i="19"/>
  <c r="IM200" i="19" s="1"/>
  <c r="FI200" i="19"/>
  <c r="IN200" i="19" s="1"/>
  <c r="FJ192" i="19"/>
  <c r="IO192" i="19" s="1"/>
  <c r="FK192" i="19"/>
  <c r="IP192" i="19" s="1"/>
  <c r="DU193" i="19"/>
  <c r="GZ193" i="19" s="1"/>
  <c r="DT193" i="19"/>
  <c r="GY193" i="19" s="1"/>
  <c r="EV189" i="19"/>
  <c r="IA189" i="19" s="1"/>
  <c r="EW189" i="19"/>
  <c r="IB189" i="19" s="1"/>
  <c r="FR251" i="19"/>
  <c r="IW251" i="19" s="1"/>
  <c r="FS251" i="19"/>
  <c r="IX251" i="19" s="1"/>
  <c r="DL251" i="19"/>
  <c r="GQ251" i="19" s="1"/>
  <c r="DM251" i="19"/>
  <c r="GR251" i="19" s="1"/>
  <c r="DF251" i="19"/>
  <c r="GK251" i="19" s="1"/>
  <c r="DG251" i="19"/>
  <c r="GL251" i="19" s="1"/>
  <c r="EZ251" i="19"/>
  <c r="IE251" i="19" s="1"/>
  <c r="FA251" i="19"/>
  <c r="IF251" i="19" s="1"/>
  <c r="ET251" i="19"/>
  <c r="HY251" i="19" s="1"/>
  <c r="EU251" i="19"/>
  <c r="HZ251" i="19" s="1"/>
  <c r="EX219" i="19"/>
  <c r="IC219" i="19" s="1"/>
  <c r="EY219" i="19"/>
  <c r="ID219" i="19" s="1"/>
  <c r="FA219" i="19"/>
  <c r="IF219" i="19" s="1"/>
  <c r="EZ219" i="19"/>
  <c r="IE219" i="19" s="1"/>
  <c r="CX219" i="19"/>
  <c r="GC219" i="19" s="1"/>
  <c r="CY219" i="19"/>
  <c r="GD219" i="19" s="1"/>
  <c r="FK187" i="19"/>
  <c r="IP187" i="19" s="1"/>
  <c r="FJ187" i="19"/>
  <c r="IO187" i="19" s="1"/>
  <c r="FD187" i="19"/>
  <c r="II187" i="19" s="1"/>
  <c r="FE187" i="19"/>
  <c r="IJ187" i="19" s="1"/>
  <c r="DW187" i="19"/>
  <c r="HB187" i="19" s="1"/>
  <c r="DV187" i="19"/>
  <c r="HA187" i="19" s="1"/>
  <c r="FR254" i="19"/>
  <c r="IW254" i="19" s="1"/>
  <c r="FS254" i="19"/>
  <c r="IX254" i="19" s="1"/>
  <c r="DB254" i="19"/>
  <c r="GG254" i="19" s="1"/>
  <c r="DC254" i="19"/>
  <c r="GH254" i="19" s="1"/>
  <c r="FL254" i="19"/>
  <c r="IQ254" i="19" s="1"/>
  <c r="FM254" i="19"/>
  <c r="IR254" i="19" s="1"/>
  <c r="EP254" i="19"/>
  <c r="HU254" i="19" s="1"/>
  <c r="EQ254" i="19"/>
  <c r="HV254" i="19" s="1"/>
  <c r="EF222" i="19"/>
  <c r="HK222" i="19" s="1"/>
  <c r="EG222" i="19"/>
  <c r="HL222" i="19" s="1"/>
  <c r="ED222" i="19"/>
  <c r="HI222" i="19" s="1"/>
  <c r="EE222" i="19"/>
  <c r="HJ222" i="19" s="1"/>
  <c r="DO222" i="19"/>
  <c r="GT222" i="19" s="1"/>
  <c r="DN222" i="19"/>
  <c r="GS222" i="19" s="1"/>
  <c r="DS222" i="19"/>
  <c r="GX222" i="19" s="1"/>
  <c r="DR222" i="19"/>
  <c r="GW222" i="19" s="1"/>
  <c r="FN190" i="19"/>
  <c r="IS190" i="19" s="1"/>
  <c r="FO190" i="19"/>
  <c r="IT190" i="19" s="1"/>
  <c r="FL190" i="19"/>
  <c r="IQ190" i="19" s="1"/>
  <c r="FM190" i="19"/>
  <c r="IR190" i="19" s="1"/>
  <c r="EH190" i="19"/>
  <c r="HM190" i="19" s="1"/>
  <c r="EI190" i="19"/>
  <c r="HN190" i="19" s="1"/>
  <c r="DX249" i="19"/>
  <c r="HC249" i="19" s="1"/>
  <c r="DY249" i="19"/>
  <c r="HD249" i="19" s="1"/>
  <c r="EV249" i="19"/>
  <c r="IA249" i="19" s="1"/>
  <c r="EW249" i="19"/>
  <c r="IB249" i="19" s="1"/>
  <c r="DV249" i="19"/>
  <c r="HA249" i="19" s="1"/>
  <c r="DW249" i="19"/>
  <c r="HB249" i="19" s="1"/>
  <c r="EL249" i="19"/>
  <c r="HQ249" i="19" s="1"/>
  <c r="EM249" i="19"/>
  <c r="HR249" i="19" s="1"/>
  <c r="EK217" i="19"/>
  <c r="HP217" i="19" s="1"/>
  <c r="EJ217" i="19"/>
  <c r="HO217" i="19" s="1"/>
  <c r="FD217" i="19"/>
  <c r="II217" i="19" s="1"/>
  <c r="FE217" i="19"/>
  <c r="IJ217" i="19" s="1"/>
  <c r="DB217" i="19"/>
  <c r="GG217" i="19" s="1"/>
  <c r="DC217" i="19"/>
  <c r="GH217" i="19" s="1"/>
  <c r="CZ217" i="19"/>
  <c r="GE217" i="19" s="1"/>
  <c r="DA217" i="19"/>
  <c r="GF217" i="19" s="1"/>
  <c r="DM217" i="19"/>
  <c r="GR217" i="19" s="1"/>
  <c r="DL217" i="19"/>
  <c r="GQ217" i="19" s="1"/>
  <c r="ER252" i="19"/>
  <c r="HW252" i="19" s="1"/>
  <c r="ES252" i="19"/>
  <c r="HX252" i="19" s="1"/>
  <c r="EW252" i="19"/>
  <c r="IB252" i="19" s="1"/>
  <c r="EV252" i="19"/>
  <c r="IA252" i="19" s="1"/>
  <c r="FR252" i="19"/>
  <c r="IW252" i="19" s="1"/>
  <c r="FS252" i="19"/>
  <c r="IX252" i="19" s="1"/>
  <c r="ET252" i="19"/>
  <c r="HY252" i="19" s="1"/>
  <c r="EU252" i="19"/>
  <c r="HZ252" i="19" s="1"/>
  <c r="DT252" i="19"/>
  <c r="GY252" i="19" s="1"/>
  <c r="DU252" i="19"/>
  <c r="GZ252" i="19" s="1"/>
  <c r="DF224" i="19"/>
  <c r="GK224" i="19" s="1"/>
  <c r="DG224" i="19"/>
  <c r="GL224" i="19" s="1"/>
  <c r="EF195" i="19"/>
  <c r="HK195" i="19" s="1"/>
  <c r="EG195" i="19"/>
  <c r="HL195" i="19" s="1"/>
  <c r="EV188" i="19"/>
  <c r="IA188" i="19" s="1"/>
  <c r="EW188" i="19"/>
  <c r="IB188" i="19" s="1"/>
  <c r="EV247" i="19"/>
  <c r="IA247" i="19" s="1"/>
  <c r="EW247" i="19"/>
  <c r="IB247" i="19" s="1"/>
  <c r="FT247" i="19"/>
  <c r="IY247" i="19" s="1"/>
  <c r="FU247" i="19"/>
  <c r="IZ247" i="19" s="1"/>
  <c r="DJ247" i="19"/>
  <c r="GO247" i="19" s="1"/>
  <c r="DK247" i="19"/>
  <c r="GP247" i="19" s="1"/>
  <c r="EQ247" i="19"/>
  <c r="HV247" i="19" s="1"/>
  <c r="EP247" i="19"/>
  <c r="HU247" i="19" s="1"/>
  <c r="EK215" i="19"/>
  <c r="HP215" i="19" s="1"/>
  <c r="EJ215" i="19"/>
  <c r="HO215" i="19" s="1"/>
  <c r="DO215" i="19"/>
  <c r="GT215" i="19" s="1"/>
  <c r="DN215" i="19"/>
  <c r="GS215" i="19" s="1"/>
  <c r="DJ215" i="19"/>
  <c r="GO215" i="19" s="1"/>
  <c r="DK215" i="19"/>
  <c r="GP215" i="19" s="1"/>
  <c r="FN215" i="19"/>
  <c r="IS215" i="19" s="1"/>
  <c r="FO215" i="19"/>
  <c r="IT215" i="19" s="1"/>
  <c r="FL215" i="19"/>
  <c r="IQ215" i="19" s="1"/>
  <c r="FM215" i="19"/>
  <c r="IR215" i="19" s="1"/>
  <c r="CX240" i="19"/>
  <c r="GC240" i="19" s="1"/>
  <c r="CY240" i="19"/>
  <c r="GD240" i="19" s="1"/>
  <c r="EX240" i="19"/>
  <c r="IC240" i="19" s="1"/>
  <c r="EY240" i="19"/>
  <c r="ID240" i="19" s="1"/>
  <c r="EZ240" i="19"/>
  <c r="IE240" i="19" s="1"/>
  <c r="FA240" i="19"/>
  <c r="IF240" i="19" s="1"/>
  <c r="DB240" i="19"/>
  <c r="GG240" i="19" s="1"/>
  <c r="DC240" i="19"/>
  <c r="GH240" i="19" s="1"/>
  <c r="ER240" i="19"/>
  <c r="HW240" i="19" s="1"/>
  <c r="ES240" i="19"/>
  <c r="HX240" i="19" s="1"/>
  <c r="FE250" i="19"/>
  <c r="IJ250" i="19" s="1"/>
  <c r="FD250" i="19"/>
  <c r="II250" i="19" s="1"/>
  <c r="FL250" i="19"/>
  <c r="IQ250" i="19" s="1"/>
  <c r="FM250" i="19"/>
  <c r="IR250" i="19" s="1"/>
  <c r="CX250" i="19"/>
  <c r="GC250" i="19" s="1"/>
  <c r="CY250" i="19"/>
  <c r="GD250" i="19" s="1"/>
  <c r="EJ250" i="19"/>
  <c r="HO250" i="19" s="1"/>
  <c r="EK250" i="19"/>
  <c r="HP250" i="19" s="1"/>
  <c r="EQ218" i="19"/>
  <c r="HV218" i="19" s="1"/>
  <c r="EP218" i="19"/>
  <c r="HU218" i="19" s="1"/>
  <c r="ES218" i="19"/>
  <c r="HX218" i="19" s="1"/>
  <c r="ER218" i="19"/>
  <c r="HW218" i="19" s="1"/>
  <c r="DP218" i="19"/>
  <c r="GU218" i="19" s="1"/>
  <c r="DQ218" i="19"/>
  <c r="GV218" i="19" s="1"/>
  <c r="DF218" i="19"/>
  <c r="GK218" i="19" s="1"/>
  <c r="DG218" i="19"/>
  <c r="GL218" i="19" s="1"/>
  <c r="DM218" i="19"/>
  <c r="GR218" i="19" s="1"/>
  <c r="DL218" i="19"/>
  <c r="GQ218" i="19" s="1"/>
  <c r="EK245" i="19"/>
  <c r="HP245" i="19" s="1"/>
  <c r="EJ245" i="19"/>
  <c r="HO245" i="19" s="1"/>
  <c r="EC245" i="19"/>
  <c r="HH245" i="19" s="1"/>
  <c r="EB245" i="19"/>
  <c r="HG245" i="19" s="1"/>
  <c r="EH245" i="19"/>
  <c r="HM245" i="19" s="1"/>
  <c r="EI245" i="19"/>
  <c r="HN245" i="19" s="1"/>
  <c r="DP245" i="19"/>
  <c r="GU245" i="19" s="1"/>
  <c r="DQ245" i="19"/>
  <c r="GV245" i="19" s="1"/>
  <c r="CX245" i="19"/>
  <c r="GC245" i="19" s="1"/>
  <c r="CY245" i="19"/>
  <c r="GD245" i="19" s="1"/>
  <c r="ET213" i="19"/>
  <c r="HY213" i="19" s="1"/>
  <c r="EU213" i="19"/>
  <c r="HZ213" i="19" s="1"/>
  <c r="FB213" i="19"/>
  <c r="IG213" i="19" s="1"/>
  <c r="FC213" i="19"/>
  <c r="IH213" i="19" s="1"/>
  <c r="FP213" i="19"/>
  <c r="IU213" i="19" s="1"/>
  <c r="FQ213" i="19"/>
  <c r="IV213" i="19" s="1"/>
  <c r="FF213" i="19"/>
  <c r="IK213" i="19" s="1"/>
  <c r="FG213" i="19"/>
  <c r="IL213" i="19" s="1"/>
  <c r="EA228" i="19"/>
  <c r="HF228" i="19" s="1"/>
  <c r="DZ228" i="19"/>
  <c r="HE228" i="19" s="1"/>
  <c r="DN228" i="19"/>
  <c r="GS228" i="19" s="1"/>
  <c r="DO228" i="19"/>
  <c r="GT228" i="19" s="1"/>
  <c r="DX228" i="19"/>
  <c r="HC228" i="19" s="1"/>
  <c r="DY228" i="19"/>
  <c r="HD228" i="19" s="1"/>
  <c r="FO228" i="19"/>
  <c r="IT228" i="19" s="1"/>
  <c r="FN228" i="19"/>
  <c r="IS228" i="19" s="1"/>
  <c r="FB228" i="19"/>
  <c r="IG228" i="19" s="1"/>
  <c r="FC228" i="19"/>
  <c r="IH228" i="19" s="1"/>
  <c r="CX192" i="19"/>
  <c r="GC192" i="19" s="1"/>
  <c r="CY192" i="19"/>
  <c r="GD192" i="19" s="1"/>
  <c r="FL189" i="19"/>
  <c r="IQ189" i="19" s="1"/>
  <c r="FM189" i="19"/>
  <c r="IR189" i="19" s="1"/>
  <c r="EZ208" i="19"/>
  <c r="IE208" i="19" s="1"/>
  <c r="FA208" i="19"/>
  <c r="IF208" i="19" s="1"/>
  <c r="FA243" i="19"/>
  <c r="IF243" i="19" s="1"/>
  <c r="EZ243" i="19"/>
  <c r="IE243" i="19" s="1"/>
  <c r="FJ243" i="19"/>
  <c r="IO243" i="19" s="1"/>
  <c r="FK243" i="19"/>
  <c r="IP243" i="19" s="1"/>
  <c r="DH243" i="19"/>
  <c r="GM243" i="19" s="1"/>
  <c r="DI243" i="19"/>
  <c r="GN243" i="19" s="1"/>
  <c r="DF243" i="19"/>
  <c r="GK243" i="19" s="1"/>
  <c r="DG243" i="19"/>
  <c r="GL243" i="19" s="1"/>
  <c r="DM243" i="19"/>
  <c r="GR243" i="19" s="1"/>
  <c r="DL243" i="19"/>
  <c r="GQ243" i="19" s="1"/>
  <c r="ET211" i="19"/>
  <c r="HY211" i="19" s="1"/>
  <c r="EU211" i="19"/>
  <c r="HZ211" i="19" s="1"/>
  <c r="FH211" i="19"/>
  <c r="IM211" i="19" s="1"/>
  <c r="FI211" i="19"/>
  <c r="IN211" i="19" s="1"/>
  <c r="FB211" i="19"/>
  <c r="IG211" i="19" s="1"/>
  <c r="FC211" i="19"/>
  <c r="IH211" i="19" s="1"/>
  <c r="DF211" i="19"/>
  <c r="GK211" i="19" s="1"/>
  <c r="DG211" i="19"/>
  <c r="GL211" i="19" s="1"/>
  <c r="FS224" i="19"/>
  <c r="IX224" i="19" s="1"/>
  <c r="FR224" i="19"/>
  <c r="IW224" i="19" s="1"/>
  <c r="EK224" i="19"/>
  <c r="HP224" i="19" s="1"/>
  <c r="EJ224" i="19"/>
  <c r="HO224" i="19" s="1"/>
  <c r="DW224" i="19"/>
  <c r="HB224" i="19" s="1"/>
  <c r="DV224" i="19"/>
  <c r="HA224" i="19" s="1"/>
  <c r="FG224" i="19"/>
  <c r="IL224" i="19" s="1"/>
  <c r="FF224" i="19"/>
  <c r="IK224" i="19" s="1"/>
  <c r="ED224" i="19"/>
  <c r="HI224" i="19" s="1"/>
  <c r="EE224" i="19"/>
  <c r="HJ224" i="19" s="1"/>
  <c r="DF246" i="19"/>
  <c r="GK246" i="19" s="1"/>
  <c r="DG246" i="19"/>
  <c r="GL246" i="19" s="1"/>
  <c r="CX246" i="19"/>
  <c r="GC246" i="19" s="1"/>
  <c r="CY246" i="19"/>
  <c r="GD246" i="19" s="1"/>
  <c r="ED246" i="19"/>
  <c r="HI246" i="19" s="1"/>
  <c r="EE246" i="19"/>
  <c r="HJ246" i="19" s="1"/>
  <c r="DR246" i="19"/>
  <c r="GW246" i="19" s="1"/>
  <c r="DS246" i="19"/>
  <c r="GX246" i="19" s="1"/>
  <c r="EP246" i="19"/>
  <c r="HU246" i="19" s="1"/>
  <c r="EQ246" i="19"/>
  <c r="HV246" i="19" s="1"/>
  <c r="CZ214" i="19"/>
  <c r="GE214" i="19" s="1"/>
  <c r="DA214" i="19"/>
  <c r="GF214" i="19" s="1"/>
  <c r="FS214" i="19"/>
  <c r="IX214" i="19" s="1"/>
  <c r="FR214" i="19"/>
  <c r="IW214" i="19" s="1"/>
  <c r="FQ214" i="19"/>
  <c r="IV214" i="19" s="1"/>
  <c r="FP214" i="19"/>
  <c r="IU214" i="19" s="1"/>
  <c r="EX214" i="19"/>
  <c r="IC214" i="19" s="1"/>
  <c r="EY214" i="19"/>
  <c r="ID214" i="19" s="1"/>
  <c r="CZ244" i="19"/>
  <c r="GE244" i="19" s="1"/>
  <c r="DA244" i="19"/>
  <c r="GF244" i="19" s="1"/>
  <c r="EC244" i="19"/>
  <c r="HH244" i="19" s="1"/>
  <c r="EB244" i="19"/>
  <c r="HG244" i="19" s="1"/>
  <c r="FI244" i="19"/>
  <c r="IN244" i="19" s="1"/>
  <c r="FH244" i="19"/>
  <c r="IM244" i="19" s="1"/>
  <c r="DV244" i="19"/>
  <c r="HA244" i="19" s="1"/>
  <c r="DW244" i="19"/>
  <c r="HB244" i="19" s="1"/>
  <c r="EX244" i="19"/>
  <c r="IC244" i="19" s="1"/>
  <c r="EY244" i="19"/>
  <c r="ID244" i="19" s="1"/>
  <c r="FA241" i="19"/>
  <c r="IF241" i="19" s="1"/>
  <c r="EZ241" i="19"/>
  <c r="IE241" i="19" s="1"/>
  <c r="ES241" i="19"/>
  <c r="HX241" i="19" s="1"/>
  <c r="ER241" i="19"/>
  <c r="HW241" i="19" s="1"/>
  <c r="DR241" i="19"/>
  <c r="GW241" i="19" s="1"/>
  <c r="DS241" i="19"/>
  <c r="GX241" i="19" s="1"/>
  <c r="ET241" i="19"/>
  <c r="HY241" i="19" s="1"/>
  <c r="EU241" i="19"/>
  <c r="HZ241" i="19" s="1"/>
  <c r="DX241" i="19"/>
  <c r="HC241" i="19" s="1"/>
  <c r="DY241" i="19"/>
  <c r="HD241" i="19" s="1"/>
  <c r="EH209" i="19"/>
  <c r="HM209" i="19" s="1"/>
  <c r="EI209" i="19"/>
  <c r="HN209" i="19" s="1"/>
  <c r="EP209" i="19"/>
  <c r="HU209" i="19" s="1"/>
  <c r="EQ209" i="19"/>
  <c r="HV209" i="19" s="1"/>
  <c r="EV209" i="19"/>
  <c r="IA209" i="19" s="1"/>
  <c r="EW209" i="19"/>
  <c r="IB209" i="19" s="1"/>
  <c r="DV209" i="19"/>
  <c r="HA209" i="19" s="1"/>
  <c r="DW209" i="19"/>
  <c r="HB209" i="19" s="1"/>
  <c r="FB209" i="19"/>
  <c r="IG209" i="19" s="1"/>
  <c r="FC209" i="19"/>
  <c r="IH209" i="19" s="1"/>
  <c r="EX204" i="19"/>
  <c r="IC204" i="19" s="1"/>
  <c r="EY204" i="19"/>
  <c r="ID204" i="19" s="1"/>
  <c r="FP204" i="19"/>
  <c r="IU204" i="19" s="1"/>
  <c r="FQ204" i="19"/>
  <c r="IV204" i="19" s="1"/>
  <c r="EN204" i="19"/>
  <c r="HS204" i="19" s="1"/>
  <c r="EO204" i="19"/>
  <c r="HT204" i="19" s="1"/>
  <c r="CZ204" i="19"/>
  <c r="GE204" i="19" s="1"/>
  <c r="DA204" i="19"/>
  <c r="GF204" i="19" s="1"/>
  <c r="DZ191" i="19"/>
  <c r="HE191" i="19" s="1"/>
  <c r="EA191" i="19"/>
  <c r="HF191" i="19" s="1"/>
  <c r="DA189" i="19"/>
  <c r="GF189" i="19" s="1"/>
  <c r="CZ189" i="19"/>
  <c r="GE189" i="19" s="1"/>
  <c r="EL192" i="19"/>
  <c r="HQ192" i="19" s="1"/>
  <c r="EM192" i="19"/>
  <c r="HR192" i="19" s="1"/>
  <c r="EP239" i="19"/>
  <c r="HU239" i="19" s="1"/>
  <c r="EQ239" i="19"/>
  <c r="HV239" i="19" s="1"/>
  <c r="FP239" i="19"/>
  <c r="IU239" i="19" s="1"/>
  <c r="FQ239" i="19"/>
  <c r="IV239" i="19" s="1"/>
  <c r="DA239" i="19"/>
  <c r="GF239" i="19" s="1"/>
  <c r="CZ239" i="19"/>
  <c r="GE239" i="19" s="1"/>
  <c r="FR239" i="19"/>
  <c r="IW239" i="19" s="1"/>
  <c r="FS239" i="19"/>
  <c r="IX239" i="19" s="1"/>
  <c r="ES239" i="19"/>
  <c r="HX239" i="19" s="1"/>
  <c r="ER239" i="19"/>
  <c r="HW239" i="19" s="1"/>
  <c r="FF207" i="19"/>
  <c r="IK207" i="19" s="1"/>
  <c r="FG207" i="19"/>
  <c r="IL207" i="19" s="1"/>
  <c r="DV207" i="19"/>
  <c r="HA207" i="19" s="1"/>
  <c r="DW207" i="19"/>
  <c r="HB207" i="19" s="1"/>
  <c r="EF207" i="19"/>
  <c r="HK207" i="19" s="1"/>
  <c r="EG207" i="19"/>
  <c r="HL207" i="19" s="1"/>
  <c r="EX207" i="19"/>
  <c r="IC207" i="19" s="1"/>
  <c r="EY207" i="19"/>
  <c r="ID207" i="19" s="1"/>
  <c r="CZ196" i="19"/>
  <c r="GE196" i="19" s="1"/>
  <c r="DA196" i="19"/>
  <c r="GF196" i="19" s="1"/>
  <c r="EF196" i="19"/>
  <c r="HK196" i="19" s="1"/>
  <c r="EG196" i="19"/>
  <c r="HL196" i="19" s="1"/>
  <c r="FJ196" i="19"/>
  <c r="IO196" i="19" s="1"/>
  <c r="FK196" i="19"/>
  <c r="IP196" i="19" s="1"/>
  <c r="FD196" i="19"/>
  <c r="II196" i="19" s="1"/>
  <c r="FE196" i="19"/>
  <c r="IJ196" i="19" s="1"/>
  <c r="FT242" i="19"/>
  <c r="IY242" i="19" s="1"/>
  <c r="FU242" i="19"/>
  <c r="IZ242" i="19" s="1"/>
  <c r="EF242" i="19"/>
  <c r="HK242" i="19" s="1"/>
  <c r="EG242" i="19"/>
  <c r="HL242" i="19" s="1"/>
  <c r="DN242" i="19"/>
  <c r="GS242" i="19" s="1"/>
  <c r="DO242" i="19"/>
  <c r="GT242" i="19" s="1"/>
  <c r="EN242" i="19"/>
  <c r="HS242" i="19" s="1"/>
  <c r="EO242" i="19"/>
  <c r="HT242" i="19" s="1"/>
  <c r="DX242" i="19"/>
  <c r="HC242" i="19" s="1"/>
  <c r="DY242" i="19"/>
  <c r="HD242" i="19" s="1"/>
  <c r="DJ210" i="19"/>
  <c r="GO210" i="19" s="1"/>
  <c r="DK210" i="19"/>
  <c r="GP210" i="19" s="1"/>
  <c r="EB210" i="19"/>
  <c r="HG210" i="19" s="1"/>
  <c r="EC210" i="19"/>
  <c r="HH210" i="19" s="1"/>
  <c r="EN210" i="19"/>
  <c r="HS210" i="19" s="1"/>
  <c r="EO210" i="19"/>
  <c r="HT210" i="19" s="1"/>
  <c r="CZ210" i="19"/>
  <c r="GE210" i="19" s="1"/>
  <c r="DA210" i="19"/>
  <c r="GF210" i="19" s="1"/>
  <c r="EV248" i="19"/>
  <c r="IA248" i="19" s="1"/>
  <c r="EW248" i="19"/>
  <c r="IB248" i="19" s="1"/>
  <c r="DH248" i="19"/>
  <c r="GM248" i="19" s="1"/>
  <c r="DI248" i="19"/>
  <c r="GN248" i="19" s="1"/>
  <c r="EK248" i="19"/>
  <c r="HP248" i="19" s="1"/>
  <c r="EJ248" i="19"/>
  <c r="HO248" i="19" s="1"/>
  <c r="FH248" i="19"/>
  <c r="IM248" i="19" s="1"/>
  <c r="FI248" i="19"/>
  <c r="IN248" i="19" s="1"/>
  <c r="DT237" i="19"/>
  <c r="GY237" i="19" s="1"/>
  <c r="DU237" i="19"/>
  <c r="GZ237" i="19" s="1"/>
  <c r="DV237" i="19"/>
  <c r="HA237" i="19" s="1"/>
  <c r="DW237" i="19"/>
  <c r="HB237" i="19" s="1"/>
  <c r="FM237" i="19"/>
  <c r="IR237" i="19" s="1"/>
  <c r="FL237" i="19"/>
  <c r="IQ237" i="19" s="1"/>
  <c r="FD237" i="19"/>
  <c r="II237" i="19" s="1"/>
  <c r="FE237" i="19"/>
  <c r="IJ237" i="19" s="1"/>
  <c r="DJ237" i="19"/>
  <c r="GO237" i="19" s="1"/>
  <c r="DK237" i="19"/>
  <c r="GP237" i="19" s="1"/>
  <c r="EB205" i="19"/>
  <c r="HG205" i="19" s="1"/>
  <c r="EC205" i="19"/>
  <c r="HH205" i="19" s="1"/>
  <c r="FH205" i="19"/>
  <c r="IM205" i="19" s="1"/>
  <c r="FI205" i="19"/>
  <c r="IN205" i="19" s="1"/>
  <c r="EK205" i="19"/>
  <c r="HP205" i="19" s="1"/>
  <c r="EJ205" i="19"/>
  <c r="HO205" i="19" s="1"/>
  <c r="DV205" i="19"/>
  <c r="HA205" i="19" s="1"/>
  <c r="DW205" i="19"/>
  <c r="HB205" i="19" s="1"/>
  <c r="EN256" i="19"/>
  <c r="HS256" i="19" s="1"/>
  <c r="EO256" i="19"/>
  <c r="HT256" i="19" s="1"/>
  <c r="FJ256" i="19"/>
  <c r="IO256" i="19" s="1"/>
  <c r="FK256" i="19"/>
  <c r="IP256" i="19" s="1"/>
  <c r="DV256" i="19"/>
  <c r="HA256" i="19" s="1"/>
  <c r="DW256" i="19"/>
  <c r="HB256" i="19" s="1"/>
  <c r="EV256" i="19"/>
  <c r="IA256" i="19" s="1"/>
  <c r="EW256" i="19"/>
  <c r="IB256" i="19" s="1"/>
  <c r="FR256" i="19"/>
  <c r="IW256" i="19" s="1"/>
  <c r="FS256" i="19"/>
  <c r="IX256" i="19" s="1"/>
  <c r="FH194" i="19"/>
  <c r="IM194" i="19" s="1"/>
  <c r="FI194" i="19"/>
  <c r="IN194" i="19" s="1"/>
  <c r="ER188" i="19"/>
  <c r="HW188" i="19" s="1"/>
  <c r="ES188" i="19"/>
  <c r="HX188" i="19" s="1"/>
  <c r="EE187" i="19"/>
  <c r="HJ187" i="19" s="1"/>
  <c r="ED187" i="19"/>
  <c r="HI187" i="19" s="1"/>
  <c r="FH235" i="19"/>
  <c r="IM235" i="19" s="1"/>
  <c r="FI235" i="19"/>
  <c r="IN235" i="19" s="1"/>
  <c r="DP235" i="19"/>
  <c r="GU235" i="19" s="1"/>
  <c r="DQ235" i="19"/>
  <c r="GV235" i="19" s="1"/>
  <c r="EV235" i="19"/>
  <c r="IA235" i="19" s="1"/>
  <c r="EW235" i="19"/>
  <c r="IB235" i="19" s="1"/>
  <c r="DH235" i="19"/>
  <c r="GM235" i="19" s="1"/>
  <c r="DI235" i="19"/>
  <c r="GN235" i="19" s="1"/>
  <c r="EL235" i="19"/>
  <c r="HQ235" i="19" s="1"/>
  <c r="EM235" i="19"/>
  <c r="HR235" i="19" s="1"/>
  <c r="DF203" i="19"/>
  <c r="GK203" i="19" s="1"/>
  <c r="DG203" i="19"/>
  <c r="GL203" i="19" s="1"/>
  <c r="FT203" i="19"/>
  <c r="IY203" i="19" s="1"/>
  <c r="FU203" i="19"/>
  <c r="IZ203" i="19" s="1"/>
  <c r="ER203" i="19"/>
  <c r="HW203" i="19" s="1"/>
  <c r="ES203" i="19"/>
  <c r="HX203" i="19" s="1"/>
  <c r="FR203" i="19"/>
  <c r="IW203" i="19" s="1"/>
  <c r="FS203" i="19"/>
  <c r="IX203" i="19" s="1"/>
  <c r="CX236" i="19"/>
  <c r="GC236" i="19" s="1"/>
  <c r="CY236" i="19"/>
  <c r="GD236" i="19" s="1"/>
  <c r="DF236" i="19"/>
  <c r="GK236" i="19" s="1"/>
  <c r="DG236" i="19"/>
  <c r="GL236" i="19" s="1"/>
  <c r="FT236" i="19"/>
  <c r="IY236" i="19" s="1"/>
  <c r="FU236" i="19"/>
  <c r="IZ236" i="19" s="1"/>
  <c r="EH236" i="19"/>
  <c r="HM236" i="19" s="1"/>
  <c r="EI236" i="19"/>
  <c r="HN236" i="19" s="1"/>
  <c r="FJ236" i="19"/>
  <c r="IO236" i="19" s="1"/>
  <c r="FK236" i="19"/>
  <c r="IP236" i="19" s="1"/>
  <c r="DH238" i="19"/>
  <c r="GM238" i="19" s="1"/>
  <c r="DI238" i="19"/>
  <c r="GN238" i="19" s="1"/>
  <c r="FL238" i="19"/>
  <c r="IQ238" i="19" s="1"/>
  <c r="FM238" i="19"/>
  <c r="IR238" i="19" s="1"/>
  <c r="FD238" i="19"/>
  <c r="II238" i="19" s="1"/>
  <c r="FE238" i="19"/>
  <c r="IJ238" i="19" s="1"/>
  <c r="FN238" i="19"/>
  <c r="IS238" i="19" s="1"/>
  <c r="FO238" i="19"/>
  <c r="IT238" i="19" s="1"/>
  <c r="ER206" i="19"/>
  <c r="HW206" i="19" s="1"/>
  <c r="ES206" i="19"/>
  <c r="HX206" i="19" s="1"/>
  <c r="FB206" i="19"/>
  <c r="IG206" i="19" s="1"/>
  <c r="FC206" i="19"/>
  <c r="IH206" i="19" s="1"/>
  <c r="FJ206" i="19"/>
  <c r="IO206" i="19" s="1"/>
  <c r="FK206" i="19"/>
  <c r="IP206" i="19" s="1"/>
  <c r="FP206" i="19"/>
  <c r="IU206" i="19" s="1"/>
  <c r="FQ206" i="19"/>
  <c r="IV206" i="19" s="1"/>
  <c r="DO216" i="19"/>
  <c r="GT216" i="19" s="1"/>
  <c r="DN216" i="19"/>
  <c r="GS216" i="19" s="1"/>
  <c r="FF216" i="19"/>
  <c r="IK216" i="19" s="1"/>
  <c r="FG216" i="19"/>
  <c r="IL216" i="19" s="1"/>
  <c r="EN216" i="19"/>
  <c r="HS216" i="19" s="1"/>
  <c r="EO216" i="19"/>
  <c r="HT216" i="19" s="1"/>
  <c r="EE216" i="19"/>
  <c r="HJ216" i="19" s="1"/>
  <c r="ED216" i="19"/>
  <c r="HI216" i="19" s="1"/>
  <c r="EP216" i="19"/>
  <c r="HU216" i="19" s="1"/>
  <c r="EQ216" i="19"/>
  <c r="HV216" i="19" s="1"/>
  <c r="DB233" i="19"/>
  <c r="GG233" i="19" s="1"/>
  <c r="DC233" i="19"/>
  <c r="GH233" i="19" s="1"/>
  <c r="DL233" i="19"/>
  <c r="GQ233" i="19" s="1"/>
  <c r="DM233" i="19"/>
  <c r="GR233" i="19" s="1"/>
  <c r="CZ233" i="19"/>
  <c r="GE233" i="19" s="1"/>
  <c r="DA233" i="19"/>
  <c r="GF233" i="19" s="1"/>
  <c r="EF233" i="19"/>
  <c r="HK233" i="19" s="1"/>
  <c r="EG233" i="19"/>
  <c r="HL233" i="19" s="1"/>
  <c r="FJ233" i="19"/>
  <c r="IO233" i="19" s="1"/>
  <c r="FK233" i="19"/>
  <c r="IP233" i="19" s="1"/>
  <c r="EV201" i="19"/>
  <c r="IA201" i="19" s="1"/>
  <c r="EW201" i="19"/>
  <c r="IB201" i="19" s="1"/>
  <c r="ET201" i="19"/>
  <c r="HY201" i="19" s="1"/>
  <c r="EU201" i="19"/>
  <c r="HZ201" i="19" s="1"/>
  <c r="FP201" i="19"/>
  <c r="IU201" i="19" s="1"/>
  <c r="FQ201" i="19"/>
  <c r="IV201" i="19" s="1"/>
  <c r="FN201" i="19"/>
  <c r="IS201" i="19" s="1"/>
  <c r="FO201" i="19"/>
  <c r="IT201" i="19" s="1"/>
  <c r="CX208" i="19"/>
  <c r="GC208" i="19" s="1"/>
  <c r="CY208" i="19"/>
  <c r="GD208" i="19" s="1"/>
  <c r="ED208" i="19"/>
  <c r="HI208" i="19" s="1"/>
  <c r="EE208" i="19"/>
  <c r="HJ208" i="19" s="1"/>
  <c r="EB208" i="19"/>
  <c r="HG208" i="19" s="1"/>
  <c r="EC208" i="19"/>
  <c r="HH208" i="19" s="1"/>
  <c r="EX208" i="19"/>
  <c r="IC208" i="19" s="1"/>
  <c r="EY208" i="19"/>
  <c r="ID208" i="19" s="1"/>
  <c r="FV206" i="19"/>
  <c r="JA206" i="19" s="1"/>
  <c r="FW206" i="19"/>
  <c r="JB206" i="19" s="1"/>
  <c r="FX197" i="19"/>
  <c r="JC197" i="19" s="1"/>
  <c r="FY197" i="19"/>
  <c r="JD197" i="19" s="1"/>
  <c r="FV192" i="19"/>
  <c r="JA192" i="19" s="1"/>
  <c r="FW192" i="19"/>
  <c r="JB192" i="19" s="1"/>
  <c r="FX231" i="19"/>
  <c r="JC231" i="19" s="1"/>
  <c r="FY231" i="19"/>
  <c r="JD231" i="19" s="1"/>
  <c r="FX221" i="19"/>
  <c r="JC221" i="19" s="1"/>
  <c r="FY221" i="19"/>
  <c r="JD221" i="19" s="1"/>
  <c r="FV254" i="19"/>
  <c r="JA254" i="19" s="1"/>
  <c r="FW254" i="19"/>
  <c r="JB254" i="19" s="1"/>
  <c r="FY255" i="19"/>
  <c r="JD255" i="19" s="1"/>
  <c r="FX255" i="19"/>
  <c r="JC255" i="19" s="1"/>
  <c r="FY213" i="19"/>
  <c r="JD213" i="19" s="1"/>
  <c r="FX213" i="19"/>
  <c r="JC213" i="19" s="1"/>
  <c r="FV215" i="19"/>
  <c r="JA215" i="19" s="1"/>
  <c r="FW215" i="19"/>
  <c r="JB215" i="19" s="1"/>
  <c r="FV188" i="19"/>
  <c r="JA188" i="19" s="1"/>
  <c r="FW188" i="19"/>
  <c r="JB188" i="19" s="1"/>
  <c r="FX204" i="19"/>
  <c r="JC204" i="19" s="1"/>
  <c r="FY204" i="19"/>
  <c r="JD204" i="19" s="1"/>
  <c r="FW193" i="19"/>
  <c r="JB193" i="19" s="1"/>
  <c r="FV193" i="19"/>
  <c r="JA193" i="19" s="1"/>
  <c r="FC99" i="19"/>
  <c r="IH99" i="19" s="1"/>
  <c r="FB99" i="19"/>
  <c r="IG99" i="19" s="1"/>
  <c r="EZ99" i="19"/>
  <c r="IE99" i="19" s="1"/>
  <c r="FA99" i="19"/>
  <c r="IF99" i="19" s="1"/>
  <c r="DH186" i="19"/>
  <c r="GM186" i="19" s="1"/>
  <c r="DI186" i="19"/>
  <c r="GN186" i="19" s="1"/>
  <c r="FE185" i="19"/>
  <c r="IJ185" i="19" s="1"/>
  <c r="FD185" i="19"/>
  <c r="II185" i="19" s="1"/>
  <c r="FC186" i="19"/>
  <c r="IH186" i="19" s="1"/>
  <c r="FB186" i="19"/>
  <c r="IG186" i="19" s="1"/>
  <c r="FU185" i="19"/>
  <c r="IZ185" i="19" s="1"/>
  <c r="FT185" i="19"/>
  <c r="IY185" i="19" s="1"/>
  <c r="EF186" i="19"/>
  <c r="HK186" i="19" s="1"/>
  <c r="EG186" i="19"/>
  <c r="HL186" i="19" s="1"/>
  <c r="EP198" i="19"/>
  <c r="HU198" i="19" s="1"/>
  <c r="EQ198" i="19"/>
  <c r="HV198" i="19" s="1"/>
  <c r="FI189" i="19"/>
  <c r="IN189" i="19" s="1"/>
  <c r="FH189" i="19"/>
  <c r="IM189" i="19" s="1"/>
  <c r="DD187" i="19"/>
  <c r="GI187" i="19" s="1"/>
  <c r="DE187" i="19"/>
  <c r="GJ187" i="19" s="1"/>
  <c r="DH231" i="19"/>
  <c r="GM231" i="19" s="1"/>
  <c r="DI231" i="19"/>
  <c r="GN231" i="19" s="1"/>
  <c r="EV231" i="19"/>
  <c r="IA231" i="19" s="1"/>
  <c r="EW231" i="19"/>
  <c r="IB231" i="19" s="1"/>
  <c r="DV231" i="19"/>
  <c r="HA231" i="19" s="1"/>
  <c r="DW231" i="19"/>
  <c r="HB231" i="19" s="1"/>
  <c r="FB231" i="19"/>
  <c r="IG231" i="19" s="1"/>
  <c r="FC231" i="19"/>
  <c r="IH231" i="19" s="1"/>
  <c r="EF231" i="19"/>
  <c r="HK231" i="19" s="1"/>
  <c r="EG231" i="19"/>
  <c r="HL231" i="19" s="1"/>
  <c r="EL199" i="19"/>
  <c r="HQ199" i="19" s="1"/>
  <c r="EM199" i="19"/>
  <c r="HR199" i="19" s="1"/>
  <c r="ET199" i="19"/>
  <c r="HY199" i="19" s="1"/>
  <c r="EU199" i="19"/>
  <c r="HZ199" i="19" s="1"/>
  <c r="FP199" i="19"/>
  <c r="IU199" i="19" s="1"/>
  <c r="FQ199" i="19"/>
  <c r="IV199" i="19" s="1"/>
  <c r="DL199" i="19"/>
  <c r="GQ199" i="19" s="1"/>
  <c r="DM199" i="19"/>
  <c r="GR199" i="19" s="1"/>
  <c r="ER212" i="19"/>
  <c r="HW212" i="19" s="1"/>
  <c r="ES212" i="19"/>
  <c r="HX212" i="19" s="1"/>
  <c r="CZ212" i="19"/>
  <c r="GE212" i="19" s="1"/>
  <c r="DA212" i="19"/>
  <c r="GF212" i="19" s="1"/>
  <c r="DV212" i="19"/>
  <c r="HA212" i="19" s="1"/>
  <c r="DW212" i="19"/>
  <c r="HB212" i="19" s="1"/>
  <c r="FT234" i="19"/>
  <c r="IY234" i="19" s="1"/>
  <c r="FU234" i="19"/>
  <c r="IZ234" i="19" s="1"/>
  <c r="DB234" i="19"/>
  <c r="GG234" i="19" s="1"/>
  <c r="DC234" i="19"/>
  <c r="GH234" i="19" s="1"/>
  <c r="ED234" i="19"/>
  <c r="HI234" i="19" s="1"/>
  <c r="EE234" i="19"/>
  <c r="HJ234" i="19" s="1"/>
  <c r="DV234" i="19"/>
  <c r="HA234" i="19" s="1"/>
  <c r="DW234" i="19"/>
  <c r="HB234" i="19" s="1"/>
  <c r="CZ234" i="19"/>
  <c r="GE234" i="19" s="1"/>
  <c r="DA234" i="19"/>
  <c r="GF234" i="19" s="1"/>
  <c r="EX202" i="19"/>
  <c r="IC202" i="19" s="1"/>
  <c r="EY202" i="19"/>
  <c r="ID202" i="19" s="1"/>
  <c r="FT202" i="19"/>
  <c r="IY202" i="19" s="1"/>
  <c r="FU202" i="19"/>
  <c r="IZ202" i="19" s="1"/>
  <c r="DT202" i="19"/>
  <c r="GY202" i="19" s="1"/>
  <c r="DU202" i="19"/>
  <c r="GZ202" i="19" s="1"/>
  <c r="FH202" i="19"/>
  <c r="IM202" i="19" s="1"/>
  <c r="FI202" i="19"/>
  <c r="IN202" i="19" s="1"/>
  <c r="EH202" i="19"/>
  <c r="HM202" i="19" s="1"/>
  <c r="EI202" i="19"/>
  <c r="HN202" i="19" s="1"/>
  <c r="EZ188" i="19"/>
  <c r="IE188" i="19" s="1"/>
  <c r="FA188" i="19"/>
  <c r="IF188" i="19" s="1"/>
  <c r="DD188" i="19"/>
  <c r="GI188" i="19" s="1"/>
  <c r="DE188" i="19"/>
  <c r="GJ188" i="19" s="1"/>
  <c r="DK229" i="19"/>
  <c r="GP229" i="19" s="1"/>
  <c r="DJ229" i="19"/>
  <c r="GO229" i="19" s="1"/>
  <c r="CX229" i="19"/>
  <c r="GC229" i="19" s="1"/>
  <c r="CY229" i="19"/>
  <c r="GD229" i="19" s="1"/>
  <c r="FQ229" i="19"/>
  <c r="IV229" i="19" s="1"/>
  <c r="FP229" i="19"/>
  <c r="IU229" i="19" s="1"/>
  <c r="FR229" i="19"/>
  <c r="IW229" i="19" s="1"/>
  <c r="FS229" i="19"/>
  <c r="IX229" i="19" s="1"/>
  <c r="DF197" i="19"/>
  <c r="GK197" i="19" s="1"/>
  <c r="DG197" i="19"/>
  <c r="GL197" i="19" s="1"/>
  <c r="FP197" i="19"/>
  <c r="IU197" i="19" s="1"/>
  <c r="FQ197" i="19"/>
  <c r="IV197" i="19" s="1"/>
  <c r="CX197" i="19"/>
  <c r="GC197" i="19" s="1"/>
  <c r="CY197" i="19"/>
  <c r="GD197" i="19" s="1"/>
  <c r="ED197" i="19"/>
  <c r="HI197" i="19" s="1"/>
  <c r="EE197" i="19"/>
  <c r="HJ197" i="19" s="1"/>
  <c r="DC232" i="19"/>
  <c r="GH232" i="19" s="1"/>
  <c r="DB232" i="19"/>
  <c r="GG232" i="19" s="1"/>
  <c r="ER232" i="19"/>
  <c r="HW232" i="19" s="1"/>
  <c r="ES232" i="19"/>
  <c r="HX232" i="19" s="1"/>
  <c r="FR232" i="19"/>
  <c r="IW232" i="19" s="1"/>
  <c r="FS232" i="19"/>
  <c r="IX232" i="19" s="1"/>
  <c r="FP232" i="19"/>
  <c r="IU232" i="19" s="1"/>
  <c r="FQ232" i="19"/>
  <c r="IV232" i="19" s="1"/>
  <c r="FR189" i="19"/>
  <c r="IW189" i="19" s="1"/>
  <c r="FS189" i="19"/>
  <c r="IX189" i="19" s="1"/>
  <c r="DR206" i="19"/>
  <c r="GW206" i="19" s="1"/>
  <c r="DS206" i="19"/>
  <c r="GX206" i="19" s="1"/>
  <c r="DL187" i="19"/>
  <c r="GQ187" i="19" s="1"/>
  <c r="DM187" i="19"/>
  <c r="GR187" i="19" s="1"/>
  <c r="DP259" i="19"/>
  <c r="GU259" i="19" s="1"/>
  <c r="DQ259" i="19"/>
  <c r="GV259" i="19" s="1"/>
  <c r="CX259" i="19"/>
  <c r="GC259" i="19" s="1"/>
  <c r="CY259" i="19"/>
  <c r="GD259" i="19" s="1"/>
  <c r="ES259" i="19"/>
  <c r="HX259" i="19" s="1"/>
  <c r="ER259" i="19"/>
  <c r="HW259" i="19" s="1"/>
  <c r="FN259" i="19"/>
  <c r="IS259" i="19" s="1"/>
  <c r="FO259" i="19"/>
  <c r="IT259" i="19" s="1"/>
  <c r="FR259" i="19"/>
  <c r="IW259" i="19" s="1"/>
  <c r="FS259" i="19"/>
  <c r="IX259" i="19" s="1"/>
  <c r="EI227" i="19"/>
  <c r="HN227" i="19" s="1"/>
  <c r="EH227" i="19"/>
  <c r="HM227" i="19" s="1"/>
  <c r="DF227" i="19"/>
  <c r="GK227" i="19" s="1"/>
  <c r="DG227" i="19"/>
  <c r="GL227" i="19" s="1"/>
  <c r="DT227" i="19"/>
  <c r="GY227" i="19" s="1"/>
  <c r="DU227" i="19"/>
  <c r="GZ227" i="19" s="1"/>
  <c r="FL227" i="19"/>
  <c r="IQ227" i="19" s="1"/>
  <c r="FM227" i="19"/>
  <c r="IR227" i="19" s="1"/>
  <c r="CX227" i="19"/>
  <c r="GC227" i="19" s="1"/>
  <c r="CY227" i="19"/>
  <c r="GD227" i="19" s="1"/>
  <c r="FJ195" i="19"/>
  <c r="IO195" i="19" s="1"/>
  <c r="FK195" i="19"/>
  <c r="IP195" i="19" s="1"/>
  <c r="FD195" i="19"/>
  <c r="II195" i="19" s="1"/>
  <c r="FE195" i="19"/>
  <c r="IJ195" i="19" s="1"/>
  <c r="ER195" i="19"/>
  <c r="HW195" i="19" s="1"/>
  <c r="ES195" i="19"/>
  <c r="HX195" i="19" s="1"/>
  <c r="FD192" i="19"/>
  <c r="II192" i="19" s="1"/>
  <c r="FE192" i="19"/>
  <c r="IJ192" i="19" s="1"/>
  <c r="DU192" i="19"/>
  <c r="GZ192" i="19" s="1"/>
  <c r="DT192" i="19"/>
  <c r="GY192" i="19" s="1"/>
  <c r="DH192" i="19"/>
  <c r="GM192" i="19" s="1"/>
  <c r="DI192" i="19"/>
  <c r="GN192" i="19" s="1"/>
  <c r="DC230" i="19"/>
  <c r="GH230" i="19" s="1"/>
  <c r="DB230" i="19"/>
  <c r="GG230" i="19" s="1"/>
  <c r="DX230" i="19"/>
  <c r="HC230" i="19" s="1"/>
  <c r="DY230" i="19"/>
  <c r="HD230" i="19" s="1"/>
  <c r="EQ230" i="19"/>
  <c r="HV230" i="19" s="1"/>
  <c r="EP230" i="19"/>
  <c r="HU230" i="19" s="1"/>
  <c r="EY230" i="19"/>
  <c r="ID230" i="19" s="1"/>
  <c r="EX230" i="19"/>
  <c r="IC230" i="19" s="1"/>
  <c r="FT230" i="19"/>
  <c r="IY230" i="19" s="1"/>
  <c r="FU230" i="19"/>
  <c r="IZ230" i="19" s="1"/>
  <c r="EL198" i="19"/>
  <c r="HQ198" i="19" s="1"/>
  <c r="EM198" i="19"/>
  <c r="HR198" i="19" s="1"/>
  <c r="CZ198" i="19"/>
  <c r="GE198" i="19" s="1"/>
  <c r="DA198" i="19"/>
  <c r="GF198" i="19" s="1"/>
  <c r="EN198" i="19"/>
  <c r="HS198" i="19" s="1"/>
  <c r="EO198" i="19"/>
  <c r="HT198" i="19" s="1"/>
  <c r="DT198" i="19"/>
  <c r="GY198" i="19" s="1"/>
  <c r="DU198" i="19"/>
  <c r="GZ198" i="19" s="1"/>
  <c r="DF257" i="19"/>
  <c r="GK257" i="19" s="1"/>
  <c r="DG257" i="19"/>
  <c r="GL257" i="19" s="1"/>
  <c r="DV257" i="19"/>
  <c r="HA257" i="19" s="1"/>
  <c r="DW257" i="19"/>
  <c r="HB257" i="19" s="1"/>
  <c r="DR257" i="19"/>
  <c r="GW257" i="19" s="1"/>
  <c r="DS257" i="19"/>
  <c r="GX257" i="19" s="1"/>
  <c r="DH257" i="19"/>
  <c r="GM257" i="19" s="1"/>
  <c r="DI257" i="19"/>
  <c r="GN257" i="19" s="1"/>
  <c r="EV225" i="19"/>
  <c r="IA225" i="19" s="1"/>
  <c r="EW225" i="19"/>
  <c r="IB225" i="19" s="1"/>
  <c r="DU225" i="19"/>
  <c r="GZ225" i="19" s="1"/>
  <c r="DT225" i="19"/>
  <c r="GY225" i="19" s="1"/>
  <c r="DC225" i="19"/>
  <c r="GH225" i="19" s="1"/>
  <c r="DB225" i="19"/>
  <c r="GG225" i="19" s="1"/>
  <c r="DH225" i="19"/>
  <c r="GM225" i="19" s="1"/>
  <c r="DI225" i="19"/>
  <c r="GN225" i="19" s="1"/>
  <c r="DZ193" i="19"/>
  <c r="HE193" i="19" s="1"/>
  <c r="EA193" i="19"/>
  <c r="HF193" i="19" s="1"/>
  <c r="DM193" i="19"/>
  <c r="GR193" i="19" s="1"/>
  <c r="DL193" i="19"/>
  <c r="GQ193" i="19" s="1"/>
  <c r="ED193" i="19"/>
  <c r="HI193" i="19" s="1"/>
  <c r="EE193" i="19"/>
  <c r="HJ193" i="19" s="1"/>
  <c r="FI193" i="19"/>
  <c r="IN193" i="19" s="1"/>
  <c r="FH193" i="19"/>
  <c r="IM193" i="19" s="1"/>
  <c r="DP220" i="19"/>
  <c r="GU220" i="19" s="1"/>
  <c r="DQ220" i="19"/>
  <c r="GV220" i="19" s="1"/>
  <c r="EB220" i="19"/>
  <c r="HG220" i="19" s="1"/>
  <c r="EC220" i="19"/>
  <c r="HH220" i="19" s="1"/>
  <c r="FR220" i="19"/>
  <c r="IW220" i="19" s="1"/>
  <c r="FS220" i="19"/>
  <c r="IX220" i="19" s="1"/>
  <c r="FO220" i="19"/>
  <c r="IT220" i="19" s="1"/>
  <c r="FN220" i="19"/>
  <c r="IS220" i="19" s="1"/>
  <c r="FL211" i="19"/>
  <c r="IQ211" i="19" s="1"/>
  <c r="FM211" i="19"/>
  <c r="IR211" i="19" s="1"/>
  <c r="FR193" i="19"/>
  <c r="IW193" i="19" s="1"/>
  <c r="FS193" i="19"/>
  <c r="IX193" i="19" s="1"/>
  <c r="EF190" i="19"/>
  <c r="HK190" i="19" s="1"/>
  <c r="EG190" i="19"/>
  <c r="HL190" i="19" s="1"/>
  <c r="DV255" i="19"/>
  <c r="HA255" i="19" s="1"/>
  <c r="DW255" i="19"/>
  <c r="HB255" i="19" s="1"/>
  <c r="DJ255" i="19"/>
  <c r="GO255" i="19" s="1"/>
  <c r="DK255" i="19"/>
  <c r="GP255" i="19" s="1"/>
  <c r="CZ255" i="19"/>
  <c r="GE255" i="19" s="1"/>
  <c r="DA255" i="19"/>
  <c r="GF255" i="19" s="1"/>
  <c r="EF255" i="19"/>
  <c r="HK255" i="19" s="1"/>
  <c r="EG255" i="19"/>
  <c r="HL255" i="19" s="1"/>
  <c r="FD255" i="19"/>
  <c r="II255" i="19" s="1"/>
  <c r="FE255" i="19"/>
  <c r="IJ255" i="19" s="1"/>
  <c r="DN223" i="19"/>
  <c r="GS223" i="19" s="1"/>
  <c r="DO223" i="19"/>
  <c r="GT223" i="19" s="1"/>
  <c r="DS223" i="19"/>
  <c r="GX223" i="19" s="1"/>
  <c r="DR223" i="19"/>
  <c r="GW223" i="19" s="1"/>
  <c r="EM223" i="19"/>
  <c r="HR223" i="19" s="1"/>
  <c r="EL223" i="19"/>
  <c r="HQ223" i="19" s="1"/>
  <c r="FR223" i="19"/>
  <c r="IW223" i="19" s="1"/>
  <c r="FS223" i="19"/>
  <c r="IX223" i="19" s="1"/>
  <c r="DB191" i="19"/>
  <c r="GG191" i="19" s="1"/>
  <c r="DC191" i="19"/>
  <c r="GH191" i="19" s="1"/>
  <c r="DG191" i="19"/>
  <c r="GL191" i="19" s="1"/>
  <c r="DF191" i="19"/>
  <c r="GK191" i="19" s="1"/>
  <c r="CX191" i="19"/>
  <c r="GC191" i="19" s="1"/>
  <c r="CY191" i="19"/>
  <c r="GD191" i="19" s="1"/>
  <c r="EF191" i="19"/>
  <c r="HK191" i="19" s="1"/>
  <c r="EG191" i="19"/>
  <c r="HL191" i="19" s="1"/>
  <c r="FN258" i="19"/>
  <c r="IS258" i="19" s="1"/>
  <c r="FO258" i="19"/>
  <c r="IT258" i="19" s="1"/>
  <c r="EV258" i="19"/>
  <c r="IA258" i="19" s="1"/>
  <c r="EW258" i="19"/>
  <c r="IB258" i="19" s="1"/>
  <c r="ED258" i="19"/>
  <c r="HI258" i="19" s="1"/>
  <c r="EE258" i="19"/>
  <c r="HJ258" i="19" s="1"/>
  <c r="DR258" i="19"/>
  <c r="GW258" i="19" s="1"/>
  <c r="DS258" i="19"/>
  <c r="GX258" i="19" s="1"/>
  <c r="DE226" i="19"/>
  <c r="GJ226" i="19" s="1"/>
  <c r="DD226" i="19"/>
  <c r="GI226" i="19" s="1"/>
  <c r="EY226" i="19"/>
  <c r="ID226" i="19" s="1"/>
  <c r="EX226" i="19"/>
  <c r="IC226" i="19" s="1"/>
  <c r="DH226" i="19"/>
  <c r="GM226" i="19" s="1"/>
  <c r="DI226" i="19"/>
  <c r="GN226" i="19" s="1"/>
  <c r="ET226" i="19"/>
  <c r="HY226" i="19" s="1"/>
  <c r="EU226" i="19"/>
  <c r="HZ226" i="19" s="1"/>
  <c r="DG226" i="19"/>
  <c r="GL226" i="19" s="1"/>
  <c r="DF226" i="19"/>
  <c r="GK226" i="19" s="1"/>
  <c r="EI194" i="19"/>
  <c r="HN194" i="19" s="1"/>
  <c r="EH194" i="19"/>
  <c r="HM194" i="19" s="1"/>
  <c r="FD194" i="19"/>
  <c r="II194" i="19" s="1"/>
  <c r="FE194" i="19"/>
  <c r="IJ194" i="19" s="1"/>
  <c r="DS194" i="19"/>
  <c r="GX194" i="19" s="1"/>
  <c r="DR194" i="19"/>
  <c r="GW194" i="19" s="1"/>
  <c r="DK194" i="19"/>
  <c r="GP194" i="19" s="1"/>
  <c r="DJ194" i="19"/>
  <c r="GO194" i="19" s="1"/>
  <c r="EL253" i="19"/>
  <c r="HQ253" i="19" s="1"/>
  <c r="EM253" i="19"/>
  <c r="HR253" i="19" s="1"/>
  <c r="CZ253" i="19"/>
  <c r="GE253" i="19" s="1"/>
  <c r="DA253" i="19"/>
  <c r="GF253" i="19" s="1"/>
  <c r="DJ253" i="19"/>
  <c r="GO253" i="19" s="1"/>
  <c r="DK253" i="19"/>
  <c r="GP253" i="19" s="1"/>
  <c r="DF253" i="19"/>
  <c r="GK253" i="19" s="1"/>
  <c r="DG253" i="19"/>
  <c r="GL253" i="19" s="1"/>
  <c r="FF253" i="19"/>
  <c r="IK253" i="19" s="1"/>
  <c r="FG253" i="19"/>
  <c r="IL253" i="19" s="1"/>
  <c r="DK221" i="19"/>
  <c r="GP221" i="19" s="1"/>
  <c r="DJ221" i="19"/>
  <c r="GO221" i="19" s="1"/>
  <c r="CZ221" i="19"/>
  <c r="GE221" i="19" s="1"/>
  <c r="DA221" i="19"/>
  <c r="GF221" i="19" s="1"/>
  <c r="FT221" i="19"/>
  <c r="IY221" i="19" s="1"/>
  <c r="FU221" i="19"/>
  <c r="IZ221" i="19" s="1"/>
  <c r="DG221" i="19"/>
  <c r="GL221" i="19" s="1"/>
  <c r="DF221" i="19"/>
  <c r="GK221" i="19" s="1"/>
  <c r="DP189" i="19"/>
  <c r="GU189" i="19" s="1"/>
  <c r="DQ189" i="19"/>
  <c r="GV189" i="19" s="1"/>
  <c r="FJ189" i="19"/>
  <c r="IO189" i="19" s="1"/>
  <c r="FK189" i="19"/>
  <c r="IP189" i="19" s="1"/>
  <c r="EN189" i="19"/>
  <c r="HS189" i="19" s="1"/>
  <c r="EO189" i="19"/>
  <c r="HT189" i="19" s="1"/>
  <c r="DF200" i="19"/>
  <c r="GK200" i="19" s="1"/>
  <c r="DG200" i="19"/>
  <c r="GL200" i="19" s="1"/>
  <c r="CZ200" i="19"/>
  <c r="GE200" i="19" s="1"/>
  <c r="DA200" i="19"/>
  <c r="GF200" i="19" s="1"/>
  <c r="DH200" i="19"/>
  <c r="GM200" i="19" s="1"/>
  <c r="DI200" i="19"/>
  <c r="GN200" i="19" s="1"/>
  <c r="EN200" i="19"/>
  <c r="HS200" i="19" s="1"/>
  <c r="EO200" i="19"/>
  <c r="HT200" i="19" s="1"/>
  <c r="DJ187" i="19"/>
  <c r="GO187" i="19" s="1"/>
  <c r="DK187" i="19"/>
  <c r="GP187" i="19" s="1"/>
  <c r="DP188" i="19"/>
  <c r="GU188" i="19" s="1"/>
  <c r="DQ188" i="19"/>
  <c r="GV188" i="19" s="1"/>
  <c r="DW188" i="19"/>
  <c r="HB188" i="19" s="1"/>
  <c r="DV188" i="19"/>
  <c r="HA188" i="19" s="1"/>
  <c r="EP251" i="19"/>
  <c r="HU251" i="19" s="1"/>
  <c r="EQ251" i="19"/>
  <c r="HV251" i="19" s="1"/>
  <c r="EF251" i="19"/>
  <c r="HK251" i="19" s="1"/>
  <c r="EG251" i="19"/>
  <c r="HL251" i="19" s="1"/>
  <c r="FE251" i="19"/>
  <c r="IJ251" i="19" s="1"/>
  <c r="FD251" i="19"/>
  <c r="II251" i="19" s="1"/>
  <c r="DD251" i="19"/>
  <c r="GI251" i="19" s="1"/>
  <c r="DE251" i="19"/>
  <c r="GJ251" i="19" s="1"/>
  <c r="FB251" i="19"/>
  <c r="IG251" i="19" s="1"/>
  <c r="FC251" i="19"/>
  <c r="IH251" i="19" s="1"/>
  <c r="DU219" i="19"/>
  <c r="GZ219" i="19" s="1"/>
  <c r="DT219" i="19"/>
  <c r="GY219" i="19" s="1"/>
  <c r="EQ219" i="19"/>
  <c r="HV219" i="19" s="1"/>
  <c r="EP219" i="19"/>
  <c r="HU219" i="19" s="1"/>
  <c r="DS219" i="19"/>
  <c r="GX219" i="19" s="1"/>
  <c r="DR219" i="19"/>
  <c r="GW219" i="19" s="1"/>
  <c r="DN219" i="19"/>
  <c r="GS219" i="19" s="1"/>
  <c r="DO219" i="19"/>
  <c r="GT219" i="19" s="1"/>
  <c r="DO187" i="19"/>
  <c r="GT187" i="19" s="1"/>
  <c r="DN187" i="19"/>
  <c r="GS187" i="19" s="1"/>
  <c r="DH187" i="19"/>
  <c r="GM187" i="19" s="1"/>
  <c r="DI187" i="19"/>
  <c r="GN187" i="19" s="1"/>
  <c r="CZ254" i="19"/>
  <c r="GE254" i="19" s="1"/>
  <c r="DA254" i="19"/>
  <c r="GF254" i="19" s="1"/>
  <c r="DH254" i="19"/>
  <c r="GM254" i="19" s="1"/>
  <c r="DI254" i="19"/>
  <c r="GN254" i="19" s="1"/>
  <c r="FA254" i="19"/>
  <c r="IF254" i="19" s="1"/>
  <c r="EZ254" i="19"/>
  <c r="IE254" i="19" s="1"/>
  <c r="FD254" i="19"/>
  <c r="II254" i="19" s="1"/>
  <c r="FE254" i="19"/>
  <c r="IJ254" i="19" s="1"/>
  <c r="EX254" i="19"/>
  <c r="IC254" i="19" s="1"/>
  <c r="EY254" i="19"/>
  <c r="ID254" i="19" s="1"/>
  <c r="EJ222" i="19"/>
  <c r="HO222" i="19" s="1"/>
  <c r="EK222" i="19"/>
  <c r="HP222" i="19" s="1"/>
  <c r="EI222" i="19"/>
  <c r="HN222" i="19" s="1"/>
  <c r="EH222" i="19"/>
  <c r="HM222" i="19" s="1"/>
  <c r="FO222" i="19"/>
  <c r="IT222" i="19" s="1"/>
  <c r="FN222" i="19"/>
  <c r="IS222" i="19" s="1"/>
  <c r="FR222" i="19"/>
  <c r="IW222" i="19" s="1"/>
  <c r="FS222" i="19"/>
  <c r="IX222" i="19" s="1"/>
  <c r="FC222" i="19"/>
  <c r="IH222" i="19" s="1"/>
  <c r="FB222" i="19"/>
  <c r="IG222" i="19" s="1"/>
  <c r="DF190" i="19"/>
  <c r="GK190" i="19" s="1"/>
  <c r="DG190" i="19"/>
  <c r="GL190" i="19" s="1"/>
  <c r="FQ190" i="19"/>
  <c r="IV190" i="19" s="1"/>
  <c r="FP190" i="19"/>
  <c r="IU190" i="19" s="1"/>
  <c r="EX190" i="19"/>
  <c r="IC190" i="19" s="1"/>
  <c r="EY190" i="19"/>
  <c r="ID190" i="19" s="1"/>
  <c r="DK249" i="19"/>
  <c r="GP249" i="19" s="1"/>
  <c r="DJ249" i="19"/>
  <c r="GO249" i="19" s="1"/>
  <c r="EK249" i="19"/>
  <c r="HP249" i="19" s="1"/>
  <c r="EJ249" i="19"/>
  <c r="HO249" i="19" s="1"/>
  <c r="FT249" i="19"/>
  <c r="IY249" i="19" s="1"/>
  <c r="FU249" i="19"/>
  <c r="IZ249" i="19" s="1"/>
  <c r="ET249" i="19"/>
  <c r="HY249" i="19" s="1"/>
  <c r="EU249" i="19"/>
  <c r="HZ249" i="19" s="1"/>
  <c r="CY217" i="19"/>
  <c r="GD217" i="19" s="1"/>
  <c r="CX217" i="19"/>
  <c r="GC217" i="19" s="1"/>
  <c r="EM217" i="19"/>
  <c r="HR217" i="19" s="1"/>
  <c r="EL217" i="19"/>
  <c r="HQ217" i="19" s="1"/>
  <c r="DZ217" i="19"/>
  <c r="HE217" i="19" s="1"/>
  <c r="EA217" i="19"/>
  <c r="HF217" i="19" s="1"/>
  <c r="EU217" i="19"/>
  <c r="HZ217" i="19" s="1"/>
  <c r="ET217" i="19"/>
  <c r="HY217" i="19" s="1"/>
  <c r="EN217" i="19"/>
  <c r="HS217" i="19" s="1"/>
  <c r="EO217" i="19"/>
  <c r="HT217" i="19" s="1"/>
  <c r="EF252" i="19"/>
  <c r="HK252" i="19" s="1"/>
  <c r="EG252" i="19"/>
  <c r="HL252" i="19" s="1"/>
  <c r="DR252" i="19"/>
  <c r="GW252" i="19" s="1"/>
  <c r="DS252" i="19"/>
  <c r="GX252" i="19" s="1"/>
  <c r="EP252" i="19"/>
  <c r="HU252" i="19" s="1"/>
  <c r="EQ252" i="19"/>
  <c r="HV252" i="19" s="1"/>
  <c r="DD252" i="19"/>
  <c r="GI252" i="19" s="1"/>
  <c r="DE252" i="19"/>
  <c r="GJ252" i="19" s="1"/>
  <c r="DF252" i="19"/>
  <c r="GK252" i="19" s="1"/>
  <c r="DG252" i="19"/>
  <c r="GL252" i="19" s="1"/>
  <c r="EK193" i="19"/>
  <c r="HP193" i="19" s="1"/>
  <c r="EJ193" i="19"/>
  <c r="HO193" i="19" s="1"/>
  <c r="FF189" i="19"/>
  <c r="IK189" i="19" s="1"/>
  <c r="FG189" i="19"/>
  <c r="IL189" i="19" s="1"/>
  <c r="FI247" i="19"/>
  <c r="IN247" i="19" s="1"/>
  <c r="FH247" i="19"/>
  <c r="IM247" i="19" s="1"/>
  <c r="EH247" i="19"/>
  <c r="HM247" i="19" s="1"/>
  <c r="EI247" i="19"/>
  <c r="HN247" i="19" s="1"/>
  <c r="DU247" i="19"/>
  <c r="GZ247" i="19" s="1"/>
  <c r="DT247" i="19"/>
  <c r="GY247" i="19" s="1"/>
  <c r="ET247" i="19"/>
  <c r="HY247" i="19" s="1"/>
  <c r="EU247" i="19"/>
  <c r="HZ247" i="19" s="1"/>
  <c r="CZ247" i="19"/>
  <c r="GE247" i="19" s="1"/>
  <c r="DA247" i="19"/>
  <c r="GF247" i="19" s="1"/>
  <c r="DG215" i="19"/>
  <c r="GL215" i="19" s="1"/>
  <c r="DF215" i="19"/>
  <c r="GK215" i="19" s="1"/>
  <c r="EX215" i="19"/>
  <c r="IC215" i="19" s="1"/>
  <c r="EY215" i="19"/>
  <c r="ID215" i="19" s="1"/>
  <c r="EC215" i="19"/>
  <c r="HH215" i="19" s="1"/>
  <c r="EB215" i="19"/>
  <c r="HG215" i="19" s="1"/>
  <c r="DH215" i="19"/>
  <c r="GM215" i="19" s="1"/>
  <c r="DI215" i="19"/>
  <c r="GN215" i="19" s="1"/>
  <c r="DU215" i="19"/>
  <c r="GZ215" i="19" s="1"/>
  <c r="DT215" i="19"/>
  <c r="GY215" i="19" s="1"/>
  <c r="DP240" i="19"/>
  <c r="GU240" i="19" s="1"/>
  <c r="DQ240" i="19"/>
  <c r="GV240" i="19" s="1"/>
  <c r="DT240" i="19"/>
  <c r="GY240" i="19" s="1"/>
  <c r="DU240" i="19"/>
  <c r="GZ240" i="19" s="1"/>
  <c r="DX240" i="19"/>
  <c r="HC240" i="19" s="1"/>
  <c r="DY240" i="19"/>
  <c r="HD240" i="19" s="1"/>
  <c r="DV240" i="19"/>
  <c r="HA240" i="19" s="1"/>
  <c r="DW240" i="19"/>
  <c r="HB240" i="19" s="1"/>
  <c r="EO250" i="19"/>
  <c r="HT250" i="19" s="1"/>
  <c r="EN250" i="19"/>
  <c r="HS250" i="19" s="1"/>
  <c r="DZ250" i="19"/>
  <c r="HE250" i="19" s="1"/>
  <c r="EA250" i="19"/>
  <c r="HF250" i="19" s="1"/>
  <c r="DV250" i="19"/>
  <c r="HA250" i="19" s="1"/>
  <c r="DW250" i="19"/>
  <c r="HB250" i="19" s="1"/>
  <c r="DT250" i="19"/>
  <c r="GY250" i="19" s="1"/>
  <c r="DU250" i="19"/>
  <c r="GZ250" i="19" s="1"/>
  <c r="DP250" i="19"/>
  <c r="GU250" i="19" s="1"/>
  <c r="DQ250" i="19"/>
  <c r="GV250" i="19" s="1"/>
  <c r="FC218" i="19"/>
  <c r="IH218" i="19" s="1"/>
  <c r="FB218" i="19"/>
  <c r="IG218" i="19" s="1"/>
  <c r="EI218" i="19"/>
  <c r="HN218" i="19" s="1"/>
  <c r="EH218" i="19"/>
  <c r="HM218" i="19" s="1"/>
  <c r="EK218" i="19"/>
  <c r="HP218" i="19" s="1"/>
  <c r="EJ218" i="19"/>
  <c r="HO218" i="19" s="1"/>
  <c r="DE218" i="19"/>
  <c r="GJ218" i="19" s="1"/>
  <c r="DD218" i="19"/>
  <c r="GI218" i="19" s="1"/>
  <c r="FO218" i="19"/>
  <c r="IT218" i="19" s="1"/>
  <c r="FN218" i="19"/>
  <c r="IS218" i="19" s="1"/>
  <c r="EX245" i="19"/>
  <c r="IC245" i="19" s="1"/>
  <c r="EY245" i="19"/>
  <c r="ID245" i="19" s="1"/>
  <c r="DV245" i="19"/>
  <c r="HA245" i="19" s="1"/>
  <c r="DW245" i="19"/>
  <c r="HB245" i="19" s="1"/>
  <c r="FB245" i="19"/>
  <c r="IG245" i="19" s="1"/>
  <c r="FC245" i="19"/>
  <c r="IH245" i="19" s="1"/>
  <c r="DX245" i="19"/>
  <c r="HC245" i="19" s="1"/>
  <c r="DY245" i="19"/>
  <c r="HD245" i="19" s="1"/>
  <c r="EV245" i="19"/>
  <c r="IA245" i="19" s="1"/>
  <c r="EW245" i="19"/>
  <c r="IB245" i="19" s="1"/>
  <c r="DB213" i="19"/>
  <c r="GG213" i="19" s="1"/>
  <c r="DC213" i="19"/>
  <c r="GH213" i="19" s="1"/>
  <c r="CZ213" i="19"/>
  <c r="GE213" i="19" s="1"/>
  <c r="DA213" i="19"/>
  <c r="GF213" i="19" s="1"/>
  <c r="EP213" i="19"/>
  <c r="HU213" i="19" s="1"/>
  <c r="EQ213" i="19"/>
  <c r="HV213" i="19" s="1"/>
  <c r="DN213" i="19"/>
  <c r="GS213" i="19" s="1"/>
  <c r="DO213" i="19"/>
  <c r="GT213" i="19" s="1"/>
  <c r="DS228" i="19"/>
  <c r="GX228" i="19" s="1"/>
  <c r="DR228" i="19"/>
  <c r="GW228" i="19" s="1"/>
  <c r="EV228" i="19"/>
  <c r="IA228" i="19" s="1"/>
  <c r="EW228" i="19"/>
  <c r="IB228" i="19" s="1"/>
  <c r="FP228" i="19"/>
  <c r="IU228" i="19" s="1"/>
  <c r="FQ228" i="19"/>
  <c r="IV228" i="19" s="1"/>
  <c r="DD228" i="19"/>
  <c r="GI228" i="19" s="1"/>
  <c r="DE228" i="19"/>
  <c r="GJ228" i="19" s="1"/>
  <c r="FT228" i="19"/>
  <c r="IY228" i="19" s="1"/>
  <c r="FU228" i="19"/>
  <c r="IZ228" i="19" s="1"/>
  <c r="FK188" i="19"/>
  <c r="IP188" i="19" s="1"/>
  <c r="FJ188" i="19"/>
  <c r="IO188" i="19" s="1"/>
  <c r="DL200" i="19"/>
  <c r="GQ200" i="19" s="1"/>
  <c r="DM200" i="19"/>
  <c r="GR200" i="19" s="1"/>
  <c r="EV193" i="19"/>
  <c r="IA193" i="19" s="1"/>
  <c r="EW193" i="19"/>
  <c r="IB193" i="19" s="1"/>
  <c r="EL243" i="19"/>
  <c r="HQ243" i="19" s="1"/>
  <c r="EM243" i="19"/>
  <c r="HR243" i="19" s="1"/>
  <c r="DB243" i="19"/>
  <c r="GG243" i="19" s="1"/>
  <c r="DC243" i="19"/>
  <c r="GH243" i="19" s="1"/>
  <c r="EC243" i="19"/>
  <c r="HH243" i="19" s="1"/>
  <c r="EB243" i="19"/>
  <c r="HG243" i="19" s="1"/>
  <c r="EF243" i="19"/>
  <c r="HK243" i="19" s="1"/>
  <c r="EG243" i="19"/>
  <c r="HL243" i="19" s="1"/>
  <c r="DN243" i="19"/>
  <c r="GS243" i="19" s="1"/>
  <c r="DO243" i="19"/>
  <c r="GT243" i="19" s="1"/>
  <c r="DV211" i="19"/>
  <c r="HA211" i="19" s="1"/>
  <c r="DW211" i="19"/>
  <c r="HB211" i="19" s="1"/>
  <c r="CZ211" i="19"/>
  <c r="GE211" i="19" s="1"/>
  <c r="DA211" i="19"/>
  <c r="GF211" i="19" s="1"/>
  <c r="DT211" i="19"/>
  <c r="GY211" i="19" s="1"/>
  <c r="DU211" i="19"/>
  <c r="GZ211" i="19" s="1"/>
  <c r="FA211" i="19"/>
  <c r="IF211" i="19" s="1"/>
  <c r="EZ211" i="19"/>
  <c r="IE211" i="19" s="1"/>
  <c r="FC224" i="19"/>
  <c r="IH224" i="19" s="1"/>
  <c r="FB224" i="19"/>
  <c r="IG224" i="19" s="1"/>
  <c r="EN224" i="19"/>
  <c r="HS224" i="19" s="1"/>
  <c r="EO224" i="19"/>
  <c r="HT224" i="19" s="1"/>
  <c r="FT224" i="19"/>
  <c r="IY224" i="19" s="1"/>
  <c r="FU224" i="19"/>
  <c r="IZ224" i="19" s="1"/>
  <c r="DP224" i="19"/>
  <c r="GU224" i="19" s="1"/>
  <c r="DQ224" i="19"/>
  <c r="GV224" i="19" s="1"/>
  <c r="EY224" i="19"/>
  <c r="ID224" i="19" s="1"/>
  <c r="EX224" i="19"/>
  <c r="IC224" i="19" s="1"/>
  <c r="DP246" i="19"/>
  <c r="GU246" i="19" s="1"/>
  <c r="DQ246" i="19"/>
  <c r="GV246" i="19" s="1"/>
  <c r="DU246" i="19"/>
  <c r="GZ246" i="19" s="1"/>
  <c r="DT246" i="19"/>
  <c r="GY246" i="19" s="1"/>
  <c r="DB246" i="19"/>
  <c r="GG246" i="19" s="1"/>
  <c r="DC246" i="19"/>
  <c r="GH246" i="19" s="1"/>
  <c r="FQ246" i="19"/>
  <c r="IV246" i="19" s="1"/>
  <c r="FP246" i="19"/>
  <c r="IU246" i="19" s="1"/>
  <c r="EX246" i="19"/>
  <c r="IC246" i="19" s="1"/>
  <c r="EY246" i="19"/>
  <c r="ID246" i="19" s="1"/>
  <c r="DT214" i="19"/>
  <c r="GY214" i="19" s="1"/>
  <c r="DU214" i="19"/>
  <c r="GZ214" i="19" s="1"/>
  <c r="EU214" i="19"/>
  <c r="HZ214" i="19" s="1"/>
  <c r="ET214" i="19"/>
  <c r="HY214" i="19" s="1"/>
  <c r="DJ214" i="19"/>
  <c r="GO214" i="19" s="1"/>
  <c r="DK214" i="19"/>
  <c r="GP214" i="19" s="1"/>
  <c r="DF214" i="19"/>
  <c r="GK214" i="19" s="1"/>
  <c r="DG214" i="19"/>
  <c r="GL214" i="19" s="1"/>
  <c r="CX244" i="19"/>
  <c r="GC244" i="19" s="1"/>
  <c r="CY244" i="19"/>
  <c r="GD244" i="19" s="1"/>
  <c r="FL244" i="19"/>
  <c r="IQ244" i="19" s="1"/>
  <c r="FM244" i="19"/>
  <c r="IR244" i="19" s="1"/>
  <c r="DZ244" i="19"/>
  <c r="HE244" i="19" s="1"/>
  <c r="EA244" i="19"/>
  <c r="HF244" i="19" s="1"/>
  <c r="EH244" i="19"/>
  <c r="HM244" i="19" s="1"/>
  <c r="EI244" i="19"/>
  <c r="HN244" i="19" s="1"/>
  <c r="FF244" i="19"/>
  <c r="IK244" i="19" s="1"/>
  <c r="FG244" i="19"/>
  <c r="IL244" i="19" s="1"/>
  <c r="DD241" i="19"/>
  <c r="GI241" i="19" s="1"/>
  <c r="DE241" i="19"/>
  <c r="GJ241" i="19" s="1"/>
  <c r="CX241" i="19"/>
  <c r="GC241" i="19" s="1"/>
  <c r="CY241" i="19"/>
  <c r="GD241" i="19" s="1"/>
  <c r="DF241" i="19"/>
  <c r="GK241" i="19" s="1"/>
  <c r="DG241" i="19"/>
  <c r="GL241" i="19" s="1"/>
  <c r="EV241" i="19"/>
  <c r="IA241" i="19" s="1"/>
  <c r="EW241" i="19"/>
  <c r="IB241" i="19" s="1"/>
  <c r="FR241" i="19"/>
  <c r="IW241" i="19" s="1"/>
  <c r="FS241" i="19"/>
  <c r="IX241" i="19" s="1"/>
  <c r="EZ209" i="19"/>
  <c r="IE209" i="19" s="1"/>
  <c r="FA209" i="19"/>
  <c r="IF209" i="19" s="1"/>
  <c r="FF209" i="19"/>
  <c r="IK209" i="19" s="1"/>
  <c r="FG209" i="19"/>
  <c r="IL209" i="19" s="1"/>
  <c r="DJ209" i="19"/>
  <c r="GO209" i="19" s="1"/>
  <c r="DK209" i="19"/>
  <c r="GP209" i="19" s="1"/>
  <c r="FT209" i="19"/>
  <c r="IY209" i="19" s="1"/>
  <c r="FU209" i="19"/>
  <c r="IZ209" i="19" s="1"/>
  <c r="FJ204" i="19"/>
  <c r="IO204" i="19" s="1"/>
  <c r="FK204" i="19"/>
  <c r="IP204" i="19" s="1"/>
  <c r="CX204" i="19"/>
  <c r="GC204" i="19" s="1"/>
  <c r="CY204" i="19"/>
  <c r="GD204" i="19" s="1"/>
  <c r="EH204" i="19"/>
  <c r="HM204" i="19" s="1"/>
  <c r="EI204" i="19"/>
  <c r="HN204" i="19" s="1"/>
  <c r="FH204" i="19"/>
  <c r="IM204" i="19" s="1"/>
  <c r="FI204" i="19"/>
  <c r="IN204" i="19" s="1"/>
  <c r="FT204" i="19"/>
  <c r="IY204" i="19" s="1"/>
  <c r="FU204" i="19"/>
  <c r="IZ204" i="19" s="1"/>
  <c r="EU188" i="19"/>
  <c r="HZ188" i="19" s="1"/>
  <c r="ET188" i="19"/>
  <c r="HY188" i="19" s="1"/>
  <c r="DJ199" i="19"/>
  <c r="GO199" i="19" s="1"/>
  <c r="DK199" i="19"/>
  <c r="GP199" i="19" s="1"/>
  <c r="DG188" i="19"/>
  <c r="GL188" i="19" s="1"/>
  <c r="DF188" i="19"/>
  <c r="GK188" i="19" s="1"/>
  <c r="FF239" i="19"/>
  <c r="IK239" i="19" s="1"/>
  <c r="FG239" i="19"/>
  <c r="IL239" i="19" s="1"/>
  <c r="DV239" i="19"/>
  <c r="HA239" i="19" s="1"/>
  <c r="DW239" i="19"/>
  <c r="HB239" i="19" s="1"/>
  <c r="EX239" i="19"/>
  <c r="IC239" i="19" s="1"/>
  <c r="EY239" i="19"/>
  <c r="ID239" i="19" s="1"/>
  <c r="FT239" i="19"/>
  <c r="IY239" i="19" s="1"/>
  <c r="FU239" i="19"/>
  <c r="IZ239" i="19" s="1"/>
  <c r="FM239" i="19"/>
  <c r="IR239" i="19" s="1"/>
  <c r="FL239" i="19"/>
  <c r="IQ239" i="19" s="1"/>
  <c r="DZ207" i="19"/>
  <c r="HE207" i="19" s="1"/>
  <c r="EA207" i="19"/>
  <c r="HF207" i="19" s="1"/>
  <c r="EK207" i="19"/>
  <c r="HP207" i="19" s="1"/>
  <c r="EJ207" i="19"/>
  <c r="HO207" i="19" s="1"/>
  <c r="FJ207" i="19"/>
  <c r="IO207" i="19" s="1"/>
  <c r="FK207" i="19"/>
  <c r="IP207" i="19" s="1"/>
  <c r="ER207" i="19"/>
  <c r="HW207" i="19" s="1"/>
  <c r="ES207" i="19"/>
  <c r="HX207" i="19" s="1"/>
  <c r="DR196" i="19"/>
  <c r="GW196" i="19" s="1"/>
  <c r="DS196" i="19"/>
  <c r="GX196" i="19" s="1"/>
  <c r="FP196" i="19"/>
  <c r="IU196" i="19" s="1"/>
  <c r="FQ196" i="19"/>
  <c r="IV196" i="19" s="1"/>
  <c r="FR196" i="19"/>
  <c r="IW196" i="19" s="1"/>
  <c r="FS196" i="19"/>
  <c r="IX196" i="19" s="1"/>
  <c r="EZ196" i="19"/>
  <c r="IE196" i="19" s="1"/>
  <c r="FA196" i="19"/>
  <c r="IF196" i="19" s="1"/>
  <c r="EV242" i="19"/>
  <c r="IA242" i="19" s="1"/>
  <c r="EW242" i="19"/>
  <c r="IB242" i="19" s="1"/>
  <c r="FJ242" i="19"/>
  <c r="IO242" i="19" s="1"/>
  <c r="FK242" i="19"/>
  <c r="IP242" i="19" s="1"/>
  <c r="FI242" i="19"/>
  <c r="IN242" i="19" s="1"/>
  <c r="FH242" i="19"/>
  <c r="IM242" i="19" s="1"/>
  <c r="FF242" i="19"/>
  <c r="IK242" i="19" s="1"/>
  <c r="FG242" i="19"/>
  <c r="IL242" i="19" s="1"/>
  <c r="DM242" i="19"/>
  <c r="GR242" i="19" s="1"/>
  <c r="DL242" i="19"/>
  <c r="GQ242" i="19" s="1"/>
  <c r="ED210" i="19"/>
  <c r="HI210" i="19" s="1"/>
  <c r="EE210" i="19"/>
  <c r="HJ210" i="19" s="1"/>
  <c r="DF210" i="19"/>
  <c r="GK210" i="19" s="1"/>
  <c r="DG210" i="19"/>
  <c r="GL210" i="19" s="1"/>
  <c r="FF210" i="19"/>
  <c r="IK210" i="19" s="1"/>
  <c r="FG210" i="19"/>
  <c r="IL210" i="19" s="1"/>
  <c r="DT210" i="19"/>
  <c r="GY210" i="19" s="1"/>
  <c r="DU210" i="19"/>
  <c r="GZ210" i="19" s="1"/>
  <c r="EN248" i="19"/>
  <c r="HS248" i="19" s="1"/>
  <c r="EO248" i="19"/>
  <c r="HT248" i="19" s="1"/>
  <c r="EX248" i="19"/>
  <c r="IC248" i="19" s="1"/>
  <c r="EY248" i="19"/>
  <c r="ID248" i="19" s="1"/>
  <c r="DX248" i="19"/>
  <c r="HC248" i="19" s="1"/>
  <c r="DY248" i="19"/>
  <c r="HD248" i="19" s="1"/>
  <c r="DV248" i="19"/>
  <c r="HA248" i="19" s="1"/>
  <c r="DW248" i="19"/>
  <c r="HB248" i="19" s="1"/>
  <c r="CZ248" i="19"/>
  <c r="GE248" i="19" s="1"/>
  <c r="DA248" i="19"/>
  <c r="GF248" i="19" s="1"/>
  <c r="EH237" i="19"/>
  <c r="HM237" i="19" s="1"/>
  <c r="EI237" i="19"/>
  <c r="HN237" i="19" s="1"/>
  <c r="EP237" i="19"/>
  <c r="HU237" i="19" s="1"/>
  <c r="EQ237" i="19"/>
  <c r="HV237" i="19" s="1"/>
  <c r="FB237" i="19"/>
  <c r="IG237" i="19" s="1"/>
  <c r="FC237" i="19"/>
  <c r="IH237" i="19" s="1"/>
  <c r="EB237" i="19"/>
  <c r="HG237" i="19" s="1"/>
  <c r="EC237" i="19"/>
  <c r="HH237" i="19" s="1"/>
  <c r="FH237" i="19"/>
  <c r="IM237" i="19" s="1"/>
  <c r="FI237" i="19"/>
  <c r="IN237" i="19" s="1"/>
  <c r="EV205" i="19"/>
  <c r="IA205" i="19" s="1"/>
  <c r="EW205" i="19"/>
  <c r="IB205" i="19" s="1"/>
  <c r="ED205" i="19"/>
  <c r="HI205" i="19" s="1"/>
  <c r="EE205" i="19"/>
  <c r="HJ205" i="19" s="1"/>
  <c r="FF205" i="19"/>
  <c r="IK205" i="19" s="1"/>
  <c r="FG205" i="19"/>
  <c r="IL205" i="19" s="1"/>
  <c r="DP205" i="19"/>
  <c r="GU205" i="19" s="1"/>
  <c r="DQ205" i="19"/>
  <c r="GV205" i="19" s="1"/>
  <c r="ED256" i="19"/>
  <c r="HI256" i="19" s="1"/>
  <c r="EE256" i="19"/>
  <c r="HJ256" i="19" s="1"/>
  <c r="CZ256" i="19"/>
  <c r="GE256" i="19" s="1"/>
  <c r="DA256" i="19"/>
  <c r="GF256" i="19" s="1"/>
  <c r="ES256" i="19"/>
  <c r="HX256" i="19" s="1"/>
  <c r="ER256" i="19"/>
  <c r="HW256" i="19" s="1"/>
  <c r="DR256" i="19"/>
  <c r="GW256" i="19" s="1"/>
  <c r="DS256" i="19"/>
  <c r="GX256" i="19" s="1"/>
  <c r="EP256" i="19"/>
  <c r="HU256" i="19" s="1"/>
  <c r="EQ256" i="19"/>
  <c r="HV256" i="19" s="1"/>
  <c r="DJ191" i="19"/>
  <c r="GO191" i="19" s="1"/>
  <c r="DK191" i="19"/>
  <c r="GP191" i="19" s="1"/>
  <c r="DX197" i="19"/>
  <c r="HC197" i="19" s="1"/>
  <c r="DY197" i="19"/>
  <c r="HD197" i="19" s="1"/>
  <c r="CZ201" i="19"/>
  <c r="GE201" i="19" s="1"/>
  <c r="DA201" i="19"/>
  <c r="GF201" i="19" s="1"/>
  <c r="FF235" i="19"/>
  <c r="IK235" i="19" s="1"/>
  <c r="FG235" i="19"/>
  <c r="IL235" i="19" s="1"/>
  <c r="FN235" i="19"/>
  <c r="IS235" i="19" s="1"/>
  <c r="FO235" i="19"/>
  <c r="IT235" i="19" s="1"/>
  <c r="DT235" i="19"/>
  <c r="GY235" i="19" s="1"/>
  <c r="DU235" i="19"/>
  <c r="GZ235" i="19" s="1"/>
  <c r="CX235" i="19"/>
  <c r="GC235" i="19" s="1"/>
  <c r="CY235" i="19"/>
  <c r="GD235" i="19" s="1"/>
  <c r="EN235" i="19"/>
  <c r="HS235" i="19" s="1"/>
  <c r="EO235" i="19"/>
  <c r="HT235" i="19" s="1"/>
  <c r="FD203" i="19"/>
  <c r="II203" i="19" s="1"/>
  <c r="FE203" i="19"/>
  <c r="IJ203" i="19" s="1"/>
  <c r="EB203" i="19"/>
  <c r="HG203" i="19" s="1"/>
  <c r="EC203" i="19"/>
  <c r="HH203" i="19" s="1"/>
  <c r="ET203" i="19"/>
  <c r="HY203" i="19" s="1"/>
  <c r="EU203" i="19"/>
  <c r="HZ203" i="19" s="1"/>
  <c r="DZ203" i="19"/>
  <c r="HE203" i="19" s="1"/>
  <c r="EA203" i="19"/>
  <c r="HF203" i="19" s="1"/>
  <c r="EF236" i="19"/>
  <c r="HK236" i="19" s="1"/>
  <c r="EG236" i="19"/>
  <c r="HL236" i="19" s="1"/>
  <c r="FD236" i="19"/>
  <c r="II236" i="19" s="1"/>
  <c r="FE236" i="19"/>
  <c r="IJ236" i="19" s="1"/>
  <c r="DZ236" i="19"/>
  <c r="HE236" i="19" s="1"/>
  <c r="EA236" i="19"/>
  <c r="HF236" i="19" s="1"/>
  <c r="DE236" i="19"/>
  <c r="GJ236" i="19" s="1"/>
  <c r="DD236" i="19"/>
  <c r="GI236" i="19" s="1"/>
  <c r="FN236" i="19"/>
  <c r="IS236" i="19" s="1"/>
  <c r="FO236" i="19"/>
  <c r="IT236" i="19" s="1"/>
  <c r="DV238" i="19"/>
  <c r="HA238" i="19" s="1"/>
  <c r="DW238" i="19"/>
  <c r="HB238" i="19" s="1"/>
  <c r="FI238" i="19"/>
  <c r="IN238" i="19" s="1"/>
  <c r="FH238" i="19"/>
  <c r="IM238" i="19" s="1"/>
  <c r="DR238" i="19"/>
  <c r="GW238" i="19" s="1"/>
  <c r="DS238" i="19"/>
  <c r="GX238" i="19" s="1"/>
  <c r="DZ238" i="19"/>
  <c r="HE238" i="19" s="1"/>
  <c r="EA238" i="19"/>
  <c r="HF238" i="19" s="1"/>
  <c r="FP238" i="19"/>
  <c r="IU238" i="19" s="1"/>
  <c r="FQ238" i="19"/>
  <c r="IV238" i="19" s="1"/>
  <c r="FR206" i="19"/>
  <c r="IW206" i="19" s="1"/>
  <c r="FS206" i="19"/>
  <c r="IX206" i="19" s="1"/>
  <c r="CZ206" i="19"/>
  <c r="GE206" i="19" s="1"/>
  <c r="DA206" i="19"/>
  <c r="GF206" i="19" s="1"/>
  <c r="EX206" i="19"/>
  <c r="IC206" i="19" s="1"/>
  <c r="EY206" i="19"/>
  <c r="ID206" i="19" s="1"/>
  <c r="FF206" i="19"/>
  <c r="IK206" i="19" s="1"/>
  <c r="FG206" i="19"/>
  <c r="IL206" i="19" s="1"/>
  <c r="EM216" i="19"/>
  <c r="HR216" i="19" s="1"/>
  <c r="EL216" i="19"/>
  <c r="HQ216" i="19" s="1"/>
  <c r="EU216" i="19"/>
  <c r="HZ216" i="19" s="1"/>
  <c r="ET216" i="19"/>
  <c r="HY216" i="19" s="1"/>
  <c r="EV216" i="19"/>
  <c r="IA216" i="19" s="1"/>
  <c r="EW216" i="19"/>
  <c r="IB216" i="19" s="1"/>
  <c r="CZ216" i="19"/>
  <c r="GE216" i="19" s="1"/>
  <c r="DA216" i="19"/>
  <c r="GF216" i="19" s="1"/>
  <c r="DU216" i="19"/>
  <c r="GZ216" i="19" s="1"/>
  <c r="DT216" i="19"/>
  <c r="GY216" i="19" s="1"/>
  <c r="DT233" i="19"/>
  <c r="GY233" i="19" s="1"/>
  <c r="DU233" i="19"/>
  <c r="GZ233" i="19" s="1"/>
  <c r="EX233" i="19"/>
  <c r="IC233" i="19" s="1"/>
  <c r="EY233" i="19"/>
  <c r="ID233" i="19" s="1"/>
  <c r="DJ233" i="19"/>
  <c r="GO233" i="19" s="1"/>
  <c r="DK233" i="19"/>
  <c r="GP233" i="19" s="1"/>
  <c r="DV233" i="19"/>
  <c r="HA233" i="19" s="1"/>
  <c r="DW233" i="19"/>
  <c r="HB233" i="19" s="1"/>
  <c r="FL233" i="19"/>
  <c r="IQ233" i="19" s="1"/>
  <c r="FM233" i="19"/>
  <c r="IR233" i="19" s="1"/>
  <c r="DN201" i="19"/>
  <c r="GS201" i="19" s="1"/>
  <c r="DO201" i="19"/>
  <c r="GT201" i="19" s="1"/>
  <c r="DB201" i="19"/>
  <c r="GG201" i="19" s="1"/>
  <c r="DC201" i="19"/>
  <c r="GH201" i="19" s="1"/>
  <c r="FF201" i="19"/>
  <c r="IK201" i="19" s="1"/>
  <c r="FG201" i="19"/>
  <c r="IL201" i="19" s="1"/>
  <c r="FF208" i="19"/>
  <c r="IK208" i="19" s="1"/>
  <c r="FG208" i="19"/>
  <c r="IL208" i="19" s="1"/>
  <c r="DD208" i="19"/>
  <c r="GI208" i="19" s="1"/>
  <c r="DE208" i="19"/>
  <c r="GJ208" i="19" s="1"/>
  <c r="FB208" i="19"/>
  <c r="IG208" i="19" s="1"/>
  <c r="FC208" i="19"/>
  <c r="IH208" i="19" s="1"/>
  <c r="FJ208" i="19"/>
  <c r="IO208" i="19" s="1"/>
  <c r="FK208" i="19"/>
  <c r="IP208" i="19" s="1"/>
  <c r="EH208" i="19"/>
  <c r="HM208" i="19" s="1"/>
  <c r="EI208" i="19"/>
  <c r="HN208" i="19" s="1"/>
  <c r="FV189" i="19"/>
  <c r="JA189" i="19" s="1"/>
  <c r="FW189" i="19"/>
  <c r="JB189" i="19" s="1"/>
  <c r="FX208" i="19"/>
  <c r="JC208" i="19" s="1"/>
  <c r="FY208" i="19"/>
  <c r="JD208" i="19" s="1"/>
  <c r="FX198" i="19"/>
  <c r="JC198" i="19" s="1"/>
  <c r="FY198" i="19"/>
  <c r="JD198" i="19" s="1"/>
  <c r="FX199" i="19"/>
  <c r="JC199" i="19" s="1"/>
  <c r="FY199" i="19"/>
  <c r="JD199" i="19" s="1"/>
  <c r="FY189" i="19"/>
  <c r="JD189" i="19" s="1"/>
  <c r="FX189" i="19"/>
  <c r="JC189" i="19" s="1"/>
  <c r="FW222" i="19"/>
  <c r="JB222" i="19" s="1"/>
  <c r="FV222" i="19"/>
  <c r="JA222" i="19" s="1"/>
  <c r="FX223" i="19"/>
  <c r="JC223" i="19" s="1"/>
  <c r="FY223" i="19"/>
  <c r="JD223" i="19" s="1"/>
  <c r="FY252" i="19"/>
  <c r="JD252" i="19" s="1"/>
  <c r="FX252" i="19"/>
  <c r="JC252" i="19" s="1"/>
  <c r="FX232" i="19"/>
  <c r="JC232" i="19" s="1"/>
  <c r="FY232" i="19"/>
  <c r="JD232" i="19" s="1"/>
  <c r="FW229" i="19"/>
  <c r="JB229" i="19" s="1"/>
  <c r="FV229" i="19"/>
  <c r="JA229" i="19" s="1"/>
  <c r="FY247" i="19"/>
  <c r="JD247" i="19" s="1"/>
  <c r="FX247" i="19"/>
  <c r="JC247" i="19" s="1"/>
  <c r="FV211" i="19"/>
  <c r="JA211" i="19" s="1"/>
  <c r="FW211" i="19"/>
  <c r="JB211" i="19" s="1"/>
  <c r="DP102" i="19"/>
  <c r="GU102" i="19" s="1"/>
  <c r="JJ102" i="19" s="1"/>
  <c r="JN16" i="19" s="1"/>
  <c r="DQ102" i="19"/>
  <c r="GV102" i="19" s="1"/>
  <c r="DS99" i="19"/>
  <c r="GX99" i="19" s="1"/>
  <c r="DR99" i="19"/>
  <c r="GW99" i="19" s="1"/>
  <c r="DC185" i="19"/>
  <c r="GH185" i="19" s="1"/>
  <c r="DB185" i="19"/>
  <c r="GG185" i="19" s="1"/>
  <c r="FR185" i="19"/>
  <c r="IW185" i="19" s="1"/>
  <c r="FS185" i="19"/>
  <c r="IX185" i="19" s="1"/>
  <c r="FT186" i="19"/>
  <c r="IY186" i="19" s="1"/>
  <c r="FU186" i="19"/>
  <c r="IZ186" i="19" s="1"/>
  <c r="FS186" i="19"/>
  <c r="IX186" i="19" s="1"/>
  <c r="FR186" i="19"/>
  <c r="IW186" i="19" s="1"/>
  <c r="EH186" i="19"/>
  <c r="HM186" i="19" s="1"/>
  <c r="EI186" i="19"/>
  <c r="HN186" i="19" s="1"/>
  <c r="FJ190" i="19"/>
  <c r="IO190" i="19" s="1"/>
  <c r="FK190" i="19"/>
  <c r="IP190" i="19" s="1"/>
  <c r="EN201" i="19"/>
  <c r="HS201" i="19" s="1"/>
  <c r="EO201" i="19"/>
  <c r="HT201" i="19" s="1"/>
  <c r="ES189" i="19"/>
  <c r="HX189" i="19" s="1"/>
  <c r="ER189" i="19"/>
  <c r="HW189" i="19" s="1"/>
  <c r="DS231" i="19"/>
  <c r="GX231" i="19" s="1"/>
  <c r="DR231" i="19"/>
  <c r="GW231" i="19" s="1"/>
  <c r="DT231" i="19"/>
  <c r="GY231" i="19" s="1"/>
  <c r="DU231" i="19"/>
  <c r="GZ231" i="19" s="1"/>
  <c r="DC231" i="19"/>
  <c r="GH231" i="19" s="1"/>
  <c r="DB231" i="19"/>
  <c r="GG231" i="19" s="1"/>
  <c r="FD231" i="19"/>
  <c r="II231" i="19" s="1"/>
  <c r="FE231" i="19"/>
  <c r="IJ231" i="19" s="1"/>
  <c r="DD231" i="19"/>
  <c r="GI231" i="19" s="1"/>
  <c r="DE231" i="19"/>
  <c r="GJ231" i="19" s="1"/>
  <c r="ER199" i="19"/>
  <c r="HW199" i="19" s="1"/>
  <c r="ES199" i="19"/>
  <c r="HX199" i="19" s="1"/>
  <c r="DX199" i="19"/>
  <c r="HC199" i="19" s="1"/>
  <c r="DY199" i="19"/>
  <c r="HD199" i="19" s="1"/>
  <c r="FL199" i="19"/>
  <c r="IQ199" i="19" s="1"/>
  <c r="FM199" i="19"/>
  <c r="IR199" i="19" s="1"/>
  <c r="DT212" i="19"/>
  <c r="GY212" i="19" s="1"/>
  <c r="DU212" i="19"/>
  <c r="GZ212" i="19" s="1"/>
  <c r="FR212" i="19"/>
  <c r="IW212" i="19" s="1"/>
  <c r="FS212" i="19"/>
  <c r="IX212" i="19" s="1"/>
  <c r="DR212" i="19"/>
  <c r="GW212" i="19" s="1"/>
  <c r="DS212" i="19"/>
  <c r="GX212" i="19" s="1"/>
  <c r="DN212" i="19"/>
  <c r="GS212" i="19" s="1"/>
  <c r="DO212" i="19"/>
  <c r="GT212" i="19" s="1"/>
  <c r="EV212" i="19"/>
  <c r="IA212" i="19" s="1"/>
  <c r="EW212" i="19"/>
  <c r="IB212" i="19" s="1"/>
  <c r="FD234" i="19"/>
  <c r="II234" i="19" s="1"/>
  <c r="FE234" i="19"/>
  <c r="IJ234" i="19" s="1"/>
  <c r="DD234" i="19"/>
  <c r="GI234" i="19" s="1"/>
  <c r="DE234" i="19"/>
  <c r="GJ234" i="19" s="1"/>
  <c r="EH234" i="19"/>
  <c r="HM234" i="19" s="1"/>
  <c r="EI234" i="19"/>
  <c r="HN234" i="19" s="1"/>
  <c r="EP234" i="19"/>
  <c r="HU234" i="19" s="1"/>
  <c r="EQ234" i="19"/>
  <c r="HV234" i="19" s="1"/>
  <c r="ER234" i="19"/>
  <c r="HW234" i="19" s="1"/>
  <c r="ES234" i="19"/>
  <c r="HX234" i="19" s="1"/>
  <c r="DF202" i="19"/>
  <c r="GK202" i="19" s="1"/>
  <c r="DG202" i="19"/>
  <c r="GL202" i="19" s="1"/>
  <c r="ER202" i="19"/>
  <c r="HW202" i="19" s="1"/>
  <c r="ES202" i="19"/>
  <c r="HX202" i="19" s="1"/>
  <c r="FB202" i="19"/>
  <c r="IG202" i="19" s="1"/>
  <c r="FC202" i="19"/>
  <c r="IH202" i="19" s="1"/>
  <c r="DZ202" i="19"/>
  <c r="HE202" i="19" s="1"/>
  <c r="EA202" i="19"/>
  <c r="HF202" i="19" s="1"/>
  <c r="EN202" i="19"/>
  <c r="HS202" i="19" s="1"/>
  <c r="EO202" i="19"/>
  <c r="HT202" i="19" s="1"/>
  <c r="FP188" i="19"/>
  <c r="IU188" i="19" s="1"/>
  <c r="FQ188" i="19"/>
  <c r="IV188" i="19" s="1"/>
  <c r="ED229" i="19"/>
  <c r="HI229" i="19" s="1"/>
  <c r="EE229" i="19"/>
  <c r="HJ229" i="19" s="1"/>
  <c r="FG229" i="19"/>
  <c r="IL229" i="19" s="1"/>
  <c r="FF229" i="19"/>
  <c r="IK229" i="19" s="1"/>
  <c r="EV229" i="19"/>
  <c r="IA229" i="19" s="1"/>
  <c r="EW229" i="19"/>
  <c r="IB229" i="19" s="1"/>
  <c r="DW229" i="19"/>
  <c r="HB229" i="19" s="1"/>
  <c r="DV229" i="19"/>
  <c r="HA229" i="19" s="1"/>
  <c r="EN229" i="19"/>
  <c r="HS229" i="19" s="1"/>
  <c r="EO229" i="19"/>
  <c r="HT229" i="19" s="1"/>
  <c r="EB197" i="19"/>
  <c r="HG197" i="19" s="1"/>
  <c r="EC197" i="19"/>
  <c r="HH197" i="19" s="1"/>
  <c r="FD197" i="19"/>
  <c r="II197" i="19" s="1"/>
  <c r="FE197" i="19"/>
  <c r="IJ197" i="19" s="1"/>
  <c r="DD197" i="19"/>
  <c r="GI197" i="19" s="1"/>
  <c r="DE197" i="19"/>
  <c r="GJ197" i="19" s="1"/>
  <c r="EJ197" i="19"/>
  <c r="HO197" i="19" s="1"/>
  <c r="EK197" i="19"/>
  <c r="HP197" i="19" s="1"/>
  <c r="DV232" i="19"/>
  <c r="HA232" i="19" s="1"/>
  <c r="DW232" i="19"/>
  <c r="HB232" i="19" s="1"/>
  <c r="EI232" i="19"/>
  <c r="HN232" i="19" s="1"/>
  <c r="EH232" i="19"/>
  <c r="HM232" i="19" s="1"/>
  <c r="ED232" i="19"/>
  <c r="HI232" i="19" s="1"/>
  <c r="EE232" i="19"/>
  <c r="HJ232" i="19" s="1"/>
  <c r="EN232" i="19"/>
  <c r="HS232" i="19" s="1"/>
  <c r="EO232" i="19"/>
  <c r="HT232" i="19" s="1"/>
  <c r="DH213" i="19"/>
  <c r="GM213" i="19" s="1"/>
  <c r="DI213" i="19"/>
  <c r="GN213" i="19" s="1"/>
  <c r="FL192" i="19"/>
  <c r="IQ192" i="19" s="1"/>
  <c r="FM192" i="19"/>
  <c r="IR192" i="19" s="1"/>
  <c r="FB193" i="19"/>
  <c r="IG193" i="19" s="1"/>
  <c r="FC193" i="19"/>
  <c r="IH193" i="19" s="1"/>
  <c r="DB259" i="19"/>
  <c r="GG259" i="19" s="1"/>
  <c r="DC259" i="19"/>
  <c r="GH259" i="19" s="1"/>
  <c r="EV259" i="19"/>
  <c r="IA259" i="19" s="1"/>
  <c r="EW259" i="19"/>
  <c r="IB259" i="19" s="1"/>
  <c r="DN259" i="19"/>
  <c r="GS259" i="19" s="1"/>
  <c r="DO259" i="19"/>
  <c r="GT259" i="19" s="1"/>
  <c r="EL259" i="19"/>
  <c r="HQ259" i="19" s="1"/>
  <c r="EM259" i="19"/>
  <c r="HR259" i="19" s="1"/>
  <c r="EP259" i="19"/>
  <c r="HU259" i="19" s="1"/>
  <c r="EQ259" i="19"/>
  <c r="HV259" i="19" s="1"/>
  <c r="EZ227" i="19"/>
  <c r="IE227" i="19" s="1"/>
  <c r="FA227" i="19"/>
  <c r="IF227" i="19" s="1"/>
  <c r="FT227" i="19"/>
  <c r="IY227" i="19" s="1"/>
  <c r="FU227" i="19"/>
  <c r="IZ227" i="19" s="1"/>
  <c r="FR227" i="19"/>
  <c r="IW227" i="19" s="1"/>
  <c r="FS227" i="19"/>
  <c r="IX227" i="19" s="1"/>
  <c r="ET227" i="19"/>
  <c r="HY227" i="19" s="1"/>
  <c r="EU227" i="19"/>
  <c r="HZ227" i="19" s="1"/>
  <c r="EF227" i="19"/>
  <c r="HK227" i="19" s="1"/>
  <c r="EG227" i="19"/>
  <c r="HL227" i="19" s="1"/>
  <c r="FT195" i="19"/>
  <c r="IY195" i="19" s="1"/>
  <c r="FU195" i="19"/>
  <c r="IZ195" i="19" s="1"/>
  <c r="DF195" i="19"/>
  <c r="GK195" i="19" s="1"/>
  <c r="DG195" i="19"/>
  <c r="GL195" i="19" s="1"/>
  <c r="EP195" i="19"/>
  <c r="HU195" i="19" s="1"/>
  <c r="EQ195" i="19"/>
  <c r="HV195" i="19" s="1"/>
  <c r="EP192" i="19"/>
  <c r="HU192" i="19" s="1"/>
  <c r="EQ192" i="19"/>
  <c r="HV192" i="19" s="1"/>
  <c r="DM192" i="19"/>
  <c r="GR192" i="19" s="1"/>
  <c r="DL192" i="19"/>
  <c r="GQ192" i="19" s="1"/>
  <c r="FQ192" i="19"/>
  <c r="IV192" i="19" s="1"/>
  <c r="FP192" i="19"/>
  <c r="IU192" i="19" s="1"/>
  <c r="DD230" i="19"/>
  <c r="GI230" i="19" s="1"/>
  <c r="DE230" i="19"/>
  <c r="GJ230" i="19" s="1"/>
  <c r="FD230" i="19"/>
  <c r="II230" i="19" s="1"/>
  <c r="FE230" i="19"/>
  <c r="IJ230" i="19" s="1"/>
  <c r="DL230" i="19"/>
  <c r="GQ230" i="19" s="1"/>
  <c r="DM230" i="19"/>
  <c r="GR230" i="19" s="1"/>
  <c r="ER230" i="19"/>
  <c r="HW230" i="19" s="1"/>
  <c r="ES230" i="19"/>
  <c r="HX230" i="19" s="1"/>
  <c r="FL230" i="19"/>
  <c r="IQ230" i="19" s="1"/>
  <c r="FM230" i="19"/>
  <c r="IR230" i="19" s="1"/>
  <c r="FR198" i="19"/>
  <c r="IW198" i="19" s="1"/>
  <c r="FS198" i="19"/>
  <c r="IX198" i="19" s="1"/>
  <c r="DR198" i="19"/>
  <c r="GW198" i="19" s="1"/>
  <c r="DS198" i="19"/>
  <c r="GX198" i="19" s="1"/>
  <c r="FF198" i="19"/>
  <c r="IK198" i="19" s="1"/>
  <c r="FG198" i="19"/>
  <c r="IL198" i="19" s="1"/>
  <c r="FL198" i="19"/>
  <c r="IQ198" i="19" s="1"/>
  <c r="FM198" i="19"/>
  <c r="IR198" i="19" s="1"/>
  <c r="FD257" i="19"/>
  <c r="II257" i="19" s="1"/>
  <c r="FE257" i="19"/>
  <c r="IJ257" i="19" s="1"/>
  <c r="FT257" i="19"/>
  <c r="IY257" i="19" s="1"/>
  <c r="FU257" i="19"/>
  <c r="IZ257" i="19" s="1"/>
  <c r="FB257" i="19"/>
  <c r="IG257" i="19" s="1"/>
  <c r="FC257" i="19"/>
  <c r="IH257" i="19" s="1"/>
  <c r="DP257" i="19"/>
  <c r="GU257" i="19" s="1"/>
  <c r="DQ257" i="19"/>
  <c r="GV257" i="19" s="1"/>
  <c r="FI225" i="19"/>
  <c r="IN225" i="19" s="1"/>
  <c r="FH225" i="19"/>
  <c r="IM225" i="19" s="1"/>
  <c r="DX225" i="19"/>
  <c r="HC225" i="19" s="1"/>
  <c r="DY225" i="19"/>
  <c r="HD225" i="19" s="1"/>
  <c r="FC225" i="19"/>
  <c r="IH225" i="19" s="1"/>
  <c r="FB225" i="19"/>
  <c r="IG225" i="19" s="1"/>
  <c r="DS225" i="19"/>
  <c r="GX225" i="19" s="1"/>
  <c r="DR225" i="19"/>
  <c r="GW225" i="19" s="1"/>
  <c r="DG225" i="19"/>
  <c r="GL225" i="19" s="1"/>
  <c r="DF225" i="19"/>
  <c r="GK225" i="19" s="1"/>
  <c r="DR193" i="19"/>
  <c r="GW193" i="19" s="1"/>
  <c r="DS193" i="19"/>
  <c r="GX193" i="19" s="1"/>
  <c r="CX193" i="19"/>
  <c r="GC193" i="19" s="1"/>
  <c r="CY193" i="19"/>
  <c r="GD193" i="19" s="1"/>
  <c r="FL193" i="19"/>
  <c r="IQ193" i="19" s="1"/>
  <c r="FM193" i="19"/>
  <c r="IR193" i="19" s="1"/>
  <c r="CZ220" i="19"/>
  <c r="GE220" i="19" s="1"/>
  <c r="DA220" i="19"/>
  <c r="GF220" i="19" s="1"/>
  <c r="FL220" i="19"/>
  <c r="IQ220" i="19" s="1"/>
  <c r="FM220" i="19"/>
  <c r="IR220" i="19" s="1"/>
  <c r="DF220" i="19"/>
  <c r="GK220" i="19" s="1"/>
  <c r="DG220" i="19"/>
  <c r="GL220" i="19" s="1"/>
  <c r="EL220" i="19"/>
  <c r="HQ220" i="19" s="1"/>
  <c r="EM220" i="19"/>
  <c r="HR220" i="19" s="1"/>
  <c r="EQ220" i="19"/>
  <c r="HV220" i="19" s="1"/>
  <c r="EP220" i="19"/>
  <c r="HU220" i="19" s="1"/>
  <c r="FL197" i="19"/>
  <c r="IQ197" i="19" s="1"/>
  <c r="FM197" i="19"/>
  <c r="IR197" i="19" s="1"/>
  <c r="FT188" i="19"/>
  <c r="IY188" i="19" s="1"/>
  <c r="FU188" i="19"/>
  <c r="IZ188" i="19" s="1"/>
  <c r="EP199" i="19"/>
  <c r="HU199" i="19" s="1"/>
  <c r="EQ199" i="19"/>
  <c r="HV199" i="19" s="1"/>
  <c r="FT255" i="19"/>
  <c r="IY255" i="19" s="1"/>
  <c r="FU255" i="19"/>
  <c r="IZ255" i="19" s="1"/>
  <c r="ET255" i="19"/>
  <c r="HY255" i="19" s="1"/>
  <c r="EU255" i="19"/>
  <c r="HZ255" i="19" s="1"/>
  <c r="DH255" i="19"/>
  <c r="GM255" i="19" s="1"/>
  <c r="DI255" i="19"/>
  <c r="GN255" i="19" s="1"/>
  <c r="DR255" i="19"/>
  <c r="GW255" i="19" s="1"/>
  <c r="DS255" i="19"/>
  <c r="GX255" i="19" s="1"/>
  <c r="FD223" i="19"/>
  <c r="II223" i="19" s="1"/>
  <c r="FE223" i="19"/>
  <c r="IJ223" i="19" s="1"/>
  <c r="EI223" i="19"/>
  <c r="HN223" i="19" s="1"/>
  <c r="EH223" i="19"/>
  <c r="HM223" i="19" s="1"/>
  <c r="DC223" i="19"/>
  <c r="GH223" i="19" s="1"/>
  <c r="DB223" i="19"/>
  <c r="GG223" i="19" s="1"/>
  <c r="FH223" i="19"/>
  <c r="IM223" i="19" s="1"/>
  <c r="FI223" i="19"/>
  <c r="IN223" i="19" s="1"/>
  <c r="EB223" i="19"/>
  <c r="HG223" i="19" s="1"/>
  <c r="EC223" i="19"/>
  <c r="HH223" i="19" s="1"/>
  <c r="DM191" i="19"/>
  <c r="GR191" i="19" s="1"/>
  <c r="DL191" i="19"/>
  <c r="GQ191" i="19" s="1"/>
  <c r="EK191" i="19"/>
  <c r="HP191" i="19" s="1"/>
  <c r="EJ191" i="19"/>
  <c r="HO191" i="19" s="1"/>
  <c r="FQ191" i="19"/>
  <c r="IV191" i="19" s="1"/>
  <c r="FP191" i="19"/>
  <c r="IU191" i="19" s="1"/>
  <c r="DP258" i="19"/>
  <c r="GU258" i="19" s="1"/>
  <c r="DQ258" i="19"/>
  <c r="GV258" i="19" s="1"/>
  <c r="CZ258" i="19"/>
  <c r="GE258" i="19" s="1"/>
  <c r="DA258" i="19"/>
  <c r="GF258" i="19" s="1"/>
  <c r="FR258" i="19"/>
  <c r="IW258" i="19" s="1"/>
  <c r="FS258" i="19"/>
  <c r="IX258" i="19" s="1"/>
  <c r="DB258" i="19"/>
  <c r="GG258" i="19" s="1"/>
  <c r="DC258" i="19"/>
  <c r="GH258" i="19" s="1"/>
  <c r="FQ258" i="19"/>
  <c r="IV258" i="19" s="1"/>
  <c r="FP258" i="19"/>
  <c r="IU258" i="19" s="1"/>
  <c r="DC226" i="19"/>
  <c r="GH226" i="19" s="1"/>
  <c r="DB226" i="19"/>
  <c r="GG226" i="19" s="1"/>
  <c r="DU226" i="19"/>
  <c r="GZ226" i="19" s="1"/>
  <c r="DT226" i="19"/>
  <c r="GY226" i="19" s="1"/>
  <c r="DN226" i="19"/>
  <c r="GS226" i="19" s="1"/>
  <c r="DO226" i="19"/>
  <c r="GT226" i="19" s="1"/>
  <c r="FJ226" i="19"/>
  <c r="IO226" i="19" s="1"/>
  <c r="FK226" i="19"/>
  <c r="IP226" i="19" s="1"/>
  <c r="FD226" i="19"/>
  <c r="II226" i="19" s="1"/>
  <c r="FE226" i="19"/>
  <c r="IJ226" i="19" s="1"/>
  <c r="CZ194" i="19"/>
  <c r="GE194" i="19" s="1"/>
  <c r="DA194" i="19"/>
  <c r="GF194" i="19" s="1"/>
  <c r="DV194" i="19"/>
  <c r="HA194" i="19" s="1"/>
  <c r="DW194" i="19"/>
  <c r="HB194" i="19" s="1"/>
  <c r="ER194" i="19"/>
  <c r="HW194" i="19" s="1"/>
  <c r="ES194" i="19"/>
  <c r="HX194" i="19" s="1"/>
  <c r="ED194" i="19"/>
  <c r="HI194" i="19" s="1"/>
  <c r="EE194" i="19"/>
  <c r="HJ194" i="19" s="1"/>
  <c r="ET253" i="19"/>
  <c r="HY253" i="19" s="1"/>
  <c r="EU253" i="19"/>
  <c r="HZ253" i="19" s="1"/>
  <c r="FI253" i="19"/>
  <c r="IN253" i="19" s="1"/>
  <c r="FH253" i="19"/>
  <c r="IM253" i="19" s="1"/>
  <c r="EF253" i="19"/>
  <c r="HK253" i="19" s="1"/>
  <c r="EG253" i="19"/>
  <c r="HL253" i="19" s="1"/>
  <c r="FD253" i="19"/>
  <c r="II253" i="19" s="1"/>
  <c r="FE253" i="19"/>
  <c r="IJ253" i="19" s="1"/>
  <c r="ED253" i="19"/>
  <c r="HI253" i="19" s="1"/>
  <c r="EE253" i="19"/>
  <c r="HJ253" i="19" s="1"/>
  <c r="DL221" i="19"/>
  <c r="GQ221" i="19" s="1"/>
  <c r="DM221" i="19"/>
  <c r="GR221" i="19" s="1"/>
  <c r="EA221" i="19"/>
  <c r="HF221" i="19" s="1"/>
  <c r="DZ221" i="19"/>
  <c r="HE221" i="19" s="1"/>
  <c r="EQ221" i="19"/>
  <c r="HV221" i="19" s="1"/>
  <c r="EP221" i="19"/>
  <c r="HU221" i="19" s="1"/>
  <c r="EN221" i="19"/>
  <c r="HS221" i="19" s="1"/>
  <c r="EO221" i="19"/>
  <c r="HT221" i="19" s="1"/>
  <c r="EF189" i="19"/>
  <c r="HK189" i="19" s="1"/>
  <c r="EG189" i="19"/>
  <c r="HL189" i="19" s="1"/>
  <c r="DZ189" i="19"/>
  <c r="HE189" i="19" s="1"/>
  <c r="EA189" i="19"/>
  <c r="HF189" i="19" s="1"/>
  <c r="FD189" i="19"/>
  <c r="II189" i="19" s="1"/>
  <c r="FE189" i="19"/>
  <c r="IJ189" i="19" s="1"/>
  <c r="FT200" i="19"/>
  <c r="IY200" i="19" s="1"/>
  <c r="FU200" i="19"/>
  <c r="IZ200" i="19" s="1"/>
  <c r="ER200" i="19"/>
  <c r="HW200" i="19" s="1"/>
  <c r="ES200" i="19"/>
  <c r="HX200" i="19" s="1"/>
  <c r="DZ200" i="19"/>
  <c r="HE200" i="19" s="1"/>
  <c r="EA200" i="19"/>
  <c r="HF200" i="19" s="1"/>
  <c r="FF200" i="19"/>
  <c r="IK200" i="19" s="1"/>
  <c r="FG200" i="19"/>
  <c r="IL200" i="19" s="1"/>
  <c r="CX195" i="19"/>
  <c r="GC195" i="19" s="1"/>
  <c r="CY195" i="19"/>
  <c r="GD195" i="19" s="1"/>
  <c r="DP197" i="19"/>
  <c r="GU197" i="19" s="1"/>
  <c r="DQ197" i="19"/>
  <c r="GV197" i="19" s="1"/>
  <c r="DM189" i="19"/>
  <c r="GR189" i="19" s="1"/>
  <c r="DL189" i="19"/>
  <c r="GQ189" i="19" s="1"/>
  <c r="CZ251" i="19"/>
  <c r="GE251" i="19" s="1"/>
  <c r="DA251" i="19"/>
  <c r="GF251" i="19" s="1"/>
  <c r="DR251" i="19"/>
  <c r="GW251" i="19" s="1"/>
  <c r="DS251" i="19"/>
  <c r="GX251" i="19" s="1"/>
  <c r="ER251" i="19"/>
  <c r="HW251" i="19" s="1"/>
  <c r="ES251" i="19"/>
  <c r="HX251" i="19" s="1"/>
  <c r="DT251" i="19"/>
  <c r="GY251" i="19" s="1"/>
  <c r="DU251" i="19"/>
  <c r="GZ251" i="19" s="1"/>
  <c r="FN219" i="19"/>
  <c r="IS219" i="19" s="1"/>
  <c r="FO219" i="19"/>
  <c r="IT219" i="19" s="1"/>
  <c r="EL219" i="19"/>
  <c r="HQ219" i="19" s="1"/>
  <c r="EM219" i="19"/>
  <c r="HR219" i="19" s="1"/>
  <c r="EG219" i="19"/>
  <c r="HL219" i="19" s="1"/>
  <c r="EF219" i="19"/>
  <c r="HK219" i="19" s="1"/>
  <c r="FT219" i="19"/>
  <c r="IY219" i="19" s="1"/>
  <c r="FU219" i="19"/>
  <c r="IZ219" i="19" s="1"/>
  <c r="EV219" i="19"/>
  <c r="IA219" i="19" s="1"/>
  <c r="EW219" i="19"/>
  <c r="IB219" i="19" s="1"/>
  <c r="CY187" i="19"/>
  <c r="GD187" i="19" s="1"/>
  <c r="CX187" i="19"/>
  <c r="GC187" i="19" s="1"/>
  <c r="FP187" i="19"/>
  <c r="IU187" i="19" s="1"/>
  <c r="FQ187" i="19"/>
  <c r="IV187" i="19" s="1"/>
  <c r="EF254" i="19"/>
  <c r="HK254" i="19" s="1"/>
  <c r="EG254" i="19"/>
  <c r="HL254" i="19" s="1"/>
  <c r="EC254" i="19"/>
  <c r="HH254" i="19" s="1"/>
  <c r="EB254" i="19"/>
  <c r="HG254" i="19" s="1"/>
  <c r="EN254" i="19"/>
  <c r="HS254" i="19" s="1"/>
  <c r="EO254" i="19"/>
  <c r="HT254" i="19" s="1"/>
  <c r="DZ254" i="19"/>
  <c r="HE254" i="19" s="1"/>
  <c r="EA254" i="19"/>
  <c r="HF254" i="19" s="1"/>
  <c r="DV254" i="19"/>
  <c r="HA254" i="19" s="1"/>
  <c r="DW254" i="19"/>
  <c r="HB254" i="19" s="1"/>
  <c r="FJ222" i="19"/>
  <c r="IO222" i="19" s="1"/>
  <c r="FK222" i="19"/>
  <c r="IP222" i="19" s="1"/>
  <c r="DH222" i="19"/>
  <c r="GM222" i="19" s="1"/>
  <c r="DI222" i="19"/>
  <c r="GN222" i="19" s="1"/>
  <c r="DV222" i="19"/>
  <c r="HA222" i="19" s="1"/>
  <c r="DW222" i="19"/>
  <c r="HB222" i="19" s="1"/>
  <c r="FH222" i="19"/>
  <c r="IM222" i="19" s="1"/>
  <c r="FI222" i="19"/>
  <c r="IN222" i="19" s="1"/>
  <c r="DL222" i="19"/>
  <c r="GQ222" i="19" s="1"/>
  <c r="DM222" i="19"/>
  <c r="GR222" i="19" s="1"/>
  <c r="DZ190" i="19"/>
  <c r="HE190" i="19" s="1"/>
  <c r="EA190" i="19"/>
  <c r="HF190" i="19" s="1"/>
  <c r="DH190" i="19"/>
  <c r="GM190" i="19" s="1"/>
  <c r="DI190" i="19"/>
  <c r="GN190" i="19" s="1"/>
  <c r="FH249" i="19"/>
  <c r="IM249" i="19" s="1"/>
  <c r="FI249" i="19"/>
  <c r="IN249" i="19" s="1"/>
  <c r="EF249" i="19"/>
  <c r="HK249" i="19" s="1"/>
  <c r="EG249" i="19"/>
  <c r="HL249" i="19" s="1"/>
  <c r="DF249" i="19"/>
  <c r="GK249" i="19" s="1"/>
  <c r="DG249" i="19"/>
  <c r="GL249" i="19" s="1"/>
  <c r="FF249" i="19"/>
  <c r="IK249" i="19" s="1"/>
  <c r="FG249" i="19"/>
  <c r="IL249" i="19" s="1"/>
  <c r="DS249" i="19"/>
  <c r="GX249" i="19" s="1"/>
  <c r="DR249" i="19"/>
  <c r="GW249" i="19" s="1"/>
  <c r="FL217" i="19"/>
  <c r="IQ217" i="19" s="1"/>
  <c r="FM217" i="19"/>
  <c r="IR217" i="19" s="1"/>
  <c r="DE217" i="19"/>
  <c r="GJ217" i="19" s="1"/>
  <c r="DD217" i="19"/>
  <c r="GI217" i="19" s="1"/>
  <c r="EX217" i="19"/>
  <c r="IC217" i="19" s="1"/>
  <c r="EY217" i="19"/>
  <c r="ID217" i="19" s="1"/>
  <c r="FS217" i="19"/>
  <c r="IX217" i="19" s="1"/>
  <c r="FR217" i="19"/>
  <c r="IW217" i="19" s="1"/>
  <c r="FT217" i="19"/>
  <c r="IY217" i="19" s="1"/>
  <c r="FU217" i="19"/>
  <c r="IZ217" i="19" s="1"/>
  <c r="DB252" i="19"/>
  <c r="GG252" i="19" s="1"/>
  <c r="DC252" i="19"/>
  <c r="GH252" i="19" s="1"/>
  <c r="FP252" i="19"/>
  <c r="IU252" i="19" s="1"/>
  <c r="FQ252" i="19"/>
  <c r="IV252" i="19" s="1"/>
  <c r="EN252" i="19"/>
  <c r="HS252" i="19" s="1"/>
  <c r="EO252" i="19"/>
  <c r="HT252" i="19" s="1"/>
  <c r="DL252" i="19"/>
  <c r="GQ252" i="19" s="1"/>
  <c r="DM252" i="19"/>
  <c r="GR252" i="19" s="1"/>
  <c r="EB252" i="19"/>
  <c r="HG252" i="19" s="1"/>
  <c r="EC252" i="19"/>
  <c r="HH252" i="19" s="1"/>
  <c r="FC188" i="19"/>
  <c r="IH188" i="19" s="1"/>
  <c r="FB188" i="19"/>
  <c r="IG188" i="19" s="1"/>
  <c r="FK199" i="19"/>
  <c r="IP199" i="19" s="1"/>
  <c r="FJ199" i="19"/>
  <c r="IO199" i="19" s="1"/>
  <c r="FA247" i="19"/>
  <c r="IF247" i="19" s="1"/>
  <c r="EZ247" i="19"/>
  <c r="IE247" i="19" s="1"/>
  <c r="DF247" i="19"/>
  <c r="GK247" i="19" s="1"/>
  <c r="DG247" i="19"/>
  <c r="GL247" i="19" s="1"/>
  <c r="EK247" i="19"/>
  <c r="HP247" i="19" s="1"/>
  <c r="EJ247" i="19"/>
  <c r="HO247" i="19" s="1"/>
  <c r="FB247" i="19"/>
  <c r="IG247" i="19" s="1"/>
  <c r="FC247" i="19"/>
  <c r="IH247" i="19" s="1"/>
  <c r="DH247" i="19"/>
  <c r="GM247" i="19" s="1"/>
  <c r="DI247" i="19"/>
  <c r="GN247" i="19" s="1"/>
  <c r="FD215" i="19"/>
  <c r="II215" i="19" s="1"/>
  <c r="FE215" i="19"/>
  <c r="IJ215" i="19" s="1"/>
  <c r="FQ215" i="19"/>
  <c r="IV215" i="19" s="1"/>
  <c r="FP215" i="19"/>
  <c r="IU215" i="19" s="1"/>
  <c r="EU215" i="19"/>
  <c r="HZ215" i="19" s="1"/>
  <c r="ET215" i="19"/>
  <c r="HY215" i="19" s="1"/>
  <c r="EP215" i="19"/>
  <c r="HU215" i="19" s="1"/>
  <c r="EQ215" i="19"/>
  <c r="HV215" i="19" s="1"/>
  <c r="EN215" i="19"/>
  <c r="HS215" i="19" s="1"/>
  <c r="EO215" i="19"/>
  <c r="HT215" i="19" s="1"/>
  <c r="EF240" i="19"/>
  <c r="HK240" i="19" s="1"/>
  <c r="EG240" i="19"/>
  <c r="HL240" i="19" s="1"/>
  <c r="FR240" i="19"/>
  <c r="IW240" i="19" s="1"/>
  <c r="FS240" i="19"/>
  <c r="IX240" i="19" s="1"/>
  <c r="FP240" i="19"/>
  <c r="IU240" i="19" s="1"/>
  <c r="FQ240" i="19"/>
  <c r="IV240" i="19" s="1"/>
  <c r="FT240" i="19"/>
  <c r="IY240" i="19" s="1"/>
  <c r="FU240" i="19"/>
  <c r="IZ240" i="19" s="1"/>
  <c r="DJ250" i="19"/>
  <c r="GO250" i="19" s="1"/>
  <c r="DK250" i="19"/>
  <c r="GP250" i="19" s="1"/>
  <c r="FJ250" i="19"/>
  <c r="IO250" i="19" s="1"/>
  <c r="FK250" i="19"/>
  <c r="IP250" i="19" s="1"/>
  <c r="FF250" i="19"/>
  <c r="IK250" i="19" s="1"/>
  <c r="FG250" i="19"/>
  <c r="IL250" i="19" s="1"/>
  <c r="CZ250" i="19"/>
  <c r="GE250" i="19" s="1"/>
  <c r="DA250" i="19"/>
  <c r="GF250" i="19" s="1"/>
  <c r="DY250" i="19"/>
  <c r="HD250" i="19" s="1"/>
  <c r="DX250" i="19"/>
  <c r="HC250" i="19" s="1"/>
  <c r="ED218" i="19"/>
  <c r="HI218" i="19" s="1"/>
  <c r="EE218" i="19"/>
  <c r="HJ218" i="19" s="1"/>
  <c r="FT218" i="19"/>
  <c r="IY218" i="19" s="1"/>
  <c r="FU218" i="19"/>
  <c r="IZ218" i="19" s="1"/>
  <c r="DX218" i="19"/>
  <c r="HC218" i="19" s="1"/>
  <c r="DY218" i="19"/>
  <c r="HD218" i="19" s="1"/>
  <c r="DR218" i="19"/>
  <c r="GW218" i="19" s="1"/>
  <c r="DS218" i="19"/>
  <c r="GX218" i="19" s="1"/>
  <c r="EC218" i="19"/>
  <c r="HH218" i="19" s="1"/>
  <c r="EB218" i="19"/>
  <c r="HG218" i="19" s="1"/>
  <c r="FA245" i="19"/>
  <c r="IF245" i="19" s="1"/>
  <c r="EZ245" i="19"/>
  <c r="IE245" i="19" s="1"/>
  <c r="FT245" i="19"/>
  <c r="IY245" i="19" s="1"/>
  <c r="FU245" i="19"/>
  <c r="IZ245" i="19" s="1"/>
  <c r="FJ245" i="19"/>
  <c r="IO245" i="19" s="1"/>
  <c r="FK245" i="19"/>
  <c r="IP245" i="19" s="1"/>
  <c r="DJ245" i="19"/>
  <c r="GO245" i="19" s="1"/>
  <c r="DK245" i="19"/>
  <c r="GP245" i="19" s="1"/>
  <c r="DJ213" i="19"/>
  <c r="GO213" i="19" s="1"/>
  <c r="DK213" i="19"/>
  <c r="GP213" i="19" s="1"/>
  <c r="DU213" i="19"/>
  <c r="GZ213" i="19" s="1"/>
  <c r="DT213" i="19"/>
  <c r="GY213" i="19" s="1"/>
  <c r="EH213" i="19"/>
  <c r="HM213" i="19" s="1"/>
  <c r="EI213" i="19"/>
  <c r="HN213" i="19" s="1"/>
  <c r="DM213" i="19"/>
  <c r="GR213" i="19" s="1"/>
  <c r="DL213" i="19"/>
  <c r="GQ213" i="19" s="1"/>
  <c r="EN213" i="19"/>
  <c r="HS213" i="19" s="1"/>
  <c r="EO213" i="19"/>
  <c r="HT213" i="19" s="1"/>
  <c r="DV228" i="19"/>
  <c r="HA228" i="19" s="1"/>
  <c r="DW228" i="19"/>
  <c r="HB228" i="19" s="1"/>
  <c r="ER228" i="19"/>
  <c r="HW228" i="19" s="1"/>
  <c r="ES228" i="19"/>
  <c r="HX228" i="19" s="1"/>
  <c r="EN228" i="19"/>
  <c r="HS228" i="19" s="1"/>
  <c r="EO228" i="19"/>
  <c r="HT228" i="19" s="1"/>
  <c r="DP228" i="19"/>
  <c r="GU228" i="19" s="1"/>
  <c r="DQ228" i="19"/>
  <c r="GV228" i="19" s="1"/>
  <c r="EI228" i="19"/>
  <c r="HN228" i="19" s="1"/>
  <c r="EH228" i="19"/>
  <c r="HM228" i="19" s="1"/>
  <c r="DB207" i="19"/>
  <c r="GG207" i="19" s="1"/>
  <c r="DC207" i="19"/>
  <c r="GH207" i="19" s="1"/>
  <c r="ES191" i="19"/>
  <c r="HX191" i="19" s="1"/>
  <c r="ER191" i="19"/>
  <c r="HW191" i="19" s="1"/>
  <c r="EF188" i="19"/>
  <c r="HK188" i="19" s="1"/>
  <c r="EG188" i="19"/>
  <c r="HL188" i="19" s="1"/>
  <c r="ED243" i="19"/>
  <c r="HI243" i="19" s="1"/>
  <c r="EE243" i="19"/>
  <c r="HJ243" i="19" s="1"/>
  <c r="DZ243" i="19"/>
  <c r="HE243" i="19" s="1"/>
  <c r="EA243" i="19"/>
  <c r="HF243" i="19" s="1"/>
  <c r="FI243" i="19"/>
  <c r="IN243" i="19" s="1"/>
  <c r="FH243" i="19"/>
  <c r="IM243" i="19" s="1"/>
  <c r="EN243" i="19"/>
  <c r="HS243" i="19" s="1"/>
  <c r="EO243" i="19"/>
  <c r="HT243" i="19" s="1"/>
  <c r="FL243" i="19"/>
  <c r="IQ243" i="19" s="1"/>
  <c r="FM243" i="19"/>
  <c r="IR243" i="19" s="1"/>
  <c r="EV211" i="19"/>
  <c r="IA211" i="19" s="1"/>
  <c r="EW211" i="19"/>
  <c r="IB211" i="19" s="1"/>
  <c r="DP211" i="19"/>
  <c r="GU211" i="19" s="1"/>
  <c r="DQ211" i="19"/>
  <c r="GV211" i="19" s="1"/>
  <c r="EN211" i="19"/>
  <c r="HS211" i="19" s="1"/>
  <c r="EO211" i="19"/>
  <c r="HT211" i="19" s="1"/>
  <c r="FT211" i="19"/>
  <c r="IY211" i="19" s="1"/>
  <c r="FU211" i="19"/>
  <c r="IZ211" i="19" s="1"/>
  <c r="DH224" i="19"/>
  <c r="GM224" i="19" s="1"/>
  <c r="DI224" i="19"/>
  <c r="GN224" i="19" s="1"/>
  <c r="EA224" i="19"/>
  <c r="HF224" i="19" s="1"/>
  <c r="DZ224" i="19"/>
  <c r="HE224" i="19" s="1"/>
  <c r="DN224" i="19"/>
  <c r="GS224" i="19" s="1"/>
  <c r="DO224" i="19"/>
  <c r="GT224" i="19" s="1"/>
  <c r="DU224" i="19"/>
  <c r="GZ224" i="19" s="1"/>
  <c r="DT224" i="19"/>
  <c r="GY224" i="19" s="1"/>
  <c r="CZ224" i="19"/>
  <c r="GE224" i="19" s="1"/>
  <c r="DA224" i="19"/>
  <c r="GF224" i="19" s="1"/>
  <c r="DV246" i="19"/>
  <c r="HA246" i="19" s="1"/>
  <c r="DW246" i="19"/>
  <c r="HB246" i="19" s="1"/>
  <c r="EL246" i="19"/>
  <c r="HQ246" i="19" s="1"/>
  <c r="EM246" i="19"/>
  <c r="HR246" i="19" s="1"/>
  <c r="FA246" i="19"/>
  <c r="IF246" i="19" s="1"/>
  <c r="EZ246" i="19"/>
  <c r="IE246" i="19" s="1"/>
  <c r="DH246" i="19"/>
  <c r="GM246" i="19" s="1"/>
  <c r="DI246" i="19"/>
  <c r="GN246" i="19" s="1"/>
  <c r="CX214" i="19"/>
  <c r="GC214" i="19" s="1"/>
  <c r="CY214" i="19"/>
  <c r="GD214" i="19" s="1"/>
  <c r="FC214" i="19"/>
  <c r="IH214" i="19" s="1"/>
  <c r="FB214" i="19"/>
  <c r="IG214" i="19" s="1"/>
  <c r="DN214" i="19"/>
  <c r="GS214" i="19" s="1"/>
  <c r="DO214" i="19"/>
  <c r="GT214" i="19" s="1"/>
  <c r="ED214" i="19"/>
  <c r="HI214" i="19" s="1"/>
  <c r="EE214" i="19"/>
  <c r="HJ214" i="19" s="1"/>
  <c r="DX214" i="19"/>
  <c r="HC214" i="19" s="1"/>
  <c r="DY214" i="19"/>
  <c r="HD214" i="19" s="1"/>
  <c r="FJ244" i="19"/>
  <c r="IO244" i="19" s="1"/>
  <c r="FK244" i="19"/>
  <c r="IP244" i="19" s="1"/>
  <c r="DN244" i="19"/>
  <c r="GS244" i="19" s="1"/>
  <c r="DO244" i="19"/>
  <c r="GT244" i="19" s="1"/>
  <c r="FD244" i="19"/>
  <c r="II244" i="19" s="1"/>
  <c r="FE244" i="19"/>
  <c r="IJ244" i="19" s="1"/>
  <c r="FR244" i="19"/>
  <c r="IW244" i="19" s="1"/>
  <c r="FS244" i="19"/>
  <c r="IX244" i="19" s="1"/>
  <c r="DX244" i="19"/>
  <c r="HC244" i="19" s="1"/>
  <c r="DY244" i="19"/>
  <c r="HD244" i="19" s="1"/>
  <c r="EH241" i="19"/>
  <c r="HM241" i="19" s="1"/>
  <c r="EI241" i="19"/>
  <c r="HN241" i="19" s="1"/>
  <c r="DA241" i="19"/>
  <c r="GF241" i="19" s="1"/>
  <c r="CZ241" i="19"/>
  <c r="GE241" i="19" s="1"/>
  <c r="DZ241" i="19"/>
  <c r="HE241" i="19" s="1"/>
  <c r="EA241" i="19"/>
  <c r="HF241" i="19" s="1"/>
  <c r="EL241" i="19"/>
  <c r="HQ241" i="19" s="1"/>
  <c r="EM241" i="19"/>
  <c r="HR241" i="19" s="1"/>
  <c r="EN241" i="19"/>
  <c r="HS241" i="19" s="1"/>
  <c r="EO241" i="19"/>
  <c r="HT241" i="19" s="1"/>
  <c r="FR209" i="19"/>
  <c r="IW209" i="19" s="1"/>
  <c r="FS209" i="19"/>
  <c r="IX209" i="19" s="1"/>
  <c r="DL209" i="19"/>
  <c r="GQ209" i="19" s="1"/>
  <c r="DM209" i="19"/>
  <c r="GR209" i="19" s="1"/>
  <c r="ER209" i="19"/>
  <c r="HW209" i="19" s="1"/>
  <c r="ES209" i="19"/>
  <c r="HX209" i="19" s="1"/>
  <c r="DB209" i="19"/>
  <c r="GG209" i="19" s="1"/>
  <c r="DC209" i="19"/>
  <c r="GH209" i="19" s="1"/>
  <c r="DH204" i="19"/>
  <c r="GM204" i="19" s="1"/>
  <c r="DI204" i="19"/>
  <c r="GN204" i="19" s="1"/>
  <c r="FF204" i="19"/>
  <c r="IK204" i="19" s="1"/>
  <c r="FG204" i="19"/>
  <c r="IL204" i="19" s="1"/>
  <c r="DX204" i="19"/>
  <c r="HC204" i="19" s="1"/>
  <c r="DY204" i="19"/>
  <c r="HD204" i="19" s="1"/>
  <c r="FN204" i="19"/>
  <c r="IS204" i="19" s="1"/>
  <c r="FO204" i="19"/>
  <c r="IT204" i="19" s="1"/>
  <c r="DJ204" i="19"/>
  <c r="GO204" i="19" s="1"/>
  <c r="DK204" i="19"/>
  <c r="GP204" i="19" s="1"/>
  <c r="EZ200" i="19"/>
  <c r="IE200" i="19" s="1"/>
  <c r="FA200" i="19"/>
  <c r="IF200" i="19" s="1"/>
  <c r="DE191" i="19"/>
  <c r="GJ191" i="19" s="1"/>
  <c r="DD191" i="19"/>
  <c r="GI191" i="19" s="1"/>
  <c r="DB188" i="19"/>
  <c r="GG188" i="19" s="1"/>
  <c r="DC188" i="19"/>
  <c r="GH188" i="19" s="1"/>
  <c r="DB239" i="19"/>
  <c r="GG239" i="19" s="1"/>
  <c r="DC239" i="19"/>
  <c r="GH239" i="19" s="1"/>
  <c r="DX239" i="19"/>
  <c r="HC239" i="19" s="1"/>
  <c r="DY239" i="19"/>
  <c r="HD239" i="19" s="1"/>
  <c r="FB239" i="19"/>
  <c r="IG239" i="19" s="1"/>
  <c r="FC239" i="19"/>
  <c r="IH239" i="19" s="1"/>
  <c r="FJ239" i="19"/>
  <c r="IO239" i="19" s="1"/>
  <c r="FK239" i="19"/>
  <c r="IP239" i="19" s="1"/>
  <c r="EJ239" i="19"/>
  <c r="HO239" i="19" s="1"/>
  <c r="EK239" i="19"/>
  <c r="HP239" i="19" s="1"/>
  <c r="FL207" i="19"/>
  <c r="IQ207" i="19" s="1"/>
  <c r="FM207" i="19"/>
  <c r="IR207" i="19" s="1"/>
  <c r="FD207" i="19"/>
  <c r="II207" i="19" s="1"/>
  <c r="FE207" i="19"/>
  <c r="IJ207" i="19" s="1"/>
  <c r="CX207" i="19"/>
  <c r="GC207" i="19" s="1"/>
  <c r="CY207" i="19"/>
  <c r="GD207" i="19" s="1"/>
  <c r="DP207" i="19"/>
  <c r="GU207" i="19" s="1"/>
  <c r="DQ207" i="19"/>
  <c r="GV207" i="19" s="1"/>
  <c r="DJ196" i="19"/>
  <c r="GO196" i="19" s="1"/>
  <c r="DK196" i="19"/>
  <c r="GP196" i="19" s="1"/>
  <c r="ET196" i="19"/>
  <c r="HY196" i="19" s="1"/>
  <c r="EU196" i="19"/>
  <c r="HZ196" i="19" s="1"/>
  <c r="DB196" i="19"/>
  <c r="GG196" i="19" s="1"/>
  <c r="DC196" i="19"/>
  <c r="GH196" i="19" s="1"/>
  <c r="ED196" i="19"/>
  <c r="HI196" i="19" s="1"/>
  <c r="EE196" i="19"/>
  <c r="HJ196" i="19" s="1"/>
  <c r="DJ242" i="19"/>
  <c r="GO242" i="19" s="1"/>
  <c r="DK242" i="19"/>
  <c r="GP242" i="19" s="1"/>
  <c r="FN242" i="19"/>
  <c r="IS242" i="19" s="1"/>
  <c r="FO242" i="19"/>
  <c r="IT242" i="19" s="1"/>
  <c r="FQ242" i="19"/>
  <c r="IV242" i="19" s="1"/>
  <c r="FP242" i="19"/>
  <c r="IU242" i="19" s="1"/>
  <c r="CX242" i="19"/>
  <c r="GC242" i="19" s="1"/>
  <c r="CY242" i="19"/>
  <c r="GD242" i="19" s="1"/>
  <c r="DU242" i="19"/>
  <c r="GZ242" i="19" s="1"/>
  <c r="DT242" i="19"/>
  <c r="GY242" i="19" s="1"/>
  <c r="ET210" i="19"/>
  <c r="HY210" i="19" s="1"/>
  <c r="EU210" i="19"/>
  <c r="HZ210" i="19" s="1"/>
  <c r="DX210" i="19"/>
  <c r="HC210" i="19" s="1"/>
  <c r="DY210" i="19"/>
  <c r="HD210" i="19" s="1"/>
  <c r="DN210" i="19"/>
  <c r="GS210" i="19" s="1"/>
  <c r="DO210" i="19"/>
  <c r="GT210" i="19" s="1"/>
  <c r="FB210" i="19"/>
  <c r="IG210" i="19" s="1"/>
  <c r="FC210" i="19"/>
  <c r="IH210" i="19" s="1"/>
  <c r="FL248" i="19"/>
  <c r="IQ248" i="19" s="1"/>
  <c r="FM248" i="19"/>
  <c r="IR248" i="19" s="1"/>
  <c r="FG248" i="19"/>
  <c r="IL248" i="19" s="1"/>
  <c r="FF248" i="19"/>
  <c r="IK248" i="19" s="1"/>
  <c r="EF248" i="19"/>
  <c r="HK248" i="19" s="1"/>
  <c r="EG248" i="19"/>
  <c r="HL248" i="19" s="1"/>
  <c r="ES248" i="19"/>
  <c r="HX248" i="19" s="1"/>
  <c r="ER248" i="19"/>
  <c r="HW248" i="19" s="1"/>
  <c r="DR248" i="19"/>
  <c r="GW248" i="19" s="1"/>
  <c r="DS248" i="19"/>
  <c r="GX248" i="19" s="1"/>
  <c r="EJ237" i="19"/>
  <c r="HO237" i="19" s="1"/>
  <c r="EK237" i="19"/>
  <c r="HP237" i="19" s="1"/>
  <c r="ET237" i="19"/>
  <c r="HY237" i="19" s="1"/>
  <c r="EU237" i="19"/>
  <c r="HZ237" i="19" s="1"/>
  <c r="DX237" i="19"/>
  <c r="HC237" i="19" s="1"/>
  <c r="DY237" i="19"/>
  <c r="HD237" i="19" s="1"/>
  <c r="DB237" i="19"/>
  <c r="GG237" i="19" s="1"/>
  <c r="DC237" i="19"/>
  <c r="GH237" i="19" s="1"/>
  <c r="DN237" i="19"/>
  <c r="GS237" i="19" s="1"/>
  <c r="DO237" i="19"/>
  <c r="GT237" i="19" s="1"/>
  <c r="EN205" i="19"/>
  <c r="HS205" i="19" s="1"/>
  <c r="EO205" i="19"/>
  <c r="HT205" i="19" s="1"/>
  <c r="DR205" i="19"/>
  <c r="GW205" i="19" s="1"/>
  <c r="DS205" i="19"/>
  <c r="GX205" i="19" s="1"/>
  <c r="DB205" i="19"/>
  <c r="GG205" i="19" s="1"/>
  <c r="DC205" i="19"/>
  <c r="GH205" i="19" s="1"/>
  <c r="FB205" i="19"/>
  <c r="IG205" i="19" s="1"/>
  <c r="FC205" i="19"/>
  <c r="IH205" i="19" s="1"/>
  <c r="FN256" i="19"/>
  <c r="IS256" i="19" s="1"/>
  <c r="FO256" i="19"/>
  <c r="IT256" i="19" s="1"/>
  <c r="DU256" i="19"/>
  <c r="GZ256" i="19" s="1"/>
  <c r="DT256" i="19"/>
  <c r="GY256" i="19" s="1"/>
  <c r="EF256" i="19"/>
  <c r="HK256" i="19" s="1"/>
  <c r="EG256" i="19"/>
  <c r="HL256" i="19" s="1"/>
  <c r="FQ256" i="19"/>
  <c r="IV256" i="19" s="1"/>
  <c r="FP256" i="19"/>
  <c r="IU256" i="19" s="1"/>
  <c r="FD256" i="19"/>
  <c r="II256" i="19" s="1"/>
  <c r="FE256" i="19"/>
  <c r="IJ256" i="19" s="1"/>
  <c r="EE188" i="19"/>
  <c r="HJ188" i="19" s="1"/>
  <c r="ED188" i="19"/>
  <c r="HI188" i="19" s="1"/>
  <c r="EV190" i="19"/>
  <c r="IA190" i="19" s="1"/>
  <c r="EW190" i="19"/>
  <c r="IB190" i="19" s="1"/>
  <c r="EU187" i="19"/>
  <c r="HZ187" i="19" s="1"/>
  <c r="ET187" i="19"/>
  <c r="HY187" i="19" s="1"/>
  <c r="ED235" i="19"/>
  <c r="HI235" i="19" s="1"/>
  <c r="EE235" i="19"/>
  <c r="HJ235" i="19" s="1"/>
  <c r="FR235" i="19"/>
  <c r="IW235" i="19" s="1"/>
  <c r="FS235" i="19"/>
  <c r="IX235" i="19" s="1"/>
  <c r="DZ235" i="19"/>
  <c r="HE235" i="19" s="1"/>
  <c r="EA235" i="19"/>
  <c r="HF235" i="19" s="1"/>
  <c r="DR235" i="19"/>
  <c r="GW235" i="19" s="1"/>
  <c r="DS235" i="19"/>
  <c r="GX235" i="19" s="1"/>
  <c r="FN203" i="19"/>
  <c r="IS203" i="19" s="1"/>
  <c r="FO203" i="19"/>
  <c r="IT203" i="19" s="1"/>
  <c r="DL203" i="19"/>
  <c r="GQ203" i="19" s="1"/>
  <c r="DM203" i="19"/>
  <c r="GR203" i="19" s="1"/>
  <c r="EH203" i="19"/>
  <c r="HM203" i="19" s="1"/>
  <c r="EI203" i="19"/>
  <c r="HN203" i="19" s="1"/>
  <c r="FJ203" i="19"/>
  <c r="IO203" i="19" s="1"/>
  <c r="FK203" i="19"/>
  <c r="IP203" i="19" s="1"/>
  <c r="ED203" i="19"/>
  <c r="HI203" i="19" s="1"/>
  <c r="EE203" i="19"/>
  <c r="HJ203" i="19" s="1"/>
  <c r="ET236" i="19"/>
  <c r="HY236" i="19" s="1"/>
  <c r="EU236" i="19"/>
  <c r="HZ236" i="19" s="1"/>
  <c r="DJ236" i="19"/>
  <c r="GO236" i="19" s="1"/>
  <c r="DK236" i="19"/>
  <c r="GP236" i="19" s="1"/>
  <c r="EC236" i="19"/>
  <c r="HH236" i="19" s="1"/>
  <c r="EB236" i="19"/>
  <c r="HG236" i="19" s="1"/>
  <c r="FB236" i="19"/>
  <c r="IG236" i="19" s="1"/>
  <c r="FC236" i="19"/>
  <c r="IH236" i="19" s="1"/>
  <c r="EJ236" i="19"/>
  <c r="HO236" i="19" s="1"/>
  <c r="EK236" i="19"/>
  <c r="HP236" i="19" s="1"/>
  <c r="FT238" i="19"/>
  <c r="IY238" i="19" s="1"/>
  <c r="FU238" i="19"/>
  <c r="IZ238" i="19" s="1"/>
  <c r="EF238" i="19"/>
  <c r="HK238" i="19" s="1"/>
  <c r="EG238" i="19"/>
  <c r="HL238" i="19" s="1"/>
  <c r="DT238" i="19"/>
  <c r="GY238" i="19" s="1"/>
  <c r="DU238" i="19"/>
  <c r="GZ238" i="19" s="1"/>
  <c r="ET238" i="19"/>
  <c r="HY238" i="19" s="1"/>
  <c r="EU238" i="19"/>
  <c r="HZ238" i="19" s="1"/>
  <c r="EN206" i="19"/>
  <c r="HS206" i="19" s="1"/>
  <c r="EO206" i="19"/>
  <c r="HT206" i="19" s="1"/>
  <c r="DJ206" i="19"/>
  <c r="GO206" i="19" s="1"/>
  <c r="DK206" i="19"/>
  <c r="GP206" i="19" s="1"/>
  <c r="DU206" i="19"/>
  <c r="GZ206" i="19" s="1"/>
  <c r="DT206" i="19"/>
  <c r="GY206" i="19" s="1"/>
  <c r="EF206" i="19"/>
  <c r="HK206" i="19" s="1"/>
  <c r="EG206" i="19"/>
  <c r="HL206" i="19" s="1"/>
  <c r="DB206" i="19"/>
  <c r="GG206" i="19" s="1"/>
  <c r="DC206" i="19"/>
  <c r="GH206" i="19" s="1"/>
  <c r="FK216" i="19"/>
  <c r="IP216" i="19" s="1"/>
  <c r="FJ216" i="19"/>
  <c r="IO216" i="19" s="1"/>
  <c r="DH216" i="19"/>
  <c r="GM216" i="19" s="1"/>
  <c r="DI216" i="19"/>
  <c r="GN216" i="19" s="1"/>
  <c r="DJ216" i="19"/>
  <c r="GO216" i="19" s="1"/>
  <c r="DK216" i="19"/>
  <c r="GP216" i="19" s="1"/>
  <c r="DR216" i="19"/>
  <c r="GW216" i="19" s="1"/>
  <c r="DS216" i="19"/>
  <c r="GX216" i="19" s="1"/>
  <c r="EK216" i="19"/>
  <c r="HP216" i="19" s="1"/>
  <c r="EJ216" i="19"/>
  <c r="HO216" i="19" s="1"/>
  <c r="EJ233" i="19"/>
  <c r="HO233" i="19" s="1"/>
  <c r="EK233" i="19"/>
  <c r="HP233" i="19" s="1"/>
  <c r="FD233" i="19"/>
  <c r="II233" i="19" s="1"/>
  <c r="FE233" i="19"/>
  <c r="IJ233" i="19" s="1"/>
  <c r="FH233" i="19"/>
  <c r="IM233" i="19" s="1"/>
  <c r="FI233" i="19"/>
  <c r="IN233" i="19" s="1"/>
  <c r="EP233" i="19"/>
  <c r="HU233" i="19" s="1"/>
  <c r="EQ233" i="19"/>
  <c r="HV233" i="19" s="1"/>
  <c r="DF201" i="19"/>
  <c r="GK201" i="19" s="1"/>
  <c r="DG201" i="19"/>
  <c r="GL201" i="19" s="1"/>
  <c r="DT201" i="19"/>
  <c r="GY201" i="19" s="1"/>
  <c r="DU201" i="19"/>
  <c r="GZ201" i="19" s="1"/>
  <c r="EZ201" i="19"/>
  <c r="IE201" i="19" s="1"/>
  <c r="FA201" i="19"/>
  <c r="IF201" i="19" s="1"/>
  <c r="FH201" i="19"/>
  <c r="IM201" i="19" s="1"/>
  <c r="FI201" i="19"/>
  <c r="IN201" i="19" s="1"/>
  <c r="DR208" i="19"/>
  <c r="GW208" i="19" s="1"/>
  <c r="DS208" i="19"/>
  <c r="GX208" i="19" s="1"/>
  <c r="DP208" i="19"/>
  <c r="GU208" i="19" s="1"/>
  <c r="DQ208" i="19"/>
  <c r="GV208" i="19" s="1"/>
  <c r="FN208" i="19"/>
  <c r="IS208" i="19" s="1"/>
  <c r="FO208" i="19"/>
  <c r="IT208" i="19" s="1"/>
  <c r="EF208" i="19"/>
  <c r="HK208" i="19" s="1"/>
  <c r="EG208" i="19"/>
  <c r="HL208" i="19" s="1"/>
  <c r="FL208" i="19"/>
  <c r="IQ208" i="19" s="1"/>
  <c r="FM208" i="19"/>
  <c r="IR208" i="19" s="1"/>
  <c r="FV216" i="19"/>
  <c r="JA216" i="19" s="1"/>
  <c r="FW216" i="19"/>
  <c r="JB216" i="19" s="1"/>
  <c r="FW185" i="19"/>
  <c r="JB185" i="19" s="1"/>
  <c r="FV185" i="19"/>
  <c r="JA185" i="19" s="1"/>
  <c r="FV200" i="19"/>
  <c r="JA200" i="19" s="1"/>
  <c r="FW200" i="19"/>
  <c r="JB200" i="19" s="1"/>
  <c r="FV195" i="19"/>
  <c r="JA195" i="19" s="1"/>
  <c r="FW195" i="19"/>
  <c r="JB195" i="19" s="1"/>
  <c r="FX236" i="19"/>
  <c r="JC236" i="19" s="1"/>
  <c r="FY236" i="19"/>
  <c r="JD236" i="19" s="1"/>
  <c r="FV190" i="19"/>
  <c r="JA190" i="19" s="1"/>
  <c r="FW190" i="19"/>
  <c r="JB190" i="19" s="1"/>
  <c r="FY191" i="19"/>
  <c r="JD191" i="19" s="1"/>
  <c r="FX191" i="19"/>
  <c r="JC191" i="19" s="1"/>
  <c r="FV233" i="19"/>
  <c r="JA233" i="19" s="1"/>
  <c r="FW233" i="19"/>
  <c r="JB233" i="19" s="1"/>
  <c r="FV246" i="19"/>
  <c r="JA246" i="19" s="1"/>
  <c r="FW246" i="19"/>
  <c r="JB246" i="19" s="1"/>
  <c r="FV197" i="19"/>
  <c r="JA197" i="19" s="1"/>
  <c r="FW197" i="19"/>
  <c r="JB197" i="19" s="1"/>
  <c r="FY224" i="19"/>
  <c r="JD224" i="19" s="1"/>
  <c r="FX224" i="19"/>
  <c r="JC224" i="19" s="1"/>
  <c r="FV240" i="19"/>
  <c r="JA240" i="19" s="1"/>
  <c r="FW240" i="19"/>
  <c r="JB240" i="19" s="1"/>
  <c r="FS151" i="19"/>
  <c r="IX151" i="19" s="1"/>
  <c r="FR151" i="19"/>
  <c r="IW151" i="19" s="1"/>
  <c r="JJ151" i="19" s="1"/>
  <c r="JN65" i="19" s="1"/>
  <c r="DN163" i="19"/>
  <c r="GS163" i="19" s="1"/>
  <c r="JJ163" i="19" s="1"/>
  <c r="JN77" i="19" s="1"/>
  <c r="DO163" i="19"/>
  <c r="GT163" i="19" s="1"/>
  <c r="FB255" i="19"/>
  <c r="IG255" i="19" s="1"/>
  <c r="FC255" i="19"/>
  <c r="IH255" i="19" s="1"/>
  <c r="FF255" i="19"/>
  <c r="IK255" i="19" s="1"/>
  <c r="FG255" i="19"/>
  <c r="IL255" i="19" s="1"/>
  <c r="EN255" i="19"/>
  <c r="HS255" i="19" s="1"/>
  <c r="EO255" i="19"/>
  <c r="HT255" i="19" s="1"/>
  <c r="FB223" i="19"/>
  <c r="IG223" i="19" s="1"/>
  <c r="FC223" i="19"/>
  <c r="IH223" i="19" s="1"/>
  <c r="DD223" i="19"/>
  <c r="GI223" i="19" s="1"/>
  <c r="DE223" i="19"/>
  <c r="GJ223" i="19" s="1"/>
  <c r="FT223" i="19"/>
  <c r="IY223" i="19" s="1"/>
  <c r="FU223" i="19"/>
  <c r="IZ223" i="19" s="1"/>
  <c r="DF223" i="19"/>
  <c r="GK223" i="19" s="1"/>
  <c r="DG223" i="19"/>
  <c r="GL223" i="19" s="1"/>
  <c r="CY223" i="19"/>
  <c r="GD223" i="19" s="1"/>
  <c r="CX223" i="19"/>
  <c r="GC223" i="19" s="1"/>
  <c r="EP191" i="19"/>
  <c r="HU191" i="19" s="1"/>
  <c r="EQ191" i="19"/>
  <c r="HV191" i="19" s="1"/>
  <c r="DV191" i="19"/>
  <c r="HA191" i="19" s="1"/>
  <c r="DW191" i="19"/>
  <c r="HB191" i="19" s="1"/>
  <c r="FB191" i="19"/>
  <c r="IG191" i="19" s="1"/>
  <c r="FC191" i="19"/>
  <c r="IH191" i="19" s="1"/>
  <c r="DF258" i="19"/>
  <c r="GK258" i="19" s="1"/>
  <c r="DG258" i="19"/>
  <c r="GL258" i="19" s="1"/>
  <c r="EL258" i="19"/>
  <c r="HQ258" i="19" s="1"/>
  <c r="EM258" i="19"/>
  <c r="HR258" i="19" s="1"/>
  <c r="DH258" i="19"/>
  <c r="GM258" i="19" s="1"/>
  <c r="DI258" i="19"/>
  <c r="GN258" i="19" s="1"/>
  <c r="FA258" i="19"/>
  <c r="IF258" i="19" s="1"/>
  <c r="EZ258" i="19"/>
  <c r="IE258" i="19" s="1"/>
  <c r="EF258" i="19"/>
  <c r="HK258" i="19" s="1"/>
  <c r="EG258" i="19"/>
  <c r="HL258" i="19" s="1"/>
  <c r="FQ226" i="19"/>
  <c r="IV226" i="19" s="1"/>
  <c r="FP226" i="19"/>
  <c r="IU226" i="19" s="1"/>
  <c r="EF226" i="19"/>
  <c r="HK226" i="19" s="1"/>
  <c r="EG226" i="19"/>
  <c r="HL226" i="19" s="1"/>
  <c r="FL226" i="19"/>
  <c r="IQ226" i="19" s="1"/>
  <c r="FM226" i="19"/>
  <c r="IR226" i="19" s="1"/>
  <c r="EI226" i="19"/>
  <c r="HN226" i="19" s="1"/>
  <c r="EH226" i="19"/>
  <c r="HM226" i="19" s="1"/>
  <c r="EA226" i="19"/>
  <c r="HF226" i="19" s="1"/>
  <c r="DZ226" i="19"/>
  <c r="HE226" i="19" s="1"/>
  <c r="DX194" i="19"/>
  <c r="HC194" i="19" s="1"/>
  <c r="DY194" i="19"/>
  <c r="HD194" i="19" s="1"/>
  <c r="DD194" i="19"/>
  <c r="GI194" i="19" s="1"/>
  <c r="DE194" i="19"/>
  <c r="GJ194" i="19" s="1"/>
  <c r="EA194" i="19"/>
  <c r="HF194" i="19" s="1"/>
  <c r="DZ194" i="19"/>
  <c r="HE194" i="19" s="1"/>
  <c r="DL194" i="19"/>
  <c r="GQ194" i="19" s="1"/>
  <c r="DM194" i="19"/>
  <c r="GR194" i="19" s="1"/>
  <c r="ES253" i="19"/>
  <c r="HX253" i="19" s="1"/>
  <c r="ER253" i="19"/>
  <c r="HW253" i="19" s="1"/>
  <c r="EX253" i="19"/>
  <c r="IC253" i="19" s="1"/>
  <c r="EY253" i="19"/>
  <c r="ID253" i="19" s="1"/>
  <c r="DU253" i="19"/>
  <c r="GZ253" i="19" s="1"/>
  <c r="DT253" i="19"/>
  <c r="GY253" i="19" s="1"/>
  <c r="EP253" i="19"/>
  <c r="HU253" i="19" s="1"/>
  <c r="EQ253" i="19"/>
  <c r="HV253" i="19" s="1"/>
  <c r="DD221" i="19"/>
  <c r="GI221" i="19" s="1"/>
  <c r="DE221" i="19"/>
  <c r="GJ221" i="19" s="1"/>
  <c r="EI221" i="19"/>
  <c r="HN221" i="19" s="1"/>
  <c r="EH221" i="19"/>
  <c r="HM221" i="19" s="1"/>
  <c r="ER221" i="19"/>
  <c r="HW221" i="19" s="1"/>
  <c r="ES221" i="19"/>
  <c r="HX221" i="19" s="1"/>
  <c r="DP221" i="19"/>
  <c r="GU221" i="19" s="1"/>
  <c r="DQ221" i="19"/>
  <c r="GV221" i="19" s="1"/>
  <c r="DC221" i="19"/>
  <c r="GH221" i="19" s="1"/>
  <c r="DB221" i="19"/>
  <c r="GG221" i="19" s="1"/>
  <c r="FN189" i="19"/>
  <c r="IS189" i="19" s="1"/>
  <c r="FO189" i="19"/>
  <c r="IT189" i="19" s="1"/>
  <c r="EK189" i="19"/>
  <c r="HP189" i="19" s="1"/>
  <c r="EJ189" i="19"/>
  <c r="HO189" i="19" s="1"/>
  <c r="CY189" i="19"/>
  <c r="GD189" i="19" s="1"/>
  <c r="CX189" i="19"/>
  <c r="GC189" i="19" s="1"/>
  <c r="ET200" i="19"/>
  <c r="HY200" i="19" s="1"/>
  <c r="EU200" i="19"/>
  <c r="HZ200" i="19" s="1"/>
  <c r="EH200" i="19"/>
  <c r="HM200" i="19" s="1"/>
  <c r="EI200" i="19"/>
  <c r="HN200" i="19" s="1"/>
  <c r="EF200" i="19"/>
  <c r="HK200" i="19" s="1"/>
  <c r="EG200" i="19"/>
  <c r="HL200" i="19" s="1"/>
  <c r="DN200" i="19"/>
  <c r="GS200" i="19" s="1"/>
  <c r="DO200" i="19"/>
  <c r="GT200" i="19" s="1"/>
  <c r="DJ189" i="19"/>
  <c r="GO189" i="19" s="1"/>
  <c r="DK189" i="19"/>
  <c r="GP189" i="19" s="1"/>
  <c r="DN190" i="19"/>
  <c r="GS190" i="19" s="1"/>
  <c r="DO190" i="19"/>
  <c r="GT190" i="19" s="1"/>
  <c r="FN196" i="19"/>
  <c r="IS196" i="19" s="1"/>
  <c r="FO196" i="19"/>
  <c r="IT196" i="19" s="1"/>
  <c r="DI251" i="19"/>
  <c r="GN251" i="19" s="1"/>
  <c r="DH251" i="19"/>
  <c r="GM251" i="19" s="1"/>
  <c r="EO251" i="19"/>
  <c r="HT251" i="19" s="1"/>
  <c r="EN251" i="19"/>
  <c r="HS251" i="19" s="1"/>
  <c r="DN251" i="19"/>
  <c r="GS251" i="19" s="1"/>
  <c r="DO251" i="19"/>
  <c r="GT251" i="19" s="1"/>
  <c r="FH251" i="19"/>
  <c r="IM251" i="19" s="1"/>
  <c r="FI251" i="19"/>
  <c r="IN251" i="19" s="1"/>
  <c r="DH219" i="19"/>
  <c r="GM219" i="19" s="1"/>
  <c r="DI219" i="19"/>
  <c r="GN219" i="19" s="1"/>
  <c r="FI219" i="19"/>
  <c r="IN219" i="19" s="1"/>
  <c r="FH219" i="19"/>
  <c r="IM219" i="19" s="1"/>
  <c r="EN219" i="19"/>
  <c r="HS219" i="19" s="1"/>
  <c r="EO219" i="19"/>
  <c r="HT219" i="19" s="1"/>
  <c r="FJ219" i="19"/>
  <c r="IO219" i="19" s="1"/>
  <c r="FK219" i="19"/>
  <c r="IP219" i="19" s="1"/>
  <c r="ED219" i="19"/>
  <c r="HI219" i="19" s="1"/>
  <c r="EE219" i="19"/>
  <c r="HJ219" i="19" s="1"/>
  <c r="EM187" i="19"/>
  <c r="HR187" i="19" s="1"/>
  <c r="EL187" i="19"/>
  <c r="HQ187" i="19" s="1"/>
  <c r="DZ187" i="19"/>
  <c r="HE187" i="19" s="1"/>
  <c r="EA187" i="19"/>
  <c r="HF187" i="19" s="1"/>
  <c r="EV254" i="19"/>
  <c r="IA254" i="19" s="1"/>
  <c r="EW254" i="19"/>
  <c r="IB254" i="19" s="1"/>
  <c r="DN254" i="19"/>
  <c r="GS254" i="19" s="1"/>
  <c r="DO254" i="19"/>
  <c r="GT254" i="19" s="1"/>
  <c r="DJ254" i="19"/>
  <c r="GO254" i="19" s="1"/>
  <c r="DK254" i="19"/>
  <c r="GP254" i="19" s="1"/>
  <c r="FJ254" i="19"/>
  <c r="IO254" i="19" s="1"/>
  <c r="FK254" i="19"/>
  <c r="IP254" i="19" s="1"/>
  <c r="FF254" i="19"/>
  <c r="IK254" i="19" s="1"/>
  <c r="FG254" i="19"/>
  <c r="IL254" i="19" s="1"/>
  <c r="EV222" i="19"/>
  <c r="IA222" i="19" s="1"/>
  <c r="EW222" i="19"/>
  <c r="IB222" i="19" s="1"/>
  <c r="EZ222" i="19"/>
  <c r="IE222" i="19" s="1"/>
  <c r="FA222" i="19"/>
  <c r="IF222" i="19" s="1"/>
  <c r="FT222" i="19"/>
  <c r="IY222" i="19" s="1"/>
  <c r="FU222" i="19"/>
  <c r="IZ222" i="19" s="1"/>
  <c r="EN222" i="19"/>
  <c r="HS222" i="19" s="1"/>
  <c r="EO222" i="19"/>
  <c r="HT222" i="19" s="1"/>
  <c r="DX222" i="19"/>
  <c r="HC222" i="19" s="1"/>
  <c r="DY222" i="19"/>
  <c r="HD222" i="19" s="1"/>
  <c r="DM190" i="19"/>
  <c r="GR190" i="19" s="1"/>
  <c r="DL190" i="19"/>
  <c r="GQ190" i="19" s="1"/>
  <c r="FB190" i="19"/>
  <c r="IG190" i="19" s="1"/>
  <c r="FC190" i="19"/>
  <c r="IH190" i="19" s="1"/>
  <c r="EY249" i="19"/>
  <c r="ID249" i="19" s="1"/>
  <c r="EX249" i="19"/>
  <c r="IC249" i="19" s="1"/>
  <c r="DL249" i="19"/>
  <c r="GQ249" i="19" s="1"/>
  <c r="DM249" i="19"/>
  <c r="GR249" i="19" s="1"/>
  <c r="FD249" i="19"/>
  <c r="II249" i="19" s="1"/>
  <c r="FE249" i="19"/>
  <c r="IJ249" i="19" s="1"/>
  <c r="ED249" i="19"/>
  <c r="HI249" i="19" s="1"/>
  <c r="EE249" i="19"/>
  <c r="HJ249" i="19" s="1"/>
  <c r="FB249" i="19"/>
  <c r="IG249" i="19" s="1"/>
  <c r="FC249" i="19"/>
  <c r="IH249" i="19" s="1"/>
  <c r="EC217" i="19"/>
  <c r="HH217" i="19" s="1"/>
  <c r="EB217" i="19"/>
  <c r="HG217" i="19" s="1"/>
  <c r="EE217" i="19"/>
  <c r="HJ217" i="19" s="1"/>
  <c r="ED217" i="19"/>
  <c r="HI217" i="19" s="1"/>
  <c r="EF217" i="19"/>
  <c r="HK217" i="19" s="1"/>
  <c r="EG217" i="19"/>
  <c r="HL217" i="19" s="1"/>
  <c r="FN217" i="19"/>
  <c r="IS217" i="19" s="1"/>
  <c r="FO217" i="19"/>
  <c r="IT217" i="19" s="1"/>
  <c r="DH217" i="19"/>
  <c r="GM217" i="19" s="1"/>
  <c r="DI217" i="19"/>
  <c r="GN217" i="19" s="1"/>
  <c r="EZ252" i="19"/>
  <c r="IE252" i="19" s="1"/>
  <c r="FA252" i="19"/>
  <c r="IF252" i="19" s="1"/>
  <c r="FB252" i="19"/>
  <c r="IG252" i="19" s="1"/>
  <c r="FC252" i="19"/>
  <c r="IH252" i="19" s="1"/>
  <c r="DN252" i="19"/>
  <c r="GS252" i="19" s="1"/>
  <c r="DO252" i="19"/>
  <c r="GT252" i="19" s="1"/>
  <c r="DY252" i="19"/>
  <c r="HD252" i="19" s="1"/>
  <c r="DX252" i="19"/>
  <c r="HC252" i="19" s="1"/>
  <c r="EH215" i="19"/>
  <c r="HM215" i="19" s="1"/>
  <c r="EI215" i="19"/>
  <c r="HN215" i="19" s="1"/>
  <c r="EJ198" i="19"/>
  <c r="HO198" i="19" s="1"/>
  <c r="EK198" i="19"/>
  <c r="HP198" i="19" s="1"/>
  <c r="EH191" i="19"/>
  <c r="HM191" i="19" s="1"/>
  <c r="EI191" i="19"/>
  <c r="HN191" i="19" s="1"/>
  <c r="EC247" i="19"/>
  <c r="HH247" i="19" s="1"/>
  <c r="EB247" i="19"/>
  <c r="HG247" i="19" s="1"/>
  <c r="FD247" i="19"/>
  <c r="II247" i="19" s="1"/>
  <c r="FE247" i="19"/>
  <c r="IJ247" i="19" s="1"/>
  <c r="ES247" i="19"/>
  <c r="HX247" i="19" s="1"/>
  <c r="ER247" i="19"/>
  <c r="HW247" i="19" s="1"/>
  <c r="FQ247" i="19"/>
  <c r="IV247" i="19" s="1"/>
  <c r="FP247" i="19"/>
  <c r="IU247" i="19" s="1"/>
  <c r="FG247" i="19"/>
  <c r="IL247" i="19" s="1"/>
  <c r="FF247" i="19"/>
  <c r="IK247" i="19" s="1"/>
  <c r="CY215" i="19"/>
  <c r="GD215" i="19" s="1"/>
  <c r="CX215" i="19"/>
  <c r="GC215" i="19" s="1"/>
  <c r="EM215" i="19"/>
  <c r="HR215" i="19" s="1"/>
  <c r="EL215" i="19"/>
  <c r="HQ215" i="19" s="1"/>
  <c r="DB215" i="19"/>
  <c r="GG215" i="19" s="1"/>
  <c r="DC215" i="19"/>
  <c r="GH215" i="19" s="1"/>
  <c r="FI215" i="19"/>
  <c r="IN215" i="19" s="1"/>
  <c r="FH215" i="19"/>
  <c r="IM215" i="19" s="1"/>
  <c r="FL240" i="19"/>
  <c r="IQ240" i="19" s="1"/>
  <c r="FM240" i="19"/>
  <c r="IR240" i="19" s="1"/>
  <c r="EH240" i="19"/>
  <c r="HM240" i="19" s="1"/>
  <c r="EI240" i="19"/>
  <c r="HN240" i="19" s="1"/>
  <c r="EN240" i="19"/>
  <c r="HS240" i="19" s="1"/>
  <c r="EO240" i="19"/>
  <c r="HT240" i="19" s="1"/>
  <c r="DZ240" i="19"/>
  <c r="HE240" i="19" s="1"/>
  <c r="EA240" i="19"/>
  <c r="HF240" i="19" s="1"/>
  <c r="FH250" i="19"/>
  <c r="IM250" i="19" s="1"/>
  <c r="FI250" i="19"/>
  <c r="IN250" i="19" s="1"/>
  <c r="EH250" i="19"/>
  <c r="HM250" i="19" s="1"/>
  <c r="EI250" i="19"/>
  <c r="HN250" i="19" s="1"/>
  <c r="FN250" i="19"/>
  <c r="IS250" i="19" s="1"/>
  <c r="FO250" i="19"/>
  <c r="IT250" i="19" s="1"/>
  <c r="EV250" i="19"/>
  <c r="IA250" i="19" s="1"/>
  <c r="EW250" i="19"/>
  <c r="IB250" i="19" s="1"/>
  <c r="ER250" i="19"/>
  <c r="HW250" i="19" s="1"/>
  <c r="ES250" i="19"/>
  <c r="HX250" i="19" s="1"/>
  <c r="DB218" i="19"/>
  <c r="GG218" i="19" s="1"/>
  <c r="DC218" i="19"/>
  <c r="GH218" i="19" s="1"/>
  <c r="CZ218" i="19"/>
  <c r="GE218" i="19" s="1"/>
  <c r="DA218" i="19"/>
  <c r="GF218" i="19" s="1"/>
  <c r="EF218" i="19"/>
  <c r="HK218" i="19" s="1"/>
  <c r="EG218" i="19"/>
  <c r="HL218" i="19" s="1"/>
  <c r="EU218" i="19"/>
  <c r="HZ218" i="19" s="1"/>
  <c r="ET218" i="19"/>
  <c r="HY218" i="19" s="1"/>
  <c r="FI218" i="19"/>
  <c r="IN218" i="19" s="1"/>
  <c r="FH218" i="19"/>
  <c r="IM218" i="19" s="1"/>
  <c r="DF245" i="19"/>
  <c r="GK245" i="19" s="1"/>
  <c r="DG245" i="19"/>
  <c r="GL245" i="19" s="1"/>
  <c r="FF245" i="19"/>
  <c r="IK245" i="19" s="1"/>
  <c r="FG245" i="19"/>
  <c r="IL245" i="19" s="1"/>
  <c r="DB245" i="19"/>
  <c r="GG245" i="19" s="1"/>
  <c r="DC245" i="19"/>
  <c r="GH245" i="19" s="1"/>
  <c r="EF245" i="19"/>
  <c r="HK245" i="19" s="1"/>
  <c r="EG245" i="19"/>
  <c r="HL245" i="19" s="1"/>
  <c r="FH213" i="19"/>
  <c r="IM213" i="19" s="1"/>
  <c r="FI213" i="19"/>
  <c r="IN213" i="19" s="1"/>
  <c r="EL213" i="19"/>
  <c r="HQ213" i="19" s="1"/>
  <c r="EM213" i="19"/>
  <c r="HR213" i="19" s="1"/>
  <c r="FA213" i="19"/>
  <c r="IF213" i="19" s="1"/>
  <c r="EZ213" i="19"/>
  <c r="IE213" i="19" s="1"/>
  <c r="EF213" i="19"/>
  <c r="HK213" i="19" s="1"/>
  <c r="EG213" i="19"/>
  <c r="HL213" i="19" s="1"/>
  <c r="ES213" i="19"/>
  <c r="HX213" i="19" s="1"/>
  <c r="ER213" i="19"/>
  <c r="HW213" i="19" s="1"/>
  <c r="EM228" i="19"/>
  <c r="HR228" i="19" s="1"/>
  <c r="EL228" i="19"/>
  <c r="HQ228" i="19" s="1"/>
  <c r="DL228" i="19"/>
  <c r="GQ228" i="19" s="1"/>
  <c r="DM228" i="19"/>
  <c r="GR228" i="19" s="1"/>
  <c r="FL228" i="19"/>
  <c r="IQ228" i="19" s="1"/>
  <c r="FM228" i="19"/>
  <c r="IR228" i="19" s="1"/>
  <c r="DU228" i="19"/>
  <c r="GZ228" i="19" s="1"/>
  <c r="DT228" i="19"/>
  <c r="GY228" i="19" s="1"/>
  <c r="FA228" i="19"/>
  <c r="IF228" i="19" s="1"/>
  <c r="EZ228" i="19"/>
  <c r="IE228" i="19" s="1"/>
  <c r="FR192" i="19"/>
  <c r="IW192" i="19" s="1"/>
  <c r="FS192" i="19"/>
  <c r="IX192" i="19" s="1"/>
  <c r="EN187" i="19"/>
  <c r="HS187" i="19" s="1"/>
  <c r="EO187" i="19"/>
  <c r="HT187" i="19" s="1"/>
  <c r="CZ190" i="19"/>
  <c r="GE190" i="19" s="1"/>
  <c r="DA190" i="19"/>
  <c r="GF190" i="19" s="1"/>
  <c r="FN243" i="19"/>
  <c r="IS243" i="19" s="1"/>
  <c r="FO243" i="19"/>
  <c r="IT243" i="19" s="1"/>
  <c r="DE243" i="19"/>
  <c r="GJ243" i="19" s="1"/>
  <c r="DD243" i="19"/>
  <c r="GI243" i="19" s="1"/>
  <c r="FQ243" i="19"/>
  <c r="IV243" i="19" s="1"/>
  <c r="FP243" i="19"/>
  <c r="IU243" i="19" s="1"/>
  <c r="EH243" i="19"/>
  <c r="HM243" i="19" s="1"/>
  <c r="EI243" i="19"/>
  <c r="HN243" i="19" s="1"/>
  <c r="FT243" i="19"/>
  <c r="IY243" i="19" s="1"/>
  <c r="FU243" i="19"/>
  <c r="IZ243" i="19" s="1"/>
  <c r="DZ211" i="19"/>
  <c r="HE211" i="19" s="1"/>
  <c r="EA211" i="19"/>
  <c r="HF211" i="19" s="1"/>
  <c r="DD211" i="19"/>
  <c r="GI211" i="19" s="1"/>
  <c r="DE211" i="19"/>
  <c r="GJ211" i="19" s="1"/>
  <c r="FR211" i="19"/>
  <c r="IW211" i="19" s="1"/>
  <c r="FS211" i="19"/>
  <c r="IX211" i="19" s="1"/>
  <c r="DN211" i="19"/>
  <c r="GS211" i="19" s="1"/>
  <c r="DO211" i="19"/>
  <c r="GT211" i="19" s="1"/>
  <c r="EF224" i="19"/>
  <c r="HK224" i="19" s="1"/>
  <c r="EG224" i="19"/>
  <c r="HL224" i="19" s="1"/>
  <c r="EM224" i="19"/>
  <c r="HR224" i="19" s="1"/>
  <c r="EL224" i="19"/>
  <c r="HQ224" i="19" s="1"/>
  <c r="FO224" i="19"/>
  <c r="IT224" i="19" s="1"/>
  <c r="FN224" i="19"/>
  <c r="IS224" i="19" s="1"/>
  <c r="DS224" i="19"/>
  <c r="GX224" i="19" s="1"/>
  <c r="DR224" i="19"/>
  <c r="GW224" i="19" s="1"/>
  <c r="DD224" i="19"/>
  <c r="GI224" i="19" s="1"/>
  <c r="DE224" i="19"/>
  <c r="GJ224" i="19" s="1"/>
  <c r="DE246" i="19"/>
  <c r="GJ246" i="19" s="1"/>
  <c r="DD246" i="19"/>
  <c r="GI246" i="19" s="1"/>
  <c r="EC246" i="19"/>
  <c r="HH246" i="19" s="1"/>
  <c r="EB246" i="19"/>
  <c r="HG246" i="19" s="1"/>
  <c r="FT246" i="19"/>
  <c r="IY246" i="19" s="1"/>
  <c r="FU246" i="19"/>
  <c r="IZ246" i="19" s="1"/>
  <c r="DZ246" i="19"/>
  <c r="HE246" i="19" s="1"/>
  <c r="EA246" i="19"/>
  <c r="HF246" i="19" s="1"/>
  <c r="EC214" i="19"/>
  <c r="HH214" i="19" s="1"/>
  <c r="EB214" i="19"/>
  <c r="HG214" i="19" s="1"/>
  <c r="FT214" i="19"/>
  <c r="IY214" i="19" s="1"/>
  <c r="FU214" i="19"/>
  <c r="IZ214" i="19" s="1"/>
  <c r="EF214" i="19"/>
  <c r="HK214" i="19" s="1"/>
  <c r="EG214" i="19"/>
  <c r="HL214" i="19" s="1"/>
  <c r="DL214" i="19"/>
  <c r="GQ214" i="19" s="1"/>
  <c r="DM214" i="19"/>
  <c r="GR214" i="19" s="1"/>
  <c r="EP214" i="19"/>
  <c r="HU214" i="19" s="1"/>
  <c r="EQ214" i="19"/>
  <c r="HV214" i="19" s="1"/>
  <c r="DH244" i="19"/>
  <c r="GM244" i="19" s="1"/>
  <c r="DI244" i="19"/>
  <c r="GN244" i="19" s="1"/>
  <c r="EK244" i="19"/>
  <c r="HP244" i="19" s="1"/>
  <c r="EJ244" i="19"/>
  <c r="HO244" i="19" s="1"/>
  <c r="DR244" i="19"/>
  <c r="GW244" i="19" s="1"/>
  <c r="DS244" i="19"/>
  <c r="GX244" i="19" s="1"/>
  <c r="EV244" i="19"/>
  <c r="IA244" i="19" s="1"/>
  <c r="EW244" i="19"/>
  <c r="IB244" i="19" s="1"/>
  <c r="ED244" i="19"/>
  <c r="HI244" i="19" s="1"/>
  <c r="EE244" i="19"/>
  <c r="HJ244" i="19" s="1"/>
  <c r="FN241" i="19"/>
  <c r="IS241" i="19" s="1"/>
  <c r="FO241" i="19"/>
  <c r="IT241" i="19" s="1"/>
  <c r="FQ241" i="19"/>
  <c r="IV241" i="19" s="1"/>
  <c r="FP241" i="19"/>
  <c r="IU241" i="19" s="1"/>
  <c r="ED241" i="19"/>
  <c r="HI241" i="19" s="1"/>
  <c r="EE241" i="19"/>
  <c r="HJ241" i="19" s="1"/>
  <c r="DH241" i="19"/>
  <c r="GM241" i="19" s="1"/>
  <c r="DI241" i="19"/>
  <c r="GN241" i="19" s="1"/>
  <c r="DM241" i="19"/>
  <c r="GR241" i="19" s="1"/>
  <c r="DL241" i="19"/>
  <c r="GQ241" i="19" s="1"/>
  <c r="DN209" i="19"/>
  <c r="GS209" i="19" s="1"/>
  <c r="DO209" i="19"/>
  <c r="GT209" i="19" s="1"/>
  <c r="EF209" i="19"/>
  <c r="HK209" i="19" s="1"/>
  <c r="EG209" i="19"/>
  <c r="HL209" i="19" s="1"/>
  <c r="FL209" i="19"/>
  <c r="IQ209" i="19" s="1"/>
  <c r="FM209" i="19"/>
  <c r="IR209" i="19" s="1"/>
  <c r="DT209" i="19"/>
  <c r="GY209" i="19" s="1"/>
  <c r="DU209" i="19"/>
  <c r="GZ209" i="19" s="1"/>
  <c r="ED204" i="19"/>
  <c r="HI204" i="19" s="1"/>
  <c r="EE204" i="19"/>
  <c r="HJ204" i="19" s="1"/>
  <c r="ET204" i="19"/>
  <c r="HY204" i="19" s="1"/>
  <c r="EU204" i="19"/>
  <c r="HZ204" i="19" s="1"/>
  <c r="ER204" i="19"/>
  <c r="HW204" i="19" s="1"/>
  <c r="ES204" i="19"/>
  <c r="HX204" i="19" s="1"/>
  <c r="DT204" i="19"/>
  <c r="GY204" i="19" s="1"/>
  <c r="DU204" i="19"/>
  <c r="GZ204" i="19" s="1"/>
  <c r="DP204" i="19"/>
  <c r="GU204" i="19" s="1"/>
  <c r="DQ204" i="19"/>
  <c r="GV204" i="19" s="1"/>
  <c r="EC192" i="19"/>
  <c r="HH192" i="19" s="1"/>
  <c r="EB192" i="19"/>
  <c r="HG192" i="19" s="1"/>
  <c r="FJ193" i="19"/>
  <c r="IO193" i="19" s="1"/>
  <c r="FK193" i="19"/>
  <c r="IP193" i="19" s="1"/>
  <c r="DD189" i="19"/>
  <c r="GI189" i="19" s="1"/>
  <c r="DE189" i="19"/>
  <c r="GJ189" i="19" s="1"/>
  <c r="EZ239" i="19"/>
  <c r="IE239" i="19" s="1"/>
  <c r="FA239" i="19"/>
  <c r="IF239" i="19" s="1"/>
  <c r="DN239" i="19"/>
  <c r="GS239" i="19" s="1"/>
  <c r="DO239" i="19"/>
  <c r="GT239" i="19" s="1"/>
  <c r="FD239" i="19"/>
  <c r="II239" i="19" s="1"/>
  <c r="FE239" i="19"/>
  <c r="IJ239" i="19" s="1"/>
  <c r="EG239" i="19"/>
  <c r="HL239" i="19" s="1"/>
  <c r="EF239" i="19"/>
  <c r="HK239" i="19" s="1"/>
  <c r="DJ207" i="19"/>
  <c r="GO207" i="19" s="1"/>
  <c r="DK207" i="19"/>
  <c r="GP207" i="19" s="1"/>
  <c r="CZ207" i="19"/>
  <c r="GE207" i="19" s="1"/>
  <c r="DA207" i="19"/>
  <c r="GF207" i="19" s="1"/>
  <c r="DL207" i="19"/>
  <c r="GQ207" i="19" s="1"/>
  <c r="DM207" i="19"/>
  <c r="GR207" i="19" s="1"/>
  <c r="DP196" i="19"/>
  <c r="GU196" i="19" s="1"/>
  <c r="DQ196" i="19"/>
  <c r="GV196" i="19" s="1"/>
  <c r="DX196" i="19"/>
  <c r="HC196" i="19" s="1"/>
  <c r="DY196" i="19"/>
  <c r="HD196" i="19" s="1"/>
  <c r="EN196" i="19"/>
  <c r="HS196" i="19" s="1"/>
  <c r="EO196" i="19"/>
  <c r="HT196" i="19" s="1"/>
  <c r="FT196" i="19"/>
  <c r="IY196" i="19" s="1"/>
  <c r="FU196" i="19"/>
  <c r="IZ196" i="19" s="1"/>
  <c r="EL242" i="19"/>
  <c r="HQ242" i="19" s="1"/>
  <c r="EM242" i="19"/>
  <c r="HR242" i="19" s="1"/>
  <c r="FR242" i="19"/>
  <c r="IW242" i="19" s="1"/>
  <c r="FS242" i="19"/>
  <c r="IX242" i="19" s="1"/>
  <c r="EH242" i="19"/>
  <c r="HM242" i="19" s="1"/>
  <c r="EI242" i="19"/>
  <c r="HN242" i="19" s="1"/>
  <c r="FL242" i="19"/>
  <c r="IQ242" i="19" s="1"/>
  <c r="FM242" i="19"/>
  <c r="IR242" i="19" s="1"/>
  <c r="EF210" i="19"/>
  <c r="HK210" i="19" s="1"/>
  <c r="EG210" i="19"/>
  <c r="HL210" i="19" s="1"/>
  <c r="FL210" i="19"/>
  <c r="IQ210" i="19" s="1"/>
  <c r="FM210" i="19"/>
  <c r="IR210" i="19" s="1"/>
  <c r="EP210" i="19"/>
  <c r="HU210" i="19" s="1"/>
  <c r="EQ210" i="19"/>
  <c r="HV210" i="19" s="1"/>
  <c r="FH210" i="19"/>
  <c r="IM210" i="19" s="1"/>
  <c r="FI210" i="19"/>
  <c r="IN210" i="19" s="1"/>
  <c r="FT210" i="19"/>
  <c r="IY210" i="19" s="1"/>
  <c r="FU210" i="19"/>
  <c r="IZ210" i="19" s="1"/>
  <c r="CX248" i="19"/>
  <c r="GC248" i="19" s="1"/>
  <c r="CY248" i="19"/>
  <c r="GD248" i="19" s="1"/>
  <c r="ED248" i="19"/>
  <c r="HI248" i="19" s="1"/>
  <c r="EE248" i="19"/>
  <c r="HJ248" i="19" s="1"/>
  <c r="FJ248" i="19"/>
  <c r="IO248" i="19" s="1"/>
  <c r="FK248" i="19"/>
  <c r="IP248" i="19" s="1"/>
  <c r="FD248" i="19"/>
  <c r="II248" i="19" s="1"/>
  <c r="FE248" i="19"/>
  <c r="IJ248" i="19" s="1"/>
  <c r="FQ248" i="19"/>
  <c r="IV248" i="19" s="1"/>
  <c r="FP248" i="19"/>
  <c r="IU248" i="19" s="1"/>
  <c r="EX237" i="19"/>
  <c r="IC237" i="19" s="1"/>
  <c r="EY237" i="19"/>
  <c r="ID237" i="19" s="1"/>
  <c r="EV237" i="19"/>
  <c r="IA237" i="19" s="1"/>
  <c r="EW237" i="19"/>
  <c r="IB237" i="19" s="1"/>
  <c r="DD237" i="19"/>
  <c r="GI237" i="19" s="1"/>
  <c r="DE237" i="19"/>
  <c r="GJ237" i="19" s="1"/>
  <c r="FT237" i="19"/>
  <c r="IY237" i="19" s="1"/>
  <c r="FU237" i="19"/>
  <c r="IZ237" i="19" s="1"/>
  <c r="ER205" i="19"/>
  <c r="HW205" i="19" s="1"/>
  <c r="ES205" i="19"/>
  <c r="HX205" i="19" s="1"/>
  <c r="DX205" i="19"/>
  <c r="HC205" i="19" s="1"/>
  <c r="DY205" i="19"/>
  <c r="HD205" i="19" s="1"/>
  <c r="FQ205" i="19"/>
  <c r="IV205" i="19" s="1"/>
  <c r="FP205" i="19"/>
  <c r="IU205" i="19" s="1"/>
  <c r="DH205" i="19"/>
  <c r="GM205" i="19" s="1"/>
  <c r="DI205" i="19"/>
  <c r="GN205" i="19" s="1"/>
  <c r="DH256" i="19"/>
  <c r="GM256" i="19" s="1"/>
  <c r="DI256" i="19"/>
  <c r="GN256" i="19" s="1"/>
  <c r="DF256" i="19"/>
  <c r="GK256" i="19" s="1"/>
  <c r="DG256" i="19"/>
  <c r="GL256" i="19" s="1"/>
  <c r="DB256" i="19"/>
  <c r="GG256" i="19" s="1"/>
  <c r="DC256" i="19"/>
  <c r="GH256" i="19" s="1"/>
  <c r="FB256" i="19"/>
  <c r="IG256" i="19" s="1"/>
  <c r="FC256" i="19"/>
  <c r="IH256" i="19" s="1"/>
  <c r="DN256" i="19"/>
  <c r="GS256" i="19" s="1"/>
  <c r="DO256" i="19"/>
  <c r="GT256" i="19" s="1"/>
  <c r="EH199" i="19"/>
  <c r="HM199" i="19" s="1"/>
  <c r="EI199" i="19"/>
  <c r="HN199" i="19" s="1"/>
  <c r="EV192" i="19"/>
  <c r="IA192" i="19" s="1"/>
  <c r="EW192" i="19"/>
  <c r="IB192" i="19" s="1"/>
  <c r="EB188" i="19"/>
  <c r="HG188" i="19" s="1"/>
  <c r="EC188" i="19"/>
  <c r="HH188" i="19" s="1"/>
  <c r="CZ235" i="19"/>
  <c r="GE235" i="19" s="1"/>
  <c r="DA235" i="19"/>
  <c r="GF235" i="19" s="1"/>
  <c r="FT235" i="19"/>
  <c r="IY235" i="19" s="1"/>
  <c r="FU235" i="19"/>
  <c r="IZ235" i="19" s="1"/>
  <c r="FL235" i="19"/>
  <c r="IQ235" i="19" s="1"/>
  <c r="FM235" i="19"/>
  <c r="IR235" i="19" s="1"/>
  <c r="FP235" i="19"/>
  <c r="IU235" i="19" s="1"/>
  <c r="FQ235" i="19"/>
  <c r="IV235" i="19" s="1"/>
  <c r="EF203" i="19"/>
  <c r="HK203" i="19" s="1"/>
  <c r="EG203" i="19"/>
  <c r="HL203" i="19" s="1"/>
  <c r="EV203" i="19"/>
  <c r="IA203" i="19" s="1"/>
  <c r="EW203" i="19"/>
  <c r="IB203" i="19" s="1"/>
  <c r="CZ203" i="19"/>
  <c r="GE203" i="19" s="1"/>
  <c r="DA203" i="19"/>
  <c r="GF203" i="19" s="1"/>
  <c r="EJ203" i="19"/>
  <c r="HO203" i="19" s="1"/>
  <c r="EK203" i="19"/>
  <c r="HP203" i="19" s="1"/>
  <c r="FP203" i="19"/>
  <c r="IU203" i="19" s="1"/>
  <c r="FQ203" i="19"/>
  <c r="IV203" i="19" s="1"/>
  <c r="DL236" i="19"/>
  <c r="GQ236" i="19" s="1"/>
  <c r="DM236" i="19"/>
  <c r="GR236" i="19" s="1"/>
  <c r="FL236" i="19"/>
  <c r="IQ236" i="19" s="1"/>
  <c r="FM236" i="19"/>
  <c r="IR236" i="19" s="1"/>
  <c r="FF236" i="19"/>
  <c r="IK236" i="19" s="1"/>
  <c r="FG236" i="19"/>
  <c r="IL236" i="19" s="1"/>
  <c r="DH236" i="19"/>
  <c r="GM236" i="19" s="1"/>
  <c r="DI236" i="19"/>
  <c r="GN236" i="19" s="1"/>
  <c r="FB238" i="19"/>
  <c r="IG238" i="19" s="1"/>
  <c r="FC238" i="19"/>
  <c r="IH238" i="19" s="1"/>
  <c r="CX238" i="19"/>
  <c r="GC238" i="19" s="1"/>
  <c r="CY238" i="19"/>
  <c r="GD238" i="19" s="1"/>
  <c r="DJ238" i="19"/>
  <c r="GO238" i="19" s="1"/>
  <c r="DK238" i="19"/>
  <c r="GP238" i="19" s="1"/>
  <c r="EX238" i="19"/>
  <c r="IC238" i="19" s="1"/>
  <c r="EY238" i="19"/>
  <c r="ID238" i="19" s="1"/>
  <c r="DX206" i="19"/>
  <c r="HC206" i="19" s="1"/>
  <c r="DY206" i="19"/>
  <c r="HD206" i="19" s="1"/>
  <c r="FN206" i="19"/>
  <c r="IS206" i="19" s="1"/>
  <c r="FO206" i="19"/>
  <c r="IT206" i="19" s="1"/>
  <c r="FH206" i="19"/>
  <c r="IM206" i="19" s="1"/>
  <c r="FI206" i="19"/>
  <c r="IN206" i="19" s="1"/>
  <c r="FA206" i="19"/>
  <c r="IF206" i="19" s="1"/>
  <c r="EZ206" i="19"/>
  <c r="IE206" i="19" s="1"/>
  <c r="DZ206" i="19"/>
  <c r="HE206" i="19" s="1"/>
  <c r="EA206" i="19"/>
  <c r="HF206" i="19" s="1"/>
  <c r="FQ216" i="19"/>
  <c r="IV216" i="19" s="1"/>
  <c r="FP216" i="19"/>
  <c r="IU216" i="19" s="1"/>
  <c r="EF216" i="19"/>
  <c r="HK216" i="19" s="1"/>
  <c r="EG216" i="19"/>
  <c r="HL216" i="19" s="1"/>
  <c r="DB216" i="19"/>
  <c r="GG216" i="19" s="1"/>
  <c r="DC216" i="19"/>
  <c r="GH216" i="19" s="1"/>
  <c r="FT216" i="19"/>
  <c r="IY216" i="19" s="1"/>
  <c r="FU216" i="19"/>
  <c r="IZ216" i="19" s="1"/>
  <c r="FA216" i="19"/>
  <c r="IF216" i="19" s="1"/>
  <c r="EZ216" i="19"/>
  <c r="IE216" i="19" s="1"/>
  <c r="EZ233" i="19"/>
  <c r="IE233" i="19" s="1"/>
  <c r="FA233" i="19"/>
  <c r="IF233" i="19" s="1"/>
  <c r="EB233" i="19"/>
  <c r="HG233" i="19" s="1"/>
  <c r="EC233" i="19"/>
  <c r="HH233" i="19" s="1"/>
  <c r="ET233" i="19"/>
  <c r="HY233" i="19" s="1"/>
  <c r="EU233" i="19"/>
  <c r="HZ233" i="19" s="1"/>
  <c r="EP201" i="19"/>
  <c r="HU201" i="19" s="1"/>
  <c r="EQ201" i="19"/>
  <c r="HV201" i="19" s="1"/>
  <c r="DL201" i="19"/>
  <c r="GQ201" i="19" s="1"/>
  <c r="DM201" i="19"/>
  <c r="GR201" i="19" s="1"/>
  <c r="FD201" i="19"/>
  <c r="II201" i="19" s="1"/>
  <c r="FE201" i="19"/>
  <c r="IJ201" i="19" s="1"/>
  <c r="EH201" i="19"/>
  <c r="HM201" i="19" s="1"/>
  <c r="EI201" i="19"/>
  <c r="HN201" i="19" s="1"/>
  <c r="FD208" i="19"/>
  <c r="II208" i="19" s="1"/>
  <c r="FE208" i="19"/>
  <c r="IJ208" i="19" s="1"/>
  <c r="FP208" i="19"/>
  <c r="IU208" i="19" s="1"/>
  <c r="FQ208" i="19"/>
  <c r="IV208" i="19" s="1"/>
  <c r="DL208" i="19"/>
  <c r="GQ208" i="19" s="1"/>
  <c r="DM208" i="19"/>
  <c r="GR208" i="19" s="1"/>
  <c r="DF208" i="19"/>
  <c r="GK208" i="19" s="1"/>
  <c r="DG208" i="19"/>
  <c r="GL208" i="19" s="1"/>
  <c r="FR208" i="19"/>
  <c r="IW208" i="19" s="1"/>
  <c r="FS208" i="19"/>
  <c r="IX208" i="19" s="1"/>
  <c r="FY239" i="19"/>
  <c r="JD239" i="19" s="1"/>
  <c r="FX239" i="19"/>
  <c r="JC239" i="19" s="1"/>
  <c r="FV204" i="19"/>
  <c r="JA204" i="19" s="1"/>
  <c r="FW204" i="19"/>
  <c r="JB204" i="19" s="1"/>
  <c r="FW230" i="19"/>
  <c r="JB230" i="19" s="1"/>
  <c r="FV230" i="19"/>
  <c r="JA230" i="19" s="1"/>
  <c r="FX194" i="19"/>
  <c r="JC194" i="19" s="1"/>
  <c r="FY194" i="19"/>
  <c r="JD194" i="19" s="1"/>
  <c r="FY259" i="19"/>
  <c r="JD259" i="19" s="1"/>
  <c r="FX259" i="19"/>
  <c r="JC259" i="19" s="1"/>
  <c r="FX249" i="19"/>
  <c r="JC249" i="19" s="1"/>
  <c r="FY249" i="19"/>
  <c r="JD249" i="19" s="1"/>
  <c r="FV187" i="19"/>
  <c r="JA187" i="19" s="1"/>
  <c r="FW187" i="19"/>
  <c r="JB187" i="19" s="1"/>
  <c r="FV201" i="19"/>
  <c r="JA201" i="19" s="1"/>
  <c r="FW201" i="19"/>
  <c r="JB201" i="19" s="1"/>
  <c r="FV214" i="19"/>
  <c r="JA214" i="19" s="1"/>
  <c r="FW214" i="19"/>
  <c r="JB214" i="19" s="1"/>
  <c r="FX200" i="19"/>
  <c r="JC200" i="19" s="1"/>
  <c r="FY200" i="19"/>
  <c r="JD200" i="19" s="1"/>
  <c r="FY215" i="19"/>
  <c r="JD215" i="19" s="1"/>
  <c r="FX215" i="19"/>
  <c r="JC215" i="19" s="1"/>
  <c r="FY192" i="19"/>
  <c r="JD192" i="19" s="1"/>
  <c r="FX192" i="19"/>
  <c r="JC192" i="19" s="1"/>
  <c r="EE155" i="19"/>
  <c r="HJ155" i="19" s="1"/>
  <c r="ED155" i="19"/>
  <c r="HI155" i="19" s="1"/>
  <c r="DN106" i="19"/>
  <c r="GS106" i="19" s="1"/>
  <c r="DO106" i="19"/>
  <c r="GT106" i="19" s="1"/>
  <c r="DB186" i="19"/>
  <c r="GG186" i="19" s="1"/>
  <c r="DC186" i="19"/>
  <c r="GH186" i="19" s="1"/>
  <c r="FJ185" i="19"/>
  <c r="IO185" i="19" s="1"/>
  <c r="FK185" i="19"/>
  <c r="IP185" i="19" s="1"/>
  <c r="FL186" i="19"/>
  <c r="IQ186" i="19" s="1"/>
  <c r="FM186" i="19"/>
  <c r="IR186" i="19" s="1"/>
  <c r="EJ186" i="19"/>
  <c r="HO186" i="19" s="1"/>
  <c r="EK186" i="19"/>
  <c r="HP186" i="19" s="1"/>
  <c r="DL224" i="19"/>
  <c r="GQ224" i="19" s="1"/>
  <c r="DM224" i="19"/>
  <c r="GR224" i="19" s="1"/>
  <c r="DF194" i="19"/>
  <c r="GK194" i="19" s="1"/>
  <c r="DG194" i="19"/>
  <c r="GL194" i="19" s="1"/>
  <c r="EJ187" i="19"/>
  <c r="HO187" i="19" s="1"/>
  <c r="EK187" i="19"/>
  <c r="HP187" i="19" s="1"/>
  <c r="DB187" i="19"/>
  <c r="GG187" i="19" s="1"/>
  <c r="DC187" i="19"/>
  <c r="GH187" i="19" s="1"/>
  <c r="ER231" i="19"/>
  <c r="HW231" i="19" s="1"/>
  <c r="ES231" i="19"/>
  <c r="HX231" i="19" s="1"/>
  <c r="EJ231" i="19"/>
  <c r="HO231" i="19" s="1"/>
  <c r="EK231" i="19"/>
  <c r="HP231" i="19" s="1"/>
  <c r="EL231" i="19"/>
  <c r="HQ231" i="19" s="1"/>
  <c r="EM231" i="19"/>
  <c r="HR231" i="19" s="1"/>
  <c r="DP231" i="19"/>
  <c r="GU231" i="19" s="1"/>
  <c r="DQ231" i="19"/>
  <c r="GV231" i="19" s="1"/>
  <c r="FF199" i="19"/>
  <c r="IK199" i="19" s="1"/>
  <c r="FG199" i="19"/>
  <c r="IL199" i="19" s="1"/>
  <c r="CY199" i="19"/>
  <c r="GD199" i="19" s="1"/>
  <c r="CX199" i="19"/>
  <c r="GC199" i="19" s="1"/>
  <c r="FR199" i="19"/>
  <c r="IW199" i="19" s="1"/>
  <c r="FS199" i="19"/>
  <c r="IX199" i="19" s="1"/>
  <c r="EE199" i="19"/>
  <c r="HJ199" i="19" s="1"/>
  <c r="ED199" i="19"/>
  <c r="HI199" i="19" s="1"/>
  <c r="EB212" i="19"/>
  <c r="HG212" i="19" s="1"/>
  <c r="EC212" i="19"/>
  <c r="HH212" i="19" s="1"/>
  <c r="EN212" i="19"/>
  <c r="HS212" i="19" s="1"/>
  <c r="EO212" i="19"/>
  <c r="HT212" i="19" s="1"/>
  <c r="FT212" i="19"/>
  <c r="IY212" i="19" s="1"/>
  <c r="FU212" i="19"/>
  <c r="IZ212" i="19" s="1"/>
  <c r="EX212" i="19"/>
  <c r="IC212" i="19" s="1"/>
  <c r="EY212" i="19"/>
  <c r="ID212" i="19" s="1"/>
  <c r="EP212" i="19"/>
  <c r="HU212" i="19" s="1"/>
  <c r="EQ212" i="19"/>
  <c r="HV212" i="19" s="1"/>
  <c r="FB234" i="19"/>
  <c r="IG234" i="19" s="1"/>
  <c r="FC234" i="19"/>
  <c r="IH234" i="19" s="1"/>
  <c r="DN234" i="19"/>
  <c r="GS234" i="19" s="1"/>
  <c r="DO234" i="19"/>
  <c r="GT234" i="19" s="1"/>
  <c r="EL234" i="19"/>
  <c r="HQ234" i="19" s="1"/>
  <c r="EM234" i="19"/>
  <c r="HR234" i="19" s="1"/>
  <c r="FJ234" i="19"/>
  <c r="IO234" i="19" s="1"/>
  <c r="FK234" i="19"/>
  <c r="IP234" i="19" s="1"/>
  <c r="FH234" i="19"/>
  <c r="IM234" i="19" s="1"/>
  <c r="FI234" i="19"/>
  <c r="IN234" i="19" s="1"/>
  <c r="CX202" i="19"/>
  <c r="GC202" i="19" s="1"/>
  <c r="CY202" i="19"/>
  <c r="GD202" i="19" s="1"/>
  <c r="FL202" i="19"/>
  <c r="IQ202" i="19" s="1"/>
  <c r="FM202" i="19"/>
  <c r="IR202" i="19" s="1"/>
  <c r="FR202" i="19"/>
  <c r="IW202" i="19" s="1"/>
  <c r="FS202" i="19"/>
  <c r="IX202" i="19" s="1"/>
  <c r="DR202" i="19"/>
  <c r="GW202" i="19" s="1"/>
  <c r="DS202" i="19"/>
  <c r="GX202" i="19" s="1"/>
  <c r="DO188" i="19"/>
  <c r="GT188" i="19" s="1"/>
  <c r="DN188" i="19"/>
  <c r="GS188" i="19" s="1"/>
  <c r="EN188" i="19"/>
  <c r="HS188" i="19" s="1"/>
  <c r="EO188" i="19"/>
  <c r="HT188" i="19" s="1"/>
  <c r="DS229" i="19"/>
  <c r="GX229" i="19" s="1"/>
  <c r="DR229" i="19"/>
  <c r="GW229" i="19" s="1"/>
  <c r="EA229" i="19"/>
  <c r="HF229" i="19" s="1"/>
  <c r="DZ229" i="19"/>
  <c r="HE229" i="19" s="1"/>
  <c r="ER229" i="19"/>
  <c r="HW229" i="19" s="1"/>
  <c r="ES229" i="19"/>
  <c r="HX229" i="19" s="1"/>
  <c r="FL229" i="19"/>
  <c r="IQ229" i="19" s="1"/>
  <c r="FM229" i="19"/>
  <c r="IR229" i="19" s="1"/>
  <c r="DP229" i="19"/>
  <c r="GU229" i="19" s="1"/>
  <c r="DQ229" i="19"/>
  <c r="GV229" i="19" s="1"/>
  <c r="EZ197" i="19"/>
  <c r="IE197" i="19" s="1"/>
  <c r="FA197" i="19"/>
  <c r="IF197" i="19" s="1"/>
  <c r="EX197" i="19"/>
  <c r="IC197" i="19" s="1"/>
  <c r="EY197" i="19"/>
  <c r="ID197" i="19" s="1"/>
  <c r="DN197" i="19"/>
  <c r="GS197" i="19" s="1"/>
  <c r="DO197" i="19"/>
  <c r="GT197" i="19" s="1"/>
  <c r="FJ232" i="19"/>
  <c r="IO232" i="19" s="1"/>
  <c r="FK232" i="19"/>
  <c r="IP232" i="19" s="1"/>
  <c r="EA232" i="19"/>
  <c r="HF232" i="19" s="1"/>
  <c r="DZ232" i="19"/>
  <c r="HE232" i="19" s="1"/>
  <c r="FB232" i="19"/>
  <c r="IG232" i="19" s="1"/>
  <c r="FC232" i="19"/>
  <c r="IH232" i="19" s="1"/>
  <c r="EJ232" i="19"/>
  <c r="HO232" i="19" s="1"/>
  <c r="EK232" i="19"/>
  <c r="HP232" i="19" s="1"/>
  <c r="FL232" i="19"/>
  <c r="IQ232" i="19" s="1"/>
  <c r="FM232" i="19"/>
  <c r="IR232" i="19" s="1"/>
  <c r="EX193" i="19"/>
  <c r="IC193" i="19" s="1"/>
  <c r="EY193" i="19"/>
  <c r="ID193" i="19" s="1"/>
  <c r="DP192" i="19"/>
  <c r="GU192" i="19" s="1"/>
  <c r="DQ192" i="19"/>
  <c r="GV192" i="19" s="1"/>
  <c r="FB207" i="19"/>
  <c r="IG207" i="19" s="1"/>
  <c r="FC207" i="19"/>
  <c r="IH207" i="19" s="1"/>
  <c r="DM259" i="19"/>
  <c r="GR259" i="19" s="1"/>
  <c r="DL259" i="19"/>
  <c r="GQ259" i="19" s="1"/>
  <c r="DF259" i="19"/>
  <c r="GK259" i="19" s="1"/>
  <c r="DG259" i="19"/>
  <c r="GL259" i="19" s="1"/>
  <c r="EX259" i="19"/>
  <c r="IC259" i="19" s="1"/>
  <c r="EY259" i="19"/>
  <c r="ID259" i="19" s="1"/>
  <c r="ET259" i="19"/>
  <c r="HY259" i="19" s="1"/>
  <c r="EU259" i="19"/>
  <c r="HZ259" i="19" s="1"/>
  <c r="DH259" i="19"/>
  <c r="GM259" i="19" s="1"/>
  <c r="DI259" i="19"/>
  <c r="GN259" i="19" s="1"/>
  <c r="FD227" i="19"/>
  <c r="II227" i="19" s="1"/>
  <c r="FE227" i="19"/>
  <c r="IJ227" i="19" s="1"/>
  <c r="DC227" i="19"/>
  <c r="GH227" i="19" s="1"/>
  <c r="DB227" i="19"/>
  <c r="GG227" i="19" s="1"/>
  <c r="DL227" i="19"/>
  <c r="GQ227" i="19" s="1"/>
  <c r="DM227" i="19"/>
  <c r="GR227" i="19" s="1"/>
  <c r="DV227" i="19"/>
  <c r="HA227" i="19" s="1"/>
  <c r="DW227" i="19"/>
  <c r="HB227" i="19" s="1"/>
  <c r="EH195" i="19"/>
  <c r="HM195" i="19" s="1"/>
  <c r="EI195" i="19"/>
  <c r="HN195" i="19" s="1"/>
  <c r="FP195" i="19"/>
  <c r="IU195" i="19" s="1"/>
  <c r="FQ195" i="19"/>
  <c r="IV195" i="19" s="1"/>
  <c r="DD195" i="19"/>
  <c r="GI195" i="19" s="1"/>
  <c r="DE195" i="19"/>
  <c r="GJ195" i="19" s="1"/>
  <c r="EJ195" i="19"/>
  <c r="HO195" i="19" s="1"/>
  <c r="EK195" i="19"/>
  <c r="HP195" i="19" s="1"/>
  <c r="FT192" i="19"/>
  <c r="IY192" i="19" s="1"/>
  <c r="FU192" i="19"/>
  <c r="IZ192" i="19" s="1"/>
  <c r="EX192" i="19"/>
  <c r="IC192" i="19" s="1"/>
  <c r="EY192" i="19"/>
  <c r="ID192" i="19" s="1"/>
  <c r="DJ192" i="19"/>
  <c r="GO192" i="19" s="1"/>
  <c r="DK192" i="19"/>
  <c r="GP192" i="19" s="1"/>
  <c r="ED230" i="19"/>
  <c r="HI230" i="19" s="1"/>
  <c r="EE230" i="19"/>
  <c r="HJ230" i="19" s="1"/>
  <c r="DH230" i="19"/>
  <c r="GM230" i="19" s="1"/>
  <c r="DI230" i="19"/>
  <c r="GN230" i="19" s="1"/>
  <c r="DV230" i="19"/>
  <c r="HA230" i="19" s="1"/>
  <c r="DW230" i="19"/>
  <c r="HB230" i="19" s="1"/>
  <c r="FR230" i="19"/>
  <c r="IW230" i="19" s="1"/>
  <c r="FS230" i="19"/>
  <c r="IX230" i="19" s="1"/>
  <c r="DK230" i="19"/>
  <c r="GP230" i="19" s="1"/>
  <c r="DJ230" i="19"/>
  <c r="GO230" i="19" s="1"/>
  <c r="DD198" i="19"/>
  <c r="GI198" i="19" s="1"/>
  <c r="DE198" i="19"/>
  <c r="GJ198" i="19" s="1"/>
  <c r="DO198" i="19"/>
  <c r="GT198" i="19" s="1"/>
  <c r="DN198" i="19"/>
  <c r="GS198" i="19" s="1"/>
  <c r="EX198" i="19"/>
  <c r="IC198" i="19" s="1"/>
  <c r="EY198" i="19"/>
  <c r="ID198" i="19" s="1"/>
  <c r="EN257" i="19"/>
  <c r="HS257" i="19" s="1"/>
  <c r="EO257" i="19"/>
  <c r="HT257" i="19" s="1"/>
  <c r="DN257" i="19"/>
  <c r="GS257" i="19" s="1"/>
  <c r="DO257" i="19"/>
  <c r="GT257" i="19" s="1"/>
  <c r="ED257" i="19"/>
  <c r="HI257" i="19" s="1"/>
  <c r="EE257" i="19"/>
  <c r="HJ257" i="19" s="1"/>
  <c r="DM257" i="19"/>
  <c r="GR257" i="19" s="1"/>
  <c r="DL257" i="19"/>
  <c r="GQ257" i="19" s="1"/>
  <c r="FN257" i="19"/>
  <c r="IS257" i="19" s="1"/>
  <c r="FO257" i="19"/>
  <c r="IT257" i="19" s="1"/>
  <c r="EQ225" i="19"/>
  <c r="HV225" i="19" s="1"/>
  <c r="EP225" i="19"/>
  <c r="HU225" i="19" s="1"/>
  <c r="FG225" i="19"/>
  <c r="IL225" i="19" s="1"/>
  <c r="FF225" i="19"/>
  <c r="IK225" i="19" s="1"/>
  <c r="ED225" i="19"/>
  <c r="HI225" i="19" s="1"/>
  <c r="EE225" i="19"/>
  <c r="HJ225" i="19" s="1"/>
  <c r="EM225" i="19"/>
  <c r="HR225" i="19" s="1"/>
  <c r="EL225" i="19"/>
  <c r="HQ225" i="19" s="1"/>
  <c r="FA225" i="19"/>
  <c r="IF225" i="19" s="1"/>
  <c r="EZ225" i="19"/>
  <c r="IE225" i="19" s="1"/>
  <c r="DX193" i="19"/>
  <c r="HC193" i="19" s="1"/>
  <c r="DY193" i="19"/>
  <c r="HD193" i="19" s="1"/>
  <c r="DN193" i="19"/>
  <c r="GS193" i="19" s="1"/>
  <c r="DO193" i="19"/>
  <c r="GT193" i="19" s="1"/>
  <c r="FA193" i="19"/>
  <c r="IF193" i="19" s="1"/>
  <c r="EZ193" i="19"/>
  <c r="IE193" i="19" s="1"/>
  <c r="FK220" i="19"/>
  <c r="IP220" i="19" s="1"/>
  <c r="FJ220" i="19"/>
  <c r="IO220" i="19" s="1"/>
  <c r="FH220" i="19"/>
  <c r="IM220" i="19" s="1"/>
  <c r="FI220" i="19"/>
  <c r="IN220" i="19" s="1"/>
  <c r="FG220" i="19"/>
  <c r="IL220" i="19" s="1"/>
  <c r="FF220" i="19"/>
  <c r="IK220" i="19" s="1"/>
  <c r="EU220" i="19"/>
  <c r="HZ220" i="19" s="1"/>
  <c r="ET220" i="19"/>
  <c r="HY220" i="19" s="1"/>
  <c r="DC220" i="19"/>
  <c r="GH220" i="19" s="1"/>
  <c r="DB220" i="19"/>
  <c r="GG220" i="19" s="1"/>
  <c r="EP187" i="19"/>
  <c r="HU187" i="19" s="1"/>
  <c r="EQ187" i="19"/>
  <c r="HV187" i="19" s="1"/>
  <c r="DL210" i="19"/>
  <c r="GQ210" i="19" s="1"/>
  <c r="DM210" i="19"/>
  <c r="GR210" i="19" s="1"/>
  <c r="DE255" i="19"/>
  <c r="GJ255" i="19" s="1"/>
  <c r="DD255" i="19"/>
  <c r="GI255" i="19" s="1"/>
  <c r="FI255" i="19"/>
  <c r="IN255" i="19" s="1"/>
  <c r="FH255" i="19"/>
  <c r="IM255" i="19" s="1"/>
  <c r="DZ255" i="19"/>
  <c r="HE255" i="19" s="1"/>
  <c r="EA255" i="19"/>
  <c r="HF255" i="19" s="1"/>
  <c r="DP255" i="19"/>
  <c r="GU255" i="19" s="1"/>
  <c r="DQ255" i="19"/>
  <c r="GV255" i="19" s="1"/>
  <c r="EC255" i="19"/>
  <c r="HH255" i="19" s="1"/>
  <c r="EB255" i="19"/>
  <c r="HG255" i="19" s="1"/>
  <c r="DK223" i="19"/>
  <c r="GP223" i="19" s="1"/>
  <c r="DJ223" i="19"/>
  <c r="GO223" i="19" s="1"/>
  <c r="DT223" i="19"/>
  <c r="GY223" i="19" s="1"/>
  <c r="DU223" i="19"/>
  <c r="GZ223" i="19" s="1"/>
  <c r="EZ223" i="19"/>
  <c r="IE223" i="19" s="1"/>
  <c r="FA223" i="19"/>
  <c r="IF223" i="19" s="1"/>
  <c r="EQ223" i="19"/>
  <c r="HV223" i="19" s="1"/>
  <c r="EP223" i="19"/>
  <c r="HU223" i="19" s="1"/>
  <c r="EF223" i="19"/>
  <c r="HK223" i="19" s="1"/>
  <c r="EG223" i="19"/>
  <c r="HL223" i="19" s="1"/>
  <c r="FJ191" i="19"/>
  <c r="IO191" i="19" s="1"/>
  <c r="FK191" i="19"/>
  <c r="IP191" i="19" s="1"/>
  <c r="FA191" i="19"/>
  <c r="IF191" i="19" s="1"/>
  <c r="EZ191" i="19"/>
  <c r="IE191" i="19" s="1"/>
  <c r="DN191" i="19"/>
  <c r="GS191" i="19" s="1"/>
  <c r="DO191" i="19"/>
  <c r="GT191" i="19" s="1"/>
  <c r="FT258" i="19"/>
  <c r="IY258" i="19" s="1"/>
  <c r="FU258" i="19"/>
  <c r="IZ258" i="19" s="1"/>
  <c r="DE258" i="19"/>
  <c r="GJ258" i="19" s="1"/>
  <c r="DD258" i="19"/>
  <c r="GI258" i="19" s="1"/>
  <c r="EC258" i="19"/>
  <c r="HH258" i="19" s="1"/>
  <c r="EB258" i="19"/>
  <c r="HG258" i="19" s="1"/>
  <c r="FL258" i="19"/>
  <c r="IQ258" i="19" s="1"/>
  <c r="FM258" i="19"/>
  <c r="IR258" i="19" s="1"/>
  <c r="FD258" i="19"/>
  <c r="II258" i="19" s="1"/>
  <c r="FE258" i="19"/>
  <c r="IJ258" i="19" s="1"/>
  <c r="EK226" i="19"/>
  <c r="HP226" i="19" s="1"/>
  <c r="EJ226" i="19"/>
  <c r="HO226" i="19" s="1"/>
  <c r="FO226" i="19"/>
  <c r="IT226" i="19" s="1"/>
  <c r="FN226" i="19"/>
  <c r="IS226" i="19" s="1"/>
  <c r="FC226" i="19"/>
  <c r="IH226" i="19" s="1"/>
  <c r="FB226" i="19"/>
  <c r="IG226" i="19" s="1"/>
  <c r="FS226" i="19"/>
  <c r="IX226" i="19" s="1"/>
  <c r="FR226" i="19"/>
  <c r="IW226" i="19" s="1"/>
  <c r="FI226" i="19"/>
  <c r="IN226" i="19" s="1"/>
  <c r="FH226" i="19"/>
  <c r="IM226" i="19" s="1"/>
  <c r="FB194" i="19"/>
  <c r="IG194" i="19" s="1"/>
  <c r="FC194" i="19"/>
  <c r="IH194" i="19" s="1"/>
  <c r="EV194" i="19"/>
  <c r="IA194" i="19" s="1"/>
  <c r="EW194" i="19"/>
  <c r="IB194" i="19" s="1"/>
  <c r="FL194" i="19"/>
  <c r="IQ194" i="19" s="1"/>
  <c r="FM194" i="19"/>
  <c r="IR194" i="19" s="1"/>
  <c r="DH194" i="19"/>
  <c r="GM194" i="19" s="1"/>
  <c r="DI194" i="19"/>
  <c r="GN194" i="19" s="1"/>
  <c r="DR253" i="19"/>
  <c r="GW253" i="19" s="1"/>
  <c r="DS253" i="19"/>
  <c r="GX253" i="19" s="1"/>
  <c r="DH253" i="19"/>
  <c r="GM253" i="19" s="1"/>
  <c r="DI253" i="19"/>
  <c r="GN253" i="19" s="1"/>
  <c r="EN253" i="19"/>
  <c r="HS253" i="19" s="1"/>
  <c r="EO253" i="19"/>
  <c r="HT253" i="19" s="1"/>
  <c r="DN253" i="19"/>
  <c r="GS253" i="19" s="1"/>
  <c r="DO253" i="19"/>
  <c r="GT253" i="19" s="1"/>
  <c r="ET221" i="19"/>
  <c r="HY221" i="19" s="1"/>
  <c r="EU221" i="19"/>
  <c r="HZ221" i="19" s="1"/>
  <c r="FP221" i="19"/>
  <c r="IU221" i="19" s="1"/>
  <c r="FQ221" i="19"/>
  <c r="IV221" i="19" s="1"/>
  <c r="DT221" i="19"/>
  <c r="GY221" i="19" s="1"/>
  <c r="DU221" i="19"/>
  <c r="GZ221" i="19" s="1"/>
  <c r="DN221" i="19"/>
  <c r="GS221" i="19" s="1"/>
  <c r="DO221" i="19"/>
  <c r="GT221" i="19" s="1"/>
  <c r="EZ221" i="19"/>
  <c r="IE221" i="19" s="1"/>
  <c r="FA221" i="19"/>
  <c r="IF221" i="19" s="1"/>
  <c r="FT189" i="19"/>
  <c r="IY189" i="19" s="1"/>
  <c r="FU189" i="19"/>
  <c r="IZ189" i="19" s="1"/>
  <c r="DB189" i="19"/>
  <c r="GG189" i="19" s="1"/>
  <c r="DC189" i="19"/>
  <c r="GH189" i="19" s="1"/>
  <c r="DT200" i="19"/>
  <c r="GY200" i="19" s="1"/>
  <c r="DU200" i="19"/>
  <c r="GZ200" i="19" s="1"/>
  <c r="FP200" i="19"/>
  <c r="IU200" i="19" s="1"/>
  <c r="FQ200" i="19"/>
  <c r="IV200" i="19" s="1"/>
  <c r="DJ200" i="19"/>
  <c r="GO200" i="19" s="1"/>
  <c r="DK200" i="19"/>
  <c r="GP200" i="19" s="1"/>
  <c r="EB200" i="19"/>
  <c r="HG200" i="19" s="1"/>
  <c r="EC200" i="19"/>
  <c r="HH200" i="19" s="1"/>
  <c r="FL200" i="19"/>
  <c r="IQ200" i="19" s="1"/>
  <c r="FM200" i="19"/>
  <c r="IR200" i="19" s="1"/>
  <c r="DZ199" i="19"/>
  <c r="HE199" i="19" s="1"/>
  <c r="EA199" i="19"/>
  <c r="HF199" i="19" s="1"/>
  <c r="EF201" i="19"/>
  <c r="HK201" i="19" s="1"/>
  <c r="EG201" i="19"/>
  <c r="HL201" i="19" s="1"/>
  <c r="EJ251" i="19"/>
  <c r="HO251" i="19" s="1"/>
  <c r="EK251" i="19"/>
  <c r="HP251" i="19" s="1"/>
  <c r="FF251" i="19"/>
  <c r="IK251" i="19" s="1"/>
  <c r="FG251" i="19"/>
  <c r="IL251" i="19" s="1"/>
  <c r="EB251" i="19"/>
  <c r="HG251" i="19" s="1"/>
  <c r="EC251" i="19"/>
  <c r="HH251" i="19" s="1"/>
  <c r="FL251" i="19"/>
  <c r="IQ251" i="19" s="1"/>
  <c r="FM251" i="19"/>
  <c r="IR251" i="19" s="1"/>
  <c r="ED251" i="19"/>
  <c r="HI251" i="19" s="1"/>
  <c r="EE251" i="19"/>
  <c r="HJ251" i="19" s="1"/>
  <c r="FD219" i="19"/>
  <c r="II219" i="19" s="1"/>
  <c r="FE219" i="19"/>
  <c r="IJ219" i="19" s="1"/>
  <c r="ES219" i="19"/>
  <c r="HX219" i="19" s="1"/>
  <c r="ER219" i="19"/>
  <c r="HW219" i="19" s="1"/>
  <c r="FQ219" i="19"/>
  <c r="IV219" i="19" s="1"/>
  <c r="FP219" i="19"/>
  <c r="IU219" i="19" s="1"/>
  <c r="EH219" i="19"/>
  <c r="HM219" i="19" s="1"/>
  <c r="EI219" i="19"/>
  <c r="HN219" i="19" s="1"/>
  <c r="FM219" i="19"/>
  <c r="IR219" i="19" s="1"/>
  <c r="FL219" i="19"/>
  <c r="IQ219" i="19" s="1"/>
  <c r="FC187" i="19"/>
  <c r="IH187" i="19" s="1"/>
  <c r="FB187" i="19"/>
  <c r="IG187" i="19" s="1"/>
  <c r="EF187" i="19"/>
  <c r="HK187" i="19" s="1"/>
  <c r="EG187" i="19"/>
  <c r="HL187" i="19" s="1"/>
  <c r="FB254" i="19"/>
  <c r="IG254" i="19" s="1"/>
  <c r="FC254" i="19"/>
  <c r="IH254" i="19" s="1"/>
  <c r="EK254" i="19"/>
  <c r="HP254" i="19" s="1"/>
  <c r="EJ254" i="19"/>
  <c r="HO254" i="19" s="1"/>
  <c r="FI254" i="19"/>
  <c r="IN254" i="19" s="1"/>
  <c r="FH254" i="19"/>
  <c r="IM254" i="19" s="1"/>
  <c r="EH254" i="19"/>
  <c r="HM254" i="19" s="1"/>
  <c r="EI254" i="19"/>
  <c r="HN254" i="19" s="1"/>
  <c r="FN254" i="19"/>
  <c r="IS254" i="19" s="1"/>
  <c r="FO254" i="19"/>
  <c r="IT254" i="19" s="1"/>
  <c r="EA222" i="19"/>
  <c r="HF222" i="19" s="1"/>
  <c r="DZ222" i="19"/>
  <c r="HE222" i="19" s="1"/>
  <c r="DT222" i="19"/>
  <c r="GY222" i="19" s="1"/>
  <c r="DU222" i="19"/>
  <c r="GZ222" i="19" s="1"/>
  <c r="DD222" i="19"/>
  <c r="GI222" i="19" s="1"/>
  <c r="DE222" i="19"/>
  <c r="GJ222" i="19" s="1"/>
  <c r="DK222" i="19"/>
  <c r="GP222" i="19" s="1"/>
  <c r="DJ222" i="19"/>
  <c r="GO222" i="19" s="1"/>
  <c r="EB222" i="19"/>
  <c r="HG222" i="19" s="1"/>
  <c r="EC222" i="19"/>
  <c r="HH222" i="19" s="1"/>
  <c r="EP190" i="19"/>
  <c r="HU190" i="19" s="1"/>
  <c r="EQ190" i="19"/>
  <c r="HV190" i="19" s="1"/>
  <c r="FI190" i="19"/>
  <c r="IN190" i="19" s="1"/>
  <c r="FH190" i="19"/>
  <c r="IM190" i="19" s="1"/>
  <c r="DH249" i="19"/>
  <c r="GM249" i="19" s="1"/>
  <c r="DI249" i="19"/>
  <c r="GN249" i="19" s="1"/>
  <c r="DU249" i="19"/>
  <c r="GZ249" i="19" s="1"/>
  <c r="DT249" i="19"/>
  <c r="GY249" i="19" s="1"/>
  <c r="EQ249" i="19"/>
  <c r="HV249" i="19" s="1"/>
  <c r="EP249" i="19"/>
  <c r="HU249" i="19" s="1"/>
  <c r="EC249" i="19"/>
  <c r="HH249" i="19" s="1"/>
  <c r="EB249" i="19"/>
  <c r="HG249" i="19" s="1"/>
  <c r="FJ249" i="19"/>
  <c r="IO249" i="19" s="1"/>
  <c r="FK249" i="19"/>
  <c r="IP249" i="19" s="1"/>
  <c r="FF217" i="19"/>
  <c r="IK217" i="19" s="1"/>
  <c r="FG217" i="19"/>
  <c r="IL217" i="19" s="1"/>
  <c r="FI217" i="19"/>
  <c r="IN217" i="19" s="1"/>
  <c r="FH217" i="19"/>
  <c r="IM217" i="19" s="1"/>
  <c r="FB217" i="19"/>
  <c r="IG217" i="19" s="1"/>
  <c r="FC217" i="19"/>
  <c r="IH217" i="19" s="1"/>
  <c r="DU217" i="19"/>
  <c r="GZ217" i="19" s="1"/>
  <c r="DT217" i="19"/>
  <c r="GY217" i="19" s="1"/>
  <c r="DX217" i="19"/>
  <c r="HC217" i="19" s="1"/>
  <c r="DY217" i="19"/>
  <c r="HD217" i="19" s="1"/>
  <c r="EL252" i="19"/>
  <c r="HQ252" i="19" s="1"/>
  <c r="EM252" i="19"/>
  <c r="HR252" i="19" s="1"/>
  <c r="DZ252" i="19"/>
  <c r="HE252" i="19" s="1"/>
  <c r="EA252" i="19"/>
  <c r="HF252" i="19" s="1"/>
  <c r="EX252" i="19"/>
  <c r="IC252" i="19" s="1"/>
  <c r="EY252" i="19"/>
  <c r="ID252" i="19" s="1"/>
  <c r="FD252" i="19"/>
  <c r="II252" i="19" s="1"/>
  <c r="FE252" i="19"/>
  <c r="IJ252" i="19" s="1"/>
  <c r="FM204" i="19"/>
  <c r="IR204" i="19" s="1"/>
  <c r="FL204" i="19"/>
  <c r="IQ204" i="19" s="1"/>
  <c r="EI197" i="19"/>
  <c r="HN197" i="19" s="1"/>
  <c r="EH197" i="19"/>
  <c r="HM197" i="19" s="1"/>
  <c r="EH187" i="19"/>
  <c r="HM187" i="19" s="1"/>
  <c r="EI187" i="19"/>
  <c r="HN187" i="19" s="1"/>
  <c r="EF247" i="19"/>
  <c r="HK247" i="19" s="1"/>
  <c r="EG247" i="19"/>
  <c r="HL247" i="19" s="1"/>
  <c r="DN247" i="19"/>
  <c r="GS247" i="19" s="1"/>
  <c r="DO247" i="19"/>
  <c r="GT247" i="19" s="1"/>
  <c r="ED247" i="19"/>
  <c r="HI247" i="19" s="1"/>
  <c r="EE247" i="19"/>
  <c r="HJ247" i="19" s="1"/>
  <c r="DZ247" i="19"/>
  <c r="HE247" i="19" s="1"/>
  <c r="EA247" i="19"/>
  <c r="HF247" i="19" s="1"/>
  <c r="DP247" i="19"/>
  <c r="GU247" i="19" s="1"/>
  <c r="DQ247" i="19"/>
  <c r="GV247" i="19" s="1"/>
  <c r="DP215" i="19"/>
  <c r="GU215" i="19" s="1"/>
  <c r="DQ215" i="19"/>
  <c r="GV215" i="19" s="1"/>
  <c r="DM215" i="19"/>
  <c r="GR215" i="19" s="1"/>
  <c r="DL215" i="19"/>
  <c r="GQ215" i="19" s="1"/>
  <c r="FS215" i="19"/>
  <c r="IX215" i="19" s="1"/>
  <c r="FR215" i="19"/>
  <c r="IW215" i="19" s="1"/>
  <c r="CZ215" i="19"/>
  <c r="GE215" i="19" s="1"/>
  <c r="DA215" i="19"/>
  <c r="GF215" i="19" s="1"/>
  <c r="FJ240" i="19"/>
  <c r="IO240" i="19" s="1"/>
  <c r="FK240" i="19"/>
  <c r="IP240" i="19" s="1"/>
  <c r="DD240" i="19"/>
  <c r="GI240" i="19" s="1"/>
  <c r="DE240" i="19"/>
  <c r="GJ240" i="19" s="1"/>
  <c r="FN240" i="19"/>
  <c r="IS240" i="19" s="1"/>
  <c r="FO240" i="19"/>
  <c r="IT240" i="19" s="1"/>
  <c r="DF240" i="19"/>
  <c r="GK240" i="19" s="1"/>
  <c r="DG240" i="19"/>
  <c r="GL240" i="19" s="1"/>
  <c r="EC240" i="19"/>
  <c r="HH240" i="19" s="1"/>
  <c r="EB240" i="19"/>
  <c r="HG240" i="19" s="1"/>
  <c r="ET250" i="19"/>
  <c r="HY250" i="19" s="1"/>
  <c r="EU250" i="19"/>
  <c r="HZ250" i="19" s="1"/>
  <c r="DF250" i="19"/>
  <c r="GK250" i="19" s="1"/>
  <c r="DG250" i="19"/>
  <c r="GL250" i="19" s="1"/>
  <c r="EL250" i="19"/>
  <c r="HQ250" i="19" s="1"/>
  <c r="EM250" i="19"/>
  <c r="HR250" i="19" s="1"/>
  <c r="FR250" i="19"/>
  <c r="IW250" i="19" s="1"/>
  <c r="FS250" i="19"/>
  <c r="IX250" i="19" s="1"/>
  <c r="ED250" i="19"/>
  <c r="HI250" i="19" s="1"/>
  <c r="EE250" i="19"/>
  <c r="HJ250" i="19" s="1"/>
  <c r="DN218" i="19"/>
  <c r="GS218" i="19" s="1"/>
  <c r="DO218" i="19"/>
  <c r="GT218" i="19" s="1"/>
  <c r="DZ218" i="19"/>
  <c r="HE218" i="19" s="1"/>
  <c r="EA218" i="19"/>
  <c r="HF218" i="19" s="1"/>
  <c r="FQ218" i="19"/>
  <c r="IV218" i="19" s="1"/>
  <c r="FP218" i="19"/>
  <c r="IU218" i="19" s="1"/>
  <c r="FL218" i="19"/>
  <c r="IQ218" i="19" s="1"/>
  <c r="FM218" i="19"/>
  <c r="IR218" i="19" s="1"/>
  <c r="FN245" i="19"/>
  <c r="IS245" i="19" s="1"/>
  <c r="FO245" i="19"/>
  <c r="IT245" i="19" s="1"/>
  <c r="FD245" i="19"/>
  <c r="II245" i="19" s="1"/>
  <c r="FE245" i="19"/>
  <c r="IJ245" i="19" s="1"/>
  <c r="ED245" i="19"/>
  <c r="HI245" i="19" s="1"/>
  <c r="EE245" i="19"/>
  <c r="HJ245" i="19" s="1"/>
  <c r="FR245" i="19"/>
  <c r="IW245" i="19" s="1"/>
  <c r="FS245" i="19"/>
  <c r="IX245" i="19" s="1"/>
  <c r="DE245" i="19"/>
  <c r="GJ245" i="19" s="1"/>
  <c r="DD245" i="19"/>
  <c r="GI245" i="19" s="1"/>
  <c r="ED213" i="19"/>
  <c r="HI213" i="19" s="1"/>
  <c r="EE213" i="19"/>
  <c r="HJ213" i="19" s="1"/>
  <c r="DZ213" i="19"/>
  <c r="HE213" i="19" s="1"/>
  <c r="EA213" i="19"/>
  <c r="HF213" i="19" s="1"/>
  <c r="FR213" i="19"/>
  <c r="IW213" i="19" s="1"/>
  <c r="FS213" i="19"/>
  <c r="IX213" i="19" s="1"/>
  <c r="FN213" i="19"/>
  <c r="IS213" i="19" s="1"/>
  <c r="FO213" i="19"/>
  <c r="IT213" i="19" s="1"/>
  <c r="FL213" i="19"/>
  <c r="IQ213" i="19" s="1"/>
  <c r="FM213" i="19"/>
  <c r="IR213" i="19" s="1"/>
  <c r="EQ228" i="19"/>
  <c r="HV228" i="19" s="1"/>
  <c r="EP228" i="19"/>
  <c r="HU228" i="19" s="1"/>
  <c r="DH228" i="19"/>
  <c r="GM228" i="19" s="1"/>
  <c r="DI228" i="19"/>
  <c r="GN228" i="19" s="1"/>
  <c r="FH228" i="19"/>
  <c r="IM228" i="19" s="1"/>
  <c r="FI228" i="19"/>
  <c r="IN228" i="19" s="1"/>
  <c r="EF228" i="19"/>
  <c r="HK228" i="19" s="1"/>
  <c r="EG228" i="19"/>
  <c r="HL228" i="19" s="1"/>
  <c r="FR197" i="19"/>
  <c r="IW197" i="19" s="1"/>
  <c r="FS197" i="19"/>
  <c r="IX197" i="19" s="1"/>
  <c r="CZ188" i="19"/>
  <c r="GE188" i="19" s="1"/>
  <c r="DA188" i="19"/>
  <c r="GF188" i="19" s="1"/>
  <c r="EQ194" i="19"/>
  <c r="HV194" i="19" s="1"/>
  <c r="EP194" i="19"/>
  <c r="HU194" i="19" s="1"/>
  <c r="EZ198" i="19"/>
  <c r="IE198" i="19" s="1"/>
  <c r="FA198" i="19"/>
  <c r="IF198" i="19" s="1"/>
  <c r="ET243" i="19"/>
  <c r="HY243" i="19" s="1"/>
  <c r="EU243" i="19"/>
  <c r="HZ243" i="19" s="1"/>
  <c r="EK243" i="19"/>
  <c r="HP243" i="19" s="1"/>
  <c r="EJ243" i="19"/>
  <c r="HO243" i="19" s="1"/>
  <c r="FR243" i="19"/>
  <c r="IW243" i="19" s="1"/>
  <c r="FS243" i="19"/>
  <c r="IX243" i="19" s="1"/>
  <c r="CX243" i="19"/>
  <c r="GC243" i="19" s="1"/>
  <c r="CY243" i="19"/>
  <c r="GD243" i="19" s="1"/>
  <c r="DR211" i="19"/>
  <c r="GW211" i="19" s="1"/>
  <c r="DS211" i="19"/>
  <c r="GX211" i="19" s="1"/>
  <c r="ER211" i="19"/>
  <c r="HW211" i="19" s="1"/>
  <c r="ES211" i="19"/>
  <c r="HX211" i="19" s="1"/>
  <c r="DX211" i="19"/>
  <c r="HC211" i="19" s="1"/>
  <c r="DY211" i="19"/>
  <c r="HD211" i="19" s="1"/>
  <c r="EH211" i="19"/>
  <c r="HM211" i="19" s="1"/>
  <c r="EI211" i="19"/>
  <c r="HN211" i="19" s="1"/>
  <c r="EX211" i="19"/>
  <c r="IC211" i="19" s="1"/>
  <c r="EY211" i="19"/>
  <c r="ID211" i="19" s="1"/>
  <c r="ES224" i="19"/>
  <c r="HX224" i="19" s="1"/>
  <c r="ER224" i="19"/>
  <c r="HW224" i="19" s="1"/>
  <c r="FD224" i="19"/>
  <c r="II224" i="19" s="1"/>
  <c r="FE224" i="19"/>
  <c r="IJ224" i="19" s="1"/>
  <c r="ET224" i="19"/>
  <c r="HY224" i="19" s="1"/>
  <c r="EU224" i="19"/>
  <c r="HZ224" i="19" s="1"/>
  <c r="FA224" i="19"/>
  <c r="IF224" i="19" s="1"/>
  <c r="EZ224" i="19"/>
  <c r="IE224" i="19" s="1"/>
  <c r="EF246" i="19"/>
  <c r="HK246" i="19" s="1"/>
  <c r="EG246" i="19"/>
  <c r="HL246" i="19" s="1"/>
  <c r="EV246" i="19"/>
  <c r="IA246" i="19" s="1"/>
  <c r="EW246" i="19"/>
  <c r="IB246" i="19" s="1"/>
  <c r="DN246" i="19"/>
  <c r="GS246" i="19" s="1"/>
  <c r="DO246" i="19"/>
  <c r="GT246" i="19" s="1"/>
  <c r="EN246" i="19"/>
  <c r="HS246" i="19" s="1"/>
  <c r="EO246" i="19"/>
  <c r="HT246" i="19" s="1"/>
  <c r="FJ246" i="19"/>
  <c r="IO246" i="19" s="1"/>
  <c r="FK246" i="19"/>
  <c r="IP246" i="19" s="1"/>
  <c r="DE214" i="19"/>
  <c r="GJ214" i="19" s="1"/>
  <c r="DD214" i="19"/>
  <c r="GI214" i="19" s="1"/>
  <c r="ES214" i="19"/>
  <c r="HX214" i="19" s="1"/>
  <c r="ER214" i="19"/>
  <c r="HW214" i="19" s="1"/>
  <c r="DB214" i="19"/>
  <c r="GG214" i="19" s="1"/>
  <c r="DC214" i="19"/>
  <c r="GH214" i="19" s="1"/>
  <c r="FL214" i="19"/>
  <c r="IQ214" i="19" s="1"/>
  <c r="FM214" i="19"/>
  <c r="IR214" i="19" s="1"/>
  <c r="FN214" i="19"/>
  <c r="IS214" i="19" s="1"/>
  <c r="FO214" i="19"/>
  <c r="IT214" i="19" s="1"/>
  <c r="DE244" i="19"/>
  <c r="GJ244" i="19" s="1"/>
  <c r="DD244" i="19"/>
  <c r="GI244" i="19" s="1"/>
  <c r="ES244" i="19"/>
  <c r="HX244" i="19" s="1"/>
  <c r="ER244" i="19"/>
  <c r="HW244" i="19" s="1"/>
  <c r="FQ244" i="19"/>
  <c r="IV244" i="19" s="1"/>
  <c r="FP244" i="19"/>
  <c r="IU244" i="19" s="1"/>
  <c r="DF244" i="19"/>
  <c r="GK244" i="19" s="1"/>
  <c r="DG244" i="19"/>
  <c r="GL244" i="19" s="1"/>
  <c r="FT244" i="19"/>
  <c r="IY244" i="19" s="1"/>
  <c r="FU244" i="19"/>
  <c r="IZ244" i="19" s="1"/>
  <c r="FD241" i="19"/>
  <c r="II241" i="19" s="1"/>
  <c r="FE241" i="19"/>
  <c r="IJ241" i="19" s="1"/>
  <c r="DJ241" i="19"/>
  <c r="GO241" i="19" s="1"/>
  <c r="DK241" i="19"/>
  <c r="GP241" i="19" s="1"/>
  <c r="EG241" i="19"/>
  <c r="HL241" i="19" s="1"/>
  <c r="EF241" i="19"/>
  <c r="HK241" i="19" s="1"/>
  <c r="FF241" i="19"/>
  <c r="IK241" i="19" s="1"/>
  <c r="FG241" i="19"/>
  <c r="IL241" i="19" s="1"/>
  <c r="FD209" i="19"/>
  <c r="II209" i="19" s="1"/>
  <c r="FE209" i="19"/>
  <c r="IJ209" i="19" s="1"/>
  <c r="FJ209" i="19"/>
  <c r="IO209" i="19" s="1"/>
  <c r="FK209" i="19"/>
  <c r="IP209" i="19" s="1"/>
  <c r="FN209" i="19"/>
  <c r="IS209" i="19" s="1"/>
  <c r="FO209" i="19"/>
  <c r="IT209" i="19" s="1"/>
  <c r="DF209" i="19"/>
  <c r="GK209" i="19" s="1"/>
  <c r="DG209" i="19"/>
  <c r="GL209" i="19" s="1"/>
  <c r="EL209" i="19"/>
  <c r="HQ209" i="19" s="1"/>
  <c r="EM209" i="19"/>
  <c r="HR209" i="19" s="1"/>
  <c r="EJ204" i="19"/>
  <c r="HO204" i="19" s="1"/>
  <c r="EK204" i="19"/>
  <c r="HP204" i="19" s="1"/>
  <c r="EV204" i="19"/>
  <c r="IA204" i="19" s="1"/>
  <c r="EW204" i="19"/>
  <c r="IB204" i="19" s="1"/>
  <c r="DR204" i="19"/>
  <c r="GW204" i="19" s="1"/>
  <c r="DS204" i="19"/>
  <c r="GX204" i="19" s="1"/>
  <c r="EF204" i="19"/>
  <c r="HK204" i="19" s="1"/>
  <c r="EG204" i="19"/>
  <c r="HL204" i="19" s="1"/>
  <c r="DP195" i="19"/>
  <c r="GU195" i="19" s="1"/>
  <c r="DQ195" i="19"/>
  <c r="GV195" i="19" s="1"/>
  <c r="EX187" i="19"/>
  <c r="IC187" i="19" s="1"/>
  <c r="EY187" i="19"/>
  <c r="ID187" i="19" s="1"/>
  <c r="EM188" i="19"/>
  <c r="HR188" i="19" s="1"/>
  <c r="EL188" i="19"/>
  <c r="HQ188" i="19" s="1"/>
  <c r="CX196" i="19"/>
  <c r="GC196" i="19" s="1"/>
  <c r="CY196" i="19"/>
  <c r="GD196" i="19" s="1"/>
  <c r="DF239" i="19"/>
  <c r="GK239" i="19" s="1"/>
  <c r="DG239" i="19"/>
  <c r="GL239" i="19" s="1"/>
  <c r="EH239" i="19"/>
  <c r="HM239" i="19" s="1"/>
  <c r="EI239" i="19"/>
  <c r="HN239" i="19" s="1"/>
  <c r="DJ239" i="19"/>
  <c r="GO239" i="19" s="1"/>
  <c r="DK239" i="19"/>
  <c r="GP239" i="19" s="1"/>
  <c r="DD239" i="19"/>
  <c r="GI239" i="19" s="1"/>
  <c r="DE239" i="19"/>
  <c r="GJ239" i="19" s="1"/>
  <c r="ED207" i="19"/>
  <c r="HI207" i="19" s="1"/>
  <c r="EE207" i="19"/>
  <c r="HJ207" i="19" s="1"/>
  <c r="DT207" i="19"/>
  <c r="GY207" i="19" s="1"/>
  <c r="DU207" i="19"/>
  <c r="GZ207" i="19" s="1"/>
  <c r="EH207" i="19"/>
  <c r="HM207" i="19" s="1"/>
  <c r="EI207" i="19"/>
  <c r="HN207" i="19" s="1"/>
  <c r="FP207" i="19"/>
  <c r="IU207" i="19" s="1"/>
  <c r="FQ207" i="19"/>
  <c r="IV207" i="19" s="1"/>
  <c r="DH207" i="19"/>
  <c r="GM207" i="19" s="1"/>
  <c r="DI207" i="19"/>
  <c r="GN207" i="19" s="1"/>
  <c r="ER196" i="19"/>
  <c r="HW196" i="19" s="1"/>
  <c r="ES196" i="19"/>
  <c r="HX196" i="19" s="1"/>
  <c r="EP196" i="19"/>
  <c r="HU196" i="19" s="1"/>
  <c r="EQ196" i="19"/>
  <c r="HV196" i="19" s="1"/>
  <c r="FF196" i="19"/>
  <c r="IK196" i="19" s="1"/>
  <c r="FG196" i="19"/>
  <c r="IL196" i="19" s="1"/>
  <c r="FB196" i="19"/>
  <c r="IG196" i="19" s="1"/>
  <c r="FC196" i="19"/>
  <c r="IH196" i="19" s="1"/>
  <c r="EP242" i="19"/>
  <c r="HU242" i="19" s="1"/>
  <c r="EQ242" i="19"/>
  <c r="HV242" i="19" s="1"/>
  <c r="ES242" i="19"/>
  <c r="HX242" i="19" s="1"/>
  <c r="ER242" i="19"/>
  <c r="HW242" i="19" s="1"/>
  <c r="CZ242" i="19"/>
  <c r="GE242" i="19" s="1"/>
  <c r="DA242" i="19"/>
  <c r="GF242" i="19" s="1"/>
  <c r="DB242" i="19"/>
  <c r="GG242" i="19" s="1"/>
  <c r="DC242" i="19"/>
  <c r="GH242" i="19" s="1"/>
  <c r="EZ210" i="19"/>
  <c r="IE210" i="19" s="1"/>
  <c r="FA210" i="19"/>
  <c r="IF210" i="19" s="1"/>
  <c r="DH210" i="19"/>
  <c r="GM210" i="19" s="1"/>
  <c r="DI210" i="19"/>
  <c r="GN210" i="19" s="1"/>
  <c r="EX210" i="19"/>
  <c r="IC210" i="19" s="1"/>
  <c r="EY210" i="19"/>
  <c r="ID210" i="19" s="1"/>
  <c r="ER210" i="19"/>
  <c r="HW210" i="19" s="1"/>
  <c r="ES210" i="19"/>
  <c r="HX210" i="19" s="1"/>
  <c r="EH210" i="19"/>
  <c r="HM210" i="19" s="1"/>
  <c r="EI210" i="19"/>
  <c r="HN210" i="19" s="1"/>
  <c r="EH248" i="19"/>
  <c r="HM248" i="19" s="1"/>
  <c r="EI248" i="19"/>
  <c r="HN248" i="19" s="1"/>
  <c r="FO248" i="19"/>
  <c r="IT248" i="19" s="1"/>
  <c r="FN248" i="19"/>
  <c r="IS248" i="19" s="1"/>
  <c r="DU248" i="19"/>
  <c r="GZ248" i="19" s="1"/>
  <c r="DT248" i="19"/>
  <c r="GY248" i="19" s="1"/>
  <c r="DB248" i="19"/>
  <c r="GG248" i="19" s="1"/>
  <c r="DC248" i="19"/>
  <c r="GH248" i="19" s="1"/>
  <c r="FB248" i="19"/>
  <c r="IG248" i="19" s="1"/>
  <c r="FC248" i="19"/>
  <c r="IH248" i="19" s="1"/>
  <c r="DF237" i="19"/>
  <c r="GK237" i="19" s="1"/>
  <c r="DG237" i="19"/>
  <c r="GL237" i="19" s="1"/>
  <c r="EL237" i="19"/>
  <c r="HQ237" i="19" s="1"/>
  <c r="EM237" i="19"/>
  <c r="HR237" i="19" s="1"/>
  <c r="FR237" i="19"/>
  <c r="IW237" i="19" s="1"/>
  <c r="FS237" i="19"/>
  <c r="IX237" i="19" s="1"/>
  <c r="ES237" i="19"/>
  <c r="HX237" i="19" s="1"/>
  <c r="ER237" i="19"/>
  <c r="HW237" i="19" s="1"/>
  <c r="EX205" i="19"/>
  <c r="IC205" i="19" s="1"/>
  <c r="EY205" i="19"/>
  <c r="ID205" i="19" s="1"/>
  <c r="FL205" i="19"/>
  <c r="IQ205" i="19" s="1"/>
  <c r="FM205" i="19"/>
  <c r="IR205" i="19" s="1"/>
  <c r="DN205" i="19"/>
  <c r="GS205" i="19" s="1"/>
  <c r="DO205" i="19"/>
  <c r="GT205" i="19" s="1"/>
  <c r="CZ205" i="19"/>
  <c r="GE205" i="19" s="1"/>
  <c r="DA205" i="19"/>
  <c r="GF205" i="19" s="1"/>
  <c r="CX205" i="19"/>
  <c r="GC205" i="19" s="1"/>
  <c r="CY205" i="19"/>
  <c r="GD205" i="19" s="1"/>
  <c r="DX256" i="19"/>
  <c r="HC256" i="19" s="1"/>
  <c r="DY256" i="19"/>
  <c r="HD256" i="19" s="1"/>
  <c r="EC256" i="19"/>
  <c r="HH256" i="19" s="1"/>
  <c r="EB256" i="19"/>
  <c r="HG256" i="19" s="1"/>
  <c r="FA256" i="19"/>
  <c r="IF256" i="19" s="1"/>
  <c r="EZ256" i="19"/>
  <c r="IE256" i="19" s="1"/>
  <c r="DZ256" i="19"/>
  <c r="HE256" i="19" s="1"/>
  <c r="EA256" i="19"/>
  <c r="HF256" i="19" s="1"/>
  <c r="EX256" i="19"/>
  <c r="IC256" i="19" s="1"/>
  <c r="EY256" i="19"/>
  <c r="ID256" i="19" s="1"/>
  <c r="DR191" i="19"/>
  <c r="GW191" i="19" s="1"/>
  <c r="DS191" i="19"/>
  <c r="GX191" i="19" s="1"/>
  <c r="DL188" i="19"/>
  <c r="GQ188" i="19" s="1"/>
  <c r="DM188" i="19"/>
  <c r="GR188" i="19" s="1"/>
  <c r="EP235" i="19"/>
  <c r="HU235" i="19" s="1"/>
  <c r="EQ235" i="19"/>
  <c r="HV235" i="19" s="1"/>
  <c r="EX235" i="19"/>
  <c r="IC235" i="19" s="1"/>
  <c r="EY235" i="19"/>
  <c r="ID235" i="19" s="1"/>
  <c r="EB235" i="19"/>
  <c r="HG235" i="19" s="1"/>
  <c r="EC235" i="19"/>
  <c r="HH235" i="19" s="1"/>
  <c r="EJ235" i="19"/>
  <c r="HO235" i="19" s="1"/>
  <c r="EK235" i="19"/>
  <c r="HP235" i="19" s="1"/>
  <c r="DV235" i="19"/>
  <c r="HA235" i="19" s="1"/>
  <c r="DW235" i="19"/>
  <c r="HB235" i="19" s="1"/>
  <c r="DX203" i="19"/>
  <c r="HC203" i="19" s="1"/>
  <c r="DY203" i="19"/>
  <c r="HD203" i="19" s="1"/>
  <c r="DN203" i="19"/>
  <c r="GS203" i="19" s="1"/>
  <c r="DO203" i="19"/>
  <c r="GT203" i="19" s="1"/>
  <c r="EX203" i="19"/>
  <c r="IC203" i="19" s="1"/>
  <c r="EY203" i="19"/>
  <c r="ID203" i="19" s="1"/>
  <c r="FB203" i="19"/>
  <c r="IG203" i="19" s="1"/>
  <c r="FC203" i="19"/>
  <c r="IH203" i="19" s="1"/>
  <c r="DH203" i="19"/>
  <c r="GM203" i="19" s="1"/>
  <c r="DI203" i="19"/>
  <c r="GN203" i="19" s="1"/>
  <c r="EZ236" i="19"/>
  <c r="IE236" i="19" s="1"/>
  <c r="FA236" i="19"/>
  <c r="IF236" i="19" s="1"/>
  <c r="CZ236" i="19"/>
  <c r="GE236" i="19" s="1"/>
  <c r="DA236" i="19"/>
  <c r="GF236" i="19" s="1"/>
  <c r="DR236" i="19"/>
  <c r="GW236" i="19" s="1"/>
  <c r="DS236" i="19"/>
  <c r="GX236" i="19" s="1"/>
  <c r="FI236" i="19"/>
  <c r="IN236" i="19" s="1"/>
  <c r="FH236" i="19"/>
  <c r="IM236" i="19" s="1"/>
  <c r="FR238" i="19"/>
  <c r="IW238" i="19" s="1"/>
  <c r="FS238" i="19"/>
  <c r="IX238" i="19" s="1"/>
  <c r="FF238" i="19"/>
  <c r="IK238" i="19" s="1"/>
  <c r="FG238" i="19"/>
  <c r="IL238" i="19" s="1"/>
  <c r="EV238" i="19"/>
  <c r="IA238" i="19" s="1"/>
  <c r="EW238" i="19"/>
  <c r="IB238" i="19" s="1"/>
  <c r="ED238" i="19"/>
  <c r="HI238" i="19" s="1"/>
  <c r="EE238" i="19"/>
  <c r="HJ238" i="19" s="1"/>
  <c r="EZ238" i="19"/>
  <c r="IE238" i="19" s="1"/>
  <c r="FA238" i="19"/>
  <c r="IF238" i="19" s="1"/>
  <c r="ET206" i="19"/>
  <c r="HY206" i="19" s="1"/>
  <c r="EU206" i="19"/>
  <c r="HZ206" i="19" s="1"/>
  <c r="ED206" i="19"/>
  <c r="HI206" i="19" s="1"/>
  <c r="EE206" i="19"/>
  <c r="HJ206" i="19" s="1"/>
  <c r="DN206" i="19"/>
  <c r="GS206" i="19" s="1"/>
  <c r="DO206" i="19"/>
  <c r="GT206" i="19" s="1"/>
  <c r="DF206" i="19"/>
  <c r="GK206" i="19" s="1"/>
  <c r="DG206" i="19"/>
  <c r="GL206" i="19" s="1"/>
  <c r="EH206" i="19"/>
  <c r="HM206" i="19" s="1"/>
  <c r="EI206" i="19"/>
  <c r="HN206" i="19" s="1"/>
  <c r="EH216" i="19"/>
  <c r="HM216" i="19" s="1"/>
  <c r="EI216" i="19"/>
  <c r="HN216" i="19" s="1"/>
  <c r="DX216" i="19"/>
  <c r="HC216" i="19" s="1"/>
  <c r="DY216" i="19"/>
  <c r="HD216" i="19" s="1"/>
  <c r="FD216" i="19"/>
  <c r="II216" i="19" s="1"/>
  <c r="FE216" i="19"/>
  <c r="IJ216" i="19" s="1"/>
  <c r="DG216" i="19"/>
  <c r="GL216" i="19" s="1"/>
  <c r="DF216" i="19"/>
  <c r="GK216" i="19" s="1"/>
  <c r="DD233" i="19"/>
  <c r="GI233" i="19" s="1"/>
  <c r="DE233" i="19"/>
  <c r="GJ233" i="19" s="1"/>
  <c r="FB233" i="19"/>
  <c r="IG233" i="19" s="1"/>
  <c r="FC233" i="19"/>
  <c r="IH233" i="19" s="1"/>
  <c r="EH233" i="19"/>
  <c r="HM233" i="19" s="1"/>
  <c r="EI233" i="19"/>
  <c r="HN233" i="19" s="1"/>
  <c r="DP233" i="19"/>
  <c r="GU233" i="19" s="1"/>
  <c r="DQ233" i="19"/>
  <c r="GV233" i="19" s="1"/>
  <c r="EV233" i="19"/>
  <c r="IA233" i="19" s="1"/>
  <c r="EW233" i="19"/>
  <c r="IB233" i="19" s="1"/>
  <c r="DP201" i="19"/>
  <c r="GU201" i="19" s="1"/>
  <c r="DQ201" i="19"/>
  <c r="GV201" i="19" s="1"/>
  <c r="ED201" i="19"/>
  <c r="HI201" i="19" s="1"/>
  <c r="EE201" i="19"/>
  <c r="HJ201" i="19" s="1"/>
  <c r="DZ201" i="19"/>
  <c r="HE201" i="19" s="1"/>
  <c r="EA201" i="19"/>
  <c r="HF201" i="19" s="1"/>
  <c r="DV201" i="19"/>
  <c r="HA201" i="19" s="1"/>
  <c r="DW201" i="19"/>
  <c r="HB201" i="19" s="1"/>
  <c r="DB208" i="19"/>
  <c r="GG208" i="19" s="1"/>
  <c r="DC208" i="19"/>
  <c r="GH208" i="19" s="1"/>
  <c r="DN208" i="19"/>
  <c r="GS208" i="19" s="1"/>
  <c r="DO208" i="19"/>
  <c r="GT208" i="19" s="1"/>
  <c r="ET208" i="19"/>
  <c r="HY208" i="19" s="1"/>
  <c r="EU208" i="19"/>
  <c r="HZ208" i="19" s="1"/>
  <c r="EJ208" i="19"/>
  <c r="HO208" i="19" s="1"/>
  <c r="EK208" i="19"/>
  <c r="HP208" i="19" s="1"/>
  <c r="EN208" i="19"/>
  <c r="HS208" i="19" s="1"/>
  <c r="EO208" i="19"/>
  <c r="HT208" i="19" s="1"/>
  <c r="FX207" i="19"/>
  <c r="JC207" i="19" s="1"/>
  <c r="FY207" i="19"/>
  <c r="JD207" i="19" s="1"/>
  <c r="FX235" i="19"/>
  <c r="JC235" i="19" s="1"/>
  <c r="FY235" i="19"/>
  <c r="JD235" i="19" s="1"/>
  <c r="FV198" i="19"/>
  <c r="JA198" i="19" s="1"/>
  <c r="FW198" i="19"/>
  <c r="JB198" i="19" s="1"/>
  <c r="FV258" i="19"/>
  <c r="JA258" i="19" s="1"/>
  <c r="FW258" i="19"/>
  <c r="JB258" i="19" s="1"/>
  <c r="FX227" i="19"/>
  <c r="JC227" i="19" s="1"/>
  <c r="FY227" i="19"/>
  <c r="JD227" i="19" s="1"/>
  <c r="FY217" i="19"/>
  <c r="JD217" i="19" s="1"/>
  <c r="FX217" i="19"/>
  <c r="JC217" i="19" s="1"/>
  <c r="FV250" i="19"/>
  <c r="JA250" i="19" s="1"/>
  <c r="FW250" i="19"/>
  <c r="JB250" i="19" s="1"/>
  <c r="FX212" i="19"/>
  <c r="JC212" i="19" s="1"/>
  <c r="FY212" i="19"/>
  <c r="JD212" i="19" s="1"/>
  <c r="FY248" i="19"/>
  <c r="JD248" i="19" s="1"/>
  <c r="FX248" i="19"/>
  <c r="JC248" i="19" s="1"/>
  <c r="FV242" i="19"/>
  <c r="JA242" i="19" s="1"/>
  <c r="FW242" i="19"/>
  <c r="JB242" i="19" s="1"/>
  <c r="FV257" i="19"/>
  <c r="JA257" i="19" s="1"/>
  <c r="FW257" i="19"/>
  <c r="JB257" i="19" s="1"/>
  <c r="FX188" i="19"/>
  <c r="JC188" i="19" s="1"/>
  <c r="FY188" i="19"/>
  <c r="JD188" i="19" s="1"/>
  <c r="DQ172" i="19"/>
  <c r="GV172" i="19" s="1"/>
  <c r="DP172" i="19"/>
  <c r="GU172" i="19" s="1"/>
  <c r="JJ172" i="19" s="1"/>
  <c r="JN86" i="19" s="1"/>
  <c r="EY99" i="19"/>
  <c r="ID99" i="19" s="1"/>
  <c r="EX99" i="19"/>
  <c r="IC99" i="19" s="1"/>
  <c r="DE185" i="19"/>
  <c r="GJ185" i="19" s="1"/>
  <c r="DD185" i="19"/>
  <c r="GI185" i="19" s="1"/>
  <c r="FD186" i="19"/>
  <c r="II186" i="19" s="1"/>
  <c r="FE186" i="19"/>
  <c r="IJ186" i="19" s="1"/>
  <c r="EK185" i="19"/>
  <c r="HP185" i="19" s="1"/>
  <c r="EJ185" i="19"/>
  <c r="HO185" i="19" s="1"/>
  <c r="DR200" i="19"/>
  <c r="GW200" i="19" s="1"/>
  <c r="DS200" i="19"/>
  <c r="GX200" i="19" s="1"/>
  <c r="EH205" i="19"/>
  <c r="HM205" i="19" s="1"/>
  <c r="EI205" i="19"/>
  <c r="HN205" i="19" s="1"/>
  <c r="DX195" i="19"/>
  <c r="HC195" i="19" s="1"/>
  <c r="DY195" i="19"/>
  <c r="HD195" i="19" s="1"/>
  <c r="FG231" i="19"/>
  <c r="IL231" i="19" s="1"/>
  <c r="FF231" i="19"/>
  <c r="IK231" i="19" s="1"/>
  <c r="EA231" i="19"/>
  <c r="HF231" i="19" s="1"/>
  <c r="DZ231" i="19"/>
  <c r="HE231" i="19" s="1"/>
  <c r="EZ231" i="19"/>
  <c r="IE231" i="19" s="1"/>
  <c r="FA231" i="19"/>
  <c r="IF231" i="19" s="1"/>
  <c r="EN231" i="19"/>
  <c r="HS231" i="19" s="1"/>
  <c r="EO231" i="19"/>
  <c r="HT231" i="19" s="1"/>
  <c r="FR231" i="19"/>
  <c r="IW231" i="19" s="1"/>
  <c r="FS231" i="19"/>
  <c r="IX231" i="19" s="1"/>
  <c r="DD199" i="19"/>
  <c r="GI199" i="19" s="1"/>
  <c r="DE199" i="19"/>
  <c r="GJ199" i="19" s="1"/>
  <c r="EJ199" i="19"/>
  <c r="HO199" i="19" s="1"/>
  <c r="EK199" i="19"/>
  <c r="HP199" i="19" s="1"/>
  <c r="FN199" i="19"/>
  <c r="IS199" i="19" s="1"/>
  <c r="FO199" i="19"/>
  <c r="IT199" i="19" s="1"/>
  <c r="DH199" i="19"/>
  <c r="GM199" i="19" s="1"/>
  <c r="DI199" i="19"/>
  <c r="GN199" i="19" s="1"/>
  <c r="FJ212" i="19"/>
  <c r="IO212" i="19" s="1"/>
  <c r="FK212" i="19"/>
  <c r="IP212" i="19" s="1"/>
  <c r="FI212" i="19"/>
  <c r="IN212" i="19" s="1"/>
  <c r="FH212" i="19"/>
  <c r="IM212" i="19" s="1"/>
  <c r="CX212" i="19"/>
  <c r="GC212" i="19" s="1"/>
  <c r="CY212" i="19"/>
  <c r="GD212" i="19" s="1"/>
  <c r="DZ212" i="19"/>
  <c r="HE212" i="19" s="1"/>
  <c r="EA212" i="19"/>
  <c r="HF212" i="19" s="1"/>
  <c r="DL212" i="19"/>
  <c r="GQ212" i="19" s="1"/>
  <c r="DM212" i="19"/>
  <c r="GR212" i="19" s="1"/>
  <c r="FR234" i="19"/>
  <c r="IW234" i="19" s="1"/>
  <c r="FS234" i="19"/>
  <c r="IX234" i="19" s="1"/>
  <c r="FL234" i="19"/>
  <c r="IQ234" i="19" s="1"/>
  <c r="FM234" i="19"/>
  <c r="IR234" i="19" s="1"/>
  <c r="DZ234" i="19"/>
  <c r="HE234" i="19" s="1"/>
  <c r="EA234" i="19"/>
  <c r="HF234" i="19" s="1"/>
  <c r="FN234" i="19"/>
  <c r="IS234" i="19" s="1"/>
  <c r="FO234" i="19"/>
  <c r="IT234" i="19" s="1"/>
  <c r="EF234" i="19"/>
  <c r="HK234" i="19" s="1"/>
  <c r="EG234" i="19"/>
  <c r="HL234" i="19" s="1"/>
  <c r="FF202" i="19"/>
  <c r="IK202" i="19" s="1"/>
  <c r="FG202" i="19"/>
  <c r="IL202" i="19" s="1"/>
  <c r="DD202" i="19"/>
  <c r="GI202" i="19" s="1"/>
  <c r="DE202" i="19"/>
  <c r="GJ202" i="19" s="1"/>
  <c r="DN202" i="19"/>
  <c r="GS202" i="19" s="1"/>
  <c r="DO202" i="19"/>
  <c r="GT202" i="19" s="1"/>
  <c r="FP202" i="19"/>
  <c r="IU202" i="19" s="1"/>
  <c r="FQ202" i="19"/>
  <c r="IV202" i="19" s="1"/>
  <c r="DT188" i="19"/>
  <c r="GY188" i="19" s="1"/>
  <c r="DU188" i="19"/>
  <c r="GZ188" i="19" s="1"/>
  <c r="DX188" i="19"/>
  <c r="HC188" i="19" s="1"/>
  <c r="DY188" i="19"/>
  <c r="HD188" i="19" s="1"/>
  <c r="EY229" i="19"/>
  <c r="ID229" i="19" s="1"/>
  <c r="EX229" i="19"/>
  <c r="IC229" i="19" s="1"/>
  <c r="DC229" i="19"/>
  <c r="GH229" i="19" s="1"/>
  <c r="DB229" i="19"/>
  <c r="GG229" i="19" s="1"/>
  <c r="FH229" i="19"/>
  <c r="IM229" i="19" s="1"/>
  <c r="FI229" i="19"/>
  <c r="IN229" i="19" s="1"/>
  <c r="EL229" i="19"/>
  <c r="HQ229" i="19" s="1"/>
  <c r="EM229" i="19"/>
  <c r="HR229" i="19" s="1"/>
  <c r="DT229" i="19"/>
  <c r="GY229" i="19" s="1"/>
  <c r="DU229" i="19"/>
  <c r="GZ229" i="19" s="1"/>
  <c r="FB197" i="19"/>
  <c r="IG197" i="19" s="1"/>
  <c r="FC197" i="19"/>
  <c r="IH197" i="19" s="1"/>
  <c r="DS197" i="19"/>
  <c r="GX197" i="19" s="1"/>
  <c r="DR197" i="19"/>
  <c r="GW197" i="19" s="1"/>
  <c r="DT197" i="19"/>
  <c r="GY197" i="19" s="1"/>
  <c r="DU197" i="19"/>
  <c r="GZ197" i="19" s="1"/>
  <c r="EF232" i="19"/>
  <c r="HK232" i="19" s="1"/>
  <c r="EG232" i="19"/>
  <c r="HL232" i="19" s="1"/>
  <c r="EB232" i="19"/>
  <c r="HG232" i="19" s="1"/>
  <c r="EC232" i="19"/>
  <c r="HH232" i="19" s="1"/>
  <c r="FG232" i="19"/>
  <c r="IL232" i="19" s="1"/>
  <c r="FF232" i="19"/>
  <c r="IK232" i="19" s="1"/>
  <c r="DH232" i="19"/>
  <c r="GM232" i="19" s="1"/>
  <c r="DI232" i="19"/>
  <c r="GN232" i="19" s="1"/>
  <c r="DF232" i="19"/>
  <c r="GK232" i="19" s="1"/>
  <c r="DG232" i="19"/>
  <c r="GL232" i="19" s="1"/>
  <c r="DW190" i="19"/>
  <c r="HB190" i="19" s="1"/>
  <c r="DV190" i="19"/>
  <c r="HA190" i="19" s="1"/>
  <c r="ER187" i="19"/>
  <c r="HW187" i="19" s="1"/>
  <c r="ES187" i="19"/>
  <c r="HX187" i="19" s="1"/>
  <c r="FT187" i="19"/>
  <c r="IY187" i="19" s="1"/>
  <c r="FU187" i="19"/>
  <c r="IZ187" i="19" s="1"/>
  <c r="EF259" i="19"/>
  <c r="HK259" i="19" s="1"/>
  <c r="EG259" i="19"/>
  <c r="HL259" i="19" s="1"/>
  <c r="FD259" i="19"/>
  <c r="II259" i="19" s="1"/>
  <c r="FE259" i="19"/>
  <c r="IJ259" i="19" s="1"/>
  <c r="DV259" i="19"/>
  <c r="HA259" i="19" s="1"/>
  <c r="DW259" i="19"/>
  <c r="HB259" i="19" s="1"/>
  <c r="FQ259" i="19"/>
  <c r="IV259" i="19" s="1"/>
  <c r="FP259" i="19"/>
  <c r="IU259" i="19" s="1"/>
  <c r="EY227" i="19"/>
  <c r="ID227" i="19" s="1"/>
  <c r="EX227" i="19"/>
  <c r="IC227" i="19" s="1"/>
  <c r="DX227" i="19"/>
  <c r="HC227" i="19" s="1"/>
  <c r="DY227" i="19"/>
  <c r="HD227" i="19" s="1"/>
  <c r="DE227" i="19"/>
  <c r="GJ227" i="19" s="1"/>
  <c r="DD227" i="19"/>
  <c r="GI227" i="19" s="1"/>
  <c r="ED227" i="19"/>
  <c r="HI227" i="19" s="1"/>
  <c r="EE227" i="19"/>
  <c r="HJ227" i="19" s="1"/>
  <c r="FG227" i="19"/>
  <c r="IL227" i="19" s="1"/>
  <c r="FF227" i="19"/>
  <c r="IK227" i="19" s="1"/>
  <c r="FN195" i="19"/>
  <c r="IS195" i="19" s="1"/>
  <c r="FO195" i="19"/>
  <c r="IT195" i="19" s="1"/>
  <c r="DZ195" i="19"/>
  <c r="HE195" i="19" s="1"/>
  <c r="EA195" i="19"/>
  <c r="HF195" i="19" s="1"/>
  <c r="DV195" i="19"/>
  <c r="HA195" i="19" s="1"/>
  <c r="DW195" i="19"/>
  <c r="HB195" i="19" s="1"/>
  <c r="FB195" i="19"/>
  <c r="IG195" i="19" s="1"/>
  <c r="FC195" i="19"/>
  <c r="IH195" i="19" s="1"/>
  <c r="FF192" i="19"/>
  <c r="IK192" i="19" s="1"/>
  <c r="FG192" i="19"/>
  <c r="IL192" i="19" s="1"/>
  <c r="EK192" i="19"/>
  <c r="HP192" i="19" s="1"/>
  <c r="EJ192" i="19"/>
  <c r="HO192" i="19" s="1"/>
  <c r="EN192" i="19"/>
  <c r="HS192" i="19" s="1"/>
  <c r="EO192" i="19"/>
  <c r="HT192" i="19" s="1"/>
  <c r="FB230" i="19"/>
  <c r="IG230" i="19" s="1"/>
  <c r="FC230" i="19"/>
  <c r="IH230" i="19" s="1"/>
  <c r="EL230" i="19"/>
  <c r="HQ230" i="19" s="1"/>
  <c r="EM230" i="19"/>
  <c r="HR230" i="19" s="1"/>
  <c r="FG230" i="19"/>
  <c r="IL230" i="19" s="1"/>
  <c r="FF230" i="19"/>
  <c r="IK230" i="19" s="1"/>
  <c r="DT230" i="19"/>
  <c r="GY230" i="19" s="1"/>
  <c r="DU230" i="19"/>
  <c r="GZ230" i="19" s="1"/>
  <c r="CX198" i="19"/>
  <c r="GC198" i="19" s="1"/>
  <c r="CY198" i="19"/>
  <c r="GD198" i="19" s="1"/>
  <c r="DB198" i="19"/>
  <c r="GG198" i="19" s="1"/>
  <c r="DC198" i="19"/>
  <c r="GH198" i="19" s="1"/>
  <c r="FB198" i="19"/>
  <c r="IG198" i="19" s="1"/>
  <c r="FC198" i="19"/>
  <c r="IH198" i="19" s="1"/>
  <c r="FD198" i="19"/>
  <c r="II198" i="19" s="1"/>
  <c r="FE198" i="19"/>
  <c r="IJ198" i="19" s="1"/>
  <c r="DZ257" i="19"/>
  <c r="HE257" i="19" s="1"/>
  <c r="EA257" i="19"/>
  <c r="HF257" i="19" s="1"/>
  <c r="FL257" i="19"/>
  <c r="IQ257" i="19" s="1"/>
  <c r="FM257" i="19"/>
  <c r="IR257" i="19" s="1"/>
  <c r="DB257" i="19"/>
  <c r="GG257" i="19" s="1"/>
  <c r="DC257" i="19"/>
  <c r="GH257" i="19" s="1"/>
  <c r="EH257" i="19"/>
  <c r="HM257" i="19" s="1"/>
  <c r="EI257" i="19"/>
  <c r="HN257" i="19" s="1"/>
  <c r="DE257" i="19"/>
  <c r="GJ257" i="19" s="1"/>
  <c r="DD257" i="19"/>
  <c r="GI257" i="19" s="1"/>
  <c r="EY225" i="19"/>
  <c r="ID225" i="19" s="1"/>
  <c r="EX225" i="19"/>
  <c r="IC225" i="19" s="1"/>
  <c r="EA225" i="19"/>
  <c r="HF225" i="19" s="1"/>
  <c r="DZ225" i="19"/>
  <c r="HE225" i="19" s="1"/>
  <c r="CZ225" i="19"/>
  <c r="GE225" i="19" s="1"/>
  <c r="DA225" i="19"/>
  <c r="GF225" i="19" s="1"/>
  <c r="FT225" i="19"/>
  <c r="IY225" i="19" s="1"/>
  <c r="FU225" i="19"/>
  <c r="IZ225" i="19" s="1"/>
  <c r="DW225" i="19"/>
  <c r="HB225" i="19" s="1"/>
  <c r="DV225" i="19"/>
  <c r="HA225" i="19" s="1"/>
  <c r="EH193" i="19"/>
  <c r="HM193" i="19" s="1"/>
  <c r="EI193" i="19"/>
  <c r="HN193" i="19" s="1"/>
  <c r="CZ193" i="19"/>
  <c r="GE193" i="19" s="1"/>
  <c r="DA193" i="19"/>
  <c r="GF193" i="19" s="1"/>
  <c r="FO193" i="19"/>
  <c r="IT193" i="19" s="1"/>
  <c r="FN193" i="19"/>
  <c r="IS193" i="19" s="1"/>
  <c r="EF220" i="19"/>
  <c r="HK220" i="19" s="1"/>
  <c r="EG220" i="19"/>
  <c r="HL220" i="19" s="1"/>
  <c r="DK220" i="19"/>
  <c r="GP220" i="19" s="1"/>
  <c r="DJ220" i="19"/>
  <c r="GO220" i="19" s="1"/>
  <c r="CX220" i="19"/>
  <c r="GC220" i="19" s="1"/>
  <c r="CY220" i="19"/>
  <c r="GD220" i="19" s="1"/>
  <c r="EY220" i="19"/>
  <c r="ID220" i="19" s="1"/>
  <c r="EX220" i="19"/>
  <c r="IC220" i="19" s="1"/>
  <c r="EJ220" i="19"/>
  <c r="HO220" i="19" s="1"/>
  <c r="EK220" i="19"/>
  <c r="HP220" i="19" s="1"/>
  <c r="EP189" i="19"/>
  <c r="HU189" i="19" s="1"/>
  <c r="EQ189" i="19"/>
  <c r="HV189" i="19" s="1"/>
  <c r="DJ193" i="19"/>
  <c r="GO193" i="19" s="1"/>
  <c r="DK193" i="19"/>
  <c r="GP193" i="19" s="1"/>
  <c r="ES255" i="19"/>
  <c r="HX255" i="19" s="1"/>
  <c r="ER255" i="19"/>
  <c r="HW255" i="19" s="1"/>
  <c r="ED255" i="19"/>
  <c r="HI255" i="19" s="1"/>
  <c r="EE255" i="19"/>
  <c r="HJ255" i="19" s="1"/>
  <c r="FJ255" i="19"/>
  <c r="IO255" i="19" s="1"/>
  <c r="FK255" i="19"/>
  <c r="IP255" i="19" s="1"/>
  <c r="DB255" i="19"/>
  <c r="GG255" i="19" s="1"/>
  <c r="DC255" i="19"/>
  <c r="GH255" i="19" s="1"/>
  <c r="CX255" i="19"/>
  <c r="GC255" i="19" s="1"/>
  <c r="CY255" i="19"/>
  <c r="GD255" i="19" s="1"/>
  <c r="EV223" i="19"/>
  <c r="IA223" i="19" s="1"/>
  <c r="EW223" i="19"/>
  <c r="IB223" i="19" s="1"/>
  <c r="DX223" i="19"/>
  <c r="HC223" i="19" s="1"/>
  <c r="DY223" i="19"/>
  <c r="HD223" i="19" s="1"/>
  <c r="DV223" i="19"/>
  <c r="HA223" i="19" s="1"/>
  <c r="DW223" i="19"/>
  <c r="HB223" i="19" s="1"/>
  <c r="FK223" i="19"/>
  <c r="IP223" i="19" s="1"/>
  <c r="FJ223" i="19"/>
  <c r="IO223" i="19" s="1"/>
  <c r="ED223" i="19"/>
  <c r="HI223" i="19" s="1"/>
  <c r="EE223" i="19"/>
  <c r="HJ223" i="19" s="1"/>
  <c r="EV191" i="19"/>
  <c r="IA191" i="19" s="1"/>
  <c r="EW191" i="19"/>
  <c r="IB191" i="19" s="1"/>
  <c r="EL191" i="19"/>
  <c r="HQ191" i="19" s="1"/>
  <c r="EM191" i="19"/>
  <c r="HR191" i="19" s="1"/>
  <c r="CZ191" i="19"/>
  <c r="GE191" i="19" s="1"/>
  <c r="DA191" i="19"/>
  <c r="GF191" i="19" s="1"/>
  <c r="EP258" i="19"/>
  <c r="HU258" i="19" s="1"/>
  <c r="EQ258" i="19"/>
  <c r="HV258" i="19" s="1"/>
  <c r="FB258" i="19"/>
  <c r="IG258" i="19" s="1"/>
  <c r="FC258" i="19"/>
  <c r="IH258" i="19" s="1"/>
  <c r="DN258" i="19"/>
  <c r="GS258" i="19" s="1"/>
  <c r="DO258" i="19"/>
  <c r="GT258" i="19" s="1"/>
  <c r="EN258" i="19"/>
  <c r="HS258" i="19" s="1"/>
  <c r="EO258" i="19"/>
  <c r="HT258" i="19" s="1"/>
  <c r="DZ258" i="19"/>
  <c r="HE258" i="19" s="1"/>
  <c r="EA258" i="19"/>
  <c r="HF258" i="19" s="1"/>
  <c r="CZ226" i="19"/>
  <c r="GE226" i="19" s="1"/>
  <c r="DA226" i="19"/>
  <c r="GF226" i="19" s="1"/>
  <c r="DW226" i="19"/>
  <c r="HB226" i="19" s="1"/>
  <c r="DV226" i="19"/>
  <c r="HA226" i="19" s="1"/>
  <c r="DX226" i="19"/>
  <c r="HC226" i="19" s="1"/>
  <c r="DY226" i="19"/>
  <c r="HD226" i="19" s="1"/>
  <c r="EC226" i="19"/>
  <c r="HH226" i="19" s="1"/>
  <c r="EB226" i="19"/>
  <c r="HG226" i="19" s="1"/>
  <c r="FG226" i="19"/>
  <c r="IL226" i="19" s="1"/>
  <c r="FF226" i="19"/>
  <c r="IK226" i="19" s="1"/>
  <c r="DP194" i="19"/>
  <c r="GU194" i="19" s="1"/>
  <c r="DQ194" i="19"/>
  <c r="GV194" i="19" s="1"/>
  <c r="FO194" i="19"/>
  <c r="IT194" i="19" s="1"/>
  <c r="FN194" i="19"/>
  <c r="IS194" i="19" s="1"/>
  <c r="EL194" i="19"/>
  <c r="HQ194" i="19" s="1"/>
  <c r="EM194" i="19"/>
  <c r="HR194" i="19" s="1"/>
  <c r="DM253" i="19"/>
  <c r="GR253" i="19" s="1"/>
  <c r="DL253" i="19"/>
  <c r="GQ253" i="19" s="1"/>
  <c r="FB253" i="19"/>
  <c r="IG253" i="19" s="1"/>
  <c r="FC253" i="19"/>
  <c r="IH253" i="19" s="1"/>
  <c r="DP253" i="19"/>
  <c r="GU253" i="19" s="1"/>
  <c r="DQ253" i="19"/>
  <c r="GV253" i="19" s="1"/>
  <c r="DZ253" i="19"/>
  <c r="HE253" i="19" s="1"/>
  <c r="EA253" i="19"/>
  <c r="HF253" i="19" s="1"/>
  <c r="FL253" i="19"/>
  <c r="IQ253" i="19" s="1"/>
  <c r="FM253" i="19"/>
  <c r="IR253" i="19" s="1"/>
  <c r="EL221" i="19"/>
  <c r="HQ221" i="19" s="1"/>
  <c r="EM221" i="19"/>
  <c r="HR221" i="19" s="1"/>
  <c r="FL221" i="19"/>
  <c r="IQ221" i="19" s="1"/>
  <c r="FM221" i="19"/>
  <c r="IR221" i="19" s="1"/>
  <c r="FH221" i="19"/>
  <c r="IM221" i="19" s="1"/>
  <c r="FI221" i="19"/>
  <c r="IN221" i="19" s="1"/>
  <c r="EE221" i="19"/>
  <c r="HJ221" i="19" s="1"/>
  <c r="ED221" i="19"/>
  <c r="HI221" i="19" s="1"/>
  <c r="DV221" i="19"/>
  <c r="HA221" i="19" s="1"/>
  <c r="DW221" i="19"/>
  <c r="HB221" i="19" s="1"/>
  <c r="DN189" i="19"/>
  <c r="GS189" i="19" s="1"/>
  <c r="DO189" i="19"/>
  <c r="GT189" i="19" s="1"/>
  <c r="DV189" i="19"/>
  <c r="HA189" i="19" s="1"/>
  <c r="DW189" i="19"/>
  <c r="HB189" i="19" s="1"/>
  <c r="DD200" i="19"/>
  <c r="GI200" i="19" s="1"/>
  <c r="DE200" i="19"/>
  <c r="GJ200" i="19" s="1"/>
  <c r="EL200" i="19"/>
  <c r="HQ200" i="19" s="1"/>
  <c r="EM200" i="19"/>
  <c r="HR200" i="19" s="1"/>
  <c r="DP200" i="19"/>
  <c r="GU200" i="19" s="1"/>
  <c r="DQ200" i="19"/>
  <c r="GV200" i="19" s="1"/>
  <c r="DX200" i="19"/>
  <c r="HC200" i="19" s="1"/>
  <c r="DY200" i="19"/>
  <c r="HD200" i="19" s="1"/>
  <c r="FA218" i="19"/>
  <c r="IF218" i="19" s="1"/>
  <c r="EZ218" i="19"/>
  <c r="IE218" i="19" s="1"/>
  <c r="DZ198" i="19"/>
  <c r="HE198" i="19" s="1"/>
  <c r="EA198" i="19"/>
  <c r="HF198" i="19" s="1"/>
  <c r="ES192" i="19"/>
  <c r="HX192" i="19" s="1"/>
  <c r="ER192" i="19"/>
  <c r="HW192" i="19" s="1"/>
  <c r="FP251" i="19"/>
  <c r="IU251" i="19" s="1"/>
  <c r="FQ251" i="19"/>
  <c r="IV251" i="19" s="1"/>
  <c r="DP251" i="19"/>
  <c r="GU251" i="19" s="1"/>
  <c r="DQ251" i="19"/>
  <c r="GV251" i="19" s="1"/>
  <c r="CX251" i="19"/>
  <c r="GC251" i="19" s="1"/>
  <c r="CY251" i="19"/>
  <c r="GD251" i="19" s="1"/>
  <c r="EX251" i="19"/>
  <c r="IC251" i="19" s="1"/>
  <c r="EY251" i="19"/>
  <c r="ID251" i="19" s="1"/>
  <c r="FN251" i="19"/>
  <c r="IS251" i="19" s="1"/>
  <c r="FO251" i="19"/>
  <c r="IT251" i="19" s="1"/>
  <c r="DE219" i="19"/>
  <c r="GJ219" i="19" s="1"/>
  <c r="DD219" i="19"/>
  <c r="GI219" i="19" s="1"/>
  <c r="EK219" i="19"/>
  <c r="HP219" i="19" s="1"/>
  <c r="EJ219" i="19"/>
  <c r="HO219" i="19" s="1"/>
  <c r="FF219" i="19"/>
  <c r="IK219" i="19" s="1"/>
  <c r="FG219" i="19"/>
  <c r="IL219" i="19" s="1"/>
  <c r="DM219" i="19"/>
  <c r="GR219" i="19" s="1"/>
  <c r="DL219" i="19"/>
  <c r="GQ219" i="19" s="1"/>
  <c r="DZ219" i="19"/>
  <c r="HE219" i="19" s="1"/>
  <c r="EA219" i="19"/>
  <c r="HF219" i="19" s="1"/>
  <c r="CZ187" i="19"/>
  <c r="GE187" i="19" s="1"/>
  <c r="DA187" i="19"/>
  <c r="GF187" i="19" s="1"/>
  <c r="EV187" i="19"/>
  <c r="IA187" i="19" s="1"/>
  <c r="EW187" i="19"/>
  <c r="IB187" i="19" s="1"/>
  <c r="DM254" i="19"/>
  <c r="GR254" i="19" s="1"/>
  <c r="DL254" i="19"/>
  <c r="GQ254" i="19" s="1"/>
  <c r="DX254" i="19"/>
  <c r="HC254" i="19" s="1"/>
  <c r="DY254" i="19"/>
  <c r="HD254" i="19" s="1"/>
  <c r="ET254" i="19"/>
  <c r="HY254" i="19" s="1"/>
  <c r="EU254" i="19"/>
  <c r="HZ254" i="19" s="1"/>
  <c r="DP254" i="19"/>
  <c r="GU254" i="19" s="1"/>
  <c r="DQ254" i="19"/>
  <c r="GV254" i="19" s="1"/>
  <c r="EL254" i="19"/>
  <c r="HQ254" i="19" s="1"/>
  <c r="EM254" i="19"/>
  <c r="HR254" i="19" s="1"/>
  <c r="ET222" i="19"/>
  <c r="HY222" i="19" s="1"/>
  <c r="EU222" i="19"/>
  <c r="HZ222" i="19" s="1"/>
  <c r="EY222" i="19"/>
  <c r="ID222" i="19" s="1"/>
  <c r="EX222" i="19"/>
  <c r="IC222" i="19" s="1"/>
  <c r="CZ222" i="19"/>
  <c r="GE222" i="19" s="1"/>
  <c r="DA222" i="19"/>
  <c r="GF222" i="19" s="1"/>
  <c r="ER222" i="19"/>
  <c r="HW222" i="19" s="1"/>
  <c r="ES222" i="19"/>
  <c r="HX222" i="19" s="1"/>
  <c r="DP190" i="19"/>
  <c r="GU190" i="19" s="1"/>
  <c r="DQ190" i="19"/>
  <c r="GV190" i="19" s="1"/>
  <c r="EC190" i="19"/>
  <c r="HH190" i="19" s="1"/>
  <c r="EB190" i="19"/>
  <c r="HG190" i="19" s="1"/>
  <c r="DB190" i="19"/>
  <c r="GG190" i="19" s="1"/>
  <c r="DC190" i="19"/>
  <c r="GH190" i="19" s="1"/>
  <c r="DP249" i="19"/>
  <c r="GU249" i="19" s="1"/>
  <c r="DQ249" i="19"/>
  <c r="GV249" i="19" s="1"/>
  <c r="EN249" i="19"/>
  <c r="HS249" i="19" s="1"/>
  <c r="EO249" i="19"/>
  <c r="HT249" i="19" s="1"/>
  <c r="DN249" i="19"/>
  <c r="GS249" i="19" s="1"/>
  <c r="DO249" i="19"/>
  <c r="GT249" i="19" s="1"/>
  <c r="ER249" i="19"/>
  <c r="HW249" i="19" s="1"/>
  <c r="ES249" i="19"/>
  <c r="HX249" i="19" s="1"/>
  <c r="EH249" i="19"/>
  <c r="HM249" i="19" s="1"/>
  <c r="EI249" i="19"/>
  <c r="HN249" i="19" s="1"/>
  <c r="DR217" i="19"/>
  <c r="GW217" i="19" s="1"/>
  <c r="DS217" i="19"/>
  <c r="GX217" i="19" s="1"/>
  <c r="DN217" i="19"/>
  <c r="GS217" i="19" s="1"/>
  <c r="DO217" i="19"/>
  <c r="GT217" i="19" s="1"/>
  <c r="DV217" i="19"/>
  <c r="HA217" i="19" s="1"/>
  <c r="DW217" i="19"/>
  <c r="HB217" i="19" s="1"/>
  <c r="FQ217" i="19"/>
  <c r="IV217" i="19" s="1"/>
  <c r="FP217" i="19"/>
  <c r="IU217" i="19" s="1"/>
  <c r="DP252" i="19"/>
  <c r="GU252" i="19" s="1"/>
  <c r="DQ252" i="19"/>
  <c r="GV252" i="19" s="1"/>
  <c r="DJ252" i="19"/>
  <c r="GO252" i="19" s="1"/>
  <c r="DK252" i="19"/>
  <c r="GP252" i="19" s="1"/>
  <c r="CX252" i="19"/>
  <c r="GC252" i="19" s="1"/>
  <c r="CY252" i="19"/>
  <c r="GD252" i="19" s="1"/>
  <c r="FG252" i="19"/>
  <c r="IL252" i="19" s="1"/>
  <c r="FF252" i="19"/>
  <c r="IK252" i="19" s="1"/>
  <c r="FT252" i="19"/>
  <c r="IY252" i="19" s="1"/>
  <c r="FU252" i="19"/>
  <c r="IZ252" i="19" s="1"/>
  <c r="EJ196" i="19"/>
  <c r="HO196" i="19" s="1"/>
  <c r="EK196" i="19"/>
  <c r="HP196" i="19" s="1"/>
  <c r="DU190" i="19"/>
  <c r="GZ190" i="19" s="1"/>
  <c r="DT190" i="19"/>
  <c r="GY190" i="19" s="1"/>
  <c r="FH188" i="19"/>
  <c r="IM188" i="19" s="1"/>
  <c r="FI188" i="19"/>
  <c r="IN188" i="19" s="1"/>
  <c r="DR247" i="19"/>
  <c r="GW247" i="19" s="1"/>
  <c r="DS247" i="19"/>
  <c r="GX247" i="19" s="1"/>
  <c r="FL247" i="19"/>
  <c r="IQ247" i="19" s="1"/>
  <c r="FM247" i="19"/>
  <c r="IR247" i="19" s="1"/>
  <c r="FN247" i="19"/>
  <c r="IS247" i="19" s="1"/>
  <c r="FO247" i="19"/>
  <c r="IT247" i="19" s="1"/>
  <c r="FJ247" i="19"/>
  <c r="IO247" i="19" s="1"/>
  <c r="FK247" i="19"/>
  <c r="IP247" i="19" s="1"/>
  <c r="DB247" i="19"/>
  <c r="GG247" i="19" s="1"/>
  <c r="DC247" i="19"/>
  <c r="GH247" i="19" s="1"/>
  <c r="FA215" i="19"/>
  <c r="IF215" i="19" s="1"/>
  <c r="EZ215" i="19"/>
  <c r="IE215" i="19" s="1"/>
  <c r="EE215" i="19"/>
  <c r="HJ215" i="19" s="1"/>
  <c r="ED215" i="19"/>
  <c r="HI215" i="19" s="1"/>
  <c r="DZ215" i="19"/>
  <c r="HE215" i="19" s="1"/>
  <c r="EA215" i="19"/>
  <c r="HF215" i="19" s="1"/>
  <c r="DE215" i="19"/>
  <c r="GJ215" i="19" s="1"/>
  <c r="DD215" i="19"/>
  <c r="GI215" i="19" s="1"/>
  <c r="EW240" i="19"/>
  <c r="IB240" i="19" s="1"/>
  <c r="EV240" i="19"/>
  <c r="IA240" i="19" s="1"/>
  <c r="FB240" i="19"/>
  <c r="IG240" i="19" s="1"/>
  <c r="FC240" i="19"/>
  <c r="IH240" i="19" s="1"/>
  <c r="EJ240" i="19"/>
  <c r="HO240" i="19" s="1"/>
  <c r="EK240" i="19"/>
  <c r="HP240" i="19" s="1"/>
  <c r="FD240" i="19"/>
  <c r="II240" i="19" s="1"/>
  <c r="FE240" i="19"/>
  <c r="IJ240" i="19" s="1"/>
  <c r="DR240" i="19"/>
  <c r="GW240" i="19" s="1"/>
  <c r="DS240" i="19"/>
  <c r="GX240" i="19" s="1"/>
  <c r="DR250" i="19"/>
  <c r="GW250" i="19" s="1"/>
  <c r="DS250" i="19"/>
  <c r="GX250" i="19" s="1"/>
  <c r="FU250" i="19"/>
  <c r="IZ250" i="19" s="1"/>
  <c r="FT250" i="19"/>
  <c r="IY250" i="19" s="1"/>
  <c r="DD250" i="19"/>
  <c r="GI250" i="19" s="1"/>
  <c r="DE250" i="19"/>
  <c r="GJ250" i="19" s="1"/>
  <c r="DI250" i="19"/>
  <c r="GN250" i="19" s="1"/>
  <c r="DH250" i="19"/>
  <c r="GM250" i="19" s="1"/>
  <c r="DB250" i="19"/>
  <c r="GG250" i="19" s="1"/>
  <c r="DC250" i="19"/>
  <c r="GH250" i="19" s="1"/>
  <c r="FR218" i="19"/>
  <c r="IW218" i="19" s="1"/>
  <c r="FS218" i="19"/>
  <c r="IX218" i="19" s="1"/>
  <c r="FJ218" i="19"/>
  <c r="IO218" i="19" s="1"/>
  <c r="FK218" i="19"/>
  <c r="IP218" i="19" s="1"/>
  <c r="DU218" i="19"/>
  <c r="GZ218" i="19" s="1"/>
  <c r="DT218" i="19"/>
  <c r="GY218" i="19" s="1"/>
  <c r="DV218" i="19"/>
  <c r="HA218" i="19" s="1"/>
  <c r="DW218" i="19"/>
  <c r="HB218" i="19" s="1"/>
  <c r="FI245" i="19"/>
  <c r="IN245" i="19" s="1"/>
  <c r="FH245" i="19"/>
  <c r="IM245" i="19" s="1"/>
  <c r="EP245" i="19"/>
  <c r="HU245" i="19" s="1"/>
  <c r="EQ245" i="19"/>
  <c r="HV245" i="19" s="1"/>
  <c r="FQ245" i="19"/>
  <c r="IV245" i="19" s="1"/>
  <c r="FP245" i="19"/>
  <c r="IU245" i="19" s="1"/>
  <c r="CZ245" i="19"/>
  <c r="GE245" i="19" s="1"/>
  <c r="DA245" i="19"/>
  <c r="GF245" i="19" s="1"/>
  <c r="DM245" i="19"/>
  <c r="GR245" i="19" s="1"/>
  <c r="DL245" i="19"/>
  <c r="GQ245" i="19" s="1"/>
  <c r="DD213" i="19"/>
  <c r="GI213" i="19" s="1"/>
  <c r="DE213" i="19"/>
  <c r="GJ213" i="19" s="1"/>
  <c r="FJ213" i="19"/>
  <c r="IO213" i="19" s="1"/>
  <c r="FK213" i="19"/>
  <c r="IP213" i="19" s="1"/>
  <c r="DX213" i="19"/>
  <c r="HC213" i="19" s="1"/>
  <c r="DY213" i="19"/>
  <c r="HD213" i="19" s="1"/>
  <c r="FD213" i="19"/>
  <c r="II213" i="19" s="1"/>
  <c r="FE213" i="19"/>
  <c r="IJ213" i="19" s="1"/>
  <c r="DF213" i="19"/>
  <c r="GK213" i="19" s="1"/>
  <c r="DG213" i="19"/>
  <c r="GL213" i="19" s="1"/>
  <c r="CX228" i="19"/>
  <c r="GC228" i="19" s="1"/>
  <c r="CY228" i="19"/>
  <c r="GD228" i="19" s="1"/>
  <c r="ED228" i="19"/>
  <c r="HI228" i="19" s="1"/>
  <c r="EE228" i="19"/>
  <c r="HJ228" i="19" s="1"/>
  <c r="DK228" i="19"/>
  <c r="GP228" i="19" s="1"/>
  <c r="DJ228" i="19"/>
  <c r="GO228" i="19" s="1"/>
  <c r="DC228" i="19"/>
  <c r="GH228" i="19" s="1"/>
  <c r="DB228" i="19"/>
  <c r="GG228" i="19" s="1"/>
  <c r="CX209" i="19"/>
  <c r="GC209" i="19" s="1"/>
  <c r="CY209" i="19"/>
  <c r="GD209" i="19" s="1"/>
  <c r="EN197" i="19"/>
  <c r="HS197" i="19" s="1"/>
  <c r="EO197" i="19"/>
  <c r="HT197" i="19" s="1"/>
  <c r="FS188" i="19"/>
  <c r="IX188" i="19" s="1"/>
  <c r="FR188" i="19"/>
  <c r="IW188" i="19" s="1"/>
  <c r="DT187" i="19"/>
  <c r="GY187" i="19" s="1"/>
  <c r="DU187" i="19"/>
  <c r="GZ187" i="19" s="1"/>
  <c r="DJ243" i="19"/>
  <c r="GO243" i="19" s="1"/>
  <c r="DK243" i="19"/>
  <c r="GP243" i="19" s="1"/>
  <c r="EP243" i="19"/>
  <c r="HU243" i="19" s="1"/>
  <c r="EQ243" i="19"/>
  <c r="HV243" i="19" s="1"/>
  <c r="DP243" i="19"/>
  <c r="GU243" i="19" s="1"/>
  <c r="DQ243" i="19"/>
  <c r="GV243" i="19" s="1"/>
  <c r="EV243" i="19"/>
  <c r="IA243" i="19" s="1"/>
  <c r="EW243" i="19"/>
  <c r="IB243" i="19" s="1"/>
  <c r="DB211" i="19"/>
  <c r="GG211" i="19" s="1"/>
  <c r="DC211" i="19"/>
  <c r="GH211" i="19" s="1"/>
  <c r="FJ211" i="19"/>
  <c r="IO211" i="19" s="1"/>
  <c r="FK211" i="19"/>
  <c r="IP211" i="19" s="1"/>
  <c r="FF211" i="19"/>
  <c r="IK211" i="19" s="1"/>
  <c r="FG211" i="19"/>
  <c r="IL211" i="19" s="1"/>
  <c r="EJ211" i="19"/>
  <c r="HO211" i="19" s="1"/>
  <c r="EK211" i="19"/>
  <c r="HP211" i="19" s="1"/>
  <c r="FP211" i="19"/>
  <c r="IU211" i="19" s="1"/>
  <c r="FQ211" i="19"/>
  <c r="IV211" i="19" s="1"/>
  <c r="DX224" i="19"/>
  <c r="HC224" i="19" s="1"/>
  <c r="DY224" i="19"/>
  <c r="HD224" i="19" s="1"/>
  <c r="EQ224" i="19"/>
  <c r="HV224" i="19" s="1"/>
  <c r="EP224" i="19"/>
  <c r="HU224" i="19" s="1"/>
  <c r="EC224" i="19"/>
  <c r="HH224" i="19" s="1"/>
  <c r="EB224" i="19"/>
  <c r="HG224" i="19" s="1"/>
  <c r="FL224" i="19"/>
  <c r="IQ224" i="19" s="1"/>
  <c r="FM224" i="19"/>
  <c r="IR224" i="19" s="1"/>
  <c r="DX246" i="19"/>
  <c r="HC246" i="19" s="1"/>
  <c r="DY246" i="19"/>
  <c r="HD246" i="19" s="1"/>
  <c r="FD246" i="19"/>
  <c r="II246" i="19" s="1"/>
  <c r="FE246" i="19"/>
  <c r="IJ246" i="19" s="1"/>
  <c r="EK246" i="19"/>
  <c r="HP246" i="19" s="1"/>
  <c r="EJ246" i="19"/>
  <c r="HO246" i="19" s="1"/>
  <c r="DJ246" i="19"/>
  <c r="GO246" i="19" s="1"/>
  <c r="DK246" i="19"/>
  <c r="GP246" i="19" s="1"/>
  <c r="EH246" i="19"/>
  <c r="HM246" i="19" s="1"/>
  <c r="EI246" i="19"/>
  <c r="HN246" i="19" s="1"/>
  <c r="EM214" i="19"/>
  <c r="HR214" i="19" s="1"/>
  <c r="EL214" i="19"/>
  <c r="HQ214" i="19" s="1"/>
  <c r="FI214" i="19"/>
  <c r="IN214" i="19" s="1"/>
  <c r="FH214" i="19"/>
  <c r="IM214" i="19" s="1"/>
  <c r="FA214" i="19"/>
  <c r="IF214" i="19" s="1"/>
  <c r="EZ214" i="19"/>
  <c r="IE214" i="19" s="1"/>
  <c r="EH214" i="19"/>
  <c r="HM214" i="19" s="1"/>
  <c r="EI214" i="19"/>
  <c r="HN214" i="19" s="1"/>
  <c r="DV214" i="19"/>
  <c r="HA214" i="19" s="1"/>
  <c r="DW214" i="19"/>
  <c r="HB214" i="19" s="1"/>
  <c r="DM244" i="19"/>
  <c r="GR244" i="19" s="1"/>
  <c r="DL244" i="19"/>
  <c r="GQ244" i="19" s="1"/>
  <c r="EN244" i="19"/>
  <c r="HS244" i="19" s="1"/>
  <c r="EO244" i="19"/>
  <c r="HT244" i="19" s="1"/>
  <c r="FB244" i="19"/>
  <c r="IG244" i="19" s="1"/>
  <c r="FC244" i="19"/>
  <c r="IH244" i="19" s="1"/>
  <c r="EL244" i="19"/>
  <c r="HQ244" i="19" s="1"/>
  <c r="EM244" i="19"/>
  <c r="HR244" i="19" s="1"/>
  <c r="FN244" i="19"/>
  <c r="IS244" i="19" s="1"/>
  <c r="FO244" i="19"/>
  <c r="IT244" i="19" s="1"/>
  <c r="EB241" i="19"/>
  <c r="HG241" i="19" s="1"/>
  <c r="EC241" i="19"/>
  <c r="HH241" i="19" s="1"/>
  <c r="FI241" i="19"/>
  <c r="IN241" i="19" s="1"/>
  <c r="FH241" i="19"/>
  <c r="IM241" i="19" s="1"/>
  <c r="DB241" i="19"/>
  <c r="GG241" i="19" s="1"/>
  <c r="DC241" i="19"/>
  <c r="GH241" i="19" s="1"/>
  <c r="FJ241" i="19"/>
  <c r="IO241" i="19" s="1"/>
  <c r="FK241" i="19"/>
  <c r="IP241" i="19" s="1"/>
  <c r="DX209" i="19"/>
  <c r="HC209" i="19" s="1"/>
  <c r="DY209" i="19"/>
  <c r="HD209" i="19" s="1"/>
  <c r="DP209" i="19"/>
  <c r="GU209" i="19" s="1"/>
  <c r="DQ209" i="19"/>
  <c r="GV209" i="19" s="1"/>
  <c r="DH209" i="19"/>
  <c r="GM209" i="19" s="1"/>
  <c r="DI209" i="19"/>
  <c r="GN209" i="19" s="1"/>
  <c r="DZ209" i="19"/>
  <c r="HE209" i="19" s="1"/>
  <c r="EA209" i="19"/>
  <c r="HF209" i="19" s="1"/>
  <c r="ET209" i="19"/>
  <c r="HY209" i="19" s="1"/>
  <c r="EU209" i="19"/>
  <c r="HZ209" i="19" s="1"/>
  <c r="EP204" i="19"/>
  <c r="HU204" i="19" s="1"/>
  <c r="EQ204" i="19"/>
  <c r="HV204" i="19" s="1"/>
  <c r="FR204" i="19"/>
  <c r="IW204" i="19" s="1"/>
  <c r="FS204" i="19"/>
  <c r="IX204" i="19" s="1"/>
  <c r="EL204" i="19"/>
  <c r="HQ204" i="19" s="1"/>
  <c r="EM204" i="19"/>
  <c r="HR204" i="19" s="1"/>
  <c r="FD204" i="19"/>
  <c r="II204" i="19" s="1"/>
  <c r="FE204" i="19"/>
  <c r="IJ204" i="19" s="1"/>
  <c r="EL206" i="19"/>
  <c r="HQ206" i="19" s="1"/>
  <c r="EM206" i="19"/>
  <c r="HR206" i="19" s="1"/>
  <c r="FF195" i="19"/>
  <c r="IK195" i="19" s="1"/>
  <c r="FG195" i="19"/>
  <c r="IL195" i="19" s="1"/>
  <c r="DH197" i="19"/>
  <c r="GM197" i="19" s="1"/>
  <c r="DI197" i="19"/>
  <c r="GN197" i="19" s="1"/>
  <c r="DM239" i="19"/>
  <c r="GR239" i="19" s="1"/>
  <c r="DL239" i="19"/>
  <c r="GQ239" i="19" s="1"/>
  <c r="DH239" i="19"/>
  <c r="GM239" i="19" s="1"/>
  <c r="DI239" i="19"/>
  <c r="GN239" i="19" s="1"/>
  <c r="EL239" i="19"/>
  <c r="HQ239" i="19" s="1"/>
  <c r="EM239" i="19"/>
  <c r="HR239" i="19" s="1"/>
  <c r="ET239" i="19"/>
  <c r="HY239" i="19" s="1"/>
  <c r="EU239" i="19"/>
  <c r="HZ239" i="19" s="1"/>
  <c r="EV239" i="19"/>
  <c r="IA239" i="19" s="1"/>
  <c r="EW239" i="19"/>
  <c r="IB239" i="19" s="1"/>
  <c r="EL207" i="19"/>
  <c r="HQ207" i="19" s="1"/>
  <c r="EM207" i="19"/>
  <c r="HR207" i="19" s="1"/>
  <c r="EN207" i="19"/>
  <c r="HS207" i="19" s="1"/>
  <c r="EO207" i="19"/>
  <c r="HT207" i="19" s="1"/>
  <c r="ET207" i="19"/>
  <c r="HY207" i="19" s="1"/>
  <c r="EU207" i="19"/>
  <c r="HZ207" i="19" s="1"/>
  <c r="EV207" i="19"/>
  <c r="IA207" i="19" s="1"/>
  <c r="EW207" i="19"/>
  <c r="IB207" i="19" s="1"/>
  <c r="EP207" i="19"/>
  <c r="HU207" i="19" s="1"/>
  <c r="EQ207" i="19"/>
  <c r="HV207" i="19" s="1"/>
  <c r="DT196" i="19"/>
  <c r="GY196" i="19" s="1"/>
  <c r="DU196" i="19"/>
  <c r="GZ196" i="19" s="1"/>
  <c r="EV196" i="19"/>
  <c r="IA196" i="19" s="1"/>
  <c r="EW196" i="19"/>
  <c r="IB196" i="19" s="1"/>
  <c r="FL196" i="19"/>
  <c r="IQ196" i="19" s="1"/>
  <c r="FM196" i="19"/>
  <c r="IR196" i="19" s="1"/>
  <c r="EX242" i="19"/>
  <c r="IC242" i="19" s="1"/>
  <c r="EY242" i="19"/>
  <c r="ID242" i="19" s="1"/>
  <c r="ET242" i="19"/>
  <c r="HY242" i="19" s="1"/>
  <c r="EU242" i="19"/>
  <c r="HZ242" i="19" s="1"/>
  <c r="FA242" i="19"/>
  <c r="IF242" i="19" s="1"/>
  <c r="EZ242" i="19"/>
  <c r="IE242" i="19" s="1"/>
  <c r="DF242" i="19"/>
  <c r="GK242" i="19" s="1"/>
  <c r="DG242" i="19"/>
  <c r="GL242" i="19" s="1"/>
  <c r="DE242" i="19"/>
  <c r="GJ242" i="19" s="1"/>
  <c r="DD242" i="19"/>
  <c r="GI242" i="19" s="1"/>
  <c r="DB210" i="19"/>
  <c r="GG210" i="19" s="1"/>
  <c r="DC210" i="19"/>
  <c r="GH210" i="19" s="1"/>
  <c r="DZ210" i="19"/>
  <c r="HE210" i="19" s="1"/>
  <c r="EA210" i="19"/>
  <c r="HF210" i="19" s="1"/>
  <c r="FN210" i="19"/>
  <c r="IS210" i="19" s="1"/>
  <c r="FO210" i="19"/>
  <c r="IT210" i="19" s="1"/>
  <c r="DD210" i="19"/>
  <c r="GI210" i="19" s="1"/>
  <c r="DE210" i="19"/>
  <c r="GJ210" i="19" s="1"/>
  <c r="DP210" i="19"/>
  <c r="GU210" i="19" s="1"/>
  <c r="DQ210" i="19"/>
  <c r="GV210" i="19" s="1"/>
  <c r="FR248" i="19"/>
  <c r="IW248" i="19" s="1"/>
  <c r="FS248" i="19"/>
  <c r="IX248" i="19" s="1"/>
  <c r="ET248" i="19"/>
  <c r="HY248" i="19" s="1"/>
  <c r="EU248" i="19"/>
  <c r="HZ248" i="19" s="1"/>
  <c r="DF248" i="19"/>
  <c r="GK248" i="19" s="1"/>
  <c r="DG248" i="19"/>
  <c r="GL248" i="19" s="1"/>
  <c r="FA248" i="19"/>
  <c r="IF248" i="19" s="1"/>
  <c r="EZ248" i="19"/>
  <c r="IE248" i="19" s="1"/>
  <c r="EA248" i="19"/>
  <c r="HF248" i="19" s="1"/>
  <c r="DZ248" i="19"/>
  <c r="HE248" i="19" s="1"/>
  <c r="DZ237" i="19"/>
  <c r="HE237" i="19" s="1"/>
  <c r="EA237" i="19"/>
  <c r="HF237" i="19" s="1"/>
  <c r="DH237" i="19"/>
  <c r="GM237" i="19" s="1"/>
  <c r="DI237" i="19"/>
  <c r="GN237" i="19" s="1"/>
  <c r="EN237" i="19"/>
  <c r="HS237" i="19" s="1"/>
  <c r="EO237" i="19"/>
  <c r="HT237" i="19" s="1"/>
  <c r="CX237" i="19"/>
  <c r="GC237" i="19" s="1"/>
  <c r="CY237" i="19"/>
  <c r="GD237" i="19" s="1"/>
  <c r="FR205" i="19"/>
  <c r="IW205" i="19" s="1"/>
  <c r="FS205" i="19"/>
  <c r="IX205" i="19" s="1"/>
  <c r="DZ205" i="19"/>
  <c r="HE205" i="19" s="1"/>
  <c r="EA205" i="19"/>
  <c r="HF205" i="19" s="1"/>
  <c r="EL205" i="19"/>
  <c r="HQ205" i="19" s="1"/>
  <c r="EM205" i="19"/>
  <c r="HR205" i="19" s="1"/>
  <c r="DF205" i="19"/>
  <c r="GK205" i="19" s="1"/>
  <c r="DG205" i="19"/>
  <c r="GL205" i="19" s="1"/>
  <c r="EP205" i="19"/>
  <c r="HU205" i="19" s="1"/>
  <c r="EQ205" i="19"/>
  <c r="HV205" i="19" s="1"/>
  <c r="ET256" i="19"/>
  <c r="HY256" i="19" s="1"/>
  <c r="EU256" i="19"/>
  <c r="HZ256" i="19" s="1"/>
  <c r="FT256" i="19"/>
  <c r="IY256" i="19" s="1"/>
  <c r="FU256" i="19"/>
  <c r="IZ256" i="19" s="1"/>
  <c r="EL256" i="19"/>
  <c r="HQ256" i="19" s="1"/>
  <c r="EM256" i="19"/>
  <c r="HR256" i="19" s="1"/>
  <c r="CX256" i="19"/>
  <c r="GC256" i="19" s="1"/>
  <c r="CY256" i="19"/>
  <c r="GD256" i="19" s="1"/>
  <c r="FF256" i="19"/>
  <c r="IK256" i="19" s="1"/>
  <c r="FG256" i="19"/>
  <c r="IL256" i="19" s="1"/>
  <c r="DX187" i="19"/>
  <c r="HC187" i="19" s="1"/>
  <c r="DY187" i="19"/>
  <c r="HD187" i="19" s="1"/>
  <c r="FA189" i="19"/>
  <c r="IF189" i="19" s="1"/>
  <c r="EZ189" i="19"/>
  <c r="IE189" i="19" s="1"/>
  <c r="DL235" i="19"/>
  <c r="GQ235" i="19" s="1"/>
  <c r="DM235" i="19"/>
  <c r="GR235" i="19" s="1"/>
  <c r="FB235" i="19"/>
  <c r="IG235" i="19" s="1"/>
  <c r="FC235" i="19"/>
  <c r="IH235" i="19" s="1"/>
  <c r="FJ235" i="19"/>
  <c r="IO235" i="19" s="1"/>
  <c r="FK235" i="19"/>
  <c r="IP235" i="19" s="1"/>
  <c r="DB235" i="19"/>
  <c r="GG235" i="19" s="1"/>
  <c r="DC235" i="19"/>
  <c r="GH235" i="19" s="1"/>
  <c r="DX235" i="19"/>
  <c r="HC235" i="19" s="1"/>
  <c r="DY235" i="19"/>
  <c r="HD235" i="19" s="1"/>
  <c r="FF203" i="19"/>
  <c r="IK203" i="19" s="1"/>
  <c r="FG203" i="19"/>
  <c r="IL203" i="19" s="1"/>
  <c r="FL203" i="19"/>
  <c r="IQ203" i="19" s="1"/>
  <c r="FM203" i="19"/>
  <c r="IR203" i="19" s="1"/>
  <c r="DP203" i="19"/>
  <c r="GU203" i="19" s="1"/>
  <c r="DQ203" i="19"/>
  <c r="GV203" i="19" s="1"/>
  <c r="DJ203" i="19"/>
  <c r="GO203" i="19" s="1"/>
  <c r="DK203" i="19"/>
  <c r="GP203" i="19" s="1"/>
  <c r="EP203" i="19"/>
  <c r="HU203" i="19" s="1"/>
  <c r="EQ203" i="19"/>
  <c r="HV203" i="19" s="1"/>
  <c r="DX236" i="19"/>
  <c r="HC236" i="19" s="1"/>
  <c r="DY236" i="19"/>
  <c r="HD236" i="19" s="1"/>
  <c r="DP236" i="19"/>
  <c r="GU236" i="19" s="1"/>
  <c r="DQ236" i="19"/>
  <c r="GV236" i="19" s="1"/>
  <c r="EL236" i="19"/>
  <c r="HQ236" i="19" s="1"/>
  <c r="EM236" i="19"/>
  <c r="HR236" i="19" s="1"/>
  <c r="EX236" i="19"/>
  <c r="IC236" i="19" s="1"/>
  <c r="EY236" i="19"/>
  <c r="ID236" i="19" s="1"/>
  <c r="DX238" i="19"/>
  <c r="HC238" i="19" s="1"/>
  <c r="DY238" i="19"/>
  <c r="HD238" i="19" s="1"/>
  <c r="EC238" i="19"/>
  <c r="HH238" i="19" s="1"/>
  <c r="EB238" i="19"/>
  <c r="HG238" i="19" s="1"/>
  <c r="DB238" i="19"/>
  <c r="GG238" i="19" s="1"/>
  <c r="DC238" i="19"/>
  <c r="GH238" i="19" s="1"/>
  <c r="EH238" i="19"/>
  <c r="HM238" i="19" s="1"/>
  <c r="EI238" i="19"/>
  <c r="HN238" i="19" s="1"/>
  <c r="EP238" i="19"/>
  <c r="HU238" i="19" s="1"/>
  <c r="EQ238" i="19"/>
  <c r="HV238" i="19" s="1"/>
  <c r="FD206" i="19"/>
  <c r="II206" i="19" s="1"/>
  <c r="FE206" i="19"/>
  <c r="IJ206" i="19" s="1"/>
  <c r="DD206" i="19"/>
  <c r="GI206" i="19" s="1"/>
  <c r="DE206" i="19"/>
  <c r="GJ206" i="19" s="1"/>
  <c r="EB206" i="19"/>
  <c r="HG206" i="19" s="1"/>
  <c r="EC206" i="19"/>
  <c r="HH206" i="19" s="1"/>
  <c r="FT206" i="19"/>
  <c r="IY206" i="19" s="1"/>
  <c r="FU206" i="19"/>
  <c r="IZ206" i="19" s="1"/>
  <c r="FL206" i="19"/>
  <c r="IQ206" i="19" s="1"/>
  <c r="FM206" i="19"/>
  <c r="IR206" i="19" s="1"/>
  <c r="FI216" i="19"/>
  <c r="IN216" i="19" s="1"/>
  <c r="FH216" i="19"/>
  <c r="IM216" i="19" s="1"/>
  <c r="ES216" i="19"/>
  <c r="HX216" i="19" s="1"/>
  <c r="ER216" i="19"/>
  <c r="HW216" i="19" s="1"/>
  <c r="DZ216" i="19"/>
  <c r="HE216" i="19" s="1"/>
  <c r="EA216" i="19"/>
  <c r="HF216" i="19" s="1"/>
  <c r="EX216" i="19"/>
  <c r="IC216" i="19" s="1"/>
  <c r="EY216" i="19"/>
  <c r="ID216" i="19" s="1"/>
  <c r="FP233" i="19"/>
  <c r="IU233" i="19" s="1"/>
  <c r="FQ233" i="19"/>
  <c r="IV233" i="19" s="1"/>
  <c r="DX233" i="19"/>
  <c r="HC233" i="19" s="1"/>
  <c r="DY233" i="19"/>
  <c r="HD233" i="19" s="1"/>
  <c r="FT233" i="19"/>
  <c r="IY233" i="19" s="1"/>
  <c r="FU233" i="19"/>
  <c r="IZ233" i="19" s="1"/>
  <c r="DF233" i="19"/>
  <c r="GK233" i="19" s="1"/>
  <c r="DG233" i="19"/>
  <c r="GL233" i="19" s="1"/>
  <c r="EL233" i="19"/>
  <c r="HQ233" i="19" s="1"/>
  <c r="EM233" i="19"/>
  <c r="HR233" i="19" s="1"/>
  <c r="CX201" i="19"/>
  <c r="GC201" i="19" s="1"/>
  <c r="CY201" i="19"/>
  <c r="GD201" i="19" s="1"/>
  <c r="EJ201" i="19"/>
  <c r="HO201" i="19" s="1"/>
  <c r="EK201" i="19"/>
  <c r="HP201" i="19" s="1"/>
  <c r="ER201" i="19"/>
  <c r="HW201" i="19" s="1"/>
  <c r="ES201" i="19"/>
  <c r="HX201" i="19" s="1"/>
  <c r="EX201" i="19"/>
  <c r="IC201" i="19" s="1"/>
  <c r="EY201" i="19"/>
  <c r="ID201" i="19" s="1"/>
  <c r="DZ208" i="19"/>
  <c r="HE208" i="19" s="1"/>
  <c r="EA208" i="19"/>
  <c r="HF208" i="19" s="1"/>
  <c r="CZ208" i="19"/>
  <c r="GE208" i="19" s="1"/>
  <c r="DA208" i="19"/>
  <c r="GF208" i="19" s="1"/>
  <c r="DJ208" i="19"/>
  <c r="GO208" i="19" s="1"/>
  <c r="DK208" i="19"/>
  <c r="GP208" i="19" s="1"/>
  <c r="EV208" i="19"/>
  <c r="IA208" i="19" s="1"/>
  <c r="EW208" i="19"/>
  <c r="IB208" i="19" s="1"/>
  <c r="FH208" i="19"/>
  <c r="IM208" i="19" s="1"/>
  <c r="FI208" i="19"/>
  <c r="IN208" i="19" s="1"/>
  <c r="FX202" i="19"/>
  <c r="JC202" i="19" s="1"/>
  <c r="FY202" i="19"/>
  <c r="JD202" i="19" s="1"/>
  <c r="FX203" i="19"/>
  <c r="JC203" i="19" s="1"/>
  <c r="FY203" i="19"/>
  <c r="JD203" i="19" s="1"/>
  <c r="FX193" i="19"/>
  <c r="JC193" i="19" s="1"/>
  <c r="FY193" i="19"/>
  <c r="JD193" i="19" s="1"/>
  <c r="FW226" i="19"/>
  <c r="JB226" i="19" s="1"/>
  <c r="FV226" i="19"/>
  <c r="JA226" i="19" s="1"/>
  <c r="FX195" i="19"/>
  <c r="JC195" i="19" s="1"/>
  <c r="FY195" i="19"/>
  <c r="JD195" i="19" s="1"/>
  <c r="FY185" i="19"/>
  <c r="JD185" i="19" s="1"/>
  <c r="FX185" i="19"/>
  <c r="JC185" i="19" s="1"/>
  <c r="FV218" i="19"/>
  <c r="JA218" i="19" s="1"/>
  <c r="FW218" i="19"/>
  <c r="JB218" i="19" s="1"/>
  <c r="FX251" i="19"/>
  <c r="JC251" i="19" s="1"/>
  <c r="FY251" i="19"/>
  <c r="JD251" i="19" s="1"/>
  <c r="FY241" i="19"/>
  <c r="JD241" i="19" s="1"/>
  <c r="FX241" i="19"/>
  <c r="JC241" i="19" s="1"/>
  <c r="FV210" i="19"/>
  <c r="JA210" i="19" s="1"/>
  <c r="FW210" i="19"/>
  <c r="JB210" i="19" s="1"/>
  <c r="FX228" i="19"/>
  <c r="JC228" i="19" s="1"/>
  <c r="FY228" i="19"/>
  <c r="JD228" i="19" s="1"/>
  <c r="DN128" i="19"/>
  <c r="GS128" i="19" s="1"/>
  <c r="JJ128" i="19" s="1"/>
  <c r="JN42" i="19" s="1"/>
  <c r="DO128" i="19"/>
  <c r="GT128" i="19" s="1"/>
  <c r="EA99" i="19"/>
  <c r="HF99" i="19" s="1"/>
  <c r="DZ99" i="19"/>
  <c r="HE99" i="19" s="1"/>
  <c r="CB185" i="19"/>
  <c r="BT185" i="19"/>
  <c r="BP219" i="19"/>
  <c r="BP222" i="19"/>
  <c r="BO248" i="19"/>
  <c r="BP238" i="19"/>
  <c r="BW212" i="19"/>
  <c r="BO225" i="19"/>
  <c r="BQ185" i="19"/>
  <c r="BN185" i="19"/>
  <c r="BV185" i="19"/>
  <c r="CG185" i="19"/>
  <c r="BO230" i="19"/>
  <c r="BW240" i="19"/>
  <c r="CQ207" i="19"/>
  <c r="CO207" i="19"/>
  <c r="BP237" i="19"/>
  <c r="BO236" i="19"/>
  <c r="BO233" i="19"/>
  <c r="CD185" i="19"/>
  <c r="CH185" i="19"/>
  <c r="BM185" i="19"/>
  <c r="CK185" i="19"/>
  <c r="BU185" i="19"/>
  <c r="CI185" i="19"/>
  <c r="CA185" i="19"/>
  <c r="BL223" i="19"/>
  <c r="CJ218" i="19"/>
  <c r="JJ13" i="19"/>
  <c r="JM13" i="19" s="1"/>
  <c r="JJ166" i="19" l="1"/>
  <c r="JN80" i="19" s="1"/>
  <c r="JJ167" i="19"/>
  <c r="JN81" i="19" s="1"/>
  <c r="JJ150" i="19"/>
  <c r="JN64" i="19" s="1"/>
  <c r="JJ108" i="19"/>
  <c r="JN22" i="19" s="1"/>
  <c r="JJ126" i="19"/>
  <c r="JN40" i="19" s="1"/>
  <c r="JJ142" i="19"/>
  <c r="JN56" i="19" s="1"/>
  <c r="JJ159" i="19"/>
  <c r="JN73" i="19" s="1"/>
  <c r="JJ134" i="19"/>
  <c r="JN48" i="19" s="1"/>
  <c r="JJ143" i="19"/>
  <c r="JN57" i="19" s="1"/>
  <c r="JJ171" i="19"/>
  <c r="JN85" i="19" s="1"/>
  <c r="JJ106" i="19"/>
  <c r="JN20" i="19" s="1"/>
  <c r="JJ155" i="19"/>
  <c r="JN69" i="19" s="1"/>
  <c r="JJ162" i="19"/>
  <c r="JN76" i="19" s="1"/>
  <c r="JJ129" i="19"/>
  <c r="JN43" i="19" s="1"/>
  <c r="JJ140" i="19"/>
  <c r="JN54" i="19" s="1"/>
  <c r="JJ147" i="19"/>
  <c r="JN61" i="19" s="1"/>
  <c r="JJ123" i="19"/>
  <c r="JN37" i="19" s="1"/>
  <c r="JJ112" i="19"/>
  <c r="JN26" i="19" s="1"/>
  <c r="JJ152" i="19"/>
  <c r="JN66" i="19" s="1"/>
  <c r="JJ141" i="19"/>
  <c r="JN55" i="19" s="1"/>
  <c r="JJ205" i="19"/>
  <c r="JO33" i="19" s="1"/>
  <c r="JQ33" i="19" s="1"/>
  <c r="JJ214" i="19"/>
  <c r="JO42" i="19" s="1"/>
  <c r="JQ42" i="19" s="1"/>
  <c r="JJ191" i="19"/>
  <c r="JO19" i="19" s="1"/>
  <c r="JQ19" i="19" s="1"/>
  <c r="JJ208" i="19"/>
  <c r="JO36" i="19" s="1"/>
  <c r="JQ36" i="19" s="1"/>
  <c r="JJ249" i="19"/>
  <c r="JO77" i="19" s="1"/>
  <c r="JQ77" i="19" s="1"/>
  <c r="JJ234" i="19"/>
  <c r="JO62" i="19" s="1"/>
  <c r="JJ137" i="19"/>
  <c r="JN51" i="19" s="1"/>
  <c r="JJ116" i="19"/>
  <c r="JN30" i="19" s="1"/>
  <c r="JJ114" i="19"/>
  <c r="JN28" i="19" s="1"/>
  <c r="JJ148" i="19"/>
  <c r="JN62" i="19" s="1"/>
  <c r="JJ131" i="19"/>
  <c r="JN45" i="19" s="1"/>
  <c r="JJ135" i="19"/>
  <c r="JN49" i="19" s="1"/>
  <c r="JJ198" i="19"/>
  <c r="JO26" i="19" s="1"/>
  <c r="JJ243" i="19"/>
  <c r="JO71" i="19" s="1"/>
  <c r="JQ71" i="19" s="1"/>
  <c r="JJ242" i="19"/>
  <c r="JO70" i="19" s="1"/>
  <c r="JQ70" i="19" s="1"/>
  <c r="JJ235" i="19"/>
  <c r="JO63" i="19" s="1"/>
  <c r="JJ245" i="19"/>
  <c r="JO73" i="19" s="1"/>
  <c r="JQ73" i="19" s="1"/>
  <c r="JJ203" i="19"/>
  <c r="JO31" i="19" s="1"/>
  <c r="JQ31" i="19" s="1"/>
  <c r="JJ206" i="19"/>
  <c r="JO34" i="19" s="1"/>
  <c r="JJ210" i="19"/>
  <c r="JO38" i="19" s="1"/>
  <c r="JQ38" i="19" s="1"/>
  <c r="JJ120" i="19"/>
  <c r="JN34" i="19" s="1"/>
  <c r="JJ158" i="19"/>
  <c r="JN72" i="19" s="1"/>
  <c r="JJ113" i="19"/>
  <c r="JN27" i="19" s="1"/>
  <c r="JJ111" i="19"/>
  <c r="JN25" i="19" s="1"/>
  <c r="JJ165" i="19"/>
  <c r="JN79" i="19" s="1"/>
  <c r="JJ251" i="19"/>
  <c r="JO79" i="19" s="1"/>
  <c r="JJ199" i="19"/>
  <c r="JO27" i="19" s="1"/>
  <c r="JJ217" i="19"/>
  <c r="JO45" i="19" s="1"/>
  <c r="JJ164" i="19"/>
  <c r="JN78" i="19" s="1"/>
  <c r="JJ244" i="19"/>
  <c r="JO72" i="19" s="1"/>
  <c r="JJ200" i="19"/>
  <c r="JO28" i="19" s="1"/>
  <c r="JJ226" i="19"/>
  <c r="JO54" i="19" s="1"/>
  <c r="JQ54" i="19" s="1"/>
  <c r="JJ149" i="19"/>
  <c r="JN63" i="19" s="1"/>
  <c r="JJ209" i="19"/>
  <c r="JO37" i="19" s="1"/>
  <c r="JJ186" i="19"/>
  <c r="JO14" i="19" s="1"/>
  <c r="JQ14" i="19" s="1"/>
  <c r="JJ161" i="19"/>
  <c r="JN75" i="19" s="1"/>
  <c r="EA185" i="19"/>
  <c r="HF185" i="19" s="1"/>
  <c r="DZ185" i="19"/>
  <c r="HE185" i="19" s="1"/>
  <c r="FN207" i="19"/>
  <c r="IS207" i="19" s="1"/>
  <c r="FO207" i="19"/>
  <c r="IT207" i="19" s="1"/>
  <c r="DN225" i="19"/>
  <c r="GS225" i="19" s="1"/>
  <c r="DO225" i="19"/>
  <c r="GT225" i="19" s="1"/>
  <c r="DK185" i="19"/>
  <c r="GP185" i="19" s="1"/>
  <c r="DJ185" i="19"/>
  <c r="GO185" i="19" s="1"/>
  <c r="ED240" i="19"/>
  <c r="HI240" i="19" s="1"/>
  <c r="EE240" i="19"/>
  <c r="HJ240" i="19" s="1"/>
  <c r="DQ238" i="19"/>
  <c r="GV238" i="19" s="1"/>
  <c r="DP238" i="19"/>
  <c r="GU238" i="19" s="1"/>
  <c r="FG185" i="19"/>
  <c r="IL185" i="19" s="1"/>
  <c r="FF185" i="19"/>
  <c r="IK185" i="19" s="1"/>
  <c r="FR207" i="19"/>
  <c r="IW207" i="19" s="1"/>
  <c r="FS207" i="19"/>
  <c r="IX207" i="19" s="1"/>
  <c r="ED212" i="19"/>
  <c r="HI212" i="19" s="1"/>
  <c r="EE212" i="19"/>
  <c r="HJ212" i="19" s="1"/>
  <c r="FA185" i="19"/>
  <c r="IF185" i="19" s="1"/>
  <c r="EZ185" i="19"/>
  <c r="IE185" i="19" s="1"/>
  <c r="DN230" i="19"/>
  <c r="GS230" i="19" s="1"/>
  <c r="DO230" i="19"/>
  <c r="GT230" i="19" s="1"/>
  <c r="DN248" i="19"/>
  <c r="GS248" i="19" s="1"/>
  <c r="DO248" i="19"/>
  <c r="GT248" i="19" s="1"/>
  <c r="FD218" i="19"/>
  <c r="II218" i="19" s="1"/>
  <c r="FE218" i="19"/>
  <c r="IJ218" i="19" s="1"/>
  <c r="ES185" i="19"/>
  <c r="HX185" i="19" s="1"/>
  <c r="ER185" i="19"/>
  <c r="HW185" i="19" s="1"/>
  <c r="EY185" i="19"/>
  <c r="ID185" i="19" s="1"/>
  <c r="EX185" i="19"/>
  <c r="IC185" i="19" s="1"/>
  <c r="DP222" i="19"/>
  <c r="GU222" i="19" s="1"/>
  <c r="JJ222" i="19" s="1"/>
  <c r="JO50" i="19" s="1"/>
  <c r="JQ50" i="19" s="1"/>
  <c r="DQ222" i="19"/>
  <c r="GV222" i="19" s="1"/>
  <c r="DH223" i="19"/>
  <c r="GM223" i="19" s="1"/>
  <c r="DI223" i="19"/>
  <c r="GN223" i="19" s="1"/>
  <c r="DN233" i="19"/>
  <c r="GS233" i="19" s="1"/>
  <c r="DO233" i="19"/>
  <c r="GT233" i="19" s="1"/>
  <c r="EC185" i="19"/>
  <c r="HH185" i="19" s="1"/>
  <c r="EB185" i="19"/>
  <c r="HG185" i="19" s="1"/>
  <c r="DP219" i="19"/>
  <c r="GU219" i="19" s="1"/>
  <c r="DQ219" i="19"/>
  <c r="GV219" i="19" s="1"/>
  <c r="EL185" i="19"/>
  <c r="HQ185" i="19" s="1"/>
  <c r="EM185" i="19"/>
  <c r="HR185" i="19" s="1"/>
  <c r="DN236" i="19"/>
  <c r="GS236" i="19" s="1"/>
  <c r="DO236" i="19"/>
  <c r="GT236" i="19" s="1"/>
  <c r="DM185" i="19"/>
  <c r="GR185" i="19" s="1"/>
  <c r="DL185" i="19"/>
  <c r="GQ185" i="19" s="1"/>
  <c r="DY185" i="19"/>
  <c r="HD185" i="19" s="1"/>
  <c r="DX185" i="19"/>
  <c r="HC185" i="19" s="1"/>
  <c r="FB185" i="19"/>
  <c r="IG185" i="19" s="1"/>
  <c r="FC185" i="19"/>
  <c r="IH185" i="19" s="1"/>
  <c r="DP237" i="19"/>
  <c r="GU237" i="19" s="1"/>
  <c r="DQ237" i="19"/>
  <c r="GV237" i="19" s="1"/>
  <c r="DS185" i="19"/>
  <c r="GX185" i="19" s="1"/>
  <c r="DR185" i="19"/>
  <c r="GW185" i="19" s="1"/>
  <c r="EO185" i="19"/>
  <c r="HT185" i="19" s="1"/>
  <c r="EN185" i="19"/>
  <c r="HS185" i="19" s="1"/>
  <c r="JJ99" i="19"/>
  <c r="JN13" i="19" s="1"/>
  <c r="JJ219" i="19" l="1"/>
  <c r="JO47" i="19" s="1"/>
  <c r="JQ47" i="19" s="1"/>
  <c r="JJ230" i="19"/>
  <c r="JO58" i="19" s="1"/>
  <c r="JQ58" i="19" s="1"/>
  <c r="JJ225" i="19"/>
  <c r="JO53" i="19" s="1"/>
  <c r="JQ53" i="19" s="1"/>
  <c r="JJ187" i="19"/>
  <c r="JO15" i="19" s="1"/>
  <c r="JQ15" i="19" s="1"/>
  <c r="JJ246" i="19"/>
  <c r="JO74" i="19" s="1"/>
  <c r="JQ74" i="19" s="1"/>
  <c r="JJ238" i="19"/>
  <c r="JO66" i="19" s="1"/>
  <c r="JQ66" i="19" s="1"/>
  <c r="JJ227" i="19"/>
  <c r="JO55" i="19" s="1"/>
  <c r="JJ189" i="19"/>
  <c r="JO17" i="19" s="1"/>
  <c r="JQ17" i="19" s="1"/>
  <c r="JJ252" i="19"/>
  <c r="JO80" i="19" s="1"/>
  <c r="JQ80" i="19" s="1"/>
  <c r="JJ239" i="19"/>
  <c r="JO67" i="19" s="1"/>
  <c r="JQ67" i="19" s="1"/>
  <c r="JJ228" i="19"/>
  <c r="JO56" i="19" s="1"/>
  <c r="JQ56" i="19" s="1"/>
  <c r="JQ34" i="19"/>
  <c r="JJ220" i="19"/>
  <c r="JO48" i="19" s="1"/>
  <c r="JQ48" i="19" s="1"/>
  <c r="JJ195" i="19"/>
  <c r="JO23" i="19" s="1"/>
  <c r="JQ23" i="19" s="1"/>
  <c r="JQ45" i="19"/>
  <c r="JQ79" i="19"/>
  <c r="JJ256" i="19"/>
  <c r="JO84" i="19" s="1"/>
  <c r="JQ84" i="19" s="1"/>
  <c r="JJ248" i="19"/>
  <c r="JO76" i="19" s="1"/>
  <c r="JQ76" i="19" s="1"/>
  <c r="JJ237" i="19"/>
  <c r="JO65" i="19" s="1"/>
  <c r="JQ65" i="19" s="1"/>
  <c r="JJ236" i="19"/>
  <c r="JO64" i="19" s="1"/>
  <c r="JQ64" i="19" s="1"/>
  <c r="JJ223" i="19"/>
  <c r="JO51" i="19" s="1"/>
  <c r="JQ51" i="19" s="1"/>
  <c r="JJ218" i="19"/>
  <c r="JO46" i="19" s="1"/>
  <c r="JQ46" i="19" s="1"/>
  <c r="JJ212" i="19"/>
  <c r="JO40" i="19" s="1"/>
  <c r="JQ40" i="19" s="1"/>
  <c r="JJ240" i="19"/>
  <c r="JO68" i="19" s="1"/>
  <c r="JQ68" i="19" s="1"/>
  <c r="JJ221" i="19"/>
  <c r="JO49" i="19" s="1"/>
  <c r="JQ49" i="19" s="1"/>
  <c r="JQ63" i="19"/>
  <c r="JJ194" i="19"/>
  <c r="JO22" i="19" s="1"/>
  <c r="JQ22" i="19" s="1"/>
  <c r="JJ229" i="19"/>
  <c r="JO57" i="19" s="1"/>
  <c r="JQ57" i="19" s="1"/>
  <c r="JJ255" i="19"/>
  <c r="JO83" i="19" s="1"/>
  <c r="JQ83" i="19" s="1"/>
  <c r="JJ247" i="19"/>
  <c r="JO75" i="19" s="1"/>
  <c r="JQ75" i="19" s="1"/>
  <c r="JJ241" i="19"/>
  <c r="JO69" i="19" s="1"/>
  <c r="JQ69" i="19" s="1"/>
  <c r="JJ233" i="19"/>
  <c r="JO61" i="19" s="1"/>
  <c r="JQ61" i="19" s="1"/>
  <c r="JQ26" i="19"/>
  <c r="JJ253" i="19"/>
  <c r="JO81" i="19" s="1"/>
  <c r="JQ81" i="19" s="1"/>
  <c r="JJ192" i="19"/>
  <c r="JO20" i="19" s="1"/>
  <c r="JQ20" i="19" s="1"/>
  <c r="JJ259" i="19"/>
  <c r="JO87" i="19" s="1"/>
  <c r="JQ87" i="19" s="1"/>
  <c r="JJ216" i="19"/>
  <c r="JO44" i="19" s="1"/>
  <c r="JQ44" i="19" s="1"/>
  <c r="JQ27" i="19"/>
  <c r="JJ201" i="19"/>
  <c r="JO29" i="19" s="1"/>
  <c r="JQ29" i="19" s="1"/>
  <c r="JJ232" i="19"/>
  <c r="JO60" i="19" s="1"/>
  <c r="JQ60" i="19" s="1"/>
  <c r="JJ196" i="19"/>
  <c r="JO24" i="19" s="1"/>
  <c r="JQ24" i="19" s="1"/>
  <c r="JJ207" i="19"/>
  <c r="JO35" i="19" s="1"/>
  <c r="JQ35" i="19" s="1"/>
  <c r="JJ190" i="19"/>
  <c r="JO18" i="19" s="1"/>
  <c r="JQ18" i="19" s="1"/>
  <c r="JJ204" i="19"/>
  <c r="JO32" i="19" s="1"/>
  <c r="JQ32" i="19" s="1"/>
  <c r="JJ257" i="19"/>
  <c r="JO85" i="19" s="1"/>
  <c r="JQ85" i="19" s="1"/>
  <c r="JQ72" i="19"/>
  <c r="JQ62" i="19"/>
  <c r="JJ231" i="19"/>
  <c r="JO59" i="19" s="1"/>
  <c r="JQ59" i="19" s="1"/>
  <c r="JJ250" i="19"/>
  <c r="JO78" i="19" s="1"/>
  <c r="JQ78" i="19" s="1"/>
  <c r="JQ37" i="19"/>
  <c r="JJ254" i="19"/>
  <c r="JO82" i="19" s="1"/>
  <c r="JQ82" i="19" s="1"/>
  <c r="JJ211" i="19"/>
  <c r="JO39" i="19" s="1"/>
  <c r="JQ39" i="19" s="1"/>
  <c r="JJ202" i="19"/>
  <c r="JO30" i="19" s="1"/>
  <c r="JQ30" i="19" s="1"/>
  <c r="JJ215" i="19"/>
  <c r="JO43" i="19" s="1"/>
  <c r="JQ43" i="19" s="1"/>
  <c r="JQ55" i="19"/>
  <c r="JJ213" i="19"/>
  <c r="JO41" i="19" s="1"/>
  <c r="JQ41" i="19" s="1"/>
  <c r="JJ224" i="19"/>
  <c r="JO52" i="19" s="1"/>
  <c r="JQ52" i="19" s="1"/>
  <c r="JJ193" i="19"/>
  <c r="JO21" i="19" s="1"/>
  <c r="JQ21" i="19" s="1"/>
  <c r="JQ28" i="19"/>
  <c r="JJ258" i="19"/>
  <c r="JO86" i="19" s="1"/>
  <c r="JQ86" i="19" s="1"/>
  <c r="JJ197" i="19"/>
  <c r="JO25" i="19" s="1"/>
  <c r="JQ25" i="19" s="1"/>
  <c r="JJ188" i="19"/>
  <c r="JO16" i="19" s="1"/>
  <c r="JQ16" i="19" s="1"/>
  <c r="JJ185" i="19"/>
  <c r="JO13" i="19" s="1"/>
  <c r="JQ13" i="19" s="1"/>
  <c r="QB13" i="19" l="1"/>
  <c r="QA13" i="19"/>
  <c r="PZ13" i="19"/>
  <c r="PY13" i="19"/>
  <c r="PX13" i="19"/>
  <c r="PW13" i="19"/>
  <c r="PV13" i="19"/>
  <c r="PU13" i="19"/>
  <c r="PT13" i="19"/>
  <c r="PS13" i="19"/>
  <c r="PR13" i="19"/>
  <c r="PQ13" i="19"/>
  <c r="PP13" i="19"/>
  <c r="PO13" i="19"/>
  <c r="PN13" i="19"/>
  <c r="PM13" i="19"/>
  <c r="PL13" i="19"/>
  <c r="PK13" i="19"/>
  <c r="PJ13" i="19"/>
  <c r="PI13" i="19"/>
  <c r="PH13" i="19"/>
  <c r="PG13" i="19"/>
  <c r="PF13" i="19"/>
  <c r="PE13" i="19"/>
  <c r="PD13" i="19"/>
  <c r="PC13" i="19"/>
  <c r="PB13" i="19"/>
  <c r="PA13" i="19"/>
  <c r="OZ13" i="19"/>
  <c r="OY13" i="19"/>
  <c r="OX13" i="19"/>
  <c r="OW13" i="19"/>
  <c r="OV13" i="19"/>
  <c r="OU13" i="19"/>
  <c r="OT13" i="19"/>
  <c r="OS13" i="19"/>
  <c r="OR13" i="19"/>
  <c r="OQ13" i="19"/>
  <c r="OP13" i="19"/>
  <c r="OO13" i="19"/>
  <c r="ON13" i="19"/>
  <c r="OM13" i="19"/>
  <c r="OL13" i="19"/>
  <c r="OK13" i="19"/>
  <c r="OJ13" i="19"/>
  <c r="OI13" i="19"/>
  <c r="OH13" i="19"/>
  <c r="OG13" i="19"/>
  <c r="OF13" i="19"/>
  <c r="OE13" i="19"/>
  <c r="OD13" i="19"/>
  <c r="OC13" i="19"/>
  <c r="OB13" i="19"/>
  <c r="OA13" i="19"/>
  <c r="NZ13" i="19"/>
  <c r="NY13" i="19"/>
  <c r="NX13" i="19"/>
  <c r="NW13" i="19"/>
  <c r="NV13" i="19"/>
  <c r="NU13" i="19"/>
  <c r="NT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<sst xmlns="http://schemas.openxmlformats.org/spreadsheetml/2006/main" count="1411" uniqueCount="250">
  <si>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</si>
  <si>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</si>
  <si>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</si>
  <si>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</si>
  <si>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</si>
  <si>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</si>
  <si>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</si>
  <si>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</si>
  <si>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</si>
  <si>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</si>
  <si>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</si>
  <si>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</si>
  <si>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</si>
  <si>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</si>
  <si>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</si>
  <si>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</si>
  <si>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</si>
  <si>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</si>
  <si>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</si>
  <si>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</si>
  <si>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</si>
  <si>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</si>
  <si>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</si>
  <si>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</si>
  <si>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</si>
  <si>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</si>
  <si>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</si>
  <si>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</si>
  <si>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</si>
  <si>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</si>
  <si>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</si>
  <si>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</si>
  <si>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</si>
  <si>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</si>
  <si>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</si>
  <si>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</si>
  <si>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</si>
  <si>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</si>
  <si>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</si>
  <si>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</si>
  <si>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</si>
  <si>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</si>
  <si>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</si>
  <si>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</si>
  <si>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</si>
  <si>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</si>
  <si>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</si>
  <si>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</si>
  <si>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</si>
  <si>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</si>
  <si>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</si>
  <si>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</si>
  <si>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</si>
  <si>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</si>
  <si>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</si>
  <si>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</si>
  <si>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</si>
  <si>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</si>
  <si>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</si>
  <si>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</si>
  <si>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</si>
  <si>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</si>
  <si>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</si>
  <si>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</si>
  <si>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</si>
  <si>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</si>
  <si>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</si>
  <si>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</si>
  <si>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</si>
  <si>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</si>
  <si>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</si>
  <si>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</si>
  <si>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</si>
  <si>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</si>
  <si>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</si>
  <si>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</si>
  <si>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</si>
  <si>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</si>
  <si>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</si>
  <si>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</si>
  <si>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</si>
  <si>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</si>
  <si>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</si>
  <si>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</si>
  <si>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</si>
  <si>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</si>
  <si>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</si>
  <si>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</si>
  <si>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</si>
  <si>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</si>
  <si>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</si>
  <si>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</si>
  <si>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</si>
  <si>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</si>
  <si>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</si>
  <si>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</si>
  <si>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</si>
  <si>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</si>
  <si>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</si>
  <si>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</si>
  <si>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</si>
  <si>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</si>
  <si>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</si>
  <si>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</si>
  <si>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</si>
  <si>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</si>
  <si>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</si>
  <si>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</si>
  <si>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</si>
  <si>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</si>
  <si>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</si>
  <si>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</si>
  <si>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</si>
  <si>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</si>
  <si>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</si>
  <si>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</si>
  <si>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</si>
  <si>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</si>
  <si>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</si>
  <si>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</si>
  <si>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</si>
  <si>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</si>
  <si>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</si>
  <si>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</si>
  <si>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</si>
  <si>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</si>
  <si>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</si>
  <si>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</si>
  <si>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</si>
  <si>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</si>
  <si>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</si>
  <si>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</si>
  <si>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</si>
  <si>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</si>
  <si>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</si>
  <si>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</si>
  <si>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</si>
  <si>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</si>
  <si>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</si>
  <si>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</si>
  <si>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</si>
  <si>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</si>
  <si>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</si>
  <si>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</si>
  <si>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</si>
  <si>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</si>
  <si>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</si>
  <si>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</si>
  <si>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</si>
  <si>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</si>
  <si>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</si>
  <si>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</si>
  <si>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</si>
  <si>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</si>
  <si>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</si>
  <si>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</si>
  <si>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</si>
  <si>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</si>
  <si>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</si>
  <si>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</si>
  <si>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</si>
  <si>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</si>
  <si>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</si>
  <si>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</si>
  <si>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</si>
  <si>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</si>
  <si>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</si>
  <si>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</si>
  <si>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</si>
  <si>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</si>
  <si>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</si>
  <si>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</si>
  <si>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</si>
  <si>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</si>
  <si>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</si>
  <si>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</si>
  <si>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</si>
  <si>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</si>
  <si>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</si>
  <si>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</si>
  <si>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</si>
  <si>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</si>
  <si>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</si>
  <si>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</si>
  <si>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</si>
  <si>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</si>
  <si>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</si>
  <si>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</si>
  <si>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</si>
  <si>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</si>
  <si>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</si>
  <si>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</si>
  <si>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</si>
  <si>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</si>
  <si>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</si>
  <si>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</si>
  <si>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</si>
  <si>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</si>
  <si>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</si>
  <si>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</si>
  <si>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</si>
  <si>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</si>
  <si>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</si>
  <si>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Yer 81</t>
  </si>
  <si>
    <t>Yer 82</t>
  </si>
  <si>
    <t>Yer 83</t>
  </si>
  <si>
    <t>Yer 84</t>
  </si>
  <si>
    <t>Land Rover Discovery SPORT</t>
  </si>
  <si>
    <t>Land Rover DEFENDER</t>
  </si>
  <si>
    <t>Smart EQ ForTwo</t>
  </si>
  <si>
    <t>DS Auto DS7</t>
  </si>
  <si>
    <t>Yer 85</t>
  </si>
  <si>
    <t>Yer 86</t>
  </si>
  <si>
    <t>Yer 87</t>
  </si>
  <si>
    <t>Yer 88</t>
  </si>
  <si>
    <t>Land Rover RR EVOQUE</t>
  </si>
  <si>
    <t>Porsche TAYCAN</t>
  </si>
  <si>
    <t>Yer 89</t>
  </si>
  <si>
    <t>Yer 90</t>
  </si>
  <si>
    <t>Yer 91</t>
  </si>
  <si>
    <t>Yer 92</t>
  </si>
  <si>
    <t>BMW iX (xDrive40)</t>
  </si>
  <si>
    <t>DFSK SERES 3</t>
  </si>
  <si>
    <t>Yer 93</t>
  </si>
  <si>
    <t>Yer 94</t>
  </si>
  <si>
    <t>Yer 95</t>
  </si>
  <si>
    <t>Yer 96</t>
  </si>
  <si>
    <t>Mahalle 61</t>
  </si>
  <si>
    <t>Mahalle 62</t>
  </si>
  <si>
    <t>Mahalle 63</t>
  </si>
  <si>
    <t>Mahalle 64</t>
  </si>
  <si>
    <t>Mahalle 65</t>
  </si>
  <si>
    <t>Mahalle 66</t>
  </si>
  <si>
    <t>Mahalle 67</t>
  </si>
  <si>
    <t>Mahalle 68</t>
  </si>
  <si>
    <t>Mahalle 69</t>
  </si>
  <si>
    <t>Mahalle 70</t>
  </si>
  <si>
    <t>Mahalle 71</t>
  </si>
  <si>
    <t>Mahalle 72</t>
  </si>
  <si>
    <t>Mahalle 73</t>
  </si>
  <si>
    <t>Mahalle 74</t>
  </si>
  <si>
    <t>Mahalle 75</t>
  </si>
  <si>
    <t>BMW i4 M50</t>
  </si>
  <si>
    <t>Mercedes Benz EQA 350 4MATIC</t>
  </si>
  <si>
    <t>Yer 97</t>
  </si>
  <si>
    <t>Yer 98</t>
  </si>
  <si>
    <t>Yer 99</t>
  </si>
  <si>
    <t>Yer 100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</si>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</sst>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6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1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1" xfId="0" applyNumberFormat="1" applyFill="1" applyBorder="1" applyAlignment="1">
      <alignment horizontal="center" vertical="center"/>
    </xf>
    <xf numFmtId="165" fontId="0" fillId="3" borderId="40" xfId="0" applyNumberFormat="1" applyFill="1" applyBorder="1" applyAlignment="1">
      <alignment horizontal="center" vertical="center"/>
    </xf>
    <xf numFmtId="165" fontId="0" fillId="3" borderId="43" xfId="0" applyNumberFormat="1" applyFill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40" xfId="0" applyNumberFormat="1" applyFill="1" applyBorder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3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9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0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47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2" fillId="0" borderId="40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166" fontId="2" fillId="0" borderId="47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3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2">
        <v>2026</v>
      </c>
      <c r="H2" s="52">
        <v>2027</v>
      </c>
      <c r="I2" s="52">
        <v>2028</v>
      </c>
      <c r="J2" s="9">
        <v>2029</v>
      </c>
      <c r="K2" s="9">
        <v>2030</v>
      </c>
    </row>
    <row r="3" spans="2:11" x14ac:dyDescent="0.35">
      <c r="B3" s="53"/>
      <c r="C3" s="8"/>
      <c r="D3" s="8">
        <v>1.02</v>
      </c>
      <c r="E3" s="8">
        <v>1.02</v>
      </c>
      <c r="F3" s="8">
        <v>1.02</v>
      </c>
      <c r="G3" s="54">
        <v>1.02</v>
      </c>
      <c r="H3" s="54">
        <v>1.02</v>
      </c>
      <c r="I3" s="54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5">
        <f t="shared" ref="E4:K4" si="0">D4*E3</f>
        <v>3121.2000000000003</v>
      </c>
      <c r="F4" s="55">
        <f t="shared" si="0"/>
        <v>3183.6240000000003</v>
      </c>
      <c r="G4" s="56">
        <f t="shared" si="0"/>
        <v>3247.2964800000004</v>
      </c>
      <c r="H4" s="56">
        <f t="shared" si="0"/>
        <v>3312.2424096000004</v>
      </c>
      <c r="I4" s="56">
        <f t="shared" si="0"/>
        <v>3378.4872577920005</v>
      </c>
      <c r="J4" s="55">
        <f t="shared" si="0"/>
        <v>3446.0570029478404</v>
      </c>
      <c r="K4" s="55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5">
        <f t="shared" ref="E5:K5" si="1">D5*E3</f>
        <v>9363.6</v>
      </c>
      <c r="F5" s="55">
        <f t="shared" si="1"/>
        <v>9550.8720000000012</v>
      </c>
      <c r="G5" s="56">
        <f t="shared" si="1"/>
        <v>9741.8894400000008</v>
      </c>
      <c r="H5" s="56">
        <f t="shared" si="1"/>
        <v>9936.7272288000004</v>
      </c>
      <c r="I5" s="56">
        <f t="shared" si="1"/>
        <v>10135.461773376001</v>
      </c>
      <c r="J5" s="55">
        <f t="shared" si="1"/>
        <v>10338.171008843521</v>
      </c>
      <c r="K5" s="55">
        <f t="shared" si="1"/>
        <v>10544.934429020392</v>
      </c>
    </row>
    <row r="6" spans="2:11" x14ac:dyDescent="0.35">
      <c r="B6" t="s">
        <v>72</v>
      </c>
      <c r="C6" s="8">
        <v>5560</v>
      </c>
      <c r="D6" s="55">
        <f>C6*D3</f>
        <v>5671.2</v>
      </c>
      <c r="E6" s="55">
        <f t="shared" ref="E6:K6" si="2">D6*E3</f>
        <v>5784.6239999999998</v>
      </c>
      <c r="F6" s="55">
        <f t="shared" si="2"/>
        <v>5900.3164799999995</v>
      </c>
      <c r="G6" s="56">
        <f t="shared" si="2"/>
        <v>6018.3228095999993</v>
      </c>
      <c r="H6" s="56">
        <f t="shared" si="2"/>
        <v>6138.6892657919998</v>
      </c>
      <c r="I6" s="56">
        <f t="shared" si="2"/>
        <v>6261.4630511078403</v>
      </c>
      <c r="J6" s="55">
        <f t="shared" si="2"/>
        <v>6386.6923121299969</v>
      </c>
      <c r="K6" s="55">
        <f t="shared" si="2"/>
        <v>6514.4261583725965</v>
      </c>
    </row>
    <row r="7" spans="2:11" x14ac:dyDescent="0.35">
      <c r="B7" t="s">
        <v>73</v>
      </c>
      <c r="C7" s="8">
        <v>150</v>
      </c>
      <c r="D7" s="55">
        <f>C7*D3</f>
        <v>153</v>
      </c>
      <c r="E7" s="55">
        <f t="shared" ref="E7:K7" si="3">D7*E3</f>
        <v>156.06</v>
      </c>
      <c r="F7" s="55">
        <f t="shared" si="3"/>
        <v>159.18120000000002</v>
      </c>
      <c r="G7" s="56">
        <f t="shared" si="3"/>
        <v>162.36482400000003</v>
      </c>
      <c r="H7" s="56">
        <f t="shared" si="3"/>
        <v>165.61212048000004</v>
      </c>
      <c r="I7" s="56">
        <f t="shared" si="3"/>
        <v>168.92436288960005</v>
      </c>
      <c r="J7" s="55">
        <f t="shared" si="3"/>
        <v>172.30285014739206</v>
      </c>
      <c r="K7" s="55">
        <f t="shared" si="3"/>
        <v>175.7489071503399</v>
      </c>
    </row>
    <row r="8" spans="2:11" x14ac:dyDescent="0.35">
      <c r="B8" t="s">
        <v>74</v>
      </c>
      <c r="C8" s="8">
        <v>5750</v>
      </c>
      <c r="D8" s="55">
        <f>C8*D3</f>
        <v>5865</v>
      </c>
      <c r="E8" s="55">
        <f t="shared" ref="E8:K8" si="4">D8*E3</f>
        <v>5982.3</v>
      </c>
      <c r="F8" s="55">
        <f t="shared" si="4"/>
        <v>6101.9459999999999</v>
      </c>
      <c r="G8" s="56">
        <f t="shared" si="4"/>
        <v>6223.9849199999999</v>
      </c>
      <c r="H8" s="56">
        <f t="shared" si="4"/>
        <v>6348.4646184000003</v>
      </c>
      <c r="I8" s="56">
        <f t="shared" si="4"/>
        <v>6475.4339107680007</v>
      </c>
      <c r="J8" s="55">
        <f t="shared" si="4"/>
        <v>6604.942588983361</v>
      </c>
      <c r="K8" s="55">
        <f t="shared" si="4"/>
        <v>6737.0414407630287</v>
      </c>
    </row>
    <row r="9" spans="2:11" x14ac:dyDescent="0.35">
      <c r="B9" t="s">
        <v>75</v>
      </c>
      <c r="C9" s="8">
        <v>90</v>
      </c>
      <c r="D9" s="55">
        <f>C9*D3</f>
        <v>91.8</v>
      </c>
      <c r="E9" s="55">
        <f t="shared" ref="E9:K9" si="5">D9*E3</f>
        <v>93.635999999999996</v>
      </c>
      <c r="F9" s="55">
        <f t="shared" si="5"/>
        <v>95.508719999999997</v>
      </c>
      <c r="G9" s="56">
        <f t="shared" si="5"/>
        <v>97.418894399999999</v>
      </c>
      <c r="H9" s="56">
        <f t="shared" si="5"/>
        <v>99.367272287999995</v>
      </c>
      <c r="I9" s="56">
        <f t="shared" si="5"/>
        <v>101.35461773375999</v>
      </c>
      <c r="J9" s="55">
        <f t="shared" si="5"/>
        <v>103.3817100884352</v>
      </c>
      <c r="K9" s="55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RN26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2" width="12.6328125" style="1" customWidth="1"/>
    <col min="13" max="15" width="14.6328125" style="1" customWidth="1"/>
    <col min="16" max="49" width="12.6328125" style="1" customWidth="1"/>
    <col min="50" max="50" width="8.7265625" style="1"/>
    <col min="51" max="51" width="3.36328125" style="1" bestFit="1" customWidth="1"/>
    <col min="52" max="52" width="21.81640625" style="1" bestFit="1" customWidth="1"/>
    <col min="53" max="54" width="3.36328125" style="1" hidden="1" customWidth="1"/>
    <col min="55" max="56" width="17.1796875" style="1" hidden="1" customWidth="1"/>
    <col min="57" max="57" width="8.36328125" style="1" customWidth="1"/>
    <col min="58" max="58" width="8.08984375" style="1" bestFit="1" customWidth="1"/>
    <col min="59" max="98" width="12.6328125" style="1" customWidth="1"/>
    <col min="99" max="99" width="2.08984375" style="1" bestFit="1" customWidth="1"/>
    <col min="100" max="101" width="8.7265625" style="1"/>
    <col min="102" max="181" width="6.6328125" style="1" customWidth="1"/>
    <col min="182" max="184" width="8.7265625" style="1"/>
    <col min="185" max="264" width="6.6328125" style="1" customWidth="1"/>
    <col min="265" max="269" width="8.7265625" style="1"/>
    <col min="270" max="270" width="13.453125" style="1" bestFit="1" customWidth="1"/>
    <col min="271" max="272" width="8.7265625" style="1"/>
    <col min="273" max="273" width="13.453125" style="1" bestFit="1" customWidth="1"/>
    <col min="274" max="275" width="14.453125" style="1" bestFit="1" customWidth="1"/>
    <col min="276" max="276" width="8.7265625" style="1"/>
    <col min="277" max="277" width="43.08984375" style="1" bestFit="1" customWidth="1"/>
    <col min="278" max="278" width="8.7265625" style="1"/>
    <col min="279" max="279" width="11" style="1" bestFit="1" customWidth="1"/>
    <col min="280" max="481" width="8.7265625" style="1"/>
    <col min="482" max="482" width="255.6328125" style="1" bestFit="1" customWidth="1"/>
    <col min="483" max="16384" width="8.7265625" style="1"/>
  </cols>
  <sheetData>
    <row r="1" spans="1:482" ht="15" thickBot="1" x14ac:dyDescent="0.4">
      <c r="A1" s="1">
        <v>2</v>
      </c>
    </row>
    <row r="2" spans="1:482" x14ac:dyDescent="0.35">
      <c r="B2" s="242" t="s">
        <v>12</v>
      </c>
      <c r="C2" s="243"/>
      <c r="D2" s="243"/>
      <c r="E2" s="243"/>
      <c r="F2" s="243"/>
      <c r="G2" s="243"/>
      <c r="H2" s="243"/>
      <c r="I2" s="244"/>
      <c r="AY2" s="242" t="s">
        <v>13</v>
      </c>
      <c r="AZ2" s="243"/>
      <c r="BA2" s="243"/>
      <c r="BB2" s="243"/>
      <c r="BC2" s="243"/>
      <c r="BD2" s="243"/>
      <c r="BE2" s="243"/>
      <c r="BF2" s="244"/>
      <c r="CV2" s="242" t="s">
        <v>12</v>
      </c>
      <c r="CW2" s="243"/>
      <c r="CX2" s="243"/>
      <c r="CY2" s="243"/>
      <c r="CZ2" s="243"/>
      <c r="DA2" s="243"/>
      <c r="DB2" s="243"/>
      <c r="DC2" s="243"/>
      <c r="DD2" s="243"/>
      <c r="DE2" s="243"/>
      <c r="DF2" s="243"/>
      <c r="DG2" s="243"/>
      <c r="DH2" s="243"/>
      <c r="DI2" s="243"/>
      <c r="DJ2" s="243"/>
      <c r="DK2" s="243"/>
      <c r="DL2" s="243"/>
      <c r="DM2" s="243"/>
      <c r="DN2" s="243"/>
      <c r="DO2" s="243"/>
      <c r="DP2" s="243"/>
      <c r="DQ2" s="243"/>
      <c r="DR2" s="243"/>
      <c r="DS2" s="244"/>
      <c r="DT2" s="51"/>
      <c r="DU2" s="51"/>
      <c r="DV2" s="51"/>
      <c r="DW2" s="51"/>
      <c r="DX2" s="51"/>
      <c r="DY2" s="51"/>
      <c r="GA2" s="242" t="s">
        <v>13</v>
      </c>
      <c r="GB2" s="243"/>
      <c r="GC2" s="243"/>
      <c r="GD2" s="243"/>
      <c r="GE2" s="243"/>
      <c r="GF2" s="243"/>
      <c r="GG2" s="243"/>
      <c r="GH2" s="243"/>
      <c r="GI2" s="243"/>
      <c r="GJ2" s="243"/>
      <c r="GK2" s="243"/>
      <c r="GL2" s="243"/>
      <c r="GM2" s="243"/>
      <c r="GN2" s="243"/>
      <c r="GO2" s="243"/>
      <c r="GP2" s="243"/>
      <c r="GQ2" s="243"/>
      <c r="GR2" s="243"/>
      <c r="GS2" s="243"/>
      <c r="GT2" s="243"/>
      <c r="GU2" s="243"/>
      <c r="GV2" s="243"/>
      <c r="GW2" s="243"/>
      <c r="GX2" s="244"/>
      <c r="GY2" s="51"/>
      <c r="GZ2" s="51"/>
      <c r="HA2" s="51"/>
      <c r="HB2" s="51"/>
      <c r="HC2" s="51"/>
      <c r="HD2" s="51"/>
    </row>
    <row r="3" spans="1:482" ht="15" thickBot="1" x14ac:dyDescent="0.4">
      <c r="B3" s="245"/>
      <c r="C3" s="246"/>
      <c r="D3" s="246"/>
      <c r="E3" s="246"/>
      <c r="F3" s="246"/>
      <c r="G3" s="246"/>
      <c r="H3" s="246"/>
      <c r="I3" s="247"/>
      <c r="AY3" s="245"/>
      <c r="AZ3" s="246"/>
      <c r="BA3" s="246"/>
      <c r="BB3" s="246"/>
      <c r="BC3" s="246"/>
      <c r="BD3" s="246"/>
      <c r="BE3" s="246"/>
      <c r="BF3" s="247"/>
      <c r="CV3" s="245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6"/>
      <c r="DK3" s="246"/>
      <c r="DL3" s="246"/>
      <c r="DM3" s="246"/>
      <c r="DN3" s="246"/>
      <c r="DO3" s="246"/>
      <c r="DP3" s="246"/>
      <c r="DQ3" s="246"/>
      <c r="DR3" s="246"/>
      <c r="DS3" s="247"/>
      <c r="DT3" s="51"/>
      <c r="DU3" s="51"/>
      <c r="DV3" s="51"/>
      <c r="DW3" s="51"/>
      <c r="DX3" s="51"/>
      <c r="DY3" s="51"/>
      <c r="GA3" s="245"/>
      <c r="GB3" s="246"/>
      <c r="GC3" s="246"/>
      <c r="GD3" s="246"/>
      <c r="GE3" s="246"/>
      <c r="GF3" s="246"/>
      <c r="GG3" s="246"/>
      <c r="GH3" s="246"/>
      <c r="GI3" s="246"/>
      <c r="GJ3" s="246"/>
      <c r="GK3" s="246"/>
      <c r="GL3" s="246"/>
      <c r="GM3" s="246"/>
      <c r="GN3" s="246"/>
      <c r="GO3" s="246"/>
      <c r="GP3" s="246"/>
      <c r="GQ3" s="246"/>
      <c r="GR3" s="246"/>
      <c r="GS3" s="246"/>
      <c r="GT3" s="246"/>
      <c r="GU3" s="246"/>
      <c r="GV3" s="246"/>
      <c r="GW3" s="246"/>
      <c r="GX3" s="247"/>
      <c r="GY3" s="51"/>
      <c r="GZ3" s="51"/>
      <c r="HA3" s="51"/>
      <c r="HB3" s="51"/>
      <c r="HC3" s="51"/>
      <c r="HD3" s="51"/>
    </row>
    <row r="4" spans="1:482" ht="29.5" thickBot="1" x14ac:dyDescent="0.4">
      <c r="L4" s="50" t="s">
        <v>66</v>
      </c>
      <c r="M4" s="50" t="s">
        <v>67</v>
      </c>
      <c r="N4" s="50"/>
      <c r="O4" s="50"/>
      <c r="P4" s="50" t="s">
        <v>68</v>
      </c>
      <c r="Q4" s="50"/>
      <c r="R4" s="50"/>
      <c r="S4" s="50"/>
      <c r="T4" s="50"/>
      <c r="U4" s="50"/>
      <c r="V4" s="50"/>
      <c r="W4" s="50"/>
      <c r="X4" s="50" t="s">
        <v>69</v>
      </c>
    </row>
    <row r="5" spans="1:482" ht="15" thickBot="1" x14ac:dyDescent="0.4">
      <c r="C5" s="248" t="s">
        <v>14</v>
      </c>
      <c r="H5" s="12" t="s">
        <v>4</v>
      </c>
      <c r="I5" s="13">
        <v>107407</v>
      </c>
      <c r="L5" s="1">
        <f>H88/C7</f>
        <v>4.0646346316960793E-3</v>
      </c>
      <c r="M5" s="1">
        <f>L5*$A$1</f>
        <v>8.1292692633921585E-3</v>
      </c>
      <c r="P5" s="1">
        <f>I5*M5</f>
        <v>873.14042377316161</v>
      </c>
      <c r="X5" s="1">
        <f>I6*M5</f>
        <v>436.57427652121248</v>
      </c>
      <c r="AZ5" s="248" t="s">
        <v>14</v>
      </c>
      <c r="BE5" s="12" t="s">
        <v>4</v>
      </c>
      <c r="BF5" s="13">
        <f>I5</f>
        <v>107407</v>
      </c>
      <c r="CU5" s="1" t="s">
        <v>0</v>
      </c>
      <c r="CV5" s="1" t="s">
        <v>25</v>
      </c>
      <c r="CW5" s="6">
        <v>1</v>
      </c>
      <c r="DZ5" s="1" t="s">
        <v>25</v>
      </c>
      <c r="EA5" s="6">
        <v>0.8</v>
      </c>
      <c r="GA5" s="1" t="s">
        <v>25</v>
      </c>
      <c r="GB5" s="6">
        <v>1</v>
      </c>
      <c r="HE5" s="1" t="s">
        <v>25</v>
      </c>
      <c r="HF5" s="6">
        <v>0.8</v>
      </c>
    </row>
    <row r="6" spans="1:482" ht="15" thickBot="1" x14ac:dyDescent="0.4">
      <c r="C6" s="249"/>
      <c r="H6" s="14" t="s">
        <v>15</v>
      </c>
      <c r="I6" s="15">
        <v>53704</v>
      </c>
      <c r="AZ6" s="249"/>
      <c r="BE6" s="14" t="s">
        <v>15</v>
      </c>
      <c r="BF6" s="13">
        <f>I6</f>
        <v>53704</v>
      </c>
      <c r="CV6" s="1" t="s">
        <v>26</v>
      </c>
      <c r="CW6" s="6">
        <v>0</v>
      </c>
      <c r="DZ6" s="1" t="s">
        <v>26</v>
      </c>
      <c r="EA6" s="6">
        <v>0.2</v>
      </c>
      <c r="GA6" s="1" t="s">
        <v>26</v>
      </c>
      <c r="GB6" s="6">
        <v>0</v>
      </c>
      <c r="HE6" s="1" t="s">
        <v>26</v>
      </c>
      <c r="HF6" s="6">
        <v>0.2</v>
      </c>
    </row>
    <row r="7" spans="1:482" ht="15" thickBot="1" x14ac:dyDescent="0.4">
      <c r="C7" s="46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</row>
    <row r="8" spans="1:482" ht="15" customHeight="1" thickBot="1" x14ac:dyDescent="0.4">
      <c r="J8" s="250" t="s">
        <v>16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2"/>
      <c r="X8" s="228" t="s">
        <v>17</v>
      </c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30"/>
      <c r="BG8" s="250" t="s">
        <v>16</v>
      </c>
      <c r="BH8" s="251"/>
      <c r="BI8" s="251"/>
      <c r="BJ8" s="251"/>
      <c r="BK8" s="251"/>
      <c r="BL8" s="251"/>
      <c r="BM8" s="251"/>
      <c r="BN8" s="251"/>
      <c r="BO8" s="251"/>
      <c r="BP8" s="251"/>
      <c r="BQ8" s="251"/>
      <c r="BR8" s="251"/>
      <c r="BS8" s="251"/>
      <c r="BT8" s="252"/>
      <c r="BU8" s="228" t="s">
        <v>17</v>
      </c>
      <c r="BV8" s="229"/>
      <c r="BW8" s="229"/>
      <c r="BX8" s="229"/>
      <c r="BY8" s="229"/>
      <c r="BZ8" s="229"/>
      <c r="CA8" s="229"/>
      <c r="CB8" s="229"/>
      <c r="CC8" s="229"/>
      <c r="CD8" s="229"/>
      <c r="CE8" s="229"/>
      <c r="CF8" s="229"/>
      <c r="CG8" s="229"/>
      <c r="CH8" s="229"/>
      <c r="CI8" s="229"/>
      <c r="CJ8" s="229"/>
      <c r="CK8" s="229"/>
      <c r="CL8" s="229"/>
      <c r="CM8" s="229"/>
      <c r="CN8" s="229"/>
      <c r="CO8" s="229"/>
      <c r="CP8" s="229"/>
      <c r="CQ8" s="229"/>
      <c r="CR8" s="229"/>
      <c r="CS8" s="229"/>
      <c r="CT8" s="230"/>
      <c r="CX8" s="250" t="s">
        <v>16</v>
      </c>
      <c r="CY8" s="251"/>
      <c r="CZ8" s="251"/>
      <c r="DA8" s="251"/>
      <c r="DB8" s="251"/>
      <c r="DC8" s="251"/>
      <c r="DD8" s="251"/>
      <c r="DE8" s="251"/>
      <c r="DF8" s="251"/>
      <c r="DG8" s="251"/>
      <c r="DH8" s="251"/>
      <c r="DI8" s="251"/>
      <c r="DJ8" s="251"/>
      <c r="DK8" s="251"/>
      <c r="DL8" s="251"/>
      <c r="DM8" s="251"/>
      <c r="DN8" s="251"/>
      <c r="DO8" s="251"/>
      <c r="DP8" s="251"/>
      <c r="DQ8" s="251"/>
      <c r="DR8" s="251"/>
      <c r="DS8" s="251"/>
      <c r="DT8" s="251"/>
      <c r="DU8" s="251"/>
      <c r="DV8" s="251"/>
      <c r="DW8" s="251"/>
      <c r="DX8" s="251"/>
      <c r="DY8" s="252"/>
      <c r="DZ8" s="228" t="s">
        <v>17</v>
      </c>
      <c r="EA8" s="229"/>
      <c r="EB8" s="229"/>
      <c r="EC8" s="229"/>
      <c r="ED8" s="229"/>
      <c r="EE8" s="229"/>
      <c r="EF8" s="229"/>
      <c r="EG8" s="229"/>
      <c r="EH8" s="229"/>
      <c r="EI8" s="229"/>
      <c r="EJ8" s="229"/>
      <c r="EK8" s="229"/>
      <c r="EL8" s="229"/>
      <c r="EM8" s="229"/>
      <c r="EN8" s="229"/>
      <c r="EO8" s="229"/>
      <c r="EP8" s="229"/>
      <c r="EQ8" s="229"/>
      <c r="ER8" s="229"/>
      <c r="ES8" s="229"/>
      <c r="ET8" s="229"/>
      <c r="EU8" s="229"/>
      <c r="EV8" s="229"/>
      <c r="EW8" s="229"/>
      <c r="EX8" s="229"/>
      <c r="EY8" s="229"/>
      <c r="EZ8" s="229"/>
      <c r="FA8" s="229"/>
      <c r="FB8" s="229"/>
      <c r="FC8" s="229"/>
      <c r="FD8" s="229"/>
      <c r="FE8" s="229"/>
      <c r="FF8" s="229"/>
      <c r="FG8" s="229"/>
      <c r="FH8" s="229"/>
      <c r="FI8" s="229"/>
      <c r="FJ8" s="229"/>
      <c r="FK8" s="229"/>
      <c r="FL8" s="229"/>
      <c r="FM8" s="229"/>
      <c r="FN8" s="229"/>
      <c r="FO8" s="229"/>
      <c r="FP8" s="229"/>
      <c r="FQ8" s="229"/>
      <c r="FR8" s="229"/>
      <c r="FS8" s="229"/>
      <c r="FT8" s="229"/>
      <c r="FU8" s="229"/>
      <c r="FV8" s="229"/>
      <c r="FW8" s="229"/>
      <c r="FX8" s="229"/>
      <c r="FY8" s="230"/>
      <c r="GC8" s="250" t="s">
        <v>16</v>
      </c>
      <c r="GD8" s="251"/>
      <c r="GE8" s="251"/>
      <c r="GF8" s="251"/>
      <c r="GG8" s="251"/>
      <c r="GH8" s="251"/>
      <c r="GI8" s="251"/>
      <c r="GJ8" s="251"/>
      <c r="GK8" s="251"/>
      <c r="GL8" s="251"/>
      <c r="GM8" s="251"/>
      <c r="GN8" s="251"/>
      <c r="GO8" s="251"/>
      <c r="GP8" s="251"/>
      <c r="GQ8" s="251"/>
      <c r="GR8" s="251"/>
      <c r="GS8" s="251"/>
      <c r="GT8" s="251"/>
      <c r="GU8" s="251"/>
      <c r="GV8" s="251"/>
      <c r="GW8" s="251"/>
      <c r="GX8" s="251"/>
      <c r="GY8" s="251"/>
      <c r="GZ8" s="251"/>
      <c r="HA8" s="251"/>
      <c r="HB8" s="251"/>
      <c r="HC8" s="251"/>
      <c r="HD8" s="252"/>
      <c r="HE8" s="228" t="s">
        <v>17</v>
      </c>
      <c r="HF8" s="229"/>
      <c r="HG8" s="229"/>
      <c r="HH8" s="229"/>
      <c r="HI8" s="229"/>
      <c r="HJ8" s="229"/>
      <c r="HK8" s="229"/>
      <c r="HL8" s="229"/>
      <c r="HM8" s="229"/>
      <c r="HN8" s="229"/>
      <c r="HO8" s="229"/>
      <c r="HP8" s="229"/>
      <c r="HQ8" s="229"/>
      <c r="HR8" s="229"/>
      <c r="HS8" s="229"/>
      <c r="HT8" s="229"/>
      <c r="HU8" s="229"/>
      <c r="HV8" s="229"/>
      <c r="HW8" s="229"/>
      <c r="HX8" s="229"/>
      <c r="HY8" s="229"/>
      <c r="HZ8" s="229"/>
      <c r="IA8" s="229"/>
      <c r="IB8" s="229"/>
      <c r="IC8" s="229"/>
      <c r="ID8" s="229"/>
      <c r="IE8" s="229"/>
      <c r="IF8" s="229"/>
      <c r="IG8" s="229"/>
      <c r="IH8" s="229"/>
      <c r="II8" s="229"/>
      <c r="IJ8" s="229"/>
      <c r="IK8" s="229"/>
      <c r="IL8" s="229"/>
      <c r="IM8" s="229"/>
      <c r="IN8" s="229"/>
      <c r="IO8" s="229"/>
      <c r="IP8" s="229"/>
      <c r="IQ8" s="229"/>
      <c r="IR8" s="229"/>
      <c r="IS8" s="229"/>
      <c r="IT8" s="229"/>
      <c r="IU8" s="229"/>
      <c r="IV8" s="229"/>
      <c r="IW8" s="229"/>
      <c r="IX8" s="229"/>
      <c r="IY8" s="229"/>
      <c r="IZ8" s="229"/>
      <c r="JA8" s="229"/>
      <c r="JB8" s="229"/>
      <c r="JC8" s="229"/>
      <c r="JD8" s="230"/>
    </row>
    <row r="9" spans="1:482" ht="15" thickBot="1" x14ac:dyDescent="0.4">
      <c r="H9" s="233" t="s">
        <v>18</v>
      </c>
      <c r="I9" s="234"/>
      <c r="J9" s="67">
        <v>1</v>
      </c>
      <c r="K9" s="16">
        <v>2</v>
      </c>
      <c r="L9" s="67">
        <v>3</v>
      </c>
      <c r="M9" s="67">
        <v>4</v>
      </c>
      <c r="N9" s="67">
        <v>5</v>
      </c>
      <c r="O9" s="67">
        <v>6</v>
      </c>
      <c r="P9" s="67">
        <v>7</v>
      </c>
      <c r="Q9" s="67">
        <v>8</v>
      </c>
      <c r="R9" s="67">
        <v>9</v>
      </c>
      <c r="S9" s="67">
        <v>10</v>
      </c>
      <c r="T9" s="67">
        <v>11</v>
      </c>
      <c r="U9" s="67">
        <v>12</v>
      </c>
      <c r="V9" s="67">
        <v>13</v>
      </c>
      <c r="W9" s="16">
        <v>14</v>
      </c>
      <c r="X9" s="18">
        <v>15</v>
      </c>
      <c r="Y9" s="19">
        <v>16</v>
      </c>
      <c r="Z9" s="18">
        <v>17</v>
      </c>
      <c r="AA9" s="19">
        <v>18</v>
      </c>
      <c r="AB9" s="19">
        <v>19</v>
      </c>
      <c r="AC9" s="66">
        <v>20</v>
      </c>
      <c r="AD9" s="66">
        <v>21</v>
      </c>
      <c r="AE9" s="18">
        <v>22</v>
      </c>
      <c r="AF9" s="19">
        <v>23</v>
      </c>
      <c r="AG9" s="19">
        <v>24</v>
      </c>
      <c r="AH9" s="19">
        <v>25</v>
      </c>
      <c r="AI9" s="19">
        <v>26</v>
      </c>
      <c r="AJ9" s="19">
        <v>27</v>
      </c>
      <c r="AK9" s="19">
        <v>28</v>
      </c>
      <c r="AL9" s="19">
        <v>29</v>
      </c>
      <c r="AM9" s="19">
        <v>30</v>
      </c>
      <c r="AN9" s="19">
        <v>31</v>
      </c>
      <c r="AO9" s="19">
        <v>32</v>
      </c>
      <c r="AP9" s="19">
        <v>33</v>
      </c>
      <c r="AQ9" s="19">
        <v>34</v>
      </c>
      <c r="AR9" s="176">
        <v>35</v>
      </c>
      <c r="AS9" s="18">
        <v>36</v>
      </c>
      <c r="AT9" s="19">
        <v>37</v>
      </c>
      <c r="AU9" s="19">
        <v>38</v>
      </c>
      <c r="AV9" s="18">
        <v>39</v>
      </c>
      <c r="AW9" s="19">
        <v>40</v>
      </c>
      <c r="BE9" s="233" t="s">
        <v>18</v>
      </c>
      <c r="BF9" s="234"/>
      <c r="BG9" s="16">
        <v>1</v>
      </c>
      <c r="BH9" s="17">
        <v>2</v>
      </c>
      <c r="BI9" s="16">
        <v>3</v>
      </c>
      <c r="BJ9" s="17">
        <v>4</v>
      </c>
      <c r="BK9" s="67">
        <v>5</v>
      </c>
      <c r="BL9" s="67">
        <v>6</v>
      </c>
      <c r="BM9" s="16">
        <v>7</v>
      </c>
      <c r="BN9" s="67">
        <v>8</v>
      </c>
      <c r="BO9" s="67">
        <v>9</v>
      </c>
      <c r="BP9" s="67">
        <v>10</v>
      </c>
      <c r="BQ9" s="67">
        <v>11</v>
      </c>
      <c r="BR9" s="67">
        <v>12</v>
      </c>
      <c r="BS9" s="67">
        <v>13</v>
      </c>
      <c r="BT9" s="16">
        <v>14</v>
      </c>
      <c r="BU9" s="18">
        <v>15</v>
      </c>
      <c r="BV9" s="19">
        <v>16</v>
      </c>
      <c r="BW9" s="18">
        <v>17</v>
      </c>
      <c r="BX9" s="18">
        <v>18</v>
      </c>
      <c r="BY9" s="66">
        <v>19</v>
      </c>
      <c r="BZ9" s="66">
        <v>20</v>
      </c>
      <c r="CA9" s="66">
        <v>21</v>
      </c>
      <c r="CB9" s="66">
        <v>22</v>
      </c>
      <c r="CC9" s="19">
        <v>23</v>
      </c>
      <c r="CD9" s="18">
        <v>24</v>
      </c>
      <c r="CE9" s="19">
        <v>25</v>
      </c>
      <c r="CF9" s="19">
        <v>26</v>
      </c>
      <c r="CG9" s="18">
        <v>27</v>
      </c>
      <c r="CH9" s="19">
        <v>28</v>
      </c>
      <c r="CI9" s="19">
        <v>29</v>
      </c>
      <c r="CJ9" s="19">
        <v>30</v>
      </c>
      <c r="CK9" s="19">
        <v>31</v>
      </c>
      <c r="CL9" s="19">
        <v>32</v>
      </c>
      <c r="CM9" s="19">
        <v>33</v>
      </c>
      <c r="CN9" s="19">
        <v>34</v>
      </c>
      <c r="CO9" s="176">
        <v>35</v>
      </c>
      <c r="CP9" s="18">
        <v>36</v>
      </c>
      <c r="CQ9" s="19">
        <v>37</v>
      </c>
      <c r="CR9" s="19">
        <v>38</v>
      </c>
      <c r="CS9" s="18">
        <v>39</v>
      </c>
      <c r="CT9" s="19">
        <v>40</v>
      </c>
      <c r="CV9" s="45"/>
      <c r="CW9" s="45"/>
      <c r="CX9" s="231">
        <v>1</v>
      </c>
      <c r="CY9" s="232"/>
      <c r="CZ9" s="231">
        <v>2</v>
      </c>
      <c r="DA9" s="232"/>
      <c r="DB9" s="231">
        <v>3</v>
      </c>
      <c r="DC9" s="232"/>
      <c r="DD9" s="231">
        <v>4</v>
      </c>
      <c r="DE9" s="232"/>
      <c r="DF9" s="231">
        <v>5</v>
      </c>
      <c r="DG9" s="232"/>
      <c r="DH9" s="231">
        <v>6</v>
      </c>
      <c r="DI9" s="232"/>
      <c r="DJ9" s="231">
        <v>7</v>
      </c>
      <c r="DK9" s="232"/>
      <c r="DL9" s="231">
        <v>8</v>
      </c>
      <c r="DM9" s="232"/>
      <c r="DN9" s="237">
        <v>9</v>
      </c>
      <c r="DO9" s="238"/>
      <c r="DP9" s="231">
        <v>10</v>
      </c>
      <c r="DQ9" s="232"/>
      <c r="DR9" s="231">
        <v>11</v>
      </c>
      <c r="DS9" s="232"/>
      <c r="DT9" s="231">
        <v>12</v>
      </c>
      <c r="DU9" s="232"/>
      <c r="DV9" s="231">
        <v>13</v>
      </c>
      <c r="DW9" s="232"/>
      <c r="DX9" s="231">
        <v>14</v>
      </c>
      <c r="DY9" s="232"/>
      <c r="DZ9" s="240">
        <v>15</v>
      </c>
      <c r="EA9" s="241"/>
      <c r="EB9" s="240">
        <v>16</v>
      </c>
      <c r="EC9" s="241"/>
      <c r="ED9" s="224">
        <v>17</v>
      </c>
      <c r="EE9" s="225"/>
      <c r="EF9" s="240">
        <v>18</v>
      </c>
      <c r="EG9" s="241"/>
      <c r="EH9" s="240">
        <v>19</v>
      </c>
      <c r="EI9" s="241"/>
      <c r="EJ9" s="224">
        <v>20</v>
      </c>
      <c r="EK9" s="225"/>
      <c r="EL9" s="224">
        <v>21</v>
      </c>
      <c r="EM9" s="225"/>
      <c r="EN9" s="224">
        <v>22</v>
      </c>
      <c r="EO9" s="225"/>
      <c r="EP9" s="224">
        <v>23</v>
      </c>
      <c r="EQ9" s="225"/>
      <c r="ER9" s="224">
        <v>24</v>
      </c>
      <c r="ES9" s="225"/>
      <c r="ET9" s="224">
        <v>25</v>
      </c>
      <c r="EU9" s="225"/>
      <c r="EV9" s="224">
        <v>26</v>
      </c>
      <c r="EW9" s="225"/>
      <c r="EX9" s="224">
        <v>27</v>
      </c>
      <c r="EY9" s="225"/>
      <c r="EZ9" s="224">
        <v>28</v>
      </c>
      <c r="FA9" s="225"/>
      <c r="FB9" s="224">
        <v>29</v>
      </c>
      <c r="FC9" s="225"/>
      <c r="FD9" s="224">
        <v>30</v>
      </c>
      <c r="FE9" s="225"/>
      <c r="FF9" s="224">
        <v>31</v>
      </c>
      <c r="FG9" s="225"/>
      <c r="FH9" s="224">
        <v>32</v>
      </c>
      <c r="FI9" s="225"/>
      <c r="FJ9" s="224">
        <v>33</v>
      </c>
      <c r="FK9" s="225"/>
      <c r="FL9" s="239">
        <v>34</v>
      </c>
      <c r="FM9" s="225"/>
      <c r="FN9" s="253">
        <v>35</v>
      </c>
      <c r="FO9" s="254"/>
      <c r="FP9" s="224">
        <v>36</v>
      </c>
      <c r="FQ9" s="225"/>
      <c r="FR9" s="224">
        <v>37</v>
      </c>
      <c r="FS9" s="225"/>
      <c r="FT9" s="224">
        <v>38</v>
      </c>
      <c r="FU9" s="225"/>
      <c r="FV9" s="224">
        <v>39</v>
      </c>
      <c r="FW9" s="225"/>
      <c r="FX9" s="224">
        <v>40</v>
      </c>
      <c r="FY9" s="225"/>
      <c r="GA9" s="45"/>
      <c r="GB9" s="45"/>
      <c r="GC9" s="231">
        <v>1</v>
      </c>
      <c r="GD9" s="232"/>
      <c r="GE9" s="231">
        <v>2</v>
      </c>
      <c r="GF9" s="232"/>
      <c r="GG9" s="231">
        <v>3</v>
      </c>
      <c r="GH9" s="232"/>
      <c r="GI9" s="231">
        <v>4</v>
      </c>
      <c r="GJ9" s="232"/>
      <c r="GK9" s="231">
        <v>5</v>
      </c>
      <c r="GL9" s="232"/>
      <c r="GM9" s="231">
        <v>6</v>
      </c>
      <c r="GN9" s="232"/>
      <c r="GO9" s="231">
        <v>7</v>
      </c>
      <c r="GP9" s="232"/>
      <c r="GQ9" s="231">
        <v>8</v>
      </c>
      <c r="GR9" s="232"/>
      <c r="GS9" s="237">
        <v>9</v>
      </c>
      <c r="GT9" s="238"/>
      <c r="GU9" s="231">
        <v>10</v>
      </c>
      <c r="GV9" s="232"/>
      <c r="GW9" s="231">
        <v>11</v>
      </c>
      <c r="GX9" s="232"/>
      <c r="GY9" s="231">
        <v>12</v>
      </c>
      <c r="GZ9" s="232"/>
      <c r="HA9" s="231">
        <v>13</v>
      </c>
      <c r="HB9" s="232"/>
      <c r="HC9" s="231">
        <v>14</v>
      </c>
      <c r="HD9" s="232"/>
      <c r="HE9" s="224">
        <v>15</v>
      </c>
      <c r="HF9" s="225"/>
      <c r="HG9" s="224">
        <v>16</v>
      </c>
      <c r="HH9" s="225"/>
      <c r="HI9" s="224">
        <v>17</v>
      </c>
      <c r="HJ9" s="225"/>
      <c r="HK9" s="224">
        <v>18</v>
      </c>
      <c r="HL9" s="225"/>
      <c r="HM9" s="224">
        <v>19</v>
      </c>
      <c r="HN9" s="225"/>
      <c r="HO9" s="224">
        <v>20</v>
      </c>
      <c r="HP9" s="225"/>
      <c r="HQ9" s="224">
        <v>21</v>
      </c>
      <c r="HR9" s="225"/>
      <c r="HS9" s="224">
        <v>22</v>
      </c>
      <c r="HT9" s="225"/>
      <c r="HU9" s="224">
        <v>23</v>
      </c>
      <c r="HV9" s="225"/>
      <c r="HW9" s="224">
        <v>24</v>
      </c>
      <c r="HX9" s="225"/>
      <c r="HY9" s="224">
        <v>25</v>
      </c>
      <c r="HZ9" s="225"/>
      <c r="IA9" s="224">
        <v>26</v>
      </c>
      <c r="IB9" s="225"/>
      <c r="IC9" s="224">
        <v>27</v>
      </c>
      <c r="ID9" s="225"/>
      <c r="IE9" s="224">
        <v>28</v>
      </c>
      <c r="IF9" s="225"/>
      <c r="IG9" s="224">
        <v>29</v>
      </c>
      <c r="IH9" s="225"/>
      <c r="II9" s="224">
        <v>30</v>
      </c>
      <c r="IJ9" s="225"/>
      <c r="IK9" s="224">
        <v>31</v>
      </c>
      <c r="IL9" s="225"/>
      <c r="IM9" s="224">
        <v>32</v>
      </c>
      <c r="IN9" s="225"/>
      <c r="IO9" s="224">
        <v>33</v>
      </c>
      <c r="IP9" s="225"/>
      <c r="IQ9" s="239">
        <v>34</v>
      </c>
      <c r="IR9" s="225"/>
      <c r="IS9" s="253">
        <v>35</v>
      </c>
      <c r="IT9" s="254"/>
      <c r="IU9" s="224">
        <v>36</v>
      </c>
      <c r="IV9" s="225"/>
      <c r="IW9" s="224">
        <v>37</v>
      </c>
      <c r="IX9" s="225"/>
      <c r="IY9" s="224">
        <v>38</v>
      </c>
      <c r="IZ9" s="225"/>
      <c r="JA9" s="224">
        <v>39</v>
      </c>
      <c r="JB9" s="225"/>
      <c r="JC9" s="224">
        <v>40</v>
      </c>
      <c r="JD9" s="225"/>
    </row>
    <row r="10" spans="1:482" ht="60.5" customHeight="1" thickBot="1" x14ac:dyDescent="0.4">
      <c r="H10" s="5" t="s">
        <v>19</v>
      </c>
      <c r="I10" s="11" t="s">
        <v>20</v>
      </c>
      <c r="J10" s="22" t="s">
        <v>9</v>
      </c>
      <c r="K10" s="70" t="s">
        <v>209</v>
      </c>
      <c r="L10" s="22" t="s">
        <v>10</v>
      </c>
      <c r="M10" s="22" t="s">
        <v>11</v>
      </c>
      <c r="N10" s="22" t="s">
        <v>92</v>
      </c>
      <c r="O10" s="22" t="s">
        <v>210</v>
      </c>
      <c r="P10" s="22" t="s">
        <v>65</v>
      </c>
      <c r="Q10" s="22" t="s">
        <v>93</v>
      </c>
      <c r="R10" s="188" t="s">
        <v>197</v>
      </c>
      <c r="S10" s="189" t="s">
        <v>198</v>
      </c>
      <c r="T10" s="22" t="s">
        <v>80</v>
      </c>
      <c r="U10" s="22" t="s">
        <v>176</v>
      </c>
      <c r="V10" s="22" t="s">
        <v>177</v>
      </c>
      <c r="W10" s="20" t="s">
        <v>86</v>
      </c>
      <c r="X10" s="20" t="s">
        <v>5</v>
      </c>
      <c r="Y10" s="23" t="s">
        <v>6</v>
      </c>
      <c r="Z10" s="20" t="s">
        <v>221</v>
      </c>
      <c r="AA10" s="23" t="s">
        <v>7</v>
      </c>
      <c r="AB10" s="23" t="s">
        <v>8</v>
      </c>
      <c r="AC10" s="22" t="s">
        <v>222</v>
      </c>
      <c r="AD10" s="20" t="s">
        <v>87</v>
      </c>
      <c r="AE10" s="71" t="s">
        <v>81</v>
      </c>
      <c r="AF10" s="23" t="s">
        <v>162</v>
      </c>
      <c r="AG10" s="23" t="s">
        <v>131</v>
      </c>
      <c r="AH10" s="23" t="s">
        <v>164</v>
      </c>
      <c r="AI10" s="23" t="s">
        <v>165</v>
      </c>
      <c r="AJ10" s="23" t="s">
        <v>125</v>
      </c>
      <c r="AK10" s="23" t="s">
        <v>137</v>
      </c>
      <c r="AL10" s="23" t="s">
        <v>132</v>
      </c>
      <c r="AM10" s="23" t="s">
        <v>216</v>
      </c>
      <c r="AN10" s="23" t="s">
        <v>126</v>
      </c>
      <c r="AO10" s="23" t="s">
        <v>163</v>
      </c>
      <c r="AP10" s="23" t="s">
        <v>170</v>
      </c>
      <c r="AQ10" s="23" t="s">
        <v>171</v>
      </c>
      <c r="AR10" s="21" t="s">
        <v>207</v>
      </c>
      <c r="AS10" s="20" t="s">
        <v>208</v>
      </c>
      <c r="AT10" s="190" t="s">
        <v>215</v>
      </c>
      <c r="AU10" s="23" t="s">
        <v>138</v>
      </c>
      <c r="AV10" s="20" t="s">
        <v>242</v>
      </c>
      <c r="AW10" s="23" t="s">
        <v>243</v>
      </c>
      <c r="BE10" s="5" t="s">
        <v>19</v>
      </c>
      <c r="BF10" s="11" t="s">
        <v>20</v>
      </c>
      <c r="BG10" s="20" t="s">
        <v>9</v>
      </c>
      <c r="BH10" s="21" t="s">
        <v>209</v>
      </c>
      <c r="BI10" s="20" t="s">
        <v>10</v>
      </c>
      <c r="BJ10" s="21" t="s">
        <v>11</v>
      </c>
      <c r="BK10" s="22" t="s">
        <v>92</v>
      </c>
      <c r="BL10" s="22" t="s">
        <v>210</v>
      </c>
      <c r="BM10" s="20" t="s">
        <v>65</v>
      </c>
      <c r="BN10" s="22" t="s">
        <v>93</v>
      </c>
      <c r="BO10" s="188" t="s">
        <v>197</v>
      </c>
      <c r="BP10" s="189" t="s">
        <v>198</v>
      </c>
      <c r="BQ10" s="22" t="s">
        <v>80</v>
      </c>
      <c r="BR10" s="22" t="s">
        <v>176</v>
      </c>
      <c r="BS10" s="22" t="s">
        <v>177</v>
      </c>
      <c r="BT10" s="20" t="s">
        <v>86</v>
      </c>
      <c r="BU10" s="20" t="s">
        <v>5</v>
      </c>
      <c r="BV10" s="23" t="s">
        <v>6</v>
      </c>
      <c r="BW10" s="20" t="s">
        <v>221</v>
      </c>
      <c r="BX10" s="20" t="s">
        <v>7</v>
      </c>
      <c r="BY10" s="22" t="s">
        <v>8</v>
      </c>
      <c r="BZ10" s="22" t="s">
        <v>222</v>
      </c>
      <c r="CA10" s="22" t="s">
        <v>87</v>
      </c>
      <c r="CB10" s="70" t="s">
        <v>81</v>
      </c>
      <c r="CC10" s="23" t="s">
        <v>162</v>
      </c>
      <c r="CD10" s="23" t="s">
        <v>131</v>
      </c>
      <c r="CE10" s="23" t="s">
        <v>164</v>
      </c>
      <c r="CF10" s="23" t="s">
        <v>165</v>
      </c>
      <c r="CG10" s="23" t="s">
        <v>125</v>
      </c>
      <c r="CH10" s="23" t="s">
        <v>137</v>
      </c>
      <c r="CI10" s="23" t="s">
        <v>132</v>
      </c>
      <c r="CJ10" s="23" t="s">
        <v>216</v>
      </c>
      <c r="CK10" s="23" t="s">
        <v>126</v>
      </c>
      <c r="CL10" s="23" t="s">
        <v>163</v>
      </c>
      <c r="CM10" s="23" t="s">
        <v>170</v>
      </c>
      <c r="CN10" s="23" t="s">
        <v>171</v>
      </c>
      <c r="CO10" s="21" t="s">
        <v>207</v>
      </c>
      <c r="CP10" s="20" t="s">
        <v>208</v>
      </c>
      <c r="CQ10" s="190" t="s">
        <v>215</v>
      </c>
      <c r="CR10" s="23" t="s">
        <v>138</v>
      </c>
      <c r="CS10" s="20" t="s">
        <v>242</v>
      </c>
      <c r="CT10" s="23" t="s">
        <v>243</v>
      </c>
      <c r="CX10" s="226" t="s">
        <v>9</v>
      </c>
      <c r="CY10" s="227"/>
      <c r="CZ10" s="226" t="s">
        <v>209</v>
      </c>
      <c r="DA10" s="227"/>
      <c r="DB10" s="226" t="s">
        <v>10</v>
      </c>
      <c r="DC10" s="227"/>
      <c r="DD10" s="226" t="s">
        <v>11</v>
      </c>
      <c r="DE10" s="227"/>
      <c r="DF10" s="226" t="s">
        <v>92</v>
      </c>
      <c r="DG10" s="227"/>
      <c r="DH10" s="226" t="s">
        <v>210</v>
      </c>
      <c r="DI10" s="227"/>
      <c r="DJ10" s="226" t="s">
        <v>65</v>
      </c>
      <c r="DK10" s="227"/>
      <c r="DL10" s="226" t="s">
        <v>93</v>
      </c>
      <c r="DM10" s="227"/>
      <c r="DN10" s="235" t="s">
        <v>197</v>
      </c>
      <c r="DO10" s="236"/>
      <c r="DP10" s="257" t="s">
        <v>198</v>
      </c>
      <c r="DQ10" s="258"/>
      <c r="DR10" s="226" t="s">
        <v>80</v>
      </c>
      <c r="DS10" s="227"/>
      <c r="DT10" s="226" t="s">
        <v>176</v>
      </c>
      <c r="DU10" s="227"/>
      <c r="DV10" s="226" t="s">
        <v>177</v>
      </c>
      <c r="DW10" s="227"/>
      <c r="DX10" s="226" t="s">
        <v>86</v>
      </c>
      <c r="DY10" s="227"/>
      <c r="DZ10" s="226" t="s">
        <v>5</v>
      </c>
      <c r="EA10" s="227"/>
      <c r="EB10" s="226" t="s">
        <v>6</v>
      </c>
      <c r="EC10" s="227"/>
      <c r="ED10" s="226" t="s">
        <v>221</v>
      </c>
      <c r="EE10" s="227"/>
      <c r="EF10" s="226" t="s">
        <v>7</v>
      </c>
      <c r="EG10" s="227"/>
      <c r="EH10" s="226" t="s">
        <v>8</v>
      </c>
      <c r="EI10" s="227"/>
      <c r="EJ10" s="226" t="s">
        <v>222</v>
      </c>
      <c r="EK10" s="227"/>
      <c r="EL10" s="226" t="s">
        <v>87</v>
      </c>
      <c r="EM10" s="227"/>
      <c r="EN10" s="226" t="s">
        <v>81</v>
      </c>
      <c r="EO10" s="227"/>
      <c r="EP10" s="226" t="s">
        <v>162</v>
      </c>
      <c r="EQ10" s="227"/>
      <c r="ER10" s="226" t="s">
        <v>131</v>
      </c>
      <c r="ES10" s="227"/>
      <c r="ET10" s="226" t="s">
        <v>164</v>
      </c>
      <c r="EU10" s="227"/>
      <c r="EV10" s="226" t="s">
        <v>165</v>
      </c>
      <c r="EW10" s="227"/>
      <c r="EX10" s="226" t="s">
        <v>125</v>
      </c>
      <c r="EY10" s="227"/>
      <c r="EZ10" s="226" t="s">
        <v>137</v>
      </c>
      <c r="FA10" s="227"/>
      <c r="FB10" s="226" t="s">
        <v>132</v>
      </c>
      <c r="FC10" s="227"/>
      <c r="FD10" s="226" t="s">
        <v>216</v>
      </c>
      <c r="FE10" s="227"/>
      <c r="FF10" s="226" t="s">
        <v>126</v>
      </c>
      <c r="FG10" s="227"/>
      <c r="FH10" s="226" t="s">
        <v>163</v>
      </c>
      <c r="FI10" s="227"/>
      <c r="FJ10" s="226" t="s">
        <v>170</v>
      </c>
      <c r="FK10" s="227"/>
      <c r="FL10" s="226" t="s">
        <v>171</v>
      </c>
      <c r="FM10" s="227"/>
      <c r="FN10" s="226" t="s">
        <v>207</v>
      </c>
      <c r="FO10" s="227"/>
      <c r="FP10" s="226" t="s">
        <v>208</v>
      </c>
      <c r="FQ10" s="227"/>
      <c r="FR10" s="235" t="s">
        <v>215</v>
      </c>
      <c r="FS10" s="236"/>
      <c r="FT10" s="226" t="s">
        <v>138</v>
      </c>
      <c r="FU10" s="227"/>
      <c r="FV10" s="226" t="s">
        <v>242</v>
      </c>
      <c r="FW10" s="227"/>
      <c r="FX10" s="226" t="s">
        <v>243</v>
      </c>
      <c r="FY10" s="227"/>
      <c r="GC10" s="226" t="s">
        <v>9</v>
      </c>
      <c r="GD10" s="227"/>
      <c r="GE10" s="226" t="s">
        <v>209</v>
      </c>
      <c r="GF10" s="227"/>
      <c r="GG10" s="226" t="s">
        <v>10</v>
      </c>
      <c r="GH10" s="227"/>
      <c r="GI10" s="226" t="s">
        <v>11</v>
      </c>
      <c r="GJ10" s="227"/>
      <c r="GK10" s="226" t="s">
        <v>92</v>
      </c>
      <c r="GL10" s="227"/>
      <c r="GM10" s="226" t="s">
        <v>210</v>
      </c>
      <c r="GN10" s="227"/>
      <c r="GO10" s="226" t="s">
        <v>65</v>
      </c>
      <c r="GP10" s="227"/>
      <c r="GQ10" s="226" t="s">
        <v>93</v>
      </c>
      <c r="GR10" s="227"/>
      <c r="GS10" s="235" t="s">
        <v>197</v>
      </c>
      <c r="GT10" s="236"/>
      <c r="GU10" s="257" t="s">
        <v>198</v>
      </c>
      <c r="GV10" s="258"/>
      <c r="GW10" s="226" t="s">
        <v>80</v>
      </c>
      <c r="GX10" s="227"/>
      <c r="GY10" s="226" t="s">
        <v>176</v>
      </c>
      <c r="GZ10" s="227"/>
      <c r="HA10" s="226" t="s">
        <v>177</v>
      </c>
      <c r="HB10" s="227"/>
      <c r="HC10" s="226" t="s">
        <v>86</v>
      </c>
      <c r="HD10" s="227"/>
      <c r="HE10" s="226" t="s">
        <v>5</v>
      </c>
      <c r="HF10" s="227"/>
      <c r="HG10" s="226" t="s">
        <v>6</v>
      </c>
      <c r="HH10" s="227"/>
      <c r="HI10" s="226" t="s">
        <v>221</v>
      </c>
      <c r="HJ10" s="227"/>
      <c r="HK10" s="226" t="s">
        <v>7</v>
      </c>
      <c r="HL10" s="227"/>
      <c r="HM10" s="226" t="s">
        <v>8</v>
      </c>
      <c r="HN10" s="227"/>
      <c r="HO10" s="226" t="s">
        <v>222</v>
      </c>
      <c r="HP10" s="227"/>
      <c r="HQ10" s="226" t="s">
        <v>87</v>
      </c>
      <c r="HR10" s="227"/>
      <c r="HS10" s="226" t="s">
        <v>81</v>
      </c>
      <c r="HT10" s="227"/>
      <c r="HU10" s="226" t="s">
        <v>162</v>
      </c>
      <c r="HV10" s="227"/>
      <c r="HW10" s="226" t="s">
        <v>131</v>
      </c>
      <c r="HX10" s="227"/>
      <c r="HY10" s="226" t="s">
        <v>164</v>
      </c>
      <c r="HZ10" s="227"/>
      <c r="IA10" s="226" t="s">
        <v>165</v>
      </c>
      <c r="IB10" s="227"/>
      <c r="IC10" s="226" t="s">
        <v>125</v>
      </c>
      <c r="ID10" s="227"/>
      <c r="IE10" s="226" t="s">
        <v>137</v>
      </c>
      <c r="IF10" s="227"/>
      <c r="IG10" s="226" t="s">
        <v>132</v>
      </c>
      <c r="IH10" s="227"/>
      <c r="II10" s="226" t="s">
        <v>216</v>
      </c>
      <c r="IJ10" s="227"/>
      <c r="IK10" s="226" t="s">
        <v>126</v>
      </c>
      <c r="IL10" s="227"/>
      <c r="IM10" s="226" t="s">
        <v>163</v>
      </c>
      <c r="IN10" s="227"/>
      <c r="IO10" s="226" t="s">
        <v>170</v>
      </c>
      <c r="IP10" s="227"/>
      <c r="IQ10" s="226" t="s">
        <v>171</v>
      </c>
      <c r="IR10" s="227"/>
      <c r="IS10" s="226" t="s">
        <v>207</v>
      </c>
      <c r="IT10" s="227"/>
      <c r="IU10" s="226" t="s">
        <v>208</v>
      </c>
      <c r="IV10" s="227"/>
      <c r="IW10" s="235" t="s">
        <v>215</v>
      </c>
      <c r="IX10" s="236"/>
      <c r="IY10" s="226" t="s">
        <v>138</v>
      </c>
      <c r="IZ10" s="227"/>
      <c r="JA10" s="226" t="s">
        <v>242</v>
      </c>
      <c r="JB10" s="227"/>
      <c r="JC10" s="226" t="s">
        <v>243</v>
      </c>
      <c r="JD10" s="227"/>
      <c r="JQ10" s="261" t="s">
        <v>248</v>
      </c>
      <c r="KR10" s="1" t="s">
        <v>0</v>
      </c>
      <c r="NP10" s="1" t="s">
        <v>0</v>
      </c>
      <c r="RN10" s="261" t="s">
        <v>249</v>
      </c>
    </row>
    <row r="11" spans="1:482" ht="15" thickBot="1" x14ac:dyDescent="0.4">
      <c r="H11" s="255" t="s">
        <v>21</v>
      </c>
      <c r="I11" s="256"/>
      <c r="J11" s="12" t="s">
        <v>4</v>
      </c>
      <c r="K11" s="24" t="s">
        <v>4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25" t="s">
        <v>15</v>
      </c>
      <c r="V11" s="25" t="s">
        <v>15</v>
      </c>
      <c r="W11" s="12" t="s">
        <v>15</v>
      </c>
      <c r="X11" s="174" t="s">
        <v>4</v>
      </c>
      <c r="Y11" s="13" t="s">
        <v>4</v>
      </c>
      <c r="Z11" s="12" t="s">
        <v>4</v>
      </c>
      <c r="AA11" s="13" t="s">
        <v>4</v>
      </c>
      <c r="AB11" s="13" t="s">
        <v>4</v>
      </c>
      <c r="AC11" s="25" t="s">
        <v>4</v>
      </c>
      <c r="AD11" s="12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13" t="s">
        <v>4</v>
      </c>
      <c r="AN11" s="13" t="s">
        <v>4</v>
      </c>
      <c r="AO11" s="13" t="s">
        <v>4</v>
      </c>
      <c r="AP11" s="13" t="s">
        <v>4</v>
      </c>
      <c r="AQ11" s="13" t="s">
        <v>4</v>
      </c>
      <c r="AR11" s="24" t="s">
        <v>15</v>
      </c>
      <c r="AS11" s="12" t="s">
        <v>15</v>
      </c>
      <c r="AT11" s="13" t="s">
        <v>15</v>
      </c>
      <c r="AU11" s="13" t="s">
        <v>15</v>
      </c>
      <c r="AV11" s="12" t="s">
        <v>4</v>
      </c>
      <c r="AW11" s="13" t="s">
        <v>4</v>
      </c>
      <c r="BE11" s="255" t="s">
        <v>21</v>
      </c>
      <c r="BF11" s="256"/>
      <c r="BG11" s="12" t="s">
        <v>4</v>
      </c>
      <c r="BH11" s="24" t="s">
        <v>4</v>
      </c>
      <c r="BI11" s="12" t="s">
        <v>15</v>
      </c>
      <c r="BJ11" s="24" t="s">
        <v>15</v>
      </c>
      <c r="BK11" s="25" t="s">
        <v>15</v>
      </c>
      <c r="BL11" s="25" t="s">
        <v>15</v>
      </c>
      <c r="BM11" s="12" t="s">
        <v>15</v>
      </c>
      <c r="BN11" s="25" t="s">
        <v>15</v>
      </c>
      <c r="BO11" s="25" t="s">
        <v>15</v>
      </c>
      <c r="BP11" s="25" t="s">
        <v>15</v>
      </c>
      <c r="BQ11" s="25" t="s">
        <v>15</v>
      </c>
      <c r="BR11" s="25" t="s">
        <v>15</v>
      </c>
      <c r="BS11" s="25" t="s">
        <v>15</v>
      </c>
      <c r="BT11" s="12" t="s">
        <v>15</v>
      </c>
      <c r="BU11" s="174" t="s">
        <v>4</v>
      </c>
      <c r="BV11" s="13" t="s">
        <v>4</v>
      </c>
      <c r="BW11" s="12" t="s">
        <v>4</v>
      </c>
      <c r="BX11" s="12" t="s">
        <v>4</v>
      </c>
      <c r="BY11" s="25" t="s">
        <v>4</v>
      </c>
      <c r="BZ11" s="25" t="s">
        <v>4</v>
      </c>
      <c r="CA11" s="25" t="s">
        <v>4</v>
      </c>
      <c r="CB11" s="12" t="s">
        <v>4</v>
      </c>
      <c r="CC11" s="13" t="s">
        <v>4</v>
      </c>
      <c r="CD11" s="13" t="s">
        <v>4</v>
      </c>
      <c r="CE11" s="13" t="s">
        <v>4</v>
      </c>
      <c r="CF11" s="13" t="s">
        <v>4</v>
      </c>
      <c r="CG11" s="13" t="s">
        <v>4</v>
      </c>
      <c r="CH11" s="13" t="s">
        <v>4</v>
      </c>
      <c r="CI11" s="13" t="s">
        <v>4</v>
      </c>
      <c r="CJ11" s="13" t="s">
        <v>4</v>
      </c>
      <c r="CK11" s="13" t="s">
        <v>4</v>
      </c>
      <c r="CL11" s="13" t="s">
        <v>4</v>
      </c>
      <c r="CM11" s="13" t="s">
        <v>4</v>
      </c>
      <c r="CN11" s="13" t="s">
        <v>4</v>
      </c>
      <c r="CO11" s="24" t="s">
        <v>15</v>
      </c>
      <c r="CP11" s="12" t="s">
        <v>15</v>
      </c>
      <c r="CQ11" s="13" t="s">
        <v>15</v>
      </c>
      <c r="CR11" s="12" t="s">
        <v>15</v>
      </c>
      <c r="CS11" s="12" t="s">
        <v>4</v>
      </c>
      <c r="CT11" s="13" t="s">
        <v>4</v>
      </c>
      <c r="CV11" s="1" t="s">
        <v>0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L11" s="1" t="s">
        <v>27</v>
      </c>
      <c r="EM11" s="1" t="s">
        <v>28</v>
      </c>
      <c r="EN11" s="1" t="s">
        <v>27</v>
      </c>
      <c r="EO11" s="1" t="s">
        <v>28</v>
      </c>
      <c r="EP11" s="1" t="s">
        <v>27</v>
      </c>
      <c r="EQ11" s="1" t="s">
        <v>28</v>
      </c>
      <c r="ER11" s="1" t="s">
        <v>27</v>
      </c>
      <c r="ES11" s="1" t="s">
        <v>28</v>
      </c>
      <c r="ET11" s="1" t="s">
        <v>27</v>
      </c>
      <c r="EU11" s="1" t="s">
        <v>28</v>
      </c>
      <c r="EV11" s="1" t="s">
        <v>27</v>
      </c>
      <c r="EW11" s="1" t="s">
        <v>28</v>
      </c>
      <c r="EX11" s="1" t="s">
        <v>27</v>
      </c>
      <c r="EY11" s="1" t="s">
        <v>28</v>
      </c>
      <c r="EZ11" s="1" t="s">
        <v>27</v>
      </c>
      <c r="FA11" s="1" t="s">
        <v>28</v>
      </c>
      <c r="FB11" s="1" t="s">
        <v>27</v>
      </c>
      <c r="FC11" s="1" t="s">
        <v>28</v>
      </c>
      <c r="FD11" s="1" t="s">
        <v>27</v>
      </c>
      <c r="FE11" s="1" t="s">
        <v>28</v>
      </c>
      <c r="FF11" s="1" t="s">
        <v>27</v>
      </c>
      <c r="FG11" s="1" t="s">
        <v>28</v>
      </c>
      <c r="FH11" s="1" t="s">
        <v>27</v>
      </c>
      <c r="FI11" s="1" t="s">
        <v>28</v>
      </c>
      <c r="FJ11" s="1" t="s">
        <v>27</v>
      </c>
      <c r="FK11" s="1" t="s">
        <v>28</v>
      </c>
      <c r="FL11" s="1" t="s">
        <v>27</v>
      </c>
      <c r="FM11" s="1" t="s">
        <v>28</v>
      </c>
      <c r="FN11" s="1" t="s">
        <v>27</v>
      </c>
      <c r="FO11" s="1" t="s">
        <v>28</v>
      </c>
      <c r="FP11" s="1" t="s">
        <v>27</v>
      </c>
      <c r="FQ11" s="1" t="s">
        <v>28</v>
      </c>
      <c r="FR11" s="1" t="s">
        <v>27</v>
      </c>
      <c r="FS11" s="1" t="s">
        <v>28</v>
      </c>
      <c r="FT11" s="1" t="s">
        <v>27</v>
      </c>
      <c r="FU11" s="1" t="s">
        <v>28</v>
      </c>
      <c r="FV11" s="1" t="s">
        <v>27</v>
      </c>
      <c r="FW11" s="1" t="s">
        <v>28</v>
      </c>
      <c r="FX11" s="1" t="s">
        <v>27</v>
      </c>
      <c r="FY11" s="1" t="s">
        <v>28</v>
      </c>
      <c r="GA11" s="1" t="s">
        <v>0</v>
      </c>
      <c r="GC11" s="1" t="s">
        <v>27</v>
      </c>
      <c r="GD11" s="1" t="s">
        <v>28</v>
      </c>
      <c r="GE11" s="1" t="s">
        <v>27</v>
      </c>
      <c r="GF11" s="1" t="s">
        <v>28</v>
      </c>
      <c r="GG11" s="1" t="s">
        <v>27</v>
      </c>
      <c r="GH11" s="1" t="s">
        <v>28</v>
      </c>
      <c r="GI11" s="1" t="s">
        <v>27</v>
      </c>
      <c r="GJ11" s="1" t="s">
        <v>28</v>
      </c>
      <c r="GK11" s="1" t="s">
        <v>27</v>
      </c>
      <c r="GL11" s="1" t="s">
        <v>28</v>
      </c>
      <c r="GM11" s="1" t="s">
        <v>27</v>
      </c>
      <c r="GN11" s="1" t="s">
        <v>28</v>
      </c>
      <c r="GO11" s="1" t="s">
        <v>27</v>
      </c>
      <c r="GP11" s="1" t="s">
        <v>28</v>
      </c>
      <c r="GQ11" s="1" t="s">
        <v>27</v>
      </c>
      <c r="GR11" s="1" t="s">
        <v>28</v>
      </c>
      <c r="GS11" s="1" t="s">
        <v>27</v>
      </c>
      <c r="GT11" s="1" t="s">
        <v>28</v>
      </c>
      <c r="GU11" s="1" t="s">
        <v>27</v>
      </c>
      <c r="GV11" s="1" t="s">
        <v>28</v>
      </c>
      <c r="GW11" s="1" t="s">
        <v>27</v>
      </c>
      <c r="GX11" s="1" t="s">
        <v>28</v>
      </c>
      <c r="GY11" s="1" t="s">
        <v>27</v>
      </c>
      <c r="GZ11" s="1" t="s">
        <v>28</v>
      </c>
      <c r="HA11" s="1" t="s">
        <v>27</v>
      </c>
      <c r="HB11" s="1" t="s">
        <v>28</v>
      </c>
      <c r="HC11" s="1" t="s">
        <v>27</v>
      </c>
      <c r="HD11" s="1" t="s">
        <v>28</v>
      </c>
      <c r="HE11" s="1" t="s">
        <v>27</v>
      </c>
      <c r="HF11" s="1" t="s">
        <v>28</v>
      </c>
      <c r="HG11" s="1" t="s">
        <v>27</v>
      </c>
      <c r="HH11" s="1" t="s">
        <v>28</v>
      </c>
      <c r="HI11" s="1" t="s">
        <v>27</v>
      </c>
      <c r="HJ11" s="1" t="s">
        <v>28</v>
      </c>
      <c r="HK11" s="1" t="s">
        <v>27</v>
      </c>
      <c r="HL11" s="1" t="s">
        <v>28</v>
      </c>
      <c r="HM11" s="1" t="s">
        <v>27</v>
      </c>
      <c r="HN11" s="1" t="s">
        <v>28</v>
      </c>
      <c r="HO11" s="1" t="s">
        <v>27</v>
      </c>
      <c r="HP11" s="1" t="s">
        <v>28</v>
      </c>
      <c r="HQ11" s="1" t="s">
        <v>27</v>
      </c>
      <c r="HR11" s="1" t="s">
        <v>28</v>
      </c>
      <c r="HS11" s="1" t="s">
        <v>27</v>
      </c>
      <c r="HT11" s="1" t="s">
        <v>28</v>
      </c>
      <c r="HU11" s="1" t="s">
        <v>27</v>
      </c>
      <c r="HV11" s="1" t="s">
        <v>28</v>
      </c>
      <c r="HW11" s="1" t="s">
        <v>27</v>
      </c>
      <c r="HX11" s="1" t="s">
        <v>28</v>
      </c>
      <c r="HY11" s="1" t="s">
        <v>27</v>
      </c>
      <c r="HZ11" s="1" t="s">
        <v>28</v>
      </c>
      <c r="IA11" s="1" t="s">
        <v>27</v>
      </c>
      <c r="IB11" s="1" t="s">
        <v>28</v>
      </c>
      <c r="IC11" s="1" t="s">
        <v>27</v>
      </c>
      <c r="ID11" s="1" t="s">
        <v>28</v>
      </c>
      <c r="IE11" s="1" t="s">
        <v>27</v>
      </c>
      <c r="IF11" s="1" t="s">
        <v>28</v>
      </c>
      <c r="IG11" s="1" t="s">
        <v>27</v>
      </c>
      <c r="IH11" s="1" t="s">
        <v>28</v>
      </c>
      <c r="II11" s="1" t="s">
        <v>27</v>
      </c>
      <c r="IJ11" s="1" t="s">
        <v>28</v>
      </c>
      <c r="IK11" s="1" t="s">
        <v>27</v>
      </c>
      <c r="IL11" s="1" t="s">
        <v>28</v>
      </c>
      <c r="IM11" s="1" t="s">
        <v>27</v>
      </c>
      <c r="IN11" s="1" t="s">
        <v>28</v>
      </c>
      <c r="IO11" s="1" t="s">
        <v>27</v>
      </c>
      <c r="IP11" s="1" t="s">
        <v>28</v>
      </c>
      <c r="IQ11" s="1" t="s">
        <v>27</v>
      </c>
      <c r="IR11" s="1" t="s">
        <v>28</v>
      </c>
      <c r="IS11" s="1" t="s">
        <v>27</v>
      </c>
      <c r="IT11" s="1" t="s">
        <v>28</v>
      </c>
      <c r="IU11" s="1" t="s">
        <v>27</v>
      </c>
      <c r="IV11" s="1" t="s">
        <v>28</v>
      </c>
      <c r="IW11" s="1" t="s">
        <v>27</v>
      </c>
      <c r="IX11" s="1" t="s">
        <v>28</v>
      </c>
      <c r="IY11" s="1" t="s">
        <v>27</v>
      </c>
      <c r="IZ11" s="1" t="s">
        <v>28</v>
      </c>
      <c r="JA11" s="1" t="s">
        <v>27</v>
      </c>
      <c r="JB11" s="1" t="s">
        <v>28</v>
      </c>
      <c r="JC11" s="1" t="s">
        <v>27</v>
      </c>
      <c r="JD11" s="1" t="s">
        <v>28</v>
      </c>
    </row>
    <row r="12" spans="1:482" ht="15" thickBot="1" x14ac:dyDescent="0.4">
      <c r="H12" s="259" t="s">
        <v>22</v>
      </c>
      <c r="I12" s="260"/>
      <c r="J12" s="68">
        <v>6.1823802163833074E-3</v>
      </c>
      <c r="K12" s="68">
        <v>8.5007727975270481E-3</v>
      </c>
      <c r="L12" s="68">
        <v>9.4368340943683404E-2</v>
      </c>
      <c r="M12" s="68">
        <v>9.1324200913242004E-3</v>
      </c>
      <c r="N12" s="68">
        <v>5.0735667174023336E-4</v>
      </c>
      <c r="O12" s="68">
        <v>5.5809233891425669E-2</v>
      </c>
      <c r="P12" s="68">
        <v>1.9786910197869101E-2</v>
      </c>
      <c r="Q12" s="68">
        <v>0.34094368340943682</v>
      </c>
      <c r="R12" s="68">
        <v>4.6676813800101469E-2</v>
      </c>
      <c r="S12" s="68">
        <v>1.2683916793505834E-2</v>
      </c>
      <c r="T12" s="68">
        <v>2.5367833587011668E-2</v>
      </c>
      <c r="U12" s="68">
        <v>3.0441400304414001E-3</v>
      </c>
      <c r="V12" s="68">
        <v>5.0228310502283102E-2</v>
      </c>
      <c r="W12" s="26">
        <v>0.11669203450025367</v>
      </c>
      <c r="X12" s="26">
        <v>8.5007727975270481E-3</v>
      </c>
      <c r="Y12" s="75">
        <v>5.8153013910355489E-2</v>
      </c>
      <c r="Z12" s="75">
        <v>2.8207109737248839E-2</v>
      </c>
      <c r="AA12" s="75">
        <v>0.12809119010819164</v>
      </c>
      <c r="AB12" s="75">
        <v>5.7959814528593505E-4</v>
      </c>
      <c r="AC12" s="75">
        <v>1.0239567233384853E-2</v>
      </c>
      <c r="AD12" s="26">
        <v>3.8639876352395672E-4</v>
      </c>
      <c r="AE12" s="107">
        <v>4.250386398763524E-3</v>
      </c>
      <c r="AF12" s="107">
        <v>1.4683153013910355E-2</v>
      </c>
      <c r="AG12" s="107">
        <v>7.071097372488408E-2</v>
      </c>
      <c r="AH12" s="107">
        <v>0.10374806800618239</v>
      </c>
      <c r="AI12" s="107">
        <v>7.7279752704791343E-4</v>
      </c>
      <c r="AJ12" s="107">
        <v>6.1437403400309121E-2</v>
      </c>
      <c r="AK12" s="107">
        <v>3.0139103554868624E-2</v>
      </c>
      <c r="AL12" s="107">
        <v>3.8639876352395672E-4</v>
      </c>
      <c r="AM12" s="107">
        <v>0.22372488408037094</v>
      </c>
      <c r="AN12" s="107">
        <v>0.21541731066460587</v>
      </c>
      <c r="AO12" s="107">
        <v>5.7959814528593505E-4</v>
      </c>
      <c r="AP12" s="107">
        <v>4.4435857805255026E-3</v>
      </c>
      <c r="AQ12" s="107">
        <v>1.5455950540958269E-3</v>
      </c>
      <c r="AR12" s="107">
        <v>3.7544393708777268E-2</v>
      </c>
      <c r="AS12" s="107">
        <v>5.0735667174023336E-4</v>
      </c>
      <c r="AT12" s="107">
        <v>2.5875190258751901E-2</v>
      </c>
      <c r="AU12" s="107">
        <v>0.16083206494165397</v>
      </c>
      <c r="AV12" s="107">
        <v>9.6599690880989179E-3</v>
      </c>
      <c r="AW12" s="107">
        <v>9.6599690880989179E-3</v>
      </c>
      <c r="BE12" s="259" t="s">
        <v>22</v>
      </c>
      <c r="BF12" s="260"/>
      <c r="BG12" s="68">
        <v>6.1823802163833074E-3</v>
      </c>
      <c r="BH12" s="68">
        <v>8.5007727975270481E-3</v>
      </c>
      <c r="BI12" s="68">
        <v>9.4368340943683404E-2</v>
      </c>
      <c r="BJ12" s="68">
        <v>9.1324200913242004E-3</v>
      </c>
      <c r="BK12" s="68">
        <v>5.0735667174023336E-4</v>
      </c>
      <c r="BL12" s="68">
        <v>5.5809233891425669E-2</v>
      </c>
      <c r="BM12" s="68">
        <v>1.9786910197869101E-2</v>
      </c>
      <c r="BN12" s="68">
        <v>0.34094368340943682</v>
      </c>
      <c r="BO12" s="68">
        <v>4.6676813800101469E-2</v>
      </c>
      <c r="BP12" s="68">
        <v>1.2683916793505834E-2</v>
      </c>
      <c r="BQ12" s="68">
        <v>2.5367833587011668E-2</v>
      </c>
      <c r="BR12" s="68">
        <v>3.0441400304414001E-3</v>
      </c>
      <c r="BS12" s="68">
        <v>5.0228310502283102E-2</v>
      </c>
      <c r="BT12" s="26">
        <v>0.11669203450025367</v>
      </c>
      <c r="BU12" s="26">
        <v>8.5007727975270481E-3</v>
      </c>
      <c r="BV12" s="75">
        <v>5.8153013910355489E-2</v>
      </c>
      <c r="BW12" s="75">
        <v>2.8207109737248839E-2</v>
      </c>
      <c r="BX12" s="75">
        <v>0.12809119010819164</v>
      </c>
      <c r="BY12" s="75">
        <v>5.7959814528593505E-4</v>
      </c>
      <c r="BZ12" s="75">
        <v>1.0239567233384853E-2</v>
      </c>
      <c r="CA12" s="26">
        <v>3.8639876352395672E-4</v>
      </c>
      <c r="CB12" s="107">
        <v>4.250386398763524E-3</v>
      </c>
      <c r="CC12" s="107">
        <v>1.4683153013910355E-2</v>
      </c>
      <c r="CD12" s="107">
        <v>7.071097372488408E-2</v>
      </c>
      <c r="CE12" s="107">
        <v>0.10374806800618239</v>
      </c>
      <c r="CF12" s="107">
        <v>7.7279752704791343E-4</v>
      </c>
      <c r="CG12" s="107">
        <v>6.1437403400309121E-2</v>
      </c>
      <c r="CH12" s="107">
        <v>3.0139103554868624E-2</v>
      </c>
      <c r="CI12" s="107">
        <v>3.8639876352395672E-4</v>
      </c>
      <c r="CJ12" s="107">
        <v>0.22372488408037094</v>
      </c>
      <c r="CK12" s="107">
        <v>0.21541731066460587</v>
      </c>
      <c r="CL12" s="107">
        <v>5.7959814528593505E-4</v>
      </c>
      <c r="CM12" s="107">
        <v>4.4435857805255026E-3</v>
      </c>
      <c r="CN12" s="107">
        <v>1.5455950540958269E-3</v>
      </c>
      <c r="CO12" s="107">
        <v>3.7544393708777268E-2</v>
      </c>
      <c r="CP12" s="107">
        <v>5.0735667174023336E-4</v>
      </c>
      <c r="CQ12" s="107">
        <v>2.5875190258751901E-2</v>
      </c>
      <c r="CR12" s="107">
        <v>0.16083206494165397</v>
      </c>
      <c r="CS12" s="107">
        <v>9.6599690880989179E-3</v>
      </c>
      <c r="CT12" s="107">
        <v>9.6599690880989179E-3</v>
      </c>
      <c r="CU12" s="107"/>
      <c r="CV12" s="107"/>
      <c r="GC12" s="10">
        <v>0.53</v>
      </c>
      <c r="GD12" s="10">
        <v>0</v>
      </c>
      <c r="GE12" s="10">
        <v>0.53</v>
      </c>
      <c r="GF12" s="10">
        <v>0</v>
      </c>
      <c r="GG12" s="10">
        <v>1.78</v>
      </c>
      <c r="GH12" s="10">
        <v>0</v>
      </c>
      <c r="GI12" s="10">
        <v>1.4</v>
      </c>
      <c r="GJ12" s="10">
        <v>0</v>
      </c>
      <c r="GK12" s="10">
        <v>2.2400000000000002</v>
      </c>
      <c r="GL12" s="10">
        <v>0</v>
      </c>
      <c r="GM12" s="10">
        <v>1.1299999999999999</v>
      </c>
      <c r="GN12" s="10">
        <v>0</v>
      </c>
      <c r="GO12" s="58">
        <v>0.94594594594594594</v>
      </c>
      <c r="GP12" s="10">
        <v>0</v>
      </c>
      <c r="GQ12" s="10">
        <v>1.04</v>
      </c>
      <c r="GR12" s="10">
        <v>0</v>
      </c>
      <c r="GS12" s="1">
        <v>1.04</v>
      </c>
      <c r="GT12" s="10">
        <v>0</v>
      </c>
      <c r="GU12" s="1">
        <v>1.44</v>
      </c>
      <c r="GV12" s="10">
        <v>0</v>
      </c>
      <c r="GW12" s="1">
        <v>1.58</v>
      </c>
      <c r="GX12" s="10">
        <v>0</v>
      </c>
      <c r="GY12" s="10">
        <v>1.7</v>
      </c>
      <c r="GZ12" s="10">
        <v>0</v>
      </c>
      <c r="HA12" s="1">
        <v>1.89</v>
      </c>
      <c r="HB12" s="10">
        <v>0</v>
      </c>
      <c r="HC12" s="1">
        <v>1.89</v>
      </c>
      <c r="HD12" s="1">
        <v>0</v>
      </c>
      <c r="HE12" s="10">
        <v>2.75</v>
      </c>
      <c r="HF12" s="10">
        <v>0.61</v>
      </c>
      <c r="HG12" s="10">
        <v>2.41</v>
      </c>
      <c r="HH12" s="10">
        <v>0.54</v>
      </c>
      <c r="HI12" s="1">
        <v>4.5199999999999996</v>
      </c>
      <c r="HJ12" s="10">
        <v>0.5</v>
      </c>
      <c r="HK12" s="10">
        <v>4.709090909090909</v>
      </c>
      <c r="HL12" s="10">
        <v>0.51800000000000002</v>
      </c>
      <c r="HM12" s="10">
        <v>2.86</v>
      </c>
      <c r="HN12" s="10">
        <v>0.32</v>
      </c>
      <c r="HO12" s="1">
        <v>5.52</v>
      </c>
      <c r="HP12" s="10">
        <v>0.4</v>
      </c>
      <c r="HQ12" s="10">
        <v>2.37</v>
      </c>
      <c r="HR12" s="10">
        <v>0.31</v>
      </c>
      <c r="HS12" s="1">
        <v>3.02</v>
      </c>
      <c r="HT12" s="1">
        <v>0.36</v>
      </c>
      <c r="HU12" s="1">
        <v>4.07</v>
      </c>
      <c r="HV12" s="1">
        <v>0.57999999999999996</v>
      </c>
      <c r="HW12" s="1">
        <v>5.39</v>
      </c>
      <c r="HX12" s="1">
        <v>0.59</v>
      </c>
      <c r="HY12" s="1">
        <v>7.57</v>
      </c>
      <c r="HZ12" s="1">
        <v>0.56000000000000005</v>
      </c>
      <c r="IA12" s="1">
        <v>3.4299999999999997</v>
      </c>
      <c r="IB12" s="1">
        <v>0.75</v>
      </c>
      <c r="IC12" s="1">
        <v>4.51</v>
      </c>
      <c r="ID12" s="1">
        <v>0.39</v>
      </c>
      <c r="IE12" s="1">
        <v>1.84</v>
      </c>
      <c r="IF12" s="1">
        <v>0.41</v>
      </c>
      <c r="IG12" s="1">
        <v>2.86</v>
      </c>
      <c r="IH12" s="1">
        <v>0.32</v>
      </c>
      <c r="II12" s="10">
        <v>2.2599999999999998</v>
      </c>
      <c r="IJ12" s="10">
        <v>0.5</v>
      </c>
      <c r="IK12" s="1">
        <v>1.65</v>
      </c>
      <c r="IL12" s="1">
        <v>0.79</v>
      </c>
      <c r="IM12" s="1">
        <v>4.1399999999999997</v>
      </c>
      <c r="IN12" s="1">
        <v>0.74</v>
      </c>
      <c r="IO12" s="1">
        <v>4.26</v>
      </c>
      <c r="IP12" s="1">
        <v>0.47</v>
      </c>
      <c r="IQ12" s="1">
        <v>4.38</v>
      </c>
      <c r="IR12" s="1">
        <v>0.32</v>
      </c>
      <c r="IS12" s="1">
        <v>1.28</v>
      </c>
      <c r="IT12" s="10">
        <v>0.3</v>
      </c>
      <c r="IU12" s="10">
        <v>1.7</v>
      </c>
      <c r="IV12" s="1">
        <v>0.25</v>
      </c>
      <c r="IW12" s="10">
        <v>1.28</v>
      </c>
      <c r="IX12" s="10">
        <v>0.3</v>
      </c>
      <c r="IY12" s="1">
        <v>0.56999999999999995</v>
      </c>
      <c r="IZ12" s="1">
        <v>0.06</v>
      </c>
      <c r="JA12" s="1">
        <v>5.14</v>
      </c>
      <c r="JB12" s="1">
        <v>0.56000000000000005</v>
      </c>
      <c r="JC12" s="1">
        <v>4.2300000000000004</v>
      </c>
      <c r="JD12" s="1">
        <v>0.47</v>
      </c>
      <c r="JF12" s="1" t="s">
        <v>29</v>
      </c>
      <c r="JG12" s="1" t="s">
        <v>27</v>
      </c>
      <c r="JH12" s="1" t="s">
        <v>28</v>
      </c>
      <c r="JM12" s="1" t="s">
        <v>1</v>
      </c>
      <c r="JN12" s="1" t="s">
        <v>2</v>
      </c>
      <c r="JO12" s="1" t="s">
        <v>3</v>
      </c>
      <c r="JT12" s="59" t="s">
        <v>45</v>
      </c>
      <c r="JU12" s="61" t="s">
        <v>46</v>
      </c>
      <c r="JV12" s="59" t="s">
        <v>47</v>
      </c>
      <c r="JW12" s="61" t="s">
        <v>48</v>
      </c>
      <c r="JX12" s="59" t="s">
        <v>49</v>
      </c>
      <c r="JY12" s="61" t="s">
        <v>50</v>
      </c>
      <c r="JZ12" s="59" t="s">
        <v>51</v>
      </c>
      <c r="KA12" s="61" t="s">
        <v>52</v>
      </c>
      <c r="KB12" s="59" t="s">
        <v>53</v>
      </c>
      <c r="KC12" s="61" t="s">
        <v>54</v>
      </c>
      <c r="KD12" s="59" t="s">
        <v>55</v>
      </c>
      <c r="KE12" s="61" t="s">
        <v>56</v>
      </c>
      <c r="KF12" s="63" t="s">
        <v>57</v>
      </c>
      <c r="KG12" s="60" t="s">
        <v>58</v>
      </c>
      <c r="KH12" s="62" t="s">
        <v>59</v>
      </c>
      <c r="KI12" s="60" t="s">
        <v>60</v>
      </c>
      <c r="KJ12" s="62" t="s">
        <v>61</v>
      </c>
      <c r="KK12" s="60" t="s">
        <v>62</v>
      </c>
      <c r="KL12" s="62" t="s">
        <v>63</v>
      </c>
      <c r="KM12" s="60" t="s">
        <v>64</v>
      </c>
      <c r="KN12" s="62" t="s">
        <v>76</v>
      </c>
      <c r="KO12" s="60" t="s">
        <v>77</v>
      </c>
      <c r="KP12" s="62" t="s">
        <v>78</v>
      </c>
      <c r="KQ12" s="60" t="s">
        <v>79</v>
      </c>
      <c r="KR12" s="62" t="s">
        <v>82</v>
      </c>
      <c r="KS12" s="60" t="s">
        <v>83</v>
      </c>
      <c r="KT12" s="62" t="s">
        <v>84</v>
      </c>
      <c r="KU12" s="60" t="s">
        <v>85</v>
      </c>
      <c r="KV12" s="62" t="s">
        <v>88</v>
      </c>
      <c r="KW12" s="60" t="s">
        <v>89</v>
      </c>
      <c r="KX12" s="62" t="s">
        <v>90</v>
      </c>
      <c r="KY12" s="60" t="s">
        <v>91</v>
      </c>
      <c r="KZ12" s="62" t="s">
        <v>94</v>
      </c>
      <c r="LA12" s="60" t="s">
        <v>95</v>
      </c>
      <c r="LB12" s="62" t="s">
        <v>96</v>
      </c>
      <c r="LC12" s="60" t="s">
        <v>97</v>
      </c>
      <c r="LD12" s="62" t="s">
        <v>113</v>
      </c>
      <c r="LE12" s="60" t="s">
        <v>114</v>
      </c>
      <c r="LF12" s="62" t="s">
        <v>115</v>
      </c>
      <c r="LG12" s="60" t="s">
        <v>116</v>
      </c>
      <c r="LH12" s="62" t="s">
        <v>117</v>
      </c>
      <c r="LI12" s="60" t="s">
        <v>118</v>
      </c>
      <c r="LJ12" s="62" t="s">
        <v>119</v>
      </c>
      <c r="LK12" s="60" t="s">
        <v>120</v>
      </c>
      <c r="LL12" s="62" t="s">
        <v>121</v>
      </c>
      <c r="LM12" s="60" t="s">
        <v>122</v>
      </c>
      <c r="LN12" s="62" t="s">
        <v>123</v>
      </c>
      <c r="LO12" s="60" t="s">
        <v>124</v>
      </c>
      <c r="LP12" s="62" t="s">
        <v>127</v>
      </c>
      <c r="LQ12" s="60" t="s">
        <v>128</v>
      </c>
      <c r="LR12" s="62" t="s">
        <v>129</v>
      </c>
      <c r="LS12" s="60" t="s">
        <v>130</v>
      </c>
      <c r="LT12" s="62" t="s">
        <v>133</v>
      </c>
      <c r="LU12" s="60" t="s">
        <v>134</v>
      </c>
      <c r="LV12" s="62" t="s">
        <v>135</v>
      </c>
      <c r="LW12" s="60" t="s">
        <v>136</v>
      </c>
      <c r="LX12" s="62" t="s">
        <v>154</v>
      </c>
      <c r="LY12" s="60" t="s">
        <v>155</v>
      </c>
      <c r="LZ12" s="62" t="s">
        <v>156</v>
      </c>
      <c r="MA12" s="60" t="s">
        <v>157</v>
      </c>
      <c r="MB12" s="62" t="s">
        <v>158</v>
      </c>
      <c r="MC12" s="60" t="s">
        <v>159</v>
      </c>
      <c r="MD12" s="62" t="s">
        <v>160</v>
      </c>
      <c r="ME12" s="60" t="s">
        <v>161</v>
      </c>
      <c r="MF12" s="62" t="s">
        <v>166</v>
      </c>
      <c r="MG12" s="60" t="s">
        <v>167</v>
      </c>
      <c r="MH12" s="62" t="s">
        <v>168</v>
      </c>
      <c r="MI12" s="60" t="s">
        <v>169</v>
      </c>
      <c r="MJ12" s="62" t="s">
        <v>172</v>
      </c>
      <c r="MK12" s="60" t="s">
        <v>173</v>
      </c>
      <c r="ML12" s="62" t="s">
        <v>174</v>
      </c>
      <c r="MM12" s="60" t="s">
        <v>175</v>
      </c>
      <c r="MN12" s="62" t="s">
        <v>178</v>
      </c>
      <c r="MO12" s="60" t="s">
        <v>179</v>
      </c>
      <c r="MP12" s="62" t="s">
        <v>180</v>
      </c>
      <c r="MQ12" s="60" t="s">
        <v>181</v>
      </c>
      <c r="MR12" s="62" t="s">
        <v>199</v>
      </c>
      <c r="MS12" s="60" t="s">
        <v>200</v>
      </c>
      <c r="MT12" s="62" t="s">
        <v>201</v>
      </c>
      <c r="MU12" s="60" t="s">
        <v>202</v>
      </c>
      <c r="MV12" s="62" t="s">
        <v>203</v>
      </c>
      <c r="MW12" s="60" t="s">
        <v>204</v>
      </c>
      <c r="MX12" s="62" t="s">
        <v>205</v>
      </c>
      <c r="MY12" s="60" t="s">
        <v>206</v>
      </c>
      <c r="MZ12" s="62" t="s">
        <v>211</v>
      </c>
      <c r="NA12" s="60" t="s">
        <v>212</v>
      </c>
      <c r="NB12" s="62" t="s">
        <v>213</v>
      </c>
      <c r="NC12" s="60" t="s">
        <v>214</v>
      </c>
      <c r="ND12" s="62" t="s">
        <v>217</v>
      </c>
      <c r="NE12" s="60" t="s">
        <v>218</v>
      </c>
      <c r="NF12" s="62" t="s">
        <v>219</v>
      </c>
      <c r="NG12" s="60" t="s">
        <v>220</v>
      </c>
      <c r="NH12" s="62" t="s">
        <v>223</v>
      </c>
      <c r="NI12" s="60" t="s">
        <v>224</v>
      </c>
      <c r="NJ12" s="62" t="s">
        <v>225</v>
      </c>
      <c r="NK12" s="60" t="s">
        <v>226</v>
      </c>
      <c r="NL12" s="62" t="s">
        <v>244</v>
      </c>
      <c r="NM12" s="60" t="s">
        <v>245</v>
      </c>
      <c r="NN12" s="62" t="s">
        <v>246</v>
      </c>
      <c r="NO12" s="60" t="s">
        <v>247</v>
      </c>
      <c r="NQ12" s="47" t="s">
        <v>45</v>
      </c>
      <c r="NR12" s="48" t="s">
        <v>46</v>
      </c>
      <c r="NS12" s="47" t="s">
        <v>47</v>
      </c>
      <c r="NT12" s="48" t="s">
        <v>48</v>
      </c>
      <c r="NU12" s="47" t="s">
        <v>49</v>
      </c>
      <c r="NV12" s="48" t="s">
        <v>50</v>
      </c>
      <c r="NW12" s="47" t="s">
        <v>51</v>
      </c>
      <c r="NX12" s="48" t="s">
        <v>52</v>
      </c>
      <c r="NY12" s="47" t="s">
        <v>53</v>
      </c>
      <c r="NZ12" s="48" t="s">
        <v>54</v>
      </c>
      <c r="OA12" s="47" t="s">
        <v>55</v>
      </c>
      <c r="OB12" s="48" t="s">
        <v>56</v>
      </c>
      <c r="OC12" s="47" t="s">
        <v>57</v>
      </c>
      <c r="OD12" s="48" t="s">
        <v>58</v>
      </c>
      <c r="OE12" s="47" t="s">
        <v>59</v>
      </c>
      <c r="OF12" s="48" t="s">
        <v>60</v>
      </c>
      <c r="OG12" s="47" t="s">
        <v>61</v>
      </c>
      <c r="OH12" s="48" t="s">
        <v>62</v>
      </c>
      <c r="OI12" s="59" t="s">
        <v>63</v>
      </c>
      <c r="OJ12" s="65" t="s">
        <v>64</v>
      </c>
      <c r="OK12" s="64" t="s">
        <v>76</v>
      </c>
      <c r="OL12" s="65" t="s">
        <v>77</v>
      </c>
      <c r="OM12" s="63" t="s">
        <v>78</v>
      </c>
      <c r="ON12" s="60" t="s">
        <v>79</v>
      </c>
      <c r="OO12" s="62" t="s">
        <v>82</v>
      </c>
      <c r="OP12" s="60" t="s">
        <v>83</v>
      </c>
      <c r="OQ12" s="62" t="s">
        <v>84</v>
      </c>
      <c r="OR12" s="60" t="s">
        <v>85</v>
      </c>
      <c r="OS12" s="63" t="s">
        <v>88</v>
      </c>
      <c r="OT12" s="60" t="s">
        <v>89</v>
      </c>
      <c r="OU12" s="62" t="s">
        <v>90</v>
      </c>
      <c r="OV12" s="60" t="s">
        <v>91</v>
      </c>
      <c r="OW12" s="63" t="s">
        <v>94</v>
      </c>
      <c r="OX12" s="60" t="s">
        <v>95</v>
      </c>
      <c r="OY12" s="62" t="s">
        <v>96</v>
      </c>
      <c r="OZ12" s="60" t="s">
        <v>97</v>
      </c>
      <c r="PA12" s="63" t="s">
        <v>113</v>
      </c>
      <c r="PB12" s="60" t="s">
        <v>114</v>
      </c>
      <c r="PC12" s="62" t="s">
        <v>115</v>
      </c>
      <c r="PD12" s="60" t="s">
        <v>116</v>
      </c>
      <c r="PE12" s="63" t="s">
        <v>117</v>
      </c>
      <c r="PF12" s="60" t="s">
        <v>118</v>
      </c>
      <c r="PG12" s="62" t="s">
        <v>119</v>
      </c>
      <c r="PH12" s="60" t="s">
        <v>120</v>
      </c>
      <c r="PI12" s="63" t="s">
        <v>121</v>
      </c>
      <c r="PJ12" s="60" t="s">
        <v>122</v>
      </c>
      <c r="PK12" s="62" t="s">
        <v>123</v>
      </c>
      <c r="PL12" s="60" t="s">
        <v>124</v>
      </c>
      <c r="PM12" s="62" t="s">
        <v>127</v>
      </c>
      <c r="PN12" s="60" t="s">
        <v>128</v>
      </c>
      <c r="PO12" s="62" t="s">
        <v>129</v>
      </c>
      <c r="PP12" s="60" t="s">
        <v>130</v>
      </c>
      <c r="PQ12" s="62" t="s">
        <v>133</v>
      </c>
      <c r="PR12" s="60" t="s">
        <v>134</v>
      </c>
      <c r="PS12" s="62" t="s">
        <v>135</v>
      </c>
      <c r="PT12" s="60" t="s">
        <v>136</v>
      </c>
      <c r="PU12" s="62" t="s">
        <v>154</v>
      </c>
      <c r="PV12" s="60" t="s">
        <v>155</v>
      </c>
      <c r="PW12" s="62" t="s">
        <v>156</v>
      </c>
      <c r="PX12" s="60" t="s">
        <v>157</v>
      </c>
      <c r="PY12" s="62" t="s">
        <v>158</v>
      </c>
      <c r="PZ12" s="60" t="s">
        <v>159</v>
      </c>
      <c r="QA12" s="62" t="s">
        <v>160</v>
      </c>
      <c r="QB12" s="60" t="s">
        <v>161</v>
      </c>
      <c r="QC12" s="62" t="s">
        <v>166</v>
      </c>
      <c r="QD12" s="60" t="s">
        <v>167</v>
      </c>
      <c r="QE12" s="62" t="s">
        <v>168</v>
      </c>
      <c r="QF12" s="60" t="s">
        <v>169</v>
      </c>
      <c r="QG12" s="62" t="s">
        <v>172</v>
      </c>
      <c r="QH12" s="60" t="s">
        <v>173</v>
      </c>
      <c r="QI12" s="62" t="s">
        <v>174</v>
      </c>
      <c r="QJ12" s="60" t="s">
        <v>175</v>
      </c>
      <c r="QK12" s="62" t="s">
        <v>178</v>
      </c>
      <c r="QL12" s="60" t="s">
        <v>179</v>
      </c>
      <c r="QM12" s="62" t="s">
        <v>180</v>
      </c>
      <c r="QN12" s="60" t="s">
        <v>181</v>
      </c>
      <c r="QO12" s="62" t="s">
        <v>199</v>
      </c>
      <c r="QP12" s="60" t="s">
        <v>200</v>
      </c>
      <c r="QQ12" s="62" t="s">
        <v>201</v>
      </c>
      <c r="QR12" s="60" t="s">
        <v>202</v>
      </c>
      <c r="QS12" s="62" t="s">
        <v>203</v>
      </c>
      <c r="QT12" s="60" t="s">
        <v>204</v>
      </c>
      <c r="QU12" s="62" t="s">
        <v>205</v>
      </c>
      <c r="QV12" s="60" t="s">
        <v>206</v>
      </c>
      <c r="QW12" s="62" t="s">
        <v>211</v>
      </c>
      <c r="QX12" s="60" t="s">
        <v>212</v>
      </c>
      <c r="QY12" s="62" t="s">
        <v>213</v>
      </c>
      <c r="QZ12" s="60" t="s">
        <v>214</v>
      </c>
      <c r="RA12" s="62" t="s">
        <v>217</v>
      </c>
      <c r="RB12" s="60" t="s">
        <v>218</v>
      </c>
      <c r="RC12" s="62" t="s">
        <v>219</v>
      </c>
      <c r="RD12" s="60" t="s">
        <v>220</v>
      </c>
      <c r="RE12" s="62" t="s">
        <v>223</v>
      </c>
      <c r="RF12" s="60" t="s">
        <v>224</v>
      </c>
      <c r="RG12" s="62" t="s">
        <v>225</v>
      </c>
      <c r="RH12" s="60" t="s">
        <v>226</v>
      </c>
      <c r="RI12" s="62" t="s">
        <v>244</v>
      </c>
      <c r="RJ12" s="60" t="s">
        <v>245</v>
      </c>
      <c r="RK12" s="62" t="s">
        <v>246</v>
      </c>
      <c r="RL12" s="60" t="s">
        <v>247</v>
      </c>
    </row>
    <row r="13" spans="1:482" x14ac:dyDescent="0.35">
      <c r="B13" s="191">
        <v>1</v>
      </c>
      <c r="C13" s="194" t="s">
        <v>30</v>
      </c>
      <c r="D13" s="167"/>
      <c r="E13" s="156"/>
      <c r="F13" s="156"/>
      <c r="G13" s="157"/>
      <c r="H13" s="158">
        <v>3496</v>
      </c>
      <c r="I13" s="29">
        <f>H13/$H$88</f>
        <v>9.9799601486717168E-3</v>
      </c>
      <c r="J13" s="104">
        <f t="shared" ref="J13:S22" si="0">IF(J$11="EV",$I$5*($H$88/$C$7)*$A$1*J$12*$I13,IF(J$11="PHEV",$I$6*($H$88/$C$7)*$A$1*J$12*$I13))</f>
        <v>5.3872683978055565E-2</v>
      </c>
      <c r="K13" s="104">
        <f t="shared" si="0"/>
        <v>7.4074940469826406E-2</v>
      </c>
      <c r="L13" s="104">
        <f t="shared" si="0"/>
        <v>0.41116228410996497</v>
      </c>
      <c r="M13" s="104">
        <f t="shared" si="0"/>
        <v>3.9789898462254676E-2</v>
      </c>
      <c r="N13" s="104">
        <f t="shared" si="0"/>
        <v>2.2105499145697038E-3</v>
      </c>
      <c r="O13" s="104">
        <f t="shared" si="0"/>
        <v>0.24316049060266745</v>
      </c>
      <c r="P13" s="104">
        <f t="shared" si="0"/>
        <v>8.6211446668218464E-2</v>
      </c>
      <c r="Q13" s="104">
        <f t="shared" si="0"/>
        <v>1.4854895425908412</v>
      </c>
      <c r="R13" s="104">
        <f t="shared" si="0"/>
        <v>0.20337059214041275</v>
      </c>
      <c r="S13" s="104">
        <f t="shared" si="0"/>
        <v>5.5263747864242603E-2</v>
      </c>
      <c r="T13" s="104">
        <f t="shared" ref="T13:AC22" si="1">IF(T$11="EV",$I$5*($H$88/$C$7)*$A$1*T$12*$I13,IF(T$11="PHEV",$I$6*($H$88/$C$7)*$A$1*T$12*$I13))</f>
        <v>0.11052749572848521</v>
      </c>
      <c r="U13" s="104">
        <f t="shared" si="1"/>
        <v>1.3263299487418225E-2</v>
      </c>
      <c r="V13" s="104">
        <f t="shared" si="1"/>
        <v>0.21884444154240068</v>
      </c>
      <c r="W13" s="76">
        <f t="shared" si="1"/>
        <v>0.50842648035103188</v>
      </c>
      <c r="X13" s="119">
        <f t="shared" si="1"/>
        <v>7.4074940469826406E-2</v>
      </c>
      <c r="Y13" s="117">
        <f t="shared" si="1"/>
        <v>0.50673993366858516</v>
      </c>
      <c r="Z13" s="114">
        <f t="shared" si="1"/>
        <v>0.24579412064987852</v>
      </c>
      <c r="AA13" s="114">
        <f t="shared" si="1"/>
        <v>1.1161746711703386</v>
      </c>
      <c r="AB13" s="112">
        <f t="shared" si="1"/>
        <v>5.0505641229427094E-3</v>
      </c>
      <c r="AC13" s="108">
        <f t="shared" si="1"/>
        <v>8.9226632838654535E-2</v>
      </c>
      <c r="AD13" s="108">
        <f t="shared" ref="AD13:AM22" si="2">IF(AD$11="EV",$I$5*($H$88/$C$7)*$A$1*AD$12*$I13,IF(AD$11="PHEV",$I$6*($H$88/$C$7)*$A$1*AD$12*$I13))</f>
        <v>3.3670427486284728E-3</v>
      </c>
      <c r="AE13" s="108">
        <f t="shared" si="2"/>
        <v>3.7037470234913203E-2</v>
      </c>
      <c r="AF13" s="108">
        <f t="shared" si="2"/>
        <v>0.12794762444788196</v>
      </c>
      <c r="AG13" s="108">
        <f t="shared" si="2"/>
        <v>0.61616882299901055</v>
      </c>
      <c r="AH13" s="108">
        <f t="shared" si="2"/>
        <v>0.90405097800674505</v>
      </c>
      <c r="AI13" s="108">
        <f t="shared" si="2"/>
        <v>6.7340854972569456E-3</v>
      </c>
      <c r="AJ13" s="108">
        <f t="shared" si="2"/>
        <v>0.53535979703192715</v>
      </c>
      <c r="AK13" s="108">
        <f t="shared" si="2"/>
        <v>0.26262933439302089</v>
      </c>
      <c r="AL13" s="108">
        <f t="shared" si="2"/>
        <v>3.3670427486284728E-3</v>
      </c>
      <c r="AM13" s="108">
        <f t="shared" si="2"/>
        <v>1.9495177514558859</v>
      </c>
      <c r="AN13" s="108">
        <f t="shared" ref="AN13:AW28" si="3">IF(AN$11="EV",$I$5*($H$88/$C$7)*$A$1*AN$12*$I13,IF(AN$11="PHEV",$I$6*($H$88/$C$7)*$A$1*AN$12*$I13))</f>
        <v>1.8771263323603737</v>
      </c>
      <c r="AO13" s="108">
        <f t="shared" si="3"/>
        <v>5.0505641229427094E-3</v>
      </c>
      <c r="AP13" s="108">
        <f t="shared" si="3"/>
        <v>3.8720991609227443E-2</v>
      </c>
      <c r="AQ13" s="108">
        <f t="shared" si="3"/>
        <v>1.3468170994513891E-2</v>
      </c>
      <c r="AR13" s="108">
        <f t="shared" si="3"/>
        <v>0.16358069367815811</v>
      </c>
      <c r="AS13" s="108">
        <f t="shared" si="3"/>
        <v>2.2105499145697038E-3</v>
      </c>
      <c r="AT13" s="108">
        <f t="shared" si="3"/>
        <v>0.11273804564305491</v>
      </c>
      <c r="AU13" s="108">
        <f t="shared" si="3"/>
        <v>0.70074432291859623</v>
      </c>
      <c r="AV13" s="108">
        <f t="shared" si="3"/>
        <v>8.417606871571183E-2</v>
      </c>
      <c r="AW13" s="108">
        <f t="shared" si="3"/>
        <v>8.417606871571183E-2</v>
      </c>
      <c r="AY13" s="191">
        <v>1</v>
      </c>
      <c r="AZ13" s="194" t="s">
        <v>30</v>
      </c>
      <c r="BA13" s="167"/>
      <c r="BB13" s="156"/>
      <c r="BC13" s="156"/>
      <c r="BD13" s="157"/>
      <c r="BE13" s="158">
        <v>3496</v>
      </c>
      <c r="BF13" s="29">
        <f t="shared" ref="BF13" si="4">I13</f>
        <v>9.9799601486717168E-3</v>
      </c>
      <c r="BG13" s="98">
        <f t="shared" ref="BG13:BG44" si="5">ROUND(J13,0)</f>
        <v>0</v>
      </c>
      <c r="BH13" s="98">
        <f t="shared" ref="BH13:BH44" si="6">ROUND(K13,0)</f>
        <v>0</v>
      </c>
      <c r="BI13" s="98">
        <f t="shared" ref="BI13:BI44" si="7">ROUND(L13,0)</f>
        <v>0</v>
      </c>
      <c r="BJ13" s="98">
        <f t="shared" ref="BJ13:BJ44" si="8">ROUND(M13,0)</f>
        <v>0</v>
      </c>
      <c r="BK13" s="98">
        <f t="shared" ref="BK13:BK44" si="9">ROUND(N13,0)</f>
        <v>0</v>
      </c>
      <c r="BL13" s="98">
        <f t="shared" ref="BL13:BL44" si="10">ROUND(O13,0)</f>
        <v>0</v>
      </c>
      <c r="BM13" s="98">
        <f t="shared" ref="BM13:BM44" si="11">ROUND(P13,0)</f>
        <v>0</v>
      </c>
      <c r="BN13" s="98">
        <f t="shared" ref="BN13:BN44" si="12">ROUND(Q13,0)</f>
        <v>1</v>
      </c>
      <c r="BO13" s="98">
        <f t="shared" ref="BO13:BO44" si="13">ROUND(R13,0)</f>
        <v>0</v>
      </c>
      <c r="BP13" s="98">
        <f t="shared" ref="BP13:BP44" si="14">ROUND(S13,0)</f>
        <v>0</v>
      </c>
      <c r="BQ13" s="98">
        <f t="shared" ref="BQ13:BQ44" si="15">ROUND(T13,0)</f>
        <v>0</v>
      </c>
      <c r="BR13" s="98">
        <f t="shared" ref="BR13:BR44" si="16">ROUND(U13,0)</f>
        <v>0</v>
      </c>
      <c r="BS13" s="98">
        <f t="shared" ref="BS13:BS44" si="17">ROUND(V13,0)</f>
        <v>0</v>
      </c>
      <c r="BT13" s="30">
        <f t="shared" ref="BT13:BT44" si="18">ROUND(W13,0)</f>
        <v>1</v>
      </c>
      <c r="BU13" s="137">
        <f t="shared" ref="BU13:BU44" si="19">ROUND(X13,0)</f>
        <v>0</v>
      </c>
      <c r="BV13" s="142">
        <f t="shared" ref="BV13:BV44" si="20">ROUND(Y13,0)</f>
        <v>1</v>
      </c>
      <c r="BW13" s="142">
        <f t="shared" ref="BW13:BW52" si="21">ROUND(Z13,0)</f>
        <v>0</v>
      </c>
      <c r="BX13" s="142">
        <f t="shared" ref="BX13:BX52" si="22">ROUND(AA13,0)</f>
        <v>1</v>
      </c>
      <c r="BY13" s="136">
        <f t="shared" ref="BY13:BY52" si="23">ROUND(AB13,0)</f>
        <v>0</v>
      </c>
      <c r="BZ13" s="136">
        <f t="shared" ref="BZ13:BZ52" si="24">ROUND(AC13,0)</f>
        <v>0</v>
      </c>
      <c r="CA13" s="136">
        <f t="shared" ref="CA13:CA44" si="25">ROUND(AD13,0)</f>
        <v>0</v>
      </c>
      <c r="CB13" s="123">
        <f t="shared" ref="CB13:CB44" si="26">ROUND(AE13,0)</f>
        <v>0</v>
      </c>
      <c r="CC13" s="123">
        <f t="shared" ref="CC13:CC44" si="27">ROUND(AF13,0)</f>
        <v>0</v>
      </c>
      <c r="CD13" s="123">
        <f t="shared" ref="CD13:CD44" si="28">ROUND(AG13,0)</f>
        <v>1</v>
      </c>
      <c r="CE13" s="123">
        <f t="shared" ref="CE13:CE44" si="29">ROUND(AH13,0)</f>
        <v>1</v>
      </c>
      <c r="CF13" s="123">
        <f t="shared" ref="CF13:CF44" si="30">ROUND(AI13,0)</f>
        <v>0</v>
      </c>
      <c r="CG13" s="123">
        <f t="shared" ref="CG13:CG44" si="31">ROUND(AJ13,0)</f>
        <v>1</v>
      </c>
      <c r="CH13" s="123">
        <f t="shared" ref="CH13:CH44" si="32">ROUND(AK13,0)</f>
        <v>0</v>
      </c>
      <c r="CI13" s="123">
        <f t="shared" ref="CI13:CI52" si="33">ROUND(AL13,0)</f>
        <v>0</v>
      </c>
      <c r="CJ13" s="123">
        <f t="shared" ref="CJ13:CJ52" si="34">ROUND(AM13,0)</f>
        <v>2</v>
      </c>
      <c r="CK13" s="123">
        <f t="shared" ref="CK13:CK52" si="35">ROUND(AN13,0)</f>
        <v>2</v>
      </c>
      <c r="CL13" s="123">
        <f t="shared" ref="CL13:CL52" si="36">ROUND(AO13,0)</f>
        <v>0</v>
      </c>
      <c r="CM13" s="123">
        <f t="shared" ref="CM13:CM52" si="37">ROUND(AP13,0)</f>
        <v>0</v>
      </c>
      <c r="CN13" s="123">
        <f t="shared" ref="CN13:CN52" si="38">ROUND(AQ13,0)</f>
        <v>0</v>
      </c>
      <c r="CO13" s="123">
        <f t="shared" ref="CO13:CO52" si="39">ROUND(AR13,0)</f>
        <v>0</v>
      </c>
      <c r="CP13" s="123">
        <f t="shared" ref="CP13:CP52" si="40">ROUND(AS13,0)</f>
        <v>0</v>
      </c>
      <c r="CQ13" s="123">
        <f t="shared" ref="CQ13:CQ52" si="41">ROUND(AT13,0)</f>
        <v>0</v>
      </c>
      <c r="CR13" s="123">
        <f t="shared" ref="CR13:CR52" si="42">ROUND(AU13,0)</f>
        <v>1</v>
      </c>
      <c r="CS13" s="123">
        <f t="shared" ref="CS13:CS52" si="43">ROUND(AV13,0)</f>
        <v>0</v>
      </c>
      <c r="CT13" s="123">
        <f t="shared" ref="CT13:CT52" si="44">ROUND(AW13,0)</f>
        <v>0</v>
      </c>
      <c r="CX13" s="7">
        <f t="shared" ref="CX13:CX52" si="45">BG13*$CW$5</f>
        <v>0</v>
      </c>
      <c r="CY13" s="7">
        <f t="shared" ref="CY13:CY52" si="46">BG13*$CW$6</f>
        <v>0</v>
      </c>
      <c r="CZ13" s="7">
        <f t="shared" ref="CZ13:CZ52" si="47">BH13*$CW$5</f>
        <v>0</v>
      </c>
      <c r="DA13" s="7">
        <f t="shared" ref="DA13:DA52" si="48">BH13*$CW$6</f>
        <v>0</v>
      </c>
      <c r="DB13" s="7">
        <f t="shared" ref="DB13:DB52" si="49">BI13*$CW$5</f>
        <v>0</v>
      </c>
      <c r="DC13" s="7">
        <f t="shared" ref="DC13:DC52" si="50">BI13*$CW$6</f>
        <v>0</v>
      </c>
      <c r="DD13" s="7">
        <f t="shared" ref="DD13:DD52" si="51">BJ13*$CW$5</f>
        <v>0</v>
      </c>
      <c r="DE13" s="7">
        <f t="shared" ref="DE13:DE52" si="52">BJ13*$CW$6</f>
        <v>0</v>
      </c>
      <c r="DF13" s="7">
        <f t="shared" ref="DF13:DF52" si="53">BK13*$CW$5</f>
        <v>0</v>
      </c>
      <c r="DG13" s="7">
        <f t="shared" ref="DG13:DG52" si="54">BK13*$CW$6</f>
        <v>0</v>
      </c>
      <c r="DH13" s="7">
        <f t="shared" ref="DH13:DH52" si="55">BL13*$CW$5</f>
        <v>0</v>
      </c>
      <c r="DI13" s="7">
        <f t="shared" ref="DI13:DI52" si="56">BL13*$CW$6</f>
        <v>0</v>
      </c>
      <c r="DJ13" s="7">
        <f t="shared" ref="DJ13:DJ52" si="57">BM13*$CW$5</f>
        <v>0</v>
      </c>
      <c r="DK13" s="7">
        <f t="shared" ref="DK13:DK52" si="58">BM13*$CW$6</f>
        <v>0</v>
      </c>
      <c r="DL13" s="7">
        <f t="shared" ref="DL13:DL52" si="59">BN13*$CW$5</f>
        <v>1</v>
      </c>
      <c r="DM13" s="7">
        <f t="shared" ref="DM13:DM52" si="60">BN13*$CW$6</f>
        <v>0</v>
      </c>
      <c r="DN13" s="7">
        <f t="shared" ref="DN13:DN52" si="61">BO13*$CW$5</f>
        <v>0</v>
      </c>
      <c r="DO13" s="7">
        <f t="shared" ref="DO13:DO52" si="62">BO13*$CW$6</f>
        <v>0</v>
      </c>
      <c r="DP13" s="7">
        <f t="shared" ref="DP13:DP52" si="63">BP13*$CW$5</f>
        <v>0</v>
      </c>
      <c r="DQ13" s="7">
        <f t="shared" ref="DQ13:DQ52" si="64">BP13*$CW$6</f>
        <v>0</v>
      </c>
      <c r="DR13" s="7">
        <f t="shared" ref="DR13:DR52" si="65">BQ13*$CW$5</f>
        <v>0</v>
      </c>
      <c r="DS13" s="7">
        <f t="shared" ref="DS13:DS52" si="66">BQ13*$CW$6</f>
        <v>0</v>
      </c>
      <c r="DT13" s="7">
        <f t="shared" ref="DT13:DT52" si="67">BR13*$CW$5</f>
        <v>0</v>
      </c>
      <c r="DU13" s="7">
        <f t="shared" ref="DU13:DU52" si="68">BR13*$CW$6</f>
        <v>0</v>
      </c>
      <c r="DV13" s="7">
        <f t="shared" ref="DV13:DV52" si="69">BS13*$CW$5</f>
        <v>0</v>
      </c>
      <c r="DW13" s="7">
        <f t="shared" ref="DW13:DW52" si="70">BS13*$CW$6</f>
        <v>0</v>
      </c>
      <c r="DX13" s="7">
        <f t="shared" ref="DX13:DX52" si="71">BT13*$CW$5</f>
        <v>1</v>
      </c>
      <c r="DY13" s="7">
        <f t="shared" ref="DY13:DY52" si="72">BT13*$CW$6</f>
        <v>0</v>
      </c>
      <c r="DZ13" s="1">
        <f t="shared" ref="DZ13:DZ52" si="73">BU13*$EA$5</f>
        <v>0</v>
      </c>
      <c r="EA13" s="1">
        <f t="shared" ref="EA13:EA52" si="74">BU13*$EA$6</f>
        <v>0</v>
      </c>
      <c r="EB13" s="1">
        <f t="shared" ref="EB13:EB52" si="75">BV13*$EA$5</f>
        <v>0.8</v>
      </c>
      <c r="EC13" s="1">
        <f t="shared" ref="EC13:EC52" si="76">BV13*$EA$6</f>
        <v>0.2</v>
      </c>
      <c r="ED13" s="1">
        <f t="shared" ref="ED13:ED52" si="77">BW13*$EA$5</f>
        <v>0</v>
      </c>
      <c r="EE13" s="1">
        <f t="shared" ref="EE13:EE52" si="78">BW13*$EA$6</f>
        <v>0</v>
      </c>
      <c r="EF13" s="1">
        <f t="shared" ref="EF13:EF52" si="79">BX13*$EA$5</f>
        <v>0.8</v>
      </c>
      <c r="EG13" s="1">
        <f t="shared" ref="EG13:EG52" si="80">BX13*$EA$6</f>
        <v>0.2</v>
      </c>
      <c r="EH13" s="1">
        <f t="shared" ref="EH13:EH52" si="81">BY13*$EA$5</f>
        <v>0</v>
      </c>
      <c r="EI13" s="1">
        <f t="shared" ref="EI13:EI52" si="82">BY13*$EA$6</f>
        <v>0</v>
      </c>
      <c r="EJ13" s="1">
        <f t="shared" ref="EJ13:EJ52" si="83">BZ13*$EA$5</f>
        <v>0</v>
      </c>
      <c r="EK13" s="1">
        <f t="shared" ref="EK13:EK52" si="84">BZ13*$EA$6</f>
        <v>0</v>
      </c>
      <c r="EL13" s="1">
        <f t="shared" ref="EL13:EL52" si="85">CA13*$EA$5</f>
        <v>0</v>
      </c>
      <c r="EM13" s="1">
        <f t="shared" ref="EM13:EM52" si="86">CA13*$EA$6</f>
        <v>0</v>
      </c>
      <c r="EN13" s="1">
        <f t="shared" ref="EN13:EN52" si="87">CB13*$EA$5</f>
        <v>0</v>
      </c>
      <c r="EO13" s="1">
        <f t="shared" ref="EO13:EO52" si="88">CB13*$EA$6</f>
        <v>0</v>
      </c>
      <c r="EP13" s="1">
        <f t="shared" ref="EP13:EP52" si="89">CC13*$EA$5</f>
        <v>0</v>
      </c>
      <c r="EQ13" s="1">
        <f t="shared" ref="EQ13:EQ52" si="90">CC13*$EA$6</f>
        <v>0</v>
      </c>
      <c r="ER13" s="1">
        <f t="shared" ref="ER13:ER52" si="91">CD13*$EA$5</f>
        <v>0.8</v>
      </c>
      <c r="ES13" s="1">
        <f t="shared" ref="ES13:ES52" si="92">CD13*$EA$6</f>
        <v>0.2</v>
      </c>
      <c r="ET13" s="1">
        <f t="shared" ref="ET13:ET52" si="93">CE13*$EA$5</f>
        <v>0.8</v>
      </c>
      <c r="EU13" s="1">
        <f t="shared" ref="EU13:EU52" si="94">CE13*$EA$6</f>
        <v>0.2</v>
      </c>
      <c r="EV13" s="1">
        <f t="shared" ref="EV13:EV52" si="95">CF13*$EA$5</f>
        <v>0</v>
      </c>
      <c r="EW13" s="1">
        <f t="shared" ref="EW13:EW52" si="96">CF13*$EA$6</f>
        <v>0</v>
      </c>
      <c r="EX13" s="1">
        <f t="shared" ref="EX13:EX52" si="97">CG13*$EA$5</f>
        <v>0.8</v>
      </c>
      <c r="EY13" s="1">
        <f t="shared" ref="EY13:EY52" si="98">CG13*$EA$6</f>
        <v>0.2</v>
      </c>
      <c r="EZ13" s="1">
        <f t="shared" ref="EZ13:EZ52" si="99">CH13*$EA$5</f>
        <v>0</v>
      </c>
      <c r="FA13" s="1">
        <f t="shared" ref="FA13:FA52" si="100">CH13*$EA$6</f>
        <v>0</v>
      </c>
      <c r="FB13" s="1">
        <f t="shared" ref="FB13:FB52" si="101">CI13*$EA$5</f>
        <v>0</v>
      </c>
      <c r="FC13" s="1">
        <f t="shared" ref="FC13:FC52" si="102">CI13*$EA$6</f>
        <v>0</v>
      </c>
      <c r="FD13" s="1">
        <f t="shared" ref="FD13:FD52" si="103">CJ13*$EA$5</f>
        <v>1.6</v>
      </c>
      <c r="FE13" s="1">
        <f t="shared" ref="FE13:FE52" si="104">CJ13*$EA$6</f>
        <v>0.4</v>
      </c>
      <c r="FF13" s="1">
        <f t="shared" ref="FF13:FF52" si="105">CK13*$EA$5</f>
        <v>1.6</v>
      </c>
      <c r="FG13" s="1">
        <f t="shared" ref="FG13:FG52" si="106">CK13*$EA$6</f>
        <v>0.4</v>
      </c>
      <c r="FH13" s="1">
        <f t="shared" ref="FH13:FH52" si="107">CL13*$EA$5</f>
        <v>0</v>
      </c>
      <c r="FI13" s="1">
        <f t="shared" ref="FI13:FI52" si="108">CL13*$EA$6</f>
        <v>0</v>
      </c>
      <c r="FJ13" s="1">
        <f t="shared" ref="FJ13:FJ52" si="109">CM13*$EA$5</f>
        <v>0</v>
      </c>
      <c r="FK13" s="1">
        <f t="shared" ref="FK13:FK52" si="110">CM13*$EA$6</f>
        <v>0</v>
      </c>
      <c r="FL13" s="1">
        <f t="shared" ref="FL13:FL52" si="111">CN13*$EA$5</f>
        <v>0</v>
      </c>
      <c r="FM13" s="1">
        <f t="shared" ref="FM13:FM52" si="112">CN13*$EA$6</f>
        <v>0</v>
      </c>
      <c r="FN13" s="1">
        <f t="shared" ref="FN13:FN52" si="113">CO13*$EA$5</f>
        <v>0</v>
      </c>
      <c r="FO13" s="1">
        <f t="shared" ref="FO13:FO52" si="114">CO13*$EA$6</f>
        <v>0</v>
      </c>
      <c r="FP13" s="1">
        <f t="shared" ref="FP13:FP52" si="115">CP13*$EA$5</f>
        <v>0</v>
      </c>
      <c r="FQ13" s="1">
        <f t="shared" ref="FQ13:FQ52" si="116">CP13*$EA$6</f>
        <v>0</v>
      </c>
      <c r="FR13" s="1">
        <f t="shared" ref="FR13:FR52" si="117">CQ13*$EA$5</f>
        <v>0</v>
      </c>
      <c r="FS13" s="1">
        <f t="shared" ref="FS13:FS52" si="118">CQ13*$EA$6</f>
        <v>0</v>
      </c>
      <c r="FT13" s="1">
        <f t="shared" ref="FT13:FT52" si="119">CR13*$EA$5</f>
        <v>0.8</v>
      </c>
      <c r="FU13" s="1">
        <f t="shared" ref="FU13:FU52" si="120">CR13*$EA$6</f>
        <v>0.2</v>
      </c>
      <c r="FV13" s="1">
        <f>CS13*$EA$5</f>
        <v>0</v>
      </c>
      <c r="FW13" s="1">
        <f>CS13*$EA$6</f>
        <v>0</v>
      </c>
      <c r="FX13" s="1">
        <f>CT13*$EA$5</f>
        <v>0</v>
      </c>
      <c r="FY13" s="1">
        <f>CT13*$EA$6</f>
        <v>0</v>
      </c>
      <c r="GC13" s="7">
        <f t="shared" ref="GC13" si="121">ROUND(CX13,0)</f>
        <v>0</v>
      </c>
      <c r="GD13" s="7">
        <f t="shared" ref="GD13" si="122">ROUND(CY13,0)</f>
        <v>0</v>
      </c>
      <c r="GE13" s="7">
        <f t="shared" ref="GE13" si="123">ROUND(CZ13,0)</f>
        <v>0</v>
      </c>
      <c r="GF13" s="7">
        <f t="shared" ref="GF13" si="124">ROUND(DA13,0)</f>
        <v>0</v>
      </c>
      <c r="GG13" s="7">
        <f t="shared" ref="GG13" si="125">ROUND(DB13,0)</f>
        <v>0</v>
      </c>
      <c r="GH13" s="7">
        <f t="shared" ref="GH13" si="126">ROUND(DC13,0)</f>
        <v>0</v>
      </c>
      <c r="GI13" s="7">
        <f t="shared" ref="GI13" si="127">ROUND(DD13,0)</f>
        <v>0</v>
      </c>
      <c r="GJ13" s="7">
        <f t="shared" ref="GJ13" si="128">ROUND(DE13,0)</f>
        <v>0</v>
      </c>
      <c r="GK13" s="7">
        <f t="shared" ref="GK13" si="129">ROUND(DF13,0)</f>
        <v>0</v>
      </c>
      <c r="GL13" s="7">
        <f t="shared" ref="GL13" si="130">ROUND(DG13,0)</f>
        <v>0</v>
      </c>
      <c r="GM13" s="7">
        <f t="shared" ref="GM13" si="131">ROUND(DH13,0)</f>
        <v>0</v>
      </c>
      <c r="GN13" s="7">
        <f t="shared" ref="GN13" si="132">ROUND(DI13,0)</f>
        <v>0</v>
      </c>
      <c r="GO13" s="7">
        <f t="shared" ref="GO13" si="133">ROUND(DJ13,0)</f>
        <v>0</v>
      </c>
      <c r="GP13" s="7">
        <f t="shared" ref="GP13" si="134">ROUND(DK13,0)</f>
        <v>0</v>
      </c>
      <c r="GQ13" s="7">
        <f t="shared" ref="GQ13" si="135">ROUND(DL13,0)</f>
        <v>1</v>
      </c>
      <c r="GR13" s="7">
        <f t="shared" ref="GR13" si="136">ROUND(DM13,0)</f>
        <v>0</v>
      </c>
      <c r="GS13" s="7">
        <f t="shared" ref="GS13" si="137">ROUND(DN13,0)</f>
        <v>0</v>
      </c>
      <c r="GT13" s="7">
        <f t="shared" ref="GT13" si="138">ROUND(DO13,0)</f>
        <v>0</v>
      </c>
      <c r="GU13" s="7">
        <f t="shared" ref="GU13" si="139">ROUND(DP13,0)</f>
        <v>0</v>
      </c>
      <c r="GV13" s="7">
        <f t="shared" ref="GV13" si="140">ROUND(DQ13,0)</f>
        <v>0</v>
      </c>
      <c r="GW13" s="7">
        <f t="shared" ref="GW13" si="141">ROUND(DR13,0)</f>
        <v>0</v>
      </c>
      <c r="GX13" s="7">
        <f t="shared" ref="GX13" si="142">ROUND(DS13,0)</f>
        <v>0</v>
      </c>
      <c r="GY13" s="7">
        <f t="shared" ref="GY13" si="143">ROUND(DT13,0)</f>
        <v>0</v>
      </c>
      <c r="GZ13" s="7">
        <f t="shared" ref="GZ13" si="144">ROUND(DU13,0)</f>
        <v>0</v>
      </c>
      <c r="HA13" s="7">
        <f t="shared" ref="HA13" si="145">ROUND(DV13,0)</f>
        <v>0</v>
      </c>
      <c r="HB13" s="7">
        <f t="shared" ref="HB13" si="146">ROUND(DW13,0)</f>
        <v>0</v>
      </c>
      <c r="HC13" s="7">
        <f t="shared" ref="HC13" si="147">ROUND(DX13,0)</f>
        <v>1</v>
      </c>
      <c r="HD13" s="7">
        <f t="shared" ref="HD13" si="148">ROUND(DY13,0)</f>
        <v>0</v>
      </c>
      <c r="HE13" s="7">
        <f t="shared" ref="HE13" si="149">ROUND(DZ13,0)</f>
        <v>0</v>
      </c>
      <c r="HF13" s="7">
        <f t="shared" ref="HF13" si="150">ROUND(EA13,0)</f>
        <v>0</v>
      </c>
      <c r="HG13" s="7">
        <f t="shared" ref="HG13" si="151">ROUND(EB13,0)</f>
        <v>1</v>
      </c>
      <c r="HH13" s="7">
        <f t="shared" ref="HH13" si="152">ROUND(EC13,0)</f>
        <v>0</v>
      </c>
      <c r="HI13" s="7">
        <f t="shared" ref="HI13" si="153">ROUND(ED13,0)</f>
        <v>0</v>
      </c>
      <c r="HJ13" s="7">
        <f t="shared" ref="HJ13" si="154">ROUND(EE13,0)</f>
        <v>0</v>
      </c>
      <c r="HK13" s="7">
        <f t="shared" ref="HK13" si="155">ROUND(EF13,0)</f>
        <v>1</v>
      </c>
      <c r="HL13" s="7">
        <f t="shared" ref="HL13" si="156">ROUND(EG13,0)</f>
        <v>0</v>
      </c>
      <c r="HM13" s="7">
        <f t="shared" ref="HM13" si="157">ROUND(EH13,0)</f>
        <v>0</v>
      </c>
      <c r="HN13" s="7">
        <f t="shared" ref="HN13" si="158">ROUND(EI13,0)</f>
        <v>0</v>
      </c>
      <c r="HO13" s="7">
        <f t="shared" ref="HO13" si="159">ROUND(EJ13,0)</f>
        <v>0</v>
      </c>
      <c r="HP13" s="7">
        <f t="shared" ref="HP13" si="160">ROUND(EK13,0)</f>
        <v>0</v>
      </c>
      <c r="HQ13" s="7">
        <f t="shared" ref="HQ13" si="161">ROUND(EL13,0)</f>
        <v>0</v>
      </c>
      <c r="HR13" s="7">
        <f t="shared" ref="HR13" si="162">ROUND(EM13,0)</f>
        <v>0</v>
      </c>
      <c r="HS13" s="7">
        <f t="shared" ref="HS13" si="163">ROUND(EN13,0)</f>
        <v>0</v>
      </c>
      <c r="HT13" s="7">
        <f t="shared" ref="HT13" si="164">ROUND(EO13,0)</f>
        <v>0</v>
      </c>
      <c r="HU13" s="7">
        <f t="shared" ref="HU13" si="165">ROUND(EP13,0)</f>
        <v>0</v>
      </c>
      <c r="HV13" s="7">
        <f t="shared" ref="HV13" si="166">ROUND(EQ13,0)</f>
        <v>0</v>
      </c>
      <c r="HW13" s="7">
        <f t="shared" ref="HW13" si="167">ROUND(ER13,0)</f>
        <v>1</v>
      </c>
      <c r="HX13" s="7">
        <f t="shared" ref="HX13" si="168">ROUND(ES13,0)</f>
        <v>0</v>
      </c>
      <c r="HY13" s="7">
        <f t="shared" ref="HY13" si="169">ROUND(ET13,0)</f>
        <v>1</v>
      </c>
      <c r="HZ13" s="7">
        <f t="shared" ref="HZ13" si="170">ROUND(EU13,0)</f>
        <v>0</v>
      </c>
      <c r="IA13" s="7">
        <f t="shared" ref="IA13" si="171">ROUND(EV13,0)</f>
        <v>0</v>
      </c>
      <c r="IB13" s="7">
        <f t="shared" ref="IB13" si="172">ROUND(EW13,0)</f>
        <v>0</v>
      </c>
      <c r="IC13" s="7">
        <f t="shared" ref="IC13" si="173">ROUND(EX13,0)</f>
        <v>1</v>
      </c>
      <c r="ID13" s="7">
        <f t="shared" ref="ID13" si="174">ROUND(EY13,0)</f>
        <v>0</v>
      </c>
      <c r="IE13" s="7">
        <f t="shared" ref="IE13" si="175">ROUND(EZ13,0)</f>
        <v>0</v>
      </c>
      <c r="IF13" s="7">
        <f t="shared" ref="IF13" si="176">ROUND(FA13,0)</f>
        <v>0</v>
      </c>
      <c r="IG13" s="7">
        <f t="shared" ref="IG13" si="177">ROUND(FB13,0)</f>
        <v>0</v>
      </c>
      <c r="IH13" s="7">
        <f t="shared" ref="IH13" si="178">ROUND(FC13,0)</f>
        <v>0</v>
      </c>
      <c r="II13" s="7">
        <f t="shared" ref="II13" si="179">ROUND(FD13,0)</f>
        <v>2</v>
      </c>
      <c r="IJ13" s="7">
        <f t="shared" ref="IJ13" si="180">ROUND(FE13,0)</f>
        <v>0</v>
      </c>
      <c r="IK13" s="7">
        <f t="shared" ref="IK13" si="181">ROUND(FF13,0)</f>
        <v>2</v>
      </c>
      <c r="IL13" s="7">
        <f t="shared" ref="IL13" si="182">ROUND(FG13,0)</f>
        <v>0</v>
      </c>
      <c r="IM13" s="7">
        <f t="shared" ref="IM13" si="183">ROUND(FH13,0)</f>
        <v>0</v>
      </c>
      <c r="IN13" s="7">
        <f t="shared" ref="IN13" si="184">ROUND(FI13,0)</f>
        <v>0</v>
      </c>
      <c r="IO13" s="7">
        <f t="shared" ref="IO13" si="185">ROUND(FJ13,0)</f>
        <v>0</v>
      </c>
      <c r="IP13" s="7">
        <f t="shared" ref="IP13" si="186">ROUND(FK13,0)</f>
        <v>0</v>
      </c>
      <c r="IQ13" s="7">
        <f t="shared" ref="IQ13" si="187">ROUND(FL13,0)</f>
        <v>0</v>
      </c>
      <c r="IR13" s="7">
        <f t="shared" ref="IR13" si="188">ROUND(FM13,0)</f>
        <v>0</v>
      </c>
      <c r="IS13" s="7">
        <f t="shared" ref="IS13" si="189">ROUND(FN13,0)</f>
        <v>0</v>
      </c>
      <c r="IT13" s="7">
        <f t="shared" ref="IT13" si="190">ROUND(FO13,0)</f>
        <v>0</v>
      </c>
      <c r="IU13" s="7">
        <f t="shared" ref="IU13" si="191">ROUND(FP13,0)</f>
        <v>0</v>
      </c>
      <c r="IV13" s="7">
        <f t="shared" ref="IV13" si="192">ROUND(FQ13,0)</f>
        <v>0</v>
      </c>
      <c r="IW13" s="7">
        <f t="shared" ref="IW13" si="193">ROUND(FR13,0)</f>
        <v>0</v>
      </c>
      <c r="IX13" s="7">
        <f t="shared" ref="IX13" si="194">ROUND(FS13,0)</f>
        <v>0</v>
      </c>
      <c r="IY13" s="7">
        <f t="shared" ref="IY13" si="195">ROUND(FT13,0)</f>
        <v>1</v>
      </c>
      <c r="IZ13" s="7">
        <f t="shared" ref="IZ13" si="196">ROUND(FU13,0)</f>
        <v>0</v>
      </c>
      <c r="JA13" s="7">
        <f t="shared" ref="JA13" si="197">ROUND(FV13,0)</f>
        <v>0</v>
      </c>
      <c r="JB13" s="7">
        <f t="shared" ref="JB13" si="198">ROUND(FW13,0)</f>
        <v>0</v>
      </c>
      <c r="JC13" s="7">
        <f t="shared" ref="JC13" si="199">ROUND(FX13,0)</f>
        <v>0</v>
      </c>
      <c r="JD13" s="7">
        <f t="shared" ref="JD13" si="200">ROUND(FY13,0)</f>
        <v>0</v>
      </c>
      <c r="JF13" s="1">
        <v>1</v>
      </c>
      <c r="JG13" s="10">
        <f>SUM($GC$12*GC13,$GE$12*GE13,$GG$12*GG13,$GI$12*GI13,$GK$12*GK13,$GM$12*GM13,$GO$12*GO13,$GQ$12*GQ13,$GS$12*GS13,$GU$12*GU13,$GW$12*GW13,$GY$12*GY13,$HA$12*HA13,$HC$12*HC13,$HE$12*HE13,$HG$12*HG13,$HI$12*HI13,$HK$12*HK13,$HM$12*HM13,$HO$12*HO13,$HQ$12*HQ13,$HS$12*HS13,$HU$12*HU13,$HW$12*HW13,$HY$12*HY13,$IA$12*IA13,$IC$12*IC13,$IE$12*IE13,$IG$12*IG13,$II$12*II13,$IK$12*IK13,$IM$12*IM13,$IO$12*IO13,$IQ$12*IQ13,$IS$12*IS13,$IU$12*IU13,$IW$12*IW13,$IY$12*IY13,$JA$12*JA13,$JC$12*JC13)</f>
        <v>35.909090909090899</v>
      </c>
      <c r="JH13" s="10">
        <f>SUM($GD$12*GD13,$GF$12*GF13,$GH$12*GH13,$GJ$12*GJ13,$GL$12*GL13,$GN$12*GN13,$GP$12*GP13,$GR$12*GR13,$GT$12*GT13,$GV$12*GV13,$GX$12*GX13,$GZ$12*GZ13,$HB$12*HB13,$HD$12*HD13,$HF$12*HF13,$HH$12*HH13,$HJ$12*HJ13,$HL$12*HL13,$HN$12*HN13,$HP$12*HP13,$HR$12*HR13,$HT$12*HT13,$HV$12*HV13,$HX$12*HX13,$HZ$12*HZ13,$IB$12*IB13,$ID$12*ID13,$IF$12*IF13,$IH$12*IH13,$IJ$12*IJ13,$IL$12*IL13,$IN$12*IN13,$IP$12*IP13,$IR$12*IR13,$IT$12*IT13,$IV$12*IV13,$IX$12*IX13,$IZ$12*IZ13,$JB$12*JB13,$JD$12*JD13)</f>
        <v>0</v>
      </c>
      <c r="JJ13" s="1" t="str">
        <f>"["&amp;ROUND(JG13,2)&amp;", "&amp;ROUND(JH13,2)&amp;"]"</f>
        <v>[35.91, 0]</v>
      </c>
      <c r="JM13" s="1" t="str">
        <f>JJ13</f>
        <v>[35.91, 0]</v>
      </c>
      <c r="JN13" s="1" t="str">
        <f t="shared" ref="JN13" si="201">JJ99</f>
        <v>[52.05, 1.29]</v>
      </c>
      <c r="JO13" s="1" t="str">
        <f>JJ185</f>
        <v>[99.3, 2.37]</v>
      </c>
      <c r="JQ13" s="1" t="str">
        <f>"["&amp;JM13&amp;", "&amp;JN13&amp;", "&amp;JO13&amp;"]"&amp;", "</f>
        <v xml:space="preserve">[[35.91, 0], [52.05, 1.29], [99.3, 2.37]], </v>
      </c>
      <c r="JR13" s="191">
        <v>1</v>
      </c>
      <c r="JS13" s="194" t="s">
        <v>30</v>
      </c>
      <c r="JT13" s="198">
        <v>1.3601118666396272</v>
      </c>
      <c r="JU13" s="199">
        <v>9.8441805090929169</v>
      </c>
      <c r="JV13" s="200">
        <v>3.2637960295067217</v>
      </c>
      <c r="JW13" s="200">
        <v>6.9994076769828526</v>
      </c>
      <c r="JX13" s="200">
        <v>6.8713618281504472</v>
      </c>
      <c r="JY13" s="200">
        <v>5.9511558566494083</v>
      </c>
      <c r="JZ13" s="200">
        <v>5.9565561502558664</v>
      </c>
      <c r="KA13" s="200">
        <v>7.1255068254391363</v>
      </c>
      <c r="KB13" s="200">
        <v>3.4271438772287635</v>
      </c>
      <c r="KC13" s="200">
        <v>8.2081164703856242</v>
      </c>
      <c r="KD13" s="200">
        <v>4.165469674079036</v>
      </c>
      <c r="KE13" s="200">
        <v>4.1302381867337505</v>
      </c>
      <c r="KF13" s="200">
        <v>3.6277624530996819</v>
      </c>
      <c r="KG13" s="200">
        <v>3.186846218133609</v>
      </c>
      <c r="KH13" s="200">
        <v>6.4537923304745926</v>
      </c>
      <c r="KI13" s="200">
        <v>9.1266762533436765</v>
      </c>
      <c r="KJ13" s="200">
        <v>3.5702041422923738</v>
      </c>
      <c r="KK13" s="200">
        <v>7.3389242981290428</v>
      </c>
      <c r="KL13" s="200">
        <v>0.9814064627511232</v>
      </c>
      <c r="KM13" s="200">
        <v>4.0435409740764294</v>
      </c>
      <c r="KN13" s="198">
        <v>6.883</v>
      </c>
      <c r="KO13" s="201">
        <v>6.7530000000000001</v>
      </c>
      <c r="KP13" s="201">
        <v>1.9650000000000001</v>
      </c>
      <c r="KQ13" s="201">
        <v>5.5780000000000003</v>
      </c>
      <c r="KR13" s="201">
        <v>2.9830000000000001</v>
      </c>
      <c r="KS13" s="201">
        <v>5.5510000000000002</v>
      </c>
      <c r="KT13" s="201">
        <v>2.71</v>
      </c>
      <c r="KU13" s="201">
        <v>2.1419999999999999</v>
      </c>
      <c r="KV13" s="201">
        <v>3.9169999999999998</v>
      </c>
      <c r="KW13" s="201">
        <v>5.9089999999999998</v>
      </c>
      <c r="KX13" s="201">
        <v>8.5869999999999997</v>
      </c>
      <c r="KY13" s="201">
        <v>1.9219999999999999</v>
      </c>
      <c r="KZ13" s="201">
        <v>8.9890000000000008</v>
      </c>
      <c r="LA13" s="201">
        <v>8.7569999999999997</v>
      </c>
      <c r="LB13" s="201">
        <v>0.628</v>
      </c>
      <c r="LC13" s="201">
        <v>1.371</v>
      </c>
      <c r="LD13" s="201">
        <v>6.2990000000000004</v>
      </c>
      <c r="LE13" s="201">
        <v>9.2989999999999995</v>
      </c>
      <c r="LF13" s="201">
        <v>3.8639999999999999</v>
      </c>
      <c r="LG13" s="201">
        <v>6.5709999999999997</v>
      </c>
      <c r="LH13" s="201">
        <v>7.1420000000000003</v>
      </c>
      <c r="LI13" s="201">
        <v>9.5890000000000004</v>
      </c>
      <c r="LJ13" s="201">
        <v>1.663</v>
      </c>
      <c r="LK13" s="201">
        <v>3.6259999999999999</v>
      </c>
      <c r="LL13" s="202">
        <v>3.2360000000000002</v>
      </c>
      <c r="LM13" s="202">
        <v>7.694</v>
      </c>
      <c r="LN13" s="202">
        <v>6.7809999999999997</v>
      </c>
      <c r="LO13" s="202">
        <v>1.6619999999999999</v>
      </c>
      <c r="LP13" s="201">
        <v>2.9540000000000002</v>
      </c>
      <c r="LQ13" s="201">
        <v>4.0890000000000004</v>
      </c>
      <c r="LR13" s="201">
        <v>0.38200000000000001</v>
      </c>
      <c r="LS13" s="201">
        <v>3.9830000000000001</v>
      </c>
      <c r="LT13" s="202">
        <v>9.3460000000000001</v>
      </c>
      <c r="LU13" s="202">
        <v>2.278</v>
      </c>
      <c r="LV13" s="202">
        <v>2.4620000000000002</v>
      </c>
      <c r="LW13" s="202">
        <v>9.7040000000000006</v>
      </c>
      <c r="LX13" s="202">
        <v>6.82</v>
      </c>
      <c r="LY13" s="202">
        <v>1.8979999999999999</v>
      </c>
      <c r="LZ13" s="202">
        <v>2.4</v>
      </c>
      <c r="MA13" s="202">
        <v>2.16</v>
      </c>
      <c r="MB13" s="202">
        <v>9.0440000000000005</v>
      </c>
      <c r="MC13" s="202">
        <v>6.1790000000000003</v>
      </c>
      <c r="MD13" s="202">
        <v>8.6649999999999991</v>
      </c>
      <c r="ME13" s="202">
        <v>8.1959999999999997</v>
      </c>
      <c r="MF13" s="202">
        <v>6.9669999999999996</v>
      </c>
      <c r="MG13" s="202">
        <v>5.5E-2</v>
      </c>
      <c r="MH13" s="202">
        <v>0.20300000000000001</v>
      </c>
      <c r="MI13" s="202">
        <v>9.5190000000000001</v>
      </c>
      <c r="MJ13" s="202">
        <v>7.3579999999999997</v>
      </c>
      <c r="MK13" s="202">
        <v>3.198</v>
      </c>
      <c r="ML13" s="202">
        <v>3.468</v>
      </c>
      <c r="MM13" s="202">
        <v>4.9240000000000004</v>
      </c>
      <c r="MN13" s="202">
        <v>2.754</v>
      </c>
      <c r="MO13" s="202">
        <v>7.9210000000000003</v>
      </c>
      <c r="MP13" s="202">
        <v>9.859</v>
      </c>
      <c r="MQ13" s="202">
        <v>9.3320000000000007</v>
      </c>
      <c r="MR13" s="202">
        <v>3.94</v>
      </c>
      <c r="MS13" s="202">
        <v>1.819</v>
      </c>
      <c r="MT13" s="202">
        <v>5.0019999999999998</v>
      </c>
      <c r="MU13" s="202">
        <v>2.0779999999999998</v>
      </c>
      <c r="MV13" s="202">
        <v>1.5640000000000001</v>
      </c>
      <c r="MW13" s="202">
        <v>0.128</v>
      </c>
      <c r="MX13" s="202">
        <v>4.5750000000000002</v>
      </c>
      <c r="MY13" s="202">
        <v>7.64</v>
      </c>
      <c r="MZ13" s="202">
        <v>4.3079999999999998</v>
      </c>
      <c r="NA13" s="202">
        <v>0.17499999999999999</v>
      </c>
      <c r="NB13" s="202">
        <v>2.9649999999999999</v>
      </c>
      <c r="NC13" s="202">
        <v>3.5659999999999998</v>
      </c>
      <c r="ND13" s="202">
        <v>7.0919999999999996</v>
      </c>
      <c r="NE13" s="202">
        <v>9.0860000000000003</v>
      </c>
      <c r="NF13" s="202">
        <v>6.21</v>
      </c>
      <c r="NG13" s="202">
        <v>9.5419999999999998</v>
      </c>
      <c r="NH13" s="202">
        <v>1.2210000000000001</v>
      </c>
      <c r="NI13" s="202">
        <v>0.70799999999999996</v>
      </c>
      <c r="NJ13" s="202">
        <v>9.5869999999999997</v>
      </c>
      <c r="NK13" s="202">
        <v>7.1379999999999999</v>
      </c>
      <c r="NL13" s="173">
        <v>6.1079999999999997</v>
      </c>
      <c r="NM13" s="173">
        <v>7.2619999999999996</v>
      </c>
      <c r="NN13" s="173">
        <v>6.5389999999999997</v>
      </c>
      <c r="NO13" s="173">
        <v>9.0570000000000004</v>
      </c>
      <c r="NQ13" s="49">
        <f t="shared" ref="NQ13:OV13" si="202">ROUND(JT13,3)</f>
        <v>1.36</v>
      </c>
      <c r="NR13" s="49">
        <f t="shared" si="202"/>
        <v>9.8439999999999994</v>
      </c>
      <c r="NS13" s="49">
        <f t="shared" si="202"/>
        <v>3.2639999999999998</v>
      </c>
      <c r="NT13" s="49">
        <f t="shared" si="202"/>
        <v>6.9989999999999997</v>
      </c>
      <c r="NU13" s="49">
        <f t="shared" si="202"/>
        <v>6.8710000000000004</v>
      </c>
      <c r="NV13" s="49">
        <f t="shared" si="202"/>
        <v>5.9509999999999996</v>
      </c>
      <c r="NW13" s="49">
        <f t="shared" si="202"/>
        <v>5.9569999999999999</v>
      </c>
      <c r="NX13" s="49">
        <f t="shared" si="202"/>
        <v>7.1260000000000003</v>
      </c>
      <c r="NY13" s="49">
        <f t="shared" si="202"/>
        <v>3.427</v>
      </c>
      <c r="NZ13" s="49">
        <f t="shared" si="202"/>
        <v>8.2080000000000002</v>
      </c>
      <c r="OA13" s="49">
        <f t="shared" si="202"/>
        <v>4.165</v>
      </c>
      <c r="OB13" s="49">
        <f t="shared" si="202"/>
        <v>4.13</v>
      </c>
      <c r="OC13" s="49">
        <f t="shared" si="202"/>
        <v>3.6280000000000001</v>
      </c>
      <c r="OD13" s="49">
        <f t="shared" si="202"/>
        <v>3.1869999999999998</v>
      </c>
      <c r="OE13" s="49">
        <f t="shared" si="202"/>
        <v>6.4539999999999997</v>
      </c>
      <c r="OF13" s="49">
        <f t="shared" si="202"/>
        <v>9.1270000000000007</v>
      </c>
      <c r="OG13" s="49">
        <f t="shared" si="202"/>
        <v>3.57</v>
      </c>
      <c r="OH13" s="49">
        <f t="shared" si="202"/>
        <v>7.3390000000000004</v>
      </c>
      <c r="OI13" s="49">
        <f t="shared" si="202"/>
        <v>0.98099999999999998</v>
      </c>
      <c r="OJ13" s="49">
        <f t="shared" si="202"/>
        <v>4.0439999999999996</v>
      </c>
      <c r="OK13" s="49">
        <f t="shared" si="202"/>
        <v>6.883</v>
      </c>
      <c r="OL13" s="49">
        <f t="shared" si="202"/>
        <v>6.7530000000000001</v>
      </c>
      <c r="OM13" s="49">
        <f t="shared" si="202"/>
        <v>1.9650000000000001</v>
      </c>
      <c r="ON13" s="49">
        <f t="shared" si="202"/>
        <v>5.5780000000000003</v>
      </c>
      <c r="OO13" s="49">
        <f t="shared" si="202"/>
        <v>2.9830000000000001</v>
      </c>
      <c r="OP13" s="49">
        <f t="shared" si="202"/>
        <v>5.5510000000000002</v>
      </c>
      <c r="OQ13" s="49">
        <f t="shared" si="202"/>
        <v>2.71</v>
      </c>
      <c r="OR13" s="49">
        <f t="shared" si="202"/>
        <v>2.1419999999999999</v>
      </c>
      <c r="OS13" s="49">
        <f t="shared" si="202"/>
        <v>3.9169999999999998</v>
      </c>
      <c r="OT13" s="49">
        <f t="shared" si="202"/>
        <v>5.9089999999999998</v>
      </c>
      <c r="OU13" s="49">
        <f t="shared" si="202"/>
        <v>8.5869999999999997</v>
      </c>
      <c r="OV13" s="49">
        <f t="shared" si="202"/>
        <v>1.9219999999999999</v>
      </c>
      <c r="OW13" s="49">
        <f t="shared" ref="OW13:QB13" si="203">ROUND(KZ13,3)</f>
        <v>8.9890000000000008</v>
      </c>
      <c r="OX13" s="49">
        <f t="shared" si="203"/>
        <v>8.7569999999999997</v>
      </c>
      <c r="OY13" s="49">
        <f t="shared" si="203"/>
        <v>0.628</v>
      </c>
      <c r="OZ13" s="49">
        <f t="shared" si="203"/>
        <v>1.371</v>
      </c>
      <c r="PA13" s="49">
        <f t="shared" si="203"/>
        <v>6.2990000000000004</v>
      </c>
      <c r="PB13" s="49">
        <f t="shared" si="203"/>
        <v>9.2989999999999995</v>
      </c>
      <c r="PC13" s="49">
        <f t="shared" si="203"/>
        <v>3.8639999999999999</v>
      </c>
      <c r="PD13" s="49">
        <f t="shared" si="203"/>
        <v>6.5709999999999997</v>
      </c>
      <c r="PE13" s="49">
        <f t="shared" si="203"/>
        <v>7.1420000000000003</v>
      </c>
      <c r="PF13" s="49">
        <f t="shared" si="203"/>
        <v>9.5890000000000004</v>
      </c>
      <c r="PG13" s="49">
        <f t="shared" si="203"/>
        <v>1.663</v>
      </c>
      <c r="PH13" s="49">
        <f t="shared" si="203"/>
        <v>3.6259999999999999</v>
      </c>
      <c r="PI13" s="49">
        <f t="shared" si="203"/>
        <v>3.2360000000000002</v>
      </c>
      <c r="PJ13" s="49">
        <f t="shared" si="203"/>
        <v>7.694</v>
      </c>
      <c r="PK13" s="49">
        <f t="shared" si="203"/>
        <v>6.7809999999999997</v>
      </c>
      <c r="PL13" s="49">
        <f t="shared" si="203"/>
        <v>1.6619999999999999</v>
      </c>
      <c r="PM13" s="49">
        <f t="shared" si="203"/>
        <v>2.9540000000000002</v>
      </c>
      <c r="PN13" s="49">
        <f t="shared" si="203"/>
        <v>4.0890000000000004</v>
      </c>
      <c r="PO13" s="49">
        <f t="shared" si="203"/>
        <v>0.38200000000000001</v>
      </c>
      <c r="PP13" s="49">
        <f t="shared" si="203"/>
        <v>3.9830000000000001</v>
      </c>
      <c r="PQ13" s="49">
        <f t="shared" si="203"/>
        <v>9.3460000000000001</v>
      </c>
      <c r="PR13" s="49">
        <f t="shared" si="203"/>
        <v>2.278</v>
      </c>
      <c r="PS13" s="49">
        <f t="shared" si="203"/>
        <v>2.4620000000000002</v>
      </c>
      <c r="PT13" s="49">
        <f t="shared" si="203"/>
        <v>9.7040000000000006</v>
      </c>
      <c r="PU13" s="49">
        <f t="shared" si="203"/>
        <v>6.82</v>
      </c>
      <c r="PV13" s="49">
        <f t="shared" si="203"/>
        <v>1.8979999999999999</v>
      </c>
      <c r="PW13" s="49">
        <f t="shared" si="203"/>
        <v>2.4</v>
      </c>
      <c r="PX13" s="49">
        <f t="shared" si="203"/>
        <v>2.16</v>
      </c>
      <c r="PY13" s="49">
        <f t="shared" si="203"/>
        <v>9.0440000000000005</v>
      </c>
      <c r="PZ13" s="49">
        <f t="shared" si="203"/>
        <v>6.1790000000000003</v>
      </c>
      <c r="QA13" s="49">
        <f t="shared" si="203"/>
        <v>8.6649999999999991</v>
      </c>
      <c r="QB13" s="49">
        <f t="shared" si="203"/>
        <v>8.1959999999999997</v>
      </c>
      <c r="QC13" s="49">
        <f t="shared" ref="QC13:QV13" si="204">ROUND(MF13,3)</f>
        <v>6.9669999999999996</v>
      </c>
      <c r="QD13" s="49">
        <f t="shared" si="204"/>
        <v>5.5E-2</v>
      </c>
      <c r="QE13" s="49">
        <f t="shared" si="204"/>
        <v>0.20300000000000001</v>
      </c>
      <c r="QF13" s="49">
        <f t="shared" si="204"/>
        <v>9.5190000000000001</v>
      </c>
      <c r="QG13" s="49">
        <f t="shared" si="204"/>
        <v>7.3579999999999997</v>
      </c>
      <c r="QH13" s="49">
        <f t="shared" si="204"/>
        <v>3.198</v>
      </c>
      <c r="QI13" s="49">
        <f t="shared" si="204"/>
        <v>3.468</v>
      </c>
      <c r="QJ13" s="49">
        <f t="shared" si="204"/>
        <v>4.9240000000000004</v>
      </c>
      <c r="QK13" s="49">
        <f t="shared" si="204"/>
        <v>2.754</v>
      </c>
      <c r="QL13" s="49">
        <f t="shared" si="204"/>
        <v>7.9210000000000003</v>
      </c>
      <c r="QM13" s="49">
        <f t="shared" si="204"/>
        <v>9.859</v>
      </c>
      <c r="QN13" s="49">
        <f t="shared" si="204"/>
        <v>9.3320000000000007</v>
      </c>
      <c r="QO13" s="49">
        <f t="shared" si="204"/>
        <v>3.94</v>
      </c>
      <c r="QP13" s="49">
        <f t="shared" si="204"/>
        <v>1.819</v>
      </c>
      <c r="QQ13" s="49">
        <f t="shared" si="204"/>
        <v>5.0019999999999998</v>
      </c>
      <c r="QR13" s="49">
        <f t="shared" si="204"/>
        <v>2.0779999999999998</v>
      </c>
      <c r="QS13" s="49">
        <f t="shared" si="204"/>
        <v>1.5640000000000001</v>
      </c>
      <c r="QT13" s="49">
        <f t="shared" si="204"/>
        <v>0.128</v>
      </c>
      <c r="QU13" s="49">
        <f t="shared" si="204"/>
        <v>4.5750000000000002</v>
      </c>
      <c r="QV13" s="49">
        <f t="shared" si="204"/>
        <v>7.64</v>
      </c>
      <c r="QW13" s="49">
        <f t="shared" ref="QW13:QW51" si="205">ROUND(MZ13,3)</f>
        <v>4.3079999999999998</v>
      </c>
      <c r="QX13" s="49">
        <f t="shared" ref="QX13:QX51" si="206">ROUND(NA13,3)</f>
        <v>0.17499999999999999</v>
      </c>
      <c r="QY13" s="49">
        <f t="shared" ref="QY13:QY51" si="207">ROUND(NB13,3)</f>
        <v>2.9649999999999999</v>
      </c>
      <c r="QZ13" s="49">
        <f t="shared" ref="QZ13:QZ51" si="208">ROUND(NC13,3)</f>
        <v>3.5659999999999998</v>
      </c>
      <c r="RA13" s="49">
        <f t="shared" ref="RA13:RA51" si="209">ROUND(ND13,3)</f>
        <v>7.0919999999999996</v>
      </c>
      <c r="RB13" s="49">
        <f t="shared" ref="RB13:RB51" si="210">ROUND(NE13,3)</f>
        <v>9.0860000000000003</v>
      </c>
      <c r="RC13" s="49">
        <f t="shared" ref="RC13:RC51" si="211">ROUND(NF13,3)</f>
        <v>6.21</v>
      </c>
      <c r="RD13" s="49">
        <f t="shared" ref="RD13:RD51" si="212">ROUND(NG13,3)</f>
        <v>9.5419999999999998</v>
      </c>
      <c r="RE13" s="49">
        <f t="shared" ref="RE13:RE51" si="213">ROUND(NH13,3)</f>
        <v>1.2210000000000001</v>
      </c>
      <c r="RF13" s="49">
        <f t="shared" ref="RF13:RF51" si="214">ROUND(NI13,3)</f>
        <v>0.70799999999999996</v>
      </c>
      <c r="RG13" s="49">
        <f t="shared" ref="RG13:RG51" si="215">ROUND(NJ13,3)</f>
        <v>9.5869999999999997</v>
      </c>
      <c r="RH13" s="49">
        <f t="shared" ref="RH13:RH51" si="216">ROUND(NK13,3)</f>
        <v>7.1379999999999999</v>
      </c>
      <c r="RI13" s="49">
        <f t="shared" ref="RI13:RI51" si="217">ROUND(NL13,3)</f>
        <v>6.1079999999999997</v>
      </c>
      <c r="RJ13" s="49">
        <f t="shared" ref="RJ13:RJ51" si="218">ROUND(NM13,3)</f>
        <v>7.2619999999999996</v>
      </c>
      <c r="RK13" s="49">
        <f t="shared" ref="RK13:RK51" si="219">ROUND(NN13,3)</f>
        <v>6.5389999999999997</v>
      </c>
      <c r="RL13" s="49">
        <f t="shared" ref="RL13:RL51" si="220">ROUND(NO13,3)</f>
        <v>9.0570000000000004</v>
      </c>
      <c r="RN13" s="1" t="str">
        <f>"["&amp;NQ13&amp;$KR$10&amp;NR13&amp;$KR$10&amp;NS13&amp;$KR$10&amp;NT13&amp;$KR$10&amp;NU13&amp;$KR$10&amp;NV13&amp;$KR$10&amp;NW13&amp;$KR$10&amp;NX13&amp;$KR$10&amp;NY13&amp;$KR$10&amp;NZ13&amp;$KR$10&amp;OA13&amp;$KR$10&amp;OB13&amp;$KR$10&amp;OC13&amp;$KR$10&amp;OD13&amp;$KR$10&amp;OE13&amp;$KR$10&amp;OF13&amp;$KR$10&amp;OG13&amp;$KR$10&amp;OH13&amp;$KR$10&amp;OI13&amp;$KR$10&amp;OJ13&amp;$KR$10&amp;OK13&amp;$KR$10&amp;OL13&amp;$KR$10&amp;OM13&amp;$KR$10&amp;ON13&amp;$KR$10&amp;OO13&amp;$KR$10&amp;OP13&amp;$KR$10&amp;OQ13&amp;$KR$10&amp;OR13&amp;$KR$10&amp;OS13&amp;$KR$10&amp;OT13&amp;$KR$10&amp;OU13&amp;$KR$10&amp;OV13&amp;$KR$10&amp;OW13&amp;$KR$10&amp;OX13&amp;$KR$10&amp;OY13&amp;$KR$10&amp;OZ13&amp;$KR$10&amp;PA13&amp;$KR$10&amp;PB13&amp;$KR$10&amp;PC13&amp;$KR$10&amp;PD13&amp;$KR$10&amp;PE13&amp;$KR$10&amp;PF13&amp;$KR$10&amp;PG13&amp;$KR$10&amp;PH13&amp;$KR$10&amp;PI13&amp;$KR$10&amp;PJ13&amp;$KR$10&amp;PK13&amp;$KR$10&amp;PL13&amp;$KR$10&amp;PM13&amp;$KR$10&amp;PN13&amp;$KR$10&amp;PO13&amp;$KR$10&amp;PP13&amp;$KR$10&amp;PQ13&amp;$KR$10&amp;PR13&amp;$KR$10&amp;PS13&amp;$KR$10&amp;PT13&amp;$KR$10&amp;PU13&amp;$KR$10&amp;PV13&amp;$KR$10&amp;PW13&amp;$KR$10&amp;PX13&amp;$KR$10&amp;PY13&amp;$KR$10&amp;PZ13&amp;$KR$10&amp;QA13&amp;$KR$10&amp;QB13&amp;$KR$10&amp;QC13&amp;$KR$10&amp;QD13&amp;$KR$10&amp;QE13&amp;$KR$10&amp;QF13&amp;$KR$10&amp;QG13&amp;$KR$10&amp;QH13&amp;$KR$10&amp;QI13&amp;$KR$10&amp;QJ13&amp;$KR$10&amp;QK13&amp;$KR$10&amp;QL13&amp;$KR$10&amp;QM13&amp;$KR$10&amp;QN13&amp;$KR$10&amp;QO13&amp;$KR$10&amp;QP13&amp;$KR$10&amp;QQ13&amp;$KR$10&amp;QR13&amp;$KR$10&amp;QS13&amp;$KR$10&amp;QT13&amp;$KR$10&amp;QU13&amp;$KR$10&amp;QV13&amp;$KR$10&amp;QW13&amp;$KR$10&amp;QX13&amp;$KR$10&amp;QY13&amp;$KR$10&amp;QZ13&amp;$KR$10&amp;RA13&amp;$KR$10&amp;RB13&amp;$KR$10&amp;RC13&amp;$KR$10&amp;RD13&amp;$KR$10&amp;RE13&amp;$KR$10&amp;RF13&amp;$KR$10&amp;RG13&amp;$KR$10&amp;RH13&amp;$KR$10&amp;RI13&amp;$KR$10&amp;RJ13&amp;$KR$10&amp;RK13&amp;$KR$10&amp;RL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2.078, 1.564, 0.128, 4.575, 7.64, 4.308, 0.175, 2.965, 3.566, 7.092, 9.086, 6.21, 9.542, 1.221, 0.708, 9.587, 7.138, 6.108, 7.262, 6.539, 9.057],</v>
      </c>
    </row>
    <row r="14" spans="1:482" x14ac:dyDescent="0.35">
      <c r="B14" s="192">
        <v>2</v>
      </c>
      <c r="C14" s="195" t="s">
        <v>31</v>
      </c>
      <c r="D14" s="177"/>
      <c r="E14" s="178"/>
      <c r="F14" s="178"/>
      <c r="G14" s="179"/>
      <c r="H14" s="180">
        <v>3100</v>
      </c>
      <c r="I14" s="149">
        <f t="shared" ref="I14:I77" si="221">H14/$H$88</f>
        <v>8.8495069968198871E-3</v>
      </c>
      <c r="J14" s="111">
        <f t="shared" si="0"/>
        <v>4.7770400552623646E-2</v>
      </c>
      <c r="K14" s="111">
        <f t="shared" si="0"/>
        <v>6.5684300759857511E-2</v>
      </c>
      <c r="L14" s="111">
        <f t="shared" si="0"/>
        <v>0.36458898190528932</v>
      </c>
      <c r="M14" s="111">
        <f t="shared" si="0"/>
        <v>3.5282804700511872E-2</v>
      </c>
      <c r="N14" s="111">
        <f t="shared" si="0"/>
        <v>1.9601558166951038E-3</v>
      </c>
      <c r="O14" s="111">
        <f t="shared" si="0"/>
        <v>0.21561713983646141</v>
      </c>
      <c r="P14" s="111">
        <f t="shared" si="0"/>
        <v>7.644607685110906E-2</v>
      </c>
      <c r="Q14" s="111">
        <f t="shared" si="0"/>
        <v>1.3172247088191098</v>
      </c>
      <c r="R14" s="111">
        <f t="shared" si="0"/>
        <v>0.18033433513594954</v>
      </c>
      <c r="S14" s="111">
        <f t="shared" si="0"/>
        <v>4.9003895417377596E-2</v>
      </c>
      <c r="T14" s="111">
        <f t="shared" si="1"/>
        <v>9.8007790834755193E-2</v>
      </c>
      <c r="U14" s="111">
        <f t="shared" si="1"/>
        <v>1.1760934900170624E-2</v>
      </c>
      <c r="V14" s="111">
        <f t="shared" si="1"/>
        <v>0.19405542585281529</v>
      </c>
      <c r="W14" s="80">
        <f t="shared" si="1"/>
        <v>0.45083583783987391</v>
      </c>
      <c r="X14" s="120">
        <f t="shared" si="1"/>
        <v>6.5684300759857511E-2</v>
      </c>
      <c r="Y14" s="114">
        <f t="shared" si="1"/>
        <v>0.4493403301981162</v>
      </c>
      <c r="Z14" s="114">
        <f t="shared" si="1"/>
        <v>0.21795245252134537</v>
      </c>
      <c r="AA14" s="114">
        <f t="shared" si="1"/>
        <v>0.98974298644967107</v>
      </c>
      <c r="AB14" s="108">
        <f t="shared" si="1"/>
        <v>4.4784750518084672E-3</v>
      </c>
      <c r="AC14" s="108">
        <f t="shared" si="1"/>
        <v>7.9119725915282907E-2</v>
      </c>
      <c r="AD14" s="108">
        <f t="shared" si="2"/>
        <v>2.9856500345389779E-3</v>
      </c>
      <c r="AE14" s="108">
        <f t="shared" si="2"/>
        <v>3.2842150379928756E-2</v>
      </c>
      <c r="AF14" s="108">
        <f t="shared" si="2"/>
        <v>0.11345470131248116</v>
      </c>
      <c r="AG14" s="108">
        <f t="shared" si="2"/>
        <v>0.5463739563206329</v>
      </c>
      <c r="AH14" s="108">
        <f t="shared" si="2"/>
        <v>0.80164703427371564</v>
      </c>
      <c r="AI14" s="108">
        <f t="shared" si="2"/>
        <v>5.9713000690779557E-3</v>
      </c>
      <c r="AJ14" s="108">
        <f t="shared" si="2"/>
        <v>0.4747183554916975</v>
      </c>
      <c r="AK14" s="108">
        <f t="shared" si="2"/>
        <v>0.23288070269404026</v>
      </c>
      <c r="AL14" s="108">
        <f t="shared" si="2"/>
        <v>2.9856500345389779E-3</v>
      </c>
      <c r="AM14" s="108">
        <f t="shared" si="2"/>
        <v>1.7286913699980684</v>
      </c>
      <c r="AN14" s="108">
        <f t="shared" si="3"/>
        <v>1.6644998942554803</v>
      </c>
      <c r="AO14" s="108">
        <f t="shared" si="3"/>
        <v>4.4784750518084672E-3</v>
      </c>
      <c r="AP14" s="108">
        <f t="shared" si="3"/>
        <v>3.433497539719825E-2</v>
      </c>
      <c r="AQ14" s="108">
        <f t="shared" si="3"/>
        <v>1.1942600138155911E-2</v>
      </c>
      <c r="AR14" s="108">
        <f t="shared" si="3"/>
        <v>0.1450515304354377</v>
      </c>
      <c r="AS14" s="108">
        <f t="shared" si="3"/>
        <v>1.9601558166951038E-3</v>
      </c>
      <c r="AT14" s="108">
        <f t="shared" si="3"/>
        <v>9.9967946651450298E-2</v>
      </c>
      <c r="AU14" s="108">
        <f t="shared" si="3"/>
        <v>0.62136939389234791</v>
      </c>
      <c r="AV14" s="108">
        <f t="shared" si="3"/>
        <v>7.4641250863474451E-2</v>
      </c>
      <c r="AW14" s="108">
        <f t="shared" si="3"/>
        <v>7.4641250863474451E-2</v>
      </c>
      <c r="AY14" s="192">
        <v>2</v>
      </c>
      <c r="AZ14" s="195" t="s">
        <v>31</v>
      </c>
      <c r="BA14" s="177"/>
      <c r="BB14" s="178"/>
      <c r="BC14" s="178"/>
      <c r="BD14" s="179"/>
      <c r="BE14" s="180">
        <v>3100</v>
      </c>
      <c r="BF14" s="149"/>
      <c r="BG14" s="140">
        <f t="shared" si="5"/>
        <v>0</v>
      </c>
      <c r="BH14" s="140">
        <f t="shared" si="6"/>
        <v>0</v>
      </c>
      <c r="BI14" s="140">
        <f t="shared" si="7"/>
        <v>0</v>
      </c>
      <c r="BJ14" s="140">
        <f t="shared" si="8"/>
        <v>0</v>
      </c>
      <c r="BK14" s="140">
        <f t="shared" si="9"/>
        <v>0</v>
      </c>
      <c r="BL14" s="140">
        <f t="shared" si="10"/>
        <v>0</v>
      </c>
      <c r="BM14" s="140">
        <f t="shared" si="11"/>
        <v>0</v>
      </c>
      <c r="BN14" s="140">
        <f t="shared" si="12"/>
        <v>1</v>
      </c>
      <c r="BO14" s="140">
        <f t="shared" si="13"/>
        <v>0</v>
      </c>
      <c r="BP14" s="140">
        <f t="shared" si="14"/>
        <v>0</v>
      </c>
      <c r="BQ14" s="140">
        <f t="shared" si="15"/>
        <v>0</v>
      </c>
      <c r="BR14" s="140">
        <f t="shared" si="16"/>
        <v>0</v>
      </c>
      <c r="BS14" s="140">
        <f t="shared" si="17"/>
        <v>0</v>
      </c>
      <c r="BT14" s="35">
        <f t="shared" si="18"/>
        <v>0</v>
      </c>
      <c r="BU14" s="145">
        <f t="shared" si="19"/>
        <v>0</v>
      </c>
      <c r="BV14" s="144">
        <f t="shared" si="20"/>
        <v>0</v>
      </c>
      <c r="BW14" s="144">
        <f t="shared" si="21"/>
        <v>0</v>
      </c>
      <c r="BX14" s="144">
        <f t="shared" si="22"/>
        <v>1</v>
      </c>
      <c r="BY14" s="123">
        <f t="shared" si="23"/>
        <v>0</v>
      </c>
      <c r="BZ14" s="123">
        <f t="shared" si="24"/>
        <v>0</v>
      </c>
      <c r="CA14" s="123">
        <f t="shared" si="25"/>
        <v>0</v>
      </c>
      <c r="CB14" s="123">
        <f t="shared" si="26"/>
        <v>0</v>
      </c>
      <c r="CC14" s="123">
        <f t="shared" si="27"/>
        <v>0</v>
      </c>
      <c r="CD14" s="123">
        <f t="shared" si="28"/>
        <v>1</v>
      </c>
      <c r="CE14" s="123">
        <f t="shared" si="29"/>
        <v>1</v>
      </c>
      <c r="CF14" s="123">
        <f t="shared" si="30"/>
        <v>0</v>
      </c>
      <c r="CG14" s="123">
        <f t="shared" si="31"/>
        <v>0</v>
      </c>
      <c r="CH14" s="123">
        <f t="shared" si="32"/>
        <v>0</v>
      </c>
      <c r="CI14" s="123">
        <f t="shared" si="33"/>
        <v>0</v>
      </c>
      <c r="CJ14" s="123">
        <f t="shared" si="34"/>
        <v>2</v>
      </c>
      <c r="CK14" s="123">
        <f t="shared" si="35"/>
        <v>2</v>
      </c>
      <c r="CL14" s="123">
        <f t="shared" si="36"/>
        <v>0</v>
      </c>
      <c r="CM14" s="123">
        <f t="shared" si="37"/>
        <v>0</v>
      </c>
      <c r="CN14" s="123">
        <f t="shared" si="38"/>
        <v>0</v>
      </c>
      <c r="CO14" s="123">
        <f t="shared" si="39"/>
        <v>0</v>
      </c>
      <c r="CP14" s="123">
        <f t="shared" si="40"/>
        <v>0</v>
      </c>
      <c r="CQ14" s="123">
        <f t="shared" si="41"/>
        <v>0</v>
      </c>
      <c r="CR14" s="123">
        <f t="shared" si="42"/>
        <v>1</v>
      </c>
      <c r="CS14" s="123">
        <f t="shared" si="43"/>
        <v>0</v>
      </c>
      <c r="CT14" s="123">
        <f t="shared" si="44"/>
        <v>0</v>
      </c>
      <c r="CX14" s="7">
        <f t="shared" si="45"/>
        <v>0</v>
      </c>
      <c r="CY14" s="7">
        <f t="shared" si="46"/>
        <v>0</v>
      </c>
      <c r="CZ14" s="7">
        <f t="shared" si="47"/>
        <v>0</v>
      </c>
      <c r="DA14" s="7">
        <f t="shared" si="48"/>
        <v>0</v>
      </c>
      <c r="DB14" s="7">
        <f t="shared" si="49"/>
        <v>0</v>
      </c>
      <c r="DC14" s="7">
        <f t="shared" si="50"/>
        <v>0</v>
      </c>
      <c r="DD14" s="7">
        <f t="shared" si="51"/>
        <v>0</v>
      </c>
      <c r="DE14" s="7">
        <f t="shared" si="52"/>
        <v>0</v>
      </c>
      <c r="DF14" s="7">
        <f t="shared" si="53"/>
        <v>0</v>
      </c>
      <c r="DG14" s="7">
        <f t="shared" si="54"/>
        <v>0</v>
      </c>
      <c r="DH14" s="7">
        <f t="shared" si="55"/>
        <v>0</v>
      </c>
      <c r="DI14" s="7">
        <f t="shared" si="56"/>
        <v>0</v>
      </c>
      <c r="DJ14" s="7">
        <f t="shared" si="57"/>
        <v>0</v>
      </c>
      <c r="DK14" s="7">
        <f t="shared" si="58"/>
        <v>0</v>
      </c>
      <c r="DL14" s="7">
        <f t="shared" si="59"/>
        <v>1</v>
      </c>
      <c r="DM14" s="7">
        <f t="shared" si="60"/>
        <v>0</v>
      </c>
      <c r="DN14" s="7">
        <f t="shared" si="61"/>
        <v>0</v>
      </c>
      <c r="DO14" s="7">
        <f t="shared" si="62"/>
        <v>0</v>
      </c>
      <c r="DP14" s="7">
        <f t="shared" si="63"/>
        <v>0</v>
      </c>
      <c r="DQ14" s="7">
        <f t="shared" si="64"/>
        <v>0</v>
      </c>
      <c r="DR14" s="7">
        <f t="shared" si="65"/>
        <v>0</v>
      </c>
      <c r="DS14" s="7">
        <f t="shared" si="66"/>
        <v>0</v>
      </c>
      <c r="DT14" s="7">
        <f t="shared" si="67"/>
        <v>0</v>
      </c>
      <c r="DU14" s="7">
        <f t="shared" si="68"/>
        <v>0</v>
      </c>
      <c r="DV14" s="7">
        <f t="shared" si="69"/>
        <v>0</v>
      </c>
      <c r="DW14" s="7">
        <f t="shared" si="70"/>
        <v>0</v>
      </c>
      <c r="DX14" s="7">
        <f t="shared" si="71"/>
        <v>0</v>
      </c>
      <c r="DY14" s="7">
        <f t="shared" si="72"/>
        <v>0</v>
      </c>
      <c r="DZ14" s="1">
        <f t="shared" si="73"/>
        <v>0</v>
      </c>
      <c r="EA14" s="1">
        <f t="shared" si="74"/>
        <v>0</v>
      </c>
      <c r="EB14" s="1">
        <f t="shared" si="75"/>
        <v>0</v>
      </c>
      <c r="EC14" s="1">
        <f t="shared" si="76"/>
        <v>0</v>
      </c>
      <c r="ED14" s="1">
        <f t="shared" si="77"/>
        <v>0</v>
      </c>
      <c r="EE14" s="1">
        <f t="shared" si="78"/>
        <v>0</v>
      </c>
      <c r="EF14" s="1">
        <f t="shared" si="79"/>
        <v>0.8</v>
      </c>
      <c r="EG14" s="1">
        <f t="shared" si="80"/>
        <v>0.2</v>
      </c>
      <c r="EH14" s="1">
        <f t="shared" si="81"/>
        <v>0</v>
      </c>
      <c r="EI14" s="1">
        <f t="shared" si="82"/>
        <v>0</v>
      </c>
      <c r="EJ14" s="1">
        <f t="shared" si="83"/>
        <v>0</v>
      </c>
      <c r="EK14" s="1">
        <f t="shared" si="84"/>
        <v>0</v>
      </c>
      <c r="EL14" s="1">
        <f t="shared" si="85"/>
        <v>0</v>
      </c>
      <c r="EM14" s="1">
        <f t="shared" si="86"/>
        <v>0</v>
      </c>
      <c r="EN14" s="1">
        <f t="shared" si="87"/>
        <v>0</v>
      </c>
      <c r="EO14" s="1">
        <f t="shared" si="88"/>
        <v>0</v>
      </c>
      <c r="EP14" s="1">
        <f t="shared" si="89"/>
        <v>0</v>
      </c>
      <c r="EQ14" s="1">
        <f t="shared" si="90"/>
        <v>0</v>
      </c>
      <c r="ER14" s="1">
        <f t="shared" si="91"/>
        <v>0.8</v>
      </c>
      <c r="ES14" s="1">
        <f t="shared" si="92"/>
        <v>0.2</v>
      </c>
      <c r="ET14" s="1">
        <f t="shared" si="93"/>
        <v>0.8</v>
      </c>
      <c r="EU14" s="1">
        <f t="shared" si="94"/>
        <v>0.2</v>
      </c>
      <c r="EV14" s="1">
        <f t="shared" si="95"/>
        <v>0</v>
      </c>
      <c r="EW14" s="1">
        <f t="shared" si="96"/>
        <v>0</v>
      </c>
      <c r="EX14" s="1">
        <f t="shared" si="97"/>
        <v>0</v>
      </c>
      <c r="EY14" s="1">
        <f t="shared" si="98"/>
        <v>0</v>
      </c>
      <c r="EZ14" s="1">
        <f t="shared" si="99"/>
        <v>0</v>
      </c>
      <c r="FA14" s="1">
        <f t="shared" si="100"/>
        <v>0</v>
      </c>
      <c r="FB14" s="1">
        <f t="shared" si="101"/>
        <v>0</v>
      </c>
      <c r="FC14" s="1">
        <f t="shared" si="102"/>
        <v>0</v>
      </c>
      <c r="FD14" s="1">
        <f t="shared" si="103"/>
        <v>1.6</v>
      </c>
      <c r="FE14" s="1">
        <f t="shared" si="104"/>
        <v>0.4</v>
      </c>
      <c r="FF14" s="1">
        <f t="shared" si="105"/>
        <v>1.6</v>
      </c>
      <c r="FG14" s="1">
        <f t="shared" si="106"/>
        <v>0.4</v>
      </c>
      <c r="FH14" s="1">
        <f t="shared" si="107"/>
        <v>0</v>
      </c>
      <c r="FI14" s="1">
        <f t="shared" si="108"/>
        <v>0</v>
      </c>
      <c r="FJ14" s="1">
        <f t="shared" si="109"/>
        <v>0</v>
      </c>
      <c r="FK14" s="1">
        <f t="shared" si="110"/>
        <v>0</v>
      </c>
      <c r="FL14" s="1">
        <f t="shared" si="111"/>
        <v>0</v>
      </c>
      <c r="FM14" s="1">
        <f t="shared" si="112"/>
        <v>0</v>
      </c>
      <c r="FN14" s="1">
        <f t="shared" si="113"/>
        <v>0</v>
      </c>
      <c r="FO14" s="1">
        <f t="shared" si="114"/>
        <v>0</v>
      </c>
      <c r="FP14" s="1">
        <f t="shared" si="115"/>
        <v>0</v>
      </c>
      <c r="FQ14" s="1">
        <f t="shared" si="116"/>
        <v>0</v>
      </c>
      <c r="FR14" s="1">
        <f t="shared" si="117"/>
        <v>0</v>
      </c>
      <c r="FS14" s="1">
        <f t="shared" si="118"/>
        <v>0</v>
      </c>
      <c r="FT14" s="1">
        <f t="shared" si="119"/>
        <v>0.8</v>
      </c>
      <c r="FU14" s="1">
        <f t="shared" si="120"/>
        <v>0.2</v>
      </c>
      <c r="FV14" s="1">
        <f t="shared" ref="FV14:FV52" si="222">CS14*$EA$5</f>
        <v>0</v>
      </c>
      <c r="FW14" s="1">
        <f t="shared" ref="FW14:FW52" si="223">CS14*$EA$6</f>
        <v>0</v>
      </c>
      <c r="FX14" s="1">
        <f t="shared" ref="FX14:FX52" si="224">CT14*$EA$5</f>
        <v>0</v>
      </c>
      <c r="FY14" s="1">
        <f t="shared" ref="FY14:FY52" si="225">CT14*$EA$6</f>
        <v>0</v>
      </c>
      <c r="GC14" s="7">
        <f t="shared" ref="GC14:GC77" si="226">ROUND(CX14,0)</f>
        <v>0</v>
      </c>
      <c r="GD14" s="7">
        <f t="shared" ref="GD14:GD77" si="227">ROUND(CY14,0)</f>
        <v>0</v>
      </c>
      <c r="GE14" s="7">
        <f t="shared" ref="GE14:GE77" si="228">ROUND(CZ14,0)</f>
        <v>0</v>
      </c>
      <c r="GF14" s="7">
        <f t="shared" ref="GF14:GF77" si="229">ROUND(DA14,0)</f>
        <v>0</v>
      </c>
      <c r="GG14" s="7">
        <f t="shared" ref="GG14:GG77" si="230">ROUND(DB14,0)</f>
        <v>0</v>
      </c>
      <c r="GH14" s="7">
        <f t="shared" ref="GH14:GH77" si="231">ROUND(DC14,0)</f>
        <v>0</v>
      </c>
      <c r="GI14" s="7">
        <f t="shared" ref="GI14:GI77" si="232">ROUND(DD14,0)</f>
        <v>0</v>
      </c>
      <c r="GJ14" s="7">
        <f t="shared" ref="GJ14:GJ77" si="233">ROUND(DE14,0)</f>
        <v>0</v>
      </c>
      <c r="GK14" s="7">
        <f t="shared" ref="GK14:GK77" si="234">ROUND(DF14,0)</f>
        <v>0</v>
      </c>
      <c r="GL14" s="7">
        <f t="shared" ref="GL14:GL77" si="235">ROUND(DG14,0)</f>
        <v>0</v>
      </c>
      <c r="GM14" s="7">
        <f t="shared" ref="GM14:GM77" si="236">ROUND(DH14,0)</f>
        <v>0</v>
      </c>
      <c r="GN14" s="7">
        <f t="shared" ref="GN14:GN77" si="237">ROUND(DI14,0)</f>
        <v>0</v>
      </c>
      <c r="GO14" s="7">
        <f t="shared" ref="GO14:GO77" si="238">ROUND(DJ14,0)</f>
        <v>0</v>
      </c>
      <c r="GP14" s="7">
        <f t="shared" ref="GP14:GP77" si="239">ROUND(DK14,0)</f>
        <v>0</v>
      </c>
      <c r="GQ14" s="7">
        <f t="shared" ref="GQ14:GQ77" si="240">ROUND(DL14,0)</f>
        <v>1</v>
      </c>
      <c r="GR14" s="7">
        <f t="shared" ref="GR14:GR77" si="241">ROUND(DM14,0)</f>
        <v>0</v>
      </c>
      <c r="GS14" s="7">
        <f t="shared" ref="GS14:GS77" si="242">ROUND(DN14,0)</f>
        <v>0</v>
      </c>
      <c r="GT14" s="7">
        <f t="shared" ref="GT14:GT77" si="243">ROUND(DO14,0)</f>
        <v>0</v>
      </c>
      <c r="GU14" s="7">
        <f t="shared" ref="GU14:GU77" si="244">ROUND(DP14,0)</f>
        <v>0</v>
      </c>
      <c r="GV14" s="7">
        <f t="shared" ref="GV14:GV77" si="245">ROUND(DQ14,0)</f>
        <v>0</v>
      </c>
      <c r="GW14" s="7">
        <f t="shared" ref="GW14:GW77" si="246">ROUND(DR14,0)</f>
        <v>0</v>
      </c>
      <c r="GX14" s="7">
        <f t="shared" ref="GX14:GX77" si="247">ROUND(DS14,0)</f>
        <v>0</v>
      </c>
      <c r="GY14" s="7">
        <f t="shared" ref="GY14:GY77" si="248">ROUND(DT14,0)</f>
        <v>0</v>
      </c>
      <c r="GZ14" s="7">
        <f t="shared" ref="GZ14:GZ77" si="249">ROUND(DU14,0)</f>
        <v>0</v>
      </c>
      <c r="HA14" s="7">
        <f t="shared" ref="HA14:HA77" si="250">ROUND(DV14,0)</f>
        <v>0</v>
      </c>
      <c r="HB14" s="7">
        <f t="shared" ref="HB14:HB77" si="251">ROUND(DW14,0)</f>
        <v>0</v>
      </c>
      <c r="HC14" s="7">
        <f t="shared" ref="HC14:HC77" si="252">ROUND(DX14,0)</f>
        <v>0</v>
      </c>
      <c r="HD14" s="7">
        <f t="shared" ref="HD14:HD77" si="253">ROUND(DY14,0)</f>
        <v>0</v>
      </c>
      <c r="HE14" s="7">
        <f t="shared" ref="HE14:HE77" si="254">ROUND(DZ14,0)</f>
        <v>0</v>
      </c>
      <c r="HF14" s="7">
        <f t="shared" ref="HF14:HF77" si="255">ROUND(EA14,0)</f>
        <v>0</v>
      </c>
      <c r="HG14" s="7">
        <f t="shared" ref="HG14:HG77" si="256">ROUND(EB14,0)</f>
        <v>0</v>
      </c>
      <c r="HH14" s="7">
        <f t="shared" ref="HH14:HH77" si="257">ROUND(EC14,0)</f>
        <v>0</v>
      </c>
      <c r="HI14" s="7">
        <f t="shared" ref="HI14:HI77" si="258">ROUND(ED14,0)</f>
        <v>0</v>
      </c>
      <c r="HJ14" s="7">
        <f t="shared" ref="HJ14:HJ77" si="259">ROUND(EE14,0)</f>
        <v>0</v>
      </c>
      <c r="HK14" s="7">
        <f t="shared" ref="HK14:HK77" si="260">ROUND(EF14,0)</f>
        <v>1</v>
      </c>
      <c r="HL14" s="7">
        <f t="shared" ref="HL14:HL77" si="261">ROUND(EG14,0)</f>
        <v>0</v>
      </c>
      <c r="HM14" s="7">
        <f t="shared" ref="HM14:HM77" si="262">ROUND(EH14,0)</f>
        <v>0</v>
      </c>
      <c r="HN14" s="7">
        <f t="shared" ref="HN14:HN77" si="263">ROUND(EI14,0)</f>
        <v>0</v>
      </c>
      <c r="HO14" s="7">
        <f t="shared" ref="HO14:HO77" si="264">ROUND(EJ14,0)</f>
        <v>0</v>
      </c>
      <c r="HP14" s="7">
        <f t="shared" ref="HP14:HP77" si="265">ROUND(EK14,0)</f>
        <v>0</v>
      </c>
      <c r="HQ14" s="7">
        <f t="shared" ref="HQ14:HQ77" si="266">ROUND(EL14,0)</f>
        <v>0</v>
      </c>
      <c r="HR14" s="7">
        <f t="shared" ref="HR14:HR77" si="267">ROUND(EM14,0)</f>
        <v>0</v>
      </c>
      <c r="HS14" s="7">
        <f t="shared" ref="HS14:HS77" si="268">ROUND(EN14,0)</f>
        <v>0</v>
      </c>
      <c r="HT14" s="7">
        <f t="shared" ref="HT14:HT77" si="269">ROUND(EO14,0)</f>
        <v>0</v>
      </c>
      <c r="HU14" s="7">
        <f t="shared" ref="HU14:HU77" si="270">ROUND(EP14,0)</f>
        <v>0</v>
      </c>
      <c r="HV14" s="7">
        <f t="shared" ref="HV14:HV77" si="271">ROUND(EQ14,0)</f>
        <v>0</v>
      </c>
      <c r="HW14" s="7">
        <f t="shared" ref="HW14:HW77" si="272">ROUND(ER14,0)</f>
        <v>1</v>
      </c>
      <c r="HX14" s="7">
        <f t="shared" ref="HX14:HX77" si="273">ROUND(ES14,0)</f>
        <v>0</v>
      </c>
      <c r="HY14" s="7">
        <f t="shared" ref="HY14:HY77" si="274">ROUND(ET14,0)</f>
        <v>1</v>
      </c>
      <c r="HZ14" s="7">
        <f t="shared" ref="HZ14:HZ77" si="275">ROUND(EU14,0)</f>
        <v>0</v>
      </c>
      <c r="IA14" s="7">
        <f t="shared" ref="IA14:IA77" si="276">ROUND(EV14,0)</f>
        <v>0</v>
      </c>
      <c r="IB14" s="7">
        <f t="shared" ref="IB14:IB77" si="277">ROUND(EW14,0)</f>
        <v>0</v>
      </c>
      <c r="IC14" s="7">
        <f t="shared" ref="IC14:IC77" si="278">ROUND(EX14,0)</f>
        <v>0</v>
      </c>
      <c r="ID14" s="7">
        <f t="shared" ref="ID14:ID77" si="279">ROUND(EY14,0)</f>
        <v>0</v>
      </c>
      <c r="IE14" s="7">
        <f t="shared" ref="IE14:IE77" si="280">ROUND(EZ14,0)</f>
        <v>0</v>
      </c>
      <c r="IF14" s="7">
        <f t="shared" ref="IF14:IF77" si="281">ROUND(FA14,0)</f>
        <v>0</v>
      </c>
      <c r="IG14" s="7">
        <f t="shared" ref="IG14:IG77" si="282">ROUND(FB14,0)</f>
        <v>0</v>
      </c>
      <c r="IH14" s="7">
        <f t="shared" ref="IH14:IH77" si="283">ROUND(FC14,0)</f>
        <v>0</v>
      </c>
      <c r="II14" s="7">
        <f t="shared" ref="II14:II77" si="284">ROUND(FD14,0)</f>
        <v>2</v>
      </c>
      <c r="IJ14" s="7">
        <f t="shared" ref="IJ14:IJ77" si="285">ROUND(FE14,0)</f>
        <v>0</v>
      </c>
      <c r="IK14" s="7">
        <f t="shared" ref="IK14:IK77" si="286">ROUND(FF14,0)</f>
        <v>2</v>
      </c>
      <c r="IL14" s="7">
        <f t="shared" ref="IL14:IL77" si="287">ROUND(FG14,0)</f>
        <v>0</v>
      </c>
      <c r="IM14" s="7">
        <f t="shared" ref="IM14:IM77" si="288">ROUND(FH14,0)</f>
        <v>0</v>
      </c>
      <c r="IN14" s="7">
        <f t="shared" ref="IN14:IN77" si="289">ROUND(FI14,0)</f>
        <v>0</v>
      </c>
      <c r="IO14" s="7">
        <f t="shared" ref="IO14:IO77" si="290">ROUND(FJ14,0)</f>
        <v>0</v>
      </c>
      <c r="IP14" s="7">
        <f t="shared" ref="IP14:IP77" si="291">ROUND(FK14,0)</f>
        <v>0</v>
      </c>
      <c r="IQ14" s="7">
        <f t="shared" ref="IQ14:IQ77" si="292">ROUND(FL14,0)</f>
        <v>0</v>
      </c>
      <c r="IR14" s="7">
        <f t="shared" ref="IR14:IR77" si="293">ROUND(FM14,0)</f>
        <v>0</v>
      </c>
      <c r="IS14" s="7">
        <f t="shared" ref="IS14:IS77" si="294">ROUND(FN14,0)</f>
        <v>0</v>
      </c>
      <c r="IT14" s="7">
        <f t="shared" ref="IT14:IT77" si="295">ROUND(FO14,0)</f>
        <v>0</v>
      </c>
      <c r="IU14" s="7">
        <f t="shared" ref="IU14:IU77" si="296">ROUND(FP14,0)</f>
        <v>0</v>
      </c>
      <c r="IV14" s="7">
        <f t="shared" ref="IV14:IV77" si="297">ROUND(FQ14,0)</f>
        <v>0</v>
      </c>
      <c r="IW14" s="7">
        <f t="shared" ref="IW14:IW77" si="298">ROUND(FR14,0)</f>
        <v>0</v>
      </c>
      <c r="IX14" s="7">
        <f t="shared" ref="IX14:IX77" si="299">ROUND(FS14,0)</f>
        <v>0</v>
      </c>
      <c r="IY14" s="7">
        <f t="shared" ref="IY14:IY77" si="300">ROUND(FT14,0)</f>
        <v>1</v>
      </c>
      <c r="IZ14" s="7">
        <f t="shared" ref="IZ14:IZ77" si="301">ROUND(FU14,0)</f>
        <v>0</v>
      </c>
      <c r="JA14" s="7">
        <f t="shared" ref="JA14:JA77" si="302">ROUND(FV14,0)</f>
        <v>0</v>
      </c>
      <c r="JB14" s="7">
        <f t="shared" ref="JB14:JB77" si="303">ROUND(FW14,0)</f>
        <v>0</v>
      </c>
      <c r="JC14" s="7">
        <f t="shared" ref="JC14:JC77" si="304">ROUND(FX14,0)</f>
        <v>0</v>
      </c>
      <c r="JD14" s="7">
        <f t="shared" ref="JD14:JD77" si="305">ROUND(FY14,0)</f>
        <v>0</v>
      </c>
      <c r="JF14" s="1">
        <v>2</v>
      </c>
      <c r="JG14" s="10">
        <f t="shared" ref="JG14:JG77" si="306">SUM($GC$12*GC14,$GE$12*GE14,$GG$12*GG14,$GI$12*GI14,$GK$12*GK14,$GM$12*GM14,$GO$12*GO14,$GQ$12*GQ14,$GS$12*GS14,$GU$12*GU14,$GW$12*GW14,$GY$12*GY14,$HA$12*HA14,$HC$12*HC14,$HE$12*HE14,$HG$12*HG14,$HI$12*HI14,$HK$12*HK14,$HM$12*HM14,$HO$12*HO14,$HQ$12*HQ14,$HS$12*HS14,$HU$12*HU14,$HW$12*HW14,$HY$12*HY14,$IA$12*IA14,$IC$12*IC14,$IE$12*IE14,$IG$12*IG14,$II$12*II14,$IK$12*IK14,$IM$12*IM14,$IO$12*IO14,$IQ$12*IQ14,$IS$12*IS14,$IU$12*IU14,$IW$12*IW14,$IY$12*IY14,$JA$12*JA14,$JC$12*JC14)</f>
        <v>27.099090909090911</v>
      </c>
      <c r="JH14" s="10">
        <f t="shared" ref="JH14:JH77" si="307">SUM($GD$12*GD14,$GF$12*GF14,$GH$12*GH14,$GJ$12*GJ14,$GL$12*GL14,$GN$12*GN14,$GP$12*GP14,$GR$12*GR14,$GT$12*GT14,$GV$12*GV14,$GX$12*GX14,$GZ$12*GZ14,$HB$12*HB14,$HD$12*HD14,$HF$12*HF14,$HH$12*HH14,$HJ$12*HJ14,$HL$12*HL14,$HN$12*HN14,$HP$12*HP14,$HR$12*HR14,$HT$12*HT14,$HV$12*HV14,$HX$12*HX14,$HZ$12*HZ14,$IB$12*IB14,$ID$12*ID14,$IF$12*IF14,$IH$12*IH14,$IJ$12*IJ14,$IL$12*IL14,$IN$12*IN14,$IP$12*IP14,$IR$12*IR14,$IT$12*IT14,$IV$12*IV14,$IX$12*IX14,$IZ$12*IZ14,$JB$12*JB14,$JD$12*JD14)</f>
        <v>0</v>
      </c>
      <c r="JJ14" s="1" t="str">
        <f t="shared" ref="JJ14:JJ77" si="308">"["&amp;ROUND(JG14,2)&amp;", "&amp;ROUND(JH14,2)&amp;"]"</f>
        <v>[27.1, 0]</v>
      </c>
      <c r="JM14" s="1" t="str">
        <f t="shared" ref="JM14:JM77" si="309">JJ14</f>
        <v>[27.1, 0]</v>
      </c>
      <c r="JN14" s="1" t="str">
        <f t="shared" ref="JN14:JN77" si="310">JJ100</f>
        <v>[43.44, 1.29]</v>
      </c>
      <c r="JO14" s="1" t="str">
        <f t="shared" ref="JO14:JO77" si="311">JJ186</f>
        <v>[87.6, 2.37]</v>
      </c>
      <c r="JQ14" s="1" t="str">
        <f t="shared" ref="JQ14:JQ77" si="312">"["&amp;JM14&amp;", "&amp;JN14&amp;", "&amp;JO14&amp;"]"&amp;", "</f>
        <v xml:space="preserve">[[27.1, 0], [43.44, 1.29], [87.6, 2.37]], </v>
      </c>
      <c r="JR14" s="192">
        <v>2</v>
      </c>
      <c r="JS14" s="195" t="s">
        <v>31</v>
      </c>
      <c r="JT14" s="203">
        <v>8.7189341366308124</v>
      </c>
      <c r="JU14" s="204">
        <v>8.7198681627362191</v>
      </c>
      <c r="JV14" s="205">
        <v>7.5703545243575832</v>
      </c>
      <c r="JW14" s="205">
        <v>6.8247052461031386</v>
      </c>
      <c r="JX14" s="205">
        <v>6.2015767791610656</v>
      </c>
      <c r="JY14" s="205">
        <v>7.4497288485640754</v>
      </c>
      <c r="JZ14" s="205">
        <v>2.4292570358589938</v>
      </c>
      <c r="KA14" s="205">
        <v>7.9202977499639253</v>
      </c>
      <c r="KB14" s="205">
        <v>1.843091355531834</v>
      </c>
      <c r="KC14" s="205">
        <v>6.9725463422589007</v>
      </c>
      <c r="KD14" s="205">
        <v>0.78738024540476181</v>
      </c>
      <c r="KE14" s="205">
        <v>0.45147510187239837</v>
      </c>
      <c r="KF14" s="205">
        <v>9.5190323023020191</v>
      </c>
      <c r="KG14" s="205">
        <v>5.8569017810501833</v>
      </c>
      <c r="KH14" s="205">
        <v>7.536505884978558</v>
      </c>
      <c r="KI14" s="205">
        <v>0.30132807674345341</v>
      </c>
      <c r="KJ14" s="205">
        <v>3.5558514153826373</v>
      </c>
      <c r="KK14" s="205">
        <v>7.9320009939082166</v>
      </c>
      <c r="KL14" s="205">
        <v>0.76629705925294167</v>
      </c>
      <c r="KM14" s="205">
        <v>3.1302430780782595</v>
      </c>
      <c r="KN14" s="203">
        <v>2.8069999999999999</v>
      </c>
      <c r="KO14" s="206">
        <v>2.7730000000000001</v>
      </c>
      <c r="KP14" s="206">
        <v>5.9059999999999997</v>
      </c>
      <c r="KQ14" s="206">
        <v>7.8550000000000004</v>
      </c>
      <c r="KR14" s="206">
        <v>6.3109999999999999</v>
      </c>
      <c r="KS14" s="206">
        <v>0.71199999999999997</v>
      </c>
      <c r="KT14" s="206">
        <v>2.9740000000000002</v>
      </c>
      <c r="KU14" s="206">
        <v>9.5250000000000004</v>
      </c>
      <c r="KV14" s="206">
        <v>0.85</v>
      </c>
      <c r="KW14" s="206">
        <v>4.8029999999999999</v>
      </c>
      <c r="KX14" s="206">
        <v>9.4960000000000004</v>
      </c>
      <c r="KY14" s="206">
        <v>7.8159999999999998</v>
      </c>
      <c r="KZ14" s="206">
        <v>9.3979999999999997</v>
      </c>
      <c r="LA14" s="206">
        <v>6.6159999999999997</v>
      </c>
      <c r="LB14" s="206">
        <v>5.407</v>
      </c>
      <c r="LC14" s="206">
        <v>8.8829999999999991</v>
      </c>
      <c r="LD14" s="206">
        <v>5.1920000000000002</v>
      </c>
      <c r="LE14" s="206">
        <v>6.8090000000000002</v>
      </c>
      <c r="LF14" s="206">
        <v>6.8540000000000001</v>
      </c>
      <c r="LG14" s="206">
        <v>3.895</v>
      </c>
      <c r="LH14" s="206">
        <v>1.7210000000000001</v>
      </c>
      <c r="LI14" s="206">
        <v>5.8730000000000002</v>
      </c>
      <c r="LJ14" s="206">
        <v>4.0999999999999996</v>
      </c>
      <c r="LK14" s="206">
        <v>1.524</v>
      </c>
      <c r="LL14" s="206">
        <v>2.7589999999999999</v>
      </c>
      <c r="LM14" s="206">
        <v>7.9429999999999996</v>
      </c>
      <c r="LN14" s="206">
        <v>7.1790000000000003</v>
      </c>
      <c r="LO14" s="206">
        <v>1.1519999999999999</v>
      </c>
      <c r="LP14" s="206">
        <v>9.6509999999999998</v>
      </c>
      <c r="LQ14" s="206">
        <v>6.665</v>
      </c>
      <c r="LR14" s="206">
        <v>6.593</v>
      </c>
      <c r="LS14" s="206">
        <v>5.5190000000000001</v>
      </c>
      <c r="LT14" s="206">
        <v>8.61</v>
      </c>
      <c r="LU14" s="206">
        <v>5.0949999999999998</v>
      </c>
      <c r="LV14" s="206">
        <v>5.0979999999999999</v>
      </c>
      <c r="LW14" s="206">
        <v>7.9</v>
      </c>
      <c r="LX14" s="206">
        <v>2.0979999999999999</v>
      </c>
      <c r="LY14" s="206">
        <v>2.5659999999999998</v>
      </c>
      <c r="LZ14" s="206">
        <v>6.7359999999999998</v>
      </c>
      <c r="MA14" s="206">
        <v>9.4260000000000002</v>
      </c>
      <c r="MB14" s="206">
        <v>7.36</v>
      </c>
      <c r="MC14" s="206">
        <v>6.1909999999999998</v>
      </c>
      <c r="MD14" s="206">
        <v>4.9359999999999999</v>
      </c>
      <c r="ME14" s="206">
        <v>3.61</v>
      </c>
      <c r="MF14" s="206">
        <v>7.6180000000000003</v>
      </c>
      <c r="MG14" s="206">
        <v>5.8940000000000001</v>
      </c>
      <c r="MH14" s="206">
        <v>7.9290000000000003</v>
      </c>
      <c r="MI14" s="206">
        <v>2.4119999999999999</v>
      </c>
      <c r="MJ14" s="206">
        <v>0.65700000000000003</v>
      </c>
      <c r="MK14" s="206">
        <v>3.702</v>
      </c>
      <c r="ML14" s="206">
        <v>7.33</v>
      </c>
      <c r="MM14" s="206">
        <v>4.8</v>
      </c>
      <c r="MN14" s="206">
        <v>6.2839999999999998</v>
      </c>
      <c r="MO14" s="206">
        <v>5.8810000000000002</v>
      </c>
      <c r="MP14" s="206">
        <v>4.008</v>
      </c>
      <c r="MQ14" s="206">
        <v>9.0519999999999996</v>
      </c>
      <c r="MR14" s="206">
        <v>3.4569999999999999</v>
      </c>
      <c r="MS14" s="206">
        <v>3.3220000000000001</v>
      </c>
      <c r="MT14" s="206">
        <v>6.8570000000000002</v>
      </c>
      <c r="MU14" s="206">
        <v>8.4809999999999999</v>
      </c>
      <c r="MV14" s="206">
        <v>8.0879999999999992</v>
      </c>
      <c r="MW14" s="206">
        <v>4.4429999999999996</v>
      </c>
      <c r="MX14" s="206">
        <v>4.968</v>
      </c>
      <c r="MY14" s="206">
        <v>1.252</v>
      </c>
      <c r="MZ14" s="206">
        <v>1.3959999999999999</v>
      </c>
      <c r="NA14" s="206">
        <v>4.9160000000000004</v>
      </c>
      <c r="NB14" s="206">
        <v>2.4119999999999999</v>
      </c>
      <c r="NC14" s="206">
        <v>8.1039999999999992</v>
      </c>
      <c r="ND14" s="206">
        <v>8.4659999999999993</v>
      </c>
      <c r="NE14" s="206">
        <v>8.4610000000000003</v>
      </c>
      <c r="NF14" s="206">
        <v>2.54</v>
      </c>
      <c r="NG14" s="206">
        <v>5.1260000000000003</v>
      </c>
      <c r="NH14" s="206">
        <v>8.7829999999999995</v>
      </c>
      <c r="NI14" s="206">
        <v>4.4139999999999997</v>
      </c>
      <c r="NJ14" s="206">
        <v>3.8919999999999999</v>
      </c>
      <c r="NK14" s="206">
        <v>9.9930000000000003</v>
      </c>
      <c r="NL14" s="173">
        <v>7.5940000000000003</v>
      </c>
      <c r="NM14" s="173">
        <v>6.4690000000000003</v>
      </c>
      <c r="NN14" s="173">
        <v>6.742</v>
      </c>
      <c r="NO14" s="173">
        <v>0.80200000000000005</v>
      </c>
      <c r="NQ14" s="49">
        <f t="shared" ref="NQ14:NQ51" si="313">ROUND(JT14,3)</f>
        <v>8.7189999999999994</v>
      </c>
      <c r="NR14" s="49">
        <f t="shared" ref="NR14:NR51" si="314">ROUND(JU14,3)</f>
        <v>8.7200000000000006</v>
      </c>
      <c r="NS14" s="49">
        <f t="shared" ref="NS14:NS51" si="315">ROUND(JV14,3)</f>
        <v>7.57</v>
      </c>
      <c r="NT14" s="49">
        <f t="shared" ref="NT14:NT51" si="316">ROUND(JW14,3)</f>
        <v>6.8250000000000002</v>
      </c>
      <c r="NU14" s="49">
        <f t="shared" ref="NU14:NU51" si="317">ROUND(JX14,3)</f>
        <v>6.202</v>
      </c>
      <c r="NV14" s="49">
        <f t="shared" ref="NV14:NV51" si="318">ROUND(JY14,3)</f>
        <v>7.45</v>
      </c>
      <c r="NW14" s="49">
        <f t="shared" ref="NW14:NW51" si="319">ROUND(JZ14,3)</f>
        <v>2.4289999999999998</v>
      </c>
      <c r="NX14" s="49">
        <f t="shared" ref="NX14:NX51" si="320">ROUND(KA14,3)</f>
        <v>7.92</v>
      </c>
      <c r="NY14" s="49">
        <f t="shared" ref="NY14:NY51" si="321">ROUND(KB14,3)</f>
        <v>1.843</v>
      </c>
      <c r="NZ14" s="49">
        <f t="shared" ref="NZ14:NZ51" si="322">ROUND(KC14,3)</f>
        <v>6.9729999999999999</v>
      </c>
      <c r="OA14" s="49">
        <f t="shared" ref="OA14:OA51" si="323">ROUND(KD14,3)</f>
        <v>0.78700000000000003</v>
      </c>
      <c r="OB14" s="49">
        <f t="shared" ref="OB14:OB51" si="324">ROUND(KE14,3)</f>
        <v>0.45100000000000001</v>
      </c>
      <c r="OC14" s="49">
        <f t="shared" ref="OC14:OC51" si="325">ROUND(KF14,3)</f>
        <v>9.5190000000000001</v>
      </c>
      <c r="OD14" s="49">
        <f t="shared" ref="OD14:OD51" si="326">ROUND(KG14,3)</f>
        <v>5.8570000000000002</v>
      </c>
      <c r="OE14" s="49">
        <f t="shared" ref="OE14:OE51" si="327">ROUND(KH14,3)</f>
        <v>7.5369999999999999</v>
      </c>
      <c r="OF14" s="49">
        <f t="shared" ref="OF14:OF51" si="328">ROUND(KI14,3)</f>
        <v>0.30099999999999999</v>
      </c>
      <c r="OG14" s="49">
        <f t="shared" ref="OG14:OG51" si="329">ROUND(KJ14,3)</f>
        <v>3.556</v>
      </c>
      <c r="OH14" s="49">
        <f t="shared" ref="OH14:OH51" si="330">ROUND(KK14,3)</f>
        <v>7.9320000000000004</v>
      </c>
      <c r="OI14" s="49">
        <f t="shared" ref="OI14:OI51" si="331">ROUND(KL14,3)</f>
        <v>0.76600000000000001</v>
      </c>
      <c r="OJ14" s="49">
        <f t="shared" ref="OJ14:OJ51" si="332">ROUND(KM14,3)</f>
        <v>3.13</v>
      </c>
      <c r="OK14" s="49">
        <f t="shared" ref="OK14:OK51" si="333">ROUND(KN14,3)</f>
        <v>2.8069999999999999</v>
      </c>
      <c r="OL14" s="49">
        <f t="shared" ref="OL14:OL51" si="334">ROUND(KO14,3)</f>
        <v>2.7730000000000001</v>
      </c>
      <c r="OM14" s="49">
        <f t="shared" ref="OM14:OM51" si="335">ROUND(KP14,3)</f>
        <v>5.9059999999999997</v>
      </c>
      <c r="ON14" s="49">
        <f t="shared" ref="ON14:ON51" si="336">ROUND(KQ14,3)</f>
        <v>7.8550000000000004</v>
      </c>
      <c r="OO14" s="49">
        <f t="shared" ref="OO14:OO51" si="337">ROUND(KR14,3)</f>
        <v>6.3109999999999999</v>
      </c>
      <c r="OP14" s="49">
        <f t="shared" ref="OP14:OP51" si="338">ROUND(KS14,3)</f>
        <v>0.71199999999999997</v>
      </c>
      <c r="OQ14" s="49">
        <f t="shared" ref="OQ14:OQ51" si="339">ROUND(KT14,3)</f>
        <v>2.9740000000000002</v>
      </c>
      <c r="OR14" s="49">
        <f t="shared" ref="OR14:OR51" si="340">ROUND(KU14,3)</f>
        <v>9.5250000000000004</v>
      </c>
      <c r="OS14" s="49">
        <f t="shared" ref="OS14:OS51" si="341">ROUND(KV14,3)</f>
        <v>0.85</v>
      </c>
      <c r="OT14" s="49">
        <f t="shared" ref="OT14:OT51" si="342">ROUND(KW14,3)</f>
        <v>4.8029999999999999</v>
      </c>
      <c r="OU14" s="49">
        <f t="shared" ref="OU14:OU51" si="343">ROUND(KX14,3)</f>
        <v>9.4960000000000004</v>
      </c>
      <c r="OV14" s="49">
        <f t="shared" ref="OV14:OV51" si="344">ROUND(KY14,3)</f>
        <v>7.8159999999999998</v>
      </c>
      <c r="OW14" s="49">
        <f t="shared" ref="OW14:OW51" si="345">ROUND(KZ14,3)</f>
        <v>9.3979999999999997</v>
      </c>
      <c r="OX14" s="49">
        <f t="shared" ref="OX14:OX51" si="346">ROUND(LA14,3)</f>
        <v>6.6159999999999997</v>
      </c>
      <c r="OY14" s="49">
        <f t="shared" ref="OY14:OY51" si="347">ROUND(LB14,3)</f>
        <v>5.407</v>
      </c>
      <c r="OZ14" s="49">
        <f t="shared" ref="OZ14:OZ51" si="348">ROUND(LC14,3)</f>
        <v>8.8829999999999991</v>
      </c>
      <c r="PA14" s="49">
        <f t="shared" ref="PA14:PA51" si="349">ROUND(LD14,3)</f>
        <v>5.1920000000000002</v>
      </c>
      <c r="PB14" s="49">
        <f t="shared" ref="PB14:PB51" si="350">ROUND(LE14,3)</f>
        <v>6.8090000000000002</v>
      </c>
      <c r="PC14" s="49">
        <f t="shared" ref="PC14:PC51" si="351">ROUND(LF14,3)</f>
        <v>6.8540000000000001</v>
      </c>
      <c r="PD14" s="49">
        <f t="shared" ref="PD14:PD51" si="352">ROUND(LG14,3)</f>
        <v>3.895</v>
      </c>
      <c r="PE14" s="49">
        <f t="shared" ref="PE14:PE51" si="353">ROUND(LH14,3)</f>
        <v>1.7210000000000001</v>
      </c>
      <c r="PF14" s="49">
        <f t="shared" ref="PF14:PF51" si="354">ROUND(LI14,3)</f>
        <v>5.8730000000000002</v>
      </c>
      <c r="PG14" s="49">
        <f t="shared" ref="PG14:PG51" si="355">ROUND(LJ14,3)</f>
        <v>4.0999999999999996</v>
      </c>
      <c r="PH14" s="49">
        <f t="shared" ref="PH14:PH51" si="356">ROUND(LK14,3)</f>
        <v>1.524</v>
      </c>
      <c r="PI14" s="49">
        <f t="shared" ref="PI14:PI51" si="357">ROUND(LL14,3)</f>
        <v>2.7589999999999999</v>
      </c>
      <c r="PJ14" s="49">
        <f t="shared" ref="PJ14:PJ51" si="358">ROUND(LM14,3)</f>
        <v>7.9429999999999996</v>
      </c>
      <c r="PK14" s="49">
        <f t="shared" ref="PK14:PK51" si="359">ROUND(LN14,3)</f>
        <v>7.1790000000000003</v>
      </c>
      <c r="PL14" s="49">
        <f t="shared" ref="PL14:PL51" si="360">ROUND(LO14,3)</f>
        <v>1.1519999999999999</v>
      </c>
      <c r="PM14" s="49">
        <f t="shared" ref="PM14:PM51" si="361">ROUND(LP14,3)</f>
        <v>9.6509999999999998</v>
      </c>
      <c r="PN14" s="49">
        <f t="shared" ref="PN14:PN51" si="362">ROUND(LQ14,3)</f>
        <v>6.665</v>
      </c>
      <c r="PO14" s="49">
        <f t="shared" ref="PO14:PO51" si="363">ROUND(LR14,3)</f>
        <v>6.593</v>
      </c>
      <c r="PP14" s="49">
        <f t="shared" ref="PP14:PP51" si="364">ROUND(LS14,3)</f>
        <v>5.5190000000000001</v>
      </c>
      <c r="PQ14" s="49">
        <f t="shared" ref="PQ14:PQ51" si="365">ROUND(LT14,3)</f>
        <v>8.61</v>
      </c>
      <c r="PR14" s="49">
        <f t="shared" ref="PR14:PR51" si="366">ROUND(LU14,3)</f>
        <v>5.0949999999999998</v>
      </c>
      <c r="PS14" s="49">
        <f t="shared" ref="PS14:PS51" si="367">ROUND(LV14,3)</f>
        <v>5.0979999999999999</v>
      </c>
      <c r="PT14" s="49">
        <f t="shared" ref="PT14:PT51" si="368">ROUND(LW14,3)</f>
        <v>7.9</v>
      </c>
      <c r="PU14" s="49">
        <f t="shared" ref="PU14:PU51" si="369">ROUND(LX14,3)</f>
        <v>2.0979999999999999</v>
      </c>
      <c r="PV14" s="49">
        <f t="shared" ref="PV14:PV51" si="370">ROUND(LY14,3)</f>
        <v>2.5659999999999998</v>
      </c>
      <c r="PW14" s="49">
        <f t="shared" ref="PW14:PW51" si="371">ROUND(LZ14,3)</f>
        <v>6.7359999999999998</v>
      </c>
      <c r="PX14" s="49">
        <f t="shared" ref="PX14:PX51" si="372">ROUND(MA14,3)</f>
        <v>9.4260000000000002</v>
      </c>
      <c r="PY14" s="49">
        <f t="shared" ref="PY14:PY51" si="373">ROUND(MB14,3)</f>
        <v>7.36</v>
      </c>
      <c r="PZ14" s="49">
        <f t="shared" ref="PZ14:PZ51" si="374">ROUND(MC14,3)</f>
        <v>6.1909999999999998</v>
      </c>
      <c r="QA14" s="49">
        <f t="shared" ref="QA14:QA51" si="375">ROUND(MD14,3)</f>
        <v>4.9359999999999999</v>
      </c>
      <c r="QB14" s="49">
        <f t="shared" ref="QB14:QB51" si="376">ROUND(ME14,3)</f>
        <v>3.61</v>
      </c>
      <c r="QC14" s="49">
        <f t="shared" ref="QC14:QC51" si="377">ROUND(MF14,3)</f>
        <v>7.6180000000000003</v>
      </c>
      <c r="QD14" s="49">
        <f t="shared" ref="QD14:QD51" si="378">ROUND(MG14,3)</f>
        <v>5.8940000000000001</v>
      </c>
      <c r="QE14" s="49">
        <f t="shared" ref="QE14:QE51" si="379">ROUND(MH14,3)</f>
        <v>7.9290000000000003</v>
      </c>
      <c r="QF14" s="49">
        <f t="shared" ref="QF14:QF51" si="380">ROUND(MI14,3)</f>
        <v>2.4119999999999999</v>
      </c>
      <c r="QG14" s="49">
        <f t="shared" ref="QG14:QG51" si="381">ROUND(MJ14,3)</f>
        <v>0.65700000000000003</v>
      </c>
      <c r="QH14" s="49">
        <f t="shared" ref="QH14:QH51" si="382">ROUND(MK14,3)</f>
        <v>3.702</v>
      </c>
      <c r="QI14" s="49">
        <f t="shared" ref="QI14:QI51" si="383">ROUND(ML14,3)</f>
        <v>7.33</v>
      </c>
      <c r="QJ14" s="49">
        <f t="shared" ref="QJ14:QJ51" si="384">ROUND(MM14,3)</f>
        <v>4.8</v>
      </c>
      <c r="QK14" s="49">
        <f t="shared" ref="QK14:QK51" si="385">ROUND(MN14,3)</f>
        <v>6.2839999999999998</v>
      </c>
      <c r="QL14" s="49">
        <f t="shared" ref="QL14:QL51" si="386">ROUND(MO14,3)</f>
        <v>5.8810000000000002</v>
      </c>
      <c r="QM14" s="49">
        <f t="shared" ref="QM14:QM51" si="387">ROUND(MP14,3)</f>
        <v>4.008</v>
      </c>
      <c r="QN14" s="49">
        <f t="shared" ref="QN14:QN51" si="388">ROUND(MQ14,3)</f>
        <v>9.0519999999999996</v>
      </c>
      <c r="QO14" s="49">
        <f t="shared" ref="QO14:QO51" si="389">ROUND(MR14,3)</f>
        <v>3.4569999999999999</v>
      </c>
      <c r="QP14" s="49">
        <f t="shared" ref="QP14:QP51" si="390">ROUND(MS14,3)</f>
        <v>3.3220000000000001</v>
      </c>
      <c r="QQ14" s="49">
        <f t="shared" ref="QQ14:QQ51" si="391">ROUND(MT14,3)</f>
        <v>6.8570000000000002</v>
      </c>
      <c r="QR14" s="49">
        <f t="shared" ref="QR14:QR51" si="392">ROUND(MU14,3)</f>
        <v>8.4809999999999999</v>
      </c>
      <c r="QS14" s="49">
        <f t="shared" ref="QS14:QS51" si="393">ROUND(MV14,3)</f>
        <v>8.0879999999999992</v>
      </c>
      <c r="QT14" s="49">
        <f t="shared" ref="QT14:QT51" si="394">ROUND(MW14,3)</f>
        <v>4.4429999999999996</v>
      </c>
      <c r="QU14" s="49">
        <f t="shared" ref="QU14:QU51" si="395">ROUND(MX14,3)</f>
        <v>4.968</v>
      </c>
      <c r="QV14" s="49">
        <f t="shared" ref="QV14:QV51" si="396">ROUND(MY14,3)</f>
        <v>1.252</v>
      </c>
      <c r="QW14" s="49">
        <f t="shared" si="205"/>
        <v>1.3959999999999999</v>
      </c>
      <c r="QX14" s="49">
        <f t="shared" si="206"/>
        <v>4.9160000000000004</v>
      </c>
      <c r="QY14" s="49">
        <f t="shared" si="207"/>
        <v>2.4119999999999999</v>
      </c>
      <c r="QZ14" s="49">
        <f t="shared" si="208"/>
        <v>8.1039999999999992</v>
      </c>
      <c r="RA14" s="49">
        <f t="shared" si="209"/>
        <v>8.4659999999999993</v>
      </c>
      <c r="RB14" s="49">
        <f t="shared" si="210"/>
        <v>8.4610000000000003</v>
      </c>
      <c r="RC14" s="49">
        <f t="shared" si="211"/>
        <v>2.54</v>
      </c>
      <c r="RD14" s="49">
        <f t="shared" si="212"/>
        <v>5.1260000000000003</v>
      </c>
      <c r="RE14" s="49">
        <f t="shared" si="213"/>
        <v>8.7829999999999995</v>
      </c>
      <c r="RF14" s="49">
        <f t="shared" si="214"/>
        <v>4.4139999999999997</v>
      </c>
      <c r="RG14" s="49">
        <f t="shared" si="215"/>
        <v>3.8919999999999999</v>
      </c>
      <c r="RH14" s="49">
        <f t="shared" si="216"/>
        <v>9.9930000000000003</v>
      </c>
      <c r="RI14" s="49">
        <f t="shared" si="217"/>
        <v>7.5940000000000003</v>
      </c>
      <c r="RJ14" s="49">
        <f t="shared" si="218"/>
        <v>6.4690000000000003</v>
      </c>
      <c r="RK14" s="49">
        <f t="shared" si="219"/>
        <v>6.742</v>
      </c>
      <c r="RL14" s="49">
        <f t="shared" si="220"/>
        <v>0.80200000000000005</v>
      </c>
      <c r="RN14" s="1" t="str">
        <f t="shared" ref="RN14:RN77" si="397">"["&amp;NQ14&amp;$KR$10&amp;NR14&amp;$KR$10&amp;NS14&amp;$KR$10&amp;NT14&amp;$KR$10&amp;NU14&amp;$KR$10&amp;NV14&amp;$KR$10&amp;NW14&amp;$KR$10&amp;NX14&amp;$KR$10&amp;NY14&amp;$KR$10&amp;NZ14&amp;$KR$10&amp;OA14&amp;$KR$10&amp;OB14&amp;$KR$10&amp;OC14&amp;$KR$10&amp;OD14&amp;$KR$10&amp;OE14&amp;$KR$10&amp;OF14&amp;$KR$10&amp;OG14&amp;$KR$10&amp;OH14&amp;$KR$10&amp;OI14&amp;$KR$10&amp;OJ14&amp;$KR$10&amp;OK14&amp;$KR$10&amp;OL14&amp;$KR$10&amp;OM14&amp;$KR$10&amp;ON14&amp;$KR$10&amp;OO14&amp;$KR$10&amp;OP14&amp;$KR$10&amp;OQ14&amp;$KR$10&amp;OR14&amp;$KR$10&amp;OS14&amp;$KR$10&amp;OT14&amp;$KR$10&amp;OU14&amp;$KR$10&amp;OV14&amp;$KR$10&amp;OW14&amp;$KR$10&amp;OX14&amp;$KR$10&amp;OY14&amp;$KR$10&amp;OZ14&amp;$KR$10&amp;PA14&amp;$KR$10&amp;PB14&amp;$KR$10&amp;PC14&amp;$KR$10&amp;PD14&amp;$KR$10&amp;PE14&amp;$KR$10&amp;PF14&amp;$KR$10&amp;PG14&amp;$KR$10&amp;PH14&amp;$KR$10&amp;PI14&amp;$KR$10&amp;PJ14&amp;$KR$10&amp;PK14&amp;$KR$10&amp;PL14&amp;$KR$10&amp;PM14&amp;$KR$10&amp;PN14&amp;$KR$10&amp;PO14&amp;$KR$10&amp;PP14&amp;$KR$10&amp;PQ14&amp;$KR$10&amp;PR14&amp;$KR$10&amp;PS14&amp;$KR$10&amp;PT14&amp;$KR$10&amp;PU14&amp;$KR$10&amp;PV14&amp;$KR$10&amp;PW14&amp;$KR$10&amp;PX14&amp;$KR$10&amp;PY14&amp;$KR$10&amp;PZ14&amp;$KR$10&amp;QA14&amp;$KR$10&amp;QB14&amp;$KR$10&amp;QC14&amp;$KR$10&amp;QD14&amp;$KR$10&amp;QE14&amp;$KR$10&amp;QF14&amp;$KR$10&amp;QG14&amp;$KR$10&amp;QH14&amp;$KR$10&amp;QI14&amp;$KR$10&amp;QJ14&amp;$KR$10&amp;QK14&amp;$KR$10&amp;QL14&amp;$KR$10&amp;QM14&amp;$KR$10&amp;QN14&amp;$KR$10&amp;QO14&amp;$KR$10&amp;QP14&amp;$KR$10&amp;QQ14&amp;$KR$10&amp;QR14&amp;$KR$10&amp;QS14&amp;$KR$10&amp;QT14&amp;$KR$10&amp;QU14&amp;$KR$10&amp;QV14&amp;$KR$10&amp;QW14&amp;$KR$10&amp;QX14&amp;$KR$10&amp;QY14&amp;$KR$10&amp;QZ14&amp;$KR$10&amp;RA14&amp;$KR$10&amp;RB14&amp;$KR$10&amp;RC14&amp;$KR$10&amp;RD14&amp;$KR$10&amp;RE14&amp;$KR$10&amp;RF14&amp;$KR$10&amp;RG14&amp;$KR$10&amp;RH14&amp;$KR$10&amp;RI14&amp;$KR$10&amp;RJ14&amp;$KR$10&amp;RK14&amp;$KR$10&amp;RL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8.481, 8.088, 4.443, 4.968, 1.252, 1.396, 4.916, 2.412, 8.104, 8.466, 8.461, 2.54, 5.126, 8.783, 4.414, 3.892, 9.993, 7.594, 6.469, 6.742, 0.802],</v>
      </c>
    </row>
    <row r="15" spans="1:482" x14ac:dyDescent="0.35">
      <c r="B15" s="192">
        <v>3</v>
      </c>
      <c r="C15" s="196" t="s">
        <v>32</v>
      </c>
      <c r="D15" s="177"/>
      <c r="E15" s="178"/>
      <c r="F15" s="178"/>
      <c r="G15" s="179"/>
      <c r="H15" s="180">
        <v>3237</v>
      </c>
      <c r="I15" s="149">
        <f t="shared" si="221"/>
        <v>9.2405981124857976E-3</v>
      </c>
      <c r="J15" s="111">
        <f t="shared" si="0"/>
        <v>4.9881544060917007E-2</v>
      </c>
      <c r="K15" s="111">
        <f t="shared" si="0"/>
        <v>6.8587123083760887E-2</v>
      </c>
      <c r="L15" s="111">
        <f t="shared" si="0"/>
        <v>0.38070146271852306</v>
      </c>
      <c r="M15" s="111">
        <f t="shared" si="0"/>
        <v>3.6842077037276426E-2</v>
      </c>
      <c r="N15" s="111">
        <f t="shared" si="0"/>
        <v>2.0467820576264679E-3</v>
      </c>
      <c r="O15" s="111">
        <f t="shared" si="0"/>
        <v>0.22514602633891148</v>
      </c>
      <c r="P15" s="111">
        <f t="shared" si="0"/>
        <v>7.9824500247432262E-2</v>
      </c>
      <c r="Q15" s="111">
        <f t="shared" si="0"/>
        <v>1.3754375427249865</v>
      </c>
      <c r="R15" s="111">
        <f t="shared" si="0"/>
        <v>0.18830394930163505</v>
      </c>
      <c r="S15" s="111">
        <f t="shared" si="0"/>
        <v>5.1169551440661702E-2</v>
      </c>
      <c r="T15" s="111">
        <f t="shared" si="1"/>
        <v>0.1023391028813234</v>
      </c>
      <c r="U15" s="111">
        <f t="shared" si="1"/>
        <v>1.228069234575881E-2</v>
      </c>
      <c r="V15" s="111">
        <f t="shared" si="1"/>
        <v>0.20263142370502032</v>
      </c>
      <c r="W15" s="80">
        <f t="shared" si="1"/>
        <v>0.47075987325408764</v>
      </c>
      <c r="X15" s="120">
        <f t="shared" si="1"/>
        <v>6.8587123083760887E-2</v>
      </c>
      <c r="Y15" s="114">
        <f t="shared" si="1"/>
        <v>0.46919827382300067</v>
      </c>
      <c r="Z15" s="114">
        <f t="shared" si="1"/>
        <v>0.22758454477793386</v>
      </c>
      <c r="AA15" s="114">
        <f t="shared" si="1"/>
        <v>1.0334832410121242</v>
      </c>
      <c r="AB15" s="108">
        <f t="shared" si="1"/>
        <v>4.6763947557109699E-3</v>
      </c>
      <c r="AC15" s="108">
        <f t="shared" si="1"/>
        <v>8.26163073508938E-2</v>
      </c>
      <c r="AD15" s="108">
        <f t="shared" si="2"/>
        <v>3.117596503807313E-3</v>
      </c>
      <c r="AE15" s="108">
        <f t="shared" si="2"/>
        <v>3.4293561541880443E-2</v>
      </c>
      <c r="AF15" s="108">
        <f t="shared" si="2"/>
        <v>0.11846866714467789</v>
      </c>
      <c r="AG15" s="108">
        <f t="shared" si="2"/>
        <v>0.57052016019673835</v>
      </c>
      <c r="AH15" s="108">
        <f t="shared" si="2"/>
        <v>0.83707466127226371</v>
      </c>
      <c r="AI15" s="108">
        <f t="shared" si="2"/>
        <v>6.2351930076146259E-3</v>
      </c>
      <c r="AJ15" s="108">
        <f t="shared" si="2"/>
        <v>0.49569784410536283</v>
      </c>
      <c r="AK15" s="108">
        <f t="shared" si="2"/>
        <v>0.24317252729697042</v>
      </c>
      <c r="AL15" s="108">
        <f t="shared" si="2"/>
        <v>3.117596503807313E-3</v>
      </c>
      <c r="AM15" s="108">
        <f t="shared" si="2"/>
        <v>1.8050883757044345</v>
      </c>
      <c r="AN15" s="108">
        <f t="shared" si="3"/>
        <v>1.7380600508725772</v>
      </c>
      <c r="AO15" s="108">
        <f t="shared" si="3"/>
        <v>4.6763947557109699E-3</v>
      </c>
      <c r="AP15" s="108">
        <f t="shared" si="3"/>
        <v>3.5852359793784108E-2</v>
      </c>
      <c r="AQ15" s="108">
        <f t="shared" si="3"/>
        <v>1.2470386015229252E-2</v>
      </c>
      <c r="AR15" s="108">
        <f t="shared" si="3"/>
        <v>0.15146187226435864</v>
      </c>
      <c r="AS15" s="108">
        <f t="shared" si="3"/>
        <v>2.0467820576264679E-3</v>
      </c>
      <c r="AT15" s="108">
        <f t="shared" si="3"/>
        <v>0.10438588493894987</v>
      </c>
      <c r="AU15" s="108">
        <f t="shared" si="3"/>
        <v>0.64882991226759035</v>
      </c>
      <c r="AV15" s="108">
        <f t="shared" si="3"/>
        <v>7.7939912595182834E-2</v>
      </c>
      <c r="AW15" s="108">
        <f t="shared" si="3"/>
        <v>7.7939912595182834E-2</v>
      </c>
      <c r="AY15" s="192">
        <v>3</v>
      </c>
      <c r="AZ15" s="196" t="s">
        <v>32</v>
      </c>
      <c r="BA15" s="177"/>
      <c r="BB15" s="178"/>
      <c r="BC15" s="178"/>
      <c r="BD15" s="179"/>
      <c r="BE15" s="180">
        <v>3237</v>
      </c>
      <c r="BF15" s="149"/>
      <c r="BG15" s="140">
        <f t="shared" si="5"/>
        <v>0</v>
      </c>
      <c r="BH15" s="140">
        <f t="shared" si="6"/>
        <v>0</v>
      </c>
      <c r="BI15" s="140">
        <f t="shared" si="7"/>
        <v>0</v>
      </c>
      <c r="BJ15" s="140">
        <f t="shared" si="8"/>
        <v>0</v>
      </c>
      <c r="BK15" s="140">
        <f t="shared" si="9"/>
        <v>0</v>
      </c>
      <c r="BL15" s="140">
        <f t="shared" si="10"/>
        <v>0</v>
      </c>
      <c r="BM15" s="140">
        <f t="shared" si="11"/>
        <v>0</v>
      </c>
      <c r="BN15" s="140">
        <f t="shared" si="12"/>
        <v>1</v>
      </c>
      <c r="BO15" s="140">
        <f t="shared" si="13"/>
        <v>0</v>
      </c>
      <c r="BP15" s="140">
        <f t="shared" si="14"/>
        <v>0</v>
      </c>
      <c r="BQ15" s="140">
        <f t="shared" si="15"/>
        <v>0</v>
      </c>
      <c r="BR15" s="140">
        <f t="shared" si="16"/>
        <v>0</v>
      </c>
      <c r="BS15" s="140">
        <f t="shared" si="17"/>
        <v>0</v>
      </c>
      <c r="BT15" s="35">
        <f t="shared" si="18"/>
        <v>0</v>
      </c>
      <c r="BU15" s="145">
        <f t="shared" si="19"/>
        <v>0</v>
      </c>
      <c r="BV15" s="144">
        <f t="shared" si="20"/>
        <v>0</v>
      </c>
      <c r="BW15" s="144">
        <f t="shared" si="21"/>
        <v>0</v>
      </c>
      <c r="BX15" s="144">
        <f t="shared" si="22"/>
        <v>1</v>
      </c>
      <c r="BY15" s="123">
        <f t="shared" si="23"/>
        <v>0</v>
      </c>
      <c r="BZ15" s="123">
        <f t="shared" si="24"/>
        <v>0</v>
      </c>
      <c r="CA15" s="123">
        <f t="shared" si="25"/>
        <v>0</v>
      </c>
      <c r="CB15" s="123">
        <f t="shared" si="26"/>
        <v>0</v>
      </c>
      <c r="CC15" s="123">
        <f t="shared" si="27"/>
        <v>0</v>
      </c>
      <c r="CD15" s="123">
        <f t="shared" si="28"/>
        <v>1</v>
      </c>
      <c r="CE15" s="123">
        <f t="shared" si="29"/>
        <v>1</v>
      </c>
      <c r="CF15" s="123">
        <f t="shared" si="30"/>
        <v>0</v>
      </c>
      <c r="CG15" s="123">
        <f t="shared" si="31"/>
        <v>0</v>
      </c>
      <c r="CH15" s="123">
        <f t="shared" si="32"/>
        <v>0</v>
      </c>
      <c r="CI15" s="123">
        <f t="shared" si="33"/>
        <v>0</v>
      </c>
      <c r="CJ15" s="123">
        <f t="shared" si="34"/>
        <v>2</v>
      </c>
      <c r="CK15" s="123">
        <f t="shared" si="35"/>
        <v>2</v>
      </c>
      <c r="CL15" s="123">
        <f t="shared" si="36"/>
        <v>0</v>
      </c>
      <c r="CM15" s="123">
        <f t="shared" si="37"/>
        <v>0</v>
      </c>
      <c r="CN15" s="123">
        <f t="shared" si="38"/>
        <v>0</v>
      </c>
      <c r="CO15" s="123">
        <f t="shared" si="39"/>
        <v>0</v>
      </c>
      <c r="CP15" s="123">
        <f t="shared" si="40"/>
        <v>0</v>
      </c>
      <c r="CQ15" s="123">
        <f t="shared" si="41"/>
        <v>0</v>
      </c>
      <c r="CR15" s="123">
        <f t="shared" si="42"/>
        <v>1</v>
      </c>
      <c r="CS15" s="123">
        <f t="shared" si="43"/>
        <v>0</v>
      </c>
      <c r="CT15" s="123">
        <f t="shared" si="44"/>
        <v>0</v>
      </c>
      <c r="CX15" s="7">
        <f t="shared" si="45"/>
        <v>0</v>
      </c>
      <c r="CY15" s="7">
        <f t="shared" si="46"/>
        <v>0</v>
      </c>
      <c r="CZ15" s="7">
        <f t="shared" si="47"/>
        <v>0</v>
      </c>
      <c r="DA15" s="7">
        <f t="shared" si="48"/>
        <v>0</v>
      </c>
      <c r="DB15" s="7">
        <f t="shared" si="49"/>
        <v>0</v>
      </c>
      <c r="DC15" s="7">
        <f t="shared" si="50"/>
        <v>0</v>
      </c>
      <c r="DD15" s="7">
        <f t="shared" si="51"/>
        <v>0</v>
      </c>
      <c r="DE15" s="7">
        <f t="shared" si="52"/>
        <v>0</v>
      </c>
      <c r="DF15" s="7">
        <f t="shared" si="53"/>
        <v>0</v>
      </c>
      <c r="DG15" s="7">
        <f t="shared" si="54"/>
        <v>0</v>
      </c>
      <c r="DH15" s="7">
        <f t="shared" si="55"/>
        <v>0</v>
      </c>
      <c r="DI15" s="7">
        <f t="shared" si="56"/>
        <v>0</v>
      </c>
      <c r="DJ15" s="7">
        <f t="shared" si="57"/>
        <v>0</v>
      </c>
      <c r="DK15" s="7">
        <f t="shared" si="58"/>
        <v>0</v>
      </c>
      <c r="DL15" s="7">
        <f t="shared" si="59"/>
        <v>1</v>
      </c>
      <c r="DM15" s="7">
        <f t="shared" si="60"/>
        <v>0</v>
      </c>
      <c r="DN15" s="7">
        <f t="shared" si="61"/>
        <v>0</v>
      </c>
      <c r="DO15" s="7">
        <f t="shared" si="62"/>
        <v>0</v>
      </c>
      <c r="DP15" s="7">
        <f t="shared" si="63"/>
        <v>0</v>
      </c>
      <c r="DQ15" s="7">
        <f t="shared" si="64"/>
        <v>0</v>
      </c>
      <c r="DR15" s="7">
        <f t="shared" si="65"/>
        <v>0</v>
      </c>
      <c r="DS15" s="7">
        <f t="shared" si="66"/>
        <v>0</v>
      </c>
      <c r="DT15" s="7">
        <f t="shared" si="67"/>
        <v>0</v>
      </c>
      <c r="DU15" s="7">
        <f t="shared" si="68"/>
        <v>0</v>
      </c>
      <c r="DV15" s="7">
        <f t="shared" si="69"/>
        <v>0</v>
      </c>
      <c r="DW15" s="7">
        <f t="shared" si="70"/>
        <v>0</v>
      </c>
      <c r="DX15" s="7">
        <f t="shared" si="71"/>
        <v>0</v>
      </c>
      <c r="DY15" s="7">
        <f t="shared" si="72"/>
        <v>0</v>
      </c>
      <c r="DZ15" s="1">
        <f t="shared" si="73"/>
        <v>0</v>
      </c>
      <c r="EA15" s="1">
        <f t="shared" si="74"/>
        <v>0</v>
      </c>
      <c r="EB15" s="1">
        <f t="shared" si="75"/>
        <v>0</v>
      </c>
      <c r="EC15" s="1">
        <f t="shared" si="76"/>
        <v>0</v>
      </c>
      <c r="ED15" s="1">
        <f t="shared" si="77"/>
        <v>0</v>
      </c>
      <c r="EE15" s="1">
        <f t="shared" si="78"/>
        <v>0</v>
      </c>
      <c r="EF15" s="1">
        <f t="shared" si="79"/>
        <v>0.8</v>
      </c>
      <c r="EG15" s="1">
        <f t="shared" si="80"/>
        <v>0.2</v>
      </c>
      <c r="EH15" s="1">
        <f t="shared" si="81"/>
        <v>0</v>
      </c>
      <c r="EI15" s="1">
        <f t="shared" si="82"/>
        <v>0</v>
      </c>
      <c r="EJ15" s="1">
        <f t="shared" si="83"/>
        <v>0</v>
      </c>
      <c r="EK15" s="1">
        <f t="shared" si="84"/>
        <v>0</v>
      </c>
      <c r="EL15" s="1">
        <f t="shared" si="85"/>
        <v>0</v>
      </c>
      <c r="EM15" s="1">
        <f t="shared" si="86"/>
        <v>0</v>
      </c>
      <c r="EN15" s="1">
        <f t="shared" si="87"/>
        <v>0</v>
      </c>
      <c r="EO15" s="1">
        <f t="shared" si="88"/>
        <v>0</v>
      </c>
      <c r="EP15" s="1">
        <f t="shared" si="89"/>
        <v>0</v>
      </c>
      <c r="EQ15" s="1">
        <f t="shared" si="90"/>
        <v>0</v>
      </c>
      <c r="ER15" s="1">
        <f t="shared" si="91"/>
        <v>0.8</v>
      </c>
      <c r="ES15" s="1">
        <f t="shared" si="92"/>
        <v>0.2</v>
      </c>
      <c r="ET15" s="1">
        <f t="shared" si="93"/>
        <v>0.8</v>
      </c>
      <c r="EU15" s="1">
        <f t="shared" si="94"/>
        <v>0.2</v>
      </c>
      <c r="EV15" s="1">
        <f t="shared" si="95"/>
        <v>0</v>
      </c>
      <c r="EW15" s="1">
        <f t="shared" si="96"/>
        <v>0</v>
      </c>
      <c r="EX15" s="1">
        <f t="shared" si="97"/>
        <v>0</v>
      </c>
      <c r="EY15" s="1">
        <f t="shared" si="98"/>
        <v>0</v>
      </c>
      <c r="EZ15" s="1">
        <f t="shared" si="99"/>
        <v>0</v>
      </c>
      <c r="FA15" s="1">
        <f t="shared" si="100"/>
        <v>0</v>
      </c>
      <c r="FB15" s="1">
        <f t="shared" si="101"/>
        <v>0</v>
      </c>
      <c r="FC15" s="1">
        <f t="shared" si="102"/>
        <v>0</v>
      </c>
      <c r="FD15" s="1">
        <f t="shared" si="103"/>
        <v>1.6</v>
      </c>
      <c r="FE15" s="1">
        <f t="shared" si="104"/>
        <v>0.4</v>
      </c>
      <c r="FF15" s="1">
        <f t="shared" si="105"/>
        <v>1.6</v>
      </c>
      <c r="FG15" s="1">
        <f t="shared" si="106"/>
        <v>0.4</v>
      </c>
      <c r="FH15" s="1">
        <f t="shared" si="107"/>
        <v>0</v>
      </c>
      <c r="FI15" s="1">
        <f t="shared" si="108"/>
        <v>0</v>
      </c>
      <c r="FJ15" s="1">
        <f t="shared" si="109"/>
        <v>0</v>
      </c>
      <c r="FK15" s="1">
        <f t="shared" si="110"/>
        <v>0</v>
      </c>
      <c r="FL15" s="1">
        <f t="shared" si="111"/>
        <v>0</v>
      </c>
      <c r="FM15" s="1">
        <f t="shared" si="112"/>
        <v>0</v>
      </c>
      <c r="FN15" s="1">
        <f t="shared" si="113"/>
        <v>0</v>
      </c>
      <c r="FO15" s="1">
        <f t="shared" si="114"/>
        <v>0</v>
      </c>
      <c r="FP15" s="1">
        <f t="shared" si="115"/>
        <v>0</v>
      </c>
      <c r="FQ15" s="1">
        <f t="shared" si="116"/>
        <v>0</v>
      </c>
      <c r="FR15" s="1">
        <f t="shared" si="117"/>
        <v>0</v>
      </c>
      <c r="FS15" s="1">
        <f t="shared" si="118"/>
        <v>0</v>
      </c>
      <c r="FT15" s="1">
        <f t="shared" si="119"/>
        <v>0.8</v>
      </c>
      <c r="FU15" s="1">
        <f t="shared" si="120"/>
        <v>0.2</v>
      </c>
      <c r="FV15" s="1">
        <f t="shared" si="222"/>
        <v>0</v>
      </c>
      <c r="FW15" s="1">
        <f t="shared" si="223"/>
        <v>0</v>
      </c>
      <c r="FX15" s="1">
        <f t="shared" si="224"/>
        <v>0</v>
      </c>
      <c r="FY15" s="1">
        <f t="shared" si="225"/>
        <v>0</v>
      </c>
      <c r="GC15" s="7">
        <f t="shared" si="226"/>
        <v>0</v>
      </c>
      <c r="GD15" s="7">
        <f t="shared" si="227"/>
        <v>0</v>
      </c>
      <c r="GE15" s="7">
        <f t="shared" si="228"/>
        <v>0</v>
      </c>
      <c r="GF15" s="7">
        <f t="shared" si="229"/>
        <v>0</v>
      </c>
      <c r="GG15" s="7">
        <f t="shared" si="230"/>
        <v>0</v>
      </c>
      <c r="GH15" s="7">
        <f t="shared" si="231"/>
        <v>0</v>
      </c>
      <c r="GI15" s="7">
        <f t="shared" si="232"/>
        <v>0</v>
      </c>
      <c r="GJ15" s="7">
        <f t="shared" si="233"/>
        <v>0</v>
      </c>
      <c r="GK15" s="7">
        <f t="shared" si="234"/>
        <v>0</v>
      </c>
      <c r="GL15" s="7">
        <f t="shared" si="235"/>
        <v>0</v>
      </c>
      <c r="GM15" s="7">
        <f t="shared" si="236"/>
        <v>0</v>
      </c>
      <c r="GN15" s="7">
        <f t="shared" si="237"/>
        <v>0</v>
      </c>
      <c r="GO15" s="7">
        <f t="shared" si="238"/>
        <v>0</v>
      </c>
      <c r="GP15" s="7">
        <f t="shared" si="239"/>
        <v>0</v>
      </c>
      <c r="GQ15" s="7">
        <f t="shared" si="240"/>
        <v>1</v>
      </c>
      <c r="GR15" s="7">
        <f t="shared" si="241"/>
        <v>0</v>
      </c>
      <c r="GS15" s="7">
        <f t="shared" si="242"/>
        <v>0</v>
      </c>
      <c r="GT15" s="7">
        <f t="shared" si="243"/>
        <v>0</v>
      </c>
      <c r="GU15" s="7">
        <f t="shared" si="244"/>
        <v>0</v>
      </c>
      <c r="GV15" s="7">
        <f t="shared" si="245"/>
        <v>0</v>
      </c>
      <c r="GW15" s="7">
        <f t="shared" si="246"/>
        <v>0</v>
      </c>
      <c r="GX15" s="7">
        <f t="shared" si="247"/>
        <v>0</v>
      </c>
      <c r="GY15" s="7">
        <f t="shared" si="248"/>
        <v>0</v>
      </c>
      <c r="GZ15" s="7">
        <f t="shared" si="249"/>
        <v>0</v>
      </c>
      <c r="HA15" s="7">
        <f t="shared" si="250"/>
        <v>0</v>
      </c>
      <c r="HB15" s="7">
        <f t="shared" si="251"/>
        <v>0</v>
      </c>
      <c r="HC15" s="7">
        <f t="shared" si="252"/>
        <v>0</v>
      </c>
      <c r="HD15" s="7">
        <f t="shared" si="253"/>
        <v>0</v>
      </c>
      <c r="HE15" s="7">
        <f t="shared" si="254"/>
        <v>0</v>
      </c>
      <c r="HF15" s="7">
        <f t="shared" si="255"/>
        <v>0</v>
      </c>
      <c r="HG15" s="7">
        <f t="shared" si="256"/>
        <v>0</v>
      </c>
      <c r="HH15" s="7">
        <f t="shared" si="257"/>
        <v>0</v>
      </c>
      <c r="HI15" s="7">
        <f t="shared" si="258"/>
        <v>0</v>
      </c>
      <c r="HJ15" s="7">
        <f t="shared" si="259"/>
        <v>0</v>
      </c>
      <c r="HK15" s="7">
        <f t="shared" si="260"/>
        <v>1</v>
      </c>
      <c r="HL15" s="7">
        <f t="shared" si="261"/>
        <v>0</v>
      </c>
      <c r="HM15" s="7">
        <f t="shared" si="262"/>
        <v>0</v>
      </c>
      <c r="HN15" s="7">
        <f t="shared" si="263"/>
        <v>0</v>
      </c>
      <c r="HO15" s="7">
        <f t="shared" si="264"/>
        <v>0</v>
      </c>
      <c r="HP15" s="7">
        <f t="shared" si="265"/>
        <v>0</v>
      </c>
      <c r="HQ15" s="7">
        <f t="shared" si="266"/>
        <v>0</v>
      </c>
      <c r="HR15" s="7">
        <f t="shared" si="267"/>
        <v>0</v>
      </c>
      <c r="HS15" s="7">
        <f t="shared" si="268"/>
        <v>0</v>
      </c>
      <c r="HT15" s="7">
        <f t="shared" si="269"/>
        <v>0</v>
      </c>
      <c r="HU15" s="7">
        <f t="shared" si="270"/>
        <v>0</v>
      </c>
      <c r="HV15" s="7">
        <f t="shared" si="271"/>
        <v>0</v>
      </c>
      <c r="HW15" s="7">
        <f t="shared" si="272"/>
        <v>1</v>
      </c>
      <c r="HX15" s="7">
        <f t="shared" si="273"/>
        <v>0</v>
      </c>
      <c r="HY15" s="7">
        <f t="shared" si="274"/>
        <v>1</v>
      </c>
      <c r="HZ15" s="7">
        <f t="shared" si="275"/>
        <v>0</v>
      </c>
      <c r="IA15" s="7">
        <f t="shared" si="276"/>
        <v>0</v>
      </c>
      <c r="IB15" s="7">
        <f t="shared" si="277"/>
        <v>0</v>
      </c>
      <c r="IC15" s="7">
        <f t="shared" si="278"/>
        <v>0</v>
      </c>
      <c r="ID15" s="7">
        <f t="shared" si="279"/>
        <v>0</v>
      </c>
      <c r="IE15" s="7">
        <f t="shared" si="280"/>
        <v>0</v>
      </c>
      <c r="IF15" s="7">
        <f t="shared" si="281"/>
        <v>0</v>
      </c>
      <c r="IG15" s="7">
        <f t="shared" si="282"/>
        <v>0</v>
      </c>
      <c r="IH15" s="7">
        <f t="shared" si="283"/>
        <v>0</v>
      </c>
      <c r="II15" s="7">
        <f t="shared" si="284"/>
        <v>2</v>
      </c>
      <c r="IJ15" s="7">
        <f t="shared" si="285"/>
        <v>0</v>
      </c>
      <c r="IK15" s="7">
        <f t="shared" si="286"/>
        <v>2</v>
      </c>
      <c r="IL15" s="7">
        <f t="shared" si="287"/>
        <v>0</v>
      </c>
      <c r="IM15" s="7">
        <f t="shared" si="288"/>
        <v>0</v>
      </c>
      <c r="IN15" s="7">
        <f t="shared" si="289"/>
        <v>0</v>
      </c>
      <c r="IO15" s="7">
        <f t="shared" si="290"/>
        <v>0</v>
      </c>
      <c r="IP15" s="7">
        <f t="shared" si="291"/>
        <v>0</v>
      </c>
      <c r="IQ15" s="7">
        <f t="shared" si="292"/>
        <v>0</v>
      </c>
      <c r="IR15" s="7">
        <f t="shared" si="293"/>
        <v>0</v>
      </c>
      <c r="IS15" s="7">
        <f t="shared" si="294"/>
        <v>0</v>
      </c>
      <c r="IT15" s="7">
        <f t="shared" si="295"/>
        <v>0</v>
      </c>
      <c r="IU15" s="7">
        <f t="shared" si="296"/>
        <v>0</v>
      </c>
      <c r="IV15" s="7">
        <f t="shared" si="297"/>
        <v>0</v>
      </c>
      <c r="IW15" s="7">
        <f t="shared" si="298"/>
        <v>0</v>
      </c>
      <c r="IX15" s="7">
        <f t="shared" si="299"/>
        <v>0</v>
      </c>
      <c r="IY15" s="7">
        <f t="shared" si="300"/>
        <v>1</v>
      </c>
      <c r="IZ15" s="7">
        <f t="shared" si="301"/>
        <v>0</v>
      </c>
      <c r="JA15" s="7">
        <f t="shared" si="302"/>
        <v>0</v>
      </c>
      <c r="JB15" s="7">
        <f t="shared" si="303"/>
        <v>0</v>
      </c>
      <c r="JC15" s="7">
        <f t="shared" si="304"/>
        <v>0</v>
      </c>
      <c r="JD15" s="7">
        <f t="shared" si="305"/>
        <v>0</v>
      </c>
      <c r="JF15" s="1">
        <v>3</v>
      </c>
      <c r="JG15" s="10">
        <f t="shared" si="306"/>
        <v>27.099090909090911</v>
      </c>
      <c r="JH15" s="10">
        <f t="shared" si="307"/>
        <v>0</v>
      </c>
      <c r="JJ15" s="1" t="str">
        <f t="shared" si="308"/>
        <v>[27.1, 0]</v>
      </c>
      <c r="JM15" s="1" t="str">
        <f t="shared" si="309"/>
        <v>[27.1, 0]</v>
      </c>
      <c r="JN15" s="1" t="str">
        <f t="shared" si="310"/>
        <v>[43.44, 1.29]</v>
      </c>
      <c r="JO15" s="1" t="str">
        <f t="shared" si="311"/>
        <v>[92.33, 2.37]</v>
      </c>
      <c r="JQ15" s="1" t="str">
        <f t="shared" si="312"/>
        <v xml:space="preserve">[[27.1, 0], [43.44, 1.29], [92.33, 2.37]], </v>
      </c>
      <c r="JR15" s="192">
        <v>3</v>
      </c>
      <c r="JS15" s="196" t="s">
        <v>32</v>
      </c>
      <c r="JT15" s="203">
        <v>4.0219761076150409</v>
      </c>
      <c r="JU15" s="204">
        <v>7.7045754249125276</v>
      </c>
      <c r="JV15" s="205">
        <v>6.350321108972226</v>
      </c>
      <c r="JW15" s="205">
        <v>0.8210692763812466</v>
      </c>
      <c r="JX15" s="205">
        <v>5.3246449095656363</v>
      </c>
      <c r="JY15" s="205">
        <v>9.9638482538170763</v>
      </c>
      <c r="JZ15" s="205">
        <v>1.1499561656697832</v>
      </c>
      <c r="KA15" s="205">
        <v>5.8686619091884769</v>
      </c>
      <c r="KB15" s="205">
        <v>8.3437797195392207</v>
      </c>
      <c r="KC15" s="205">
        <v>0.70476777209888986</v>
      </c>
      <c r="KD15" s="205">
        <v>2.4051302130227601</v>
      </c>
      <c r="KE15" s="205">
        <v>7.5671242427847645</v>
      </c>
      <c r="KF15" s="205">
        <v>0.3389881221219726</v>
      </c>
      <c r="KG15" s="205">
        <v>5.7014537257955489</v>
      </c>
      <c r="KH15" s="205">
        <v>7.1549450535190608</v>
      </c>
      <c r="KI15" s="205">
        <v>7.8197481548856569</v>
      </c>
      <c r="KJ15" s="205">
        <v>1.1275072781238604</v>
      </c>
      <c r="KK15" s="205">
        <v>3.1044587403872717</v>
      </c>
      <c r="KL15" s="205">
        <v>4.7869063944043644</v>
      </c>
      <c r="KM15" s="205">
        <v>1.5034906622828725</v>
      </c>
      <c r="KN15" s="203">
        <v>6.1280000000000001</v>
      </c>
      <c r="KO15" s="206">
        <v>4.4390000000000001</v>
      </c>
      <c r="KP15" s="206">
        <v>9.1720000000000006</v>
      </c>
      <c r="KQ15" s="206">
        <v>0.34499999999999997</v>
      </c>
      <c r="KR15" s="206">
        <v>3.5219999999999998</v>
      </c>
      <c r="KS15" s="206">
        <v>7.2110000000000003</v>
      </c>
      <c r="KT15" s="206">
        <v>8.9779999999999998</v>
      </c>
      <c r="KU15" s="206">
        <v>1.4590000000000001</v>
      </c>
      <c r="KV15" s="206">
        <v>8.7430000000000003</v>
      </c>
      <c r="KW15" s="206">
        <v>9.5519999999999996</v>
      </c>
      <c r="KX15" s="206">
        <v>9.3729999999999993</v>
      </c>
      <c r="KY15" s="206">
        <v>0.375</v>
      </c>
      <c r="KZ15" s="206">
        <v>6.3579999999999997</v>
      </c>
      <c r="LA15" s="206">
        <v>8.4019999999999992</v>
      </c>
      <c r="LB15" s="206">
        <v>7.7729999999999997</v>
      </c>
      <c r="LC15" s="206">
        <v>8.5719999999999992</v>
      </c>
      <c r="LD15" s="206">
        <v>8.8960000000000008</v>
      </c>
      <c r="LE15" s="206">
        <v>8.8680000000000003</v>
      </c>
      <c r="LF15" s="206">
        <v>0.34200000000000003</v>
      </c>
      <c r="LG15" s="206">
        <v>7.2850000000000001</v>
      </c>
      <c r="LH15" s="206">
        <v>7.9429999999999996</v>
      </c>
      <c r="LI15" s="206">
        <v>2.762</v>
      </c>
      <c r="LJ15" s="206">
        <v>4.9429999999999996</v>
      </c>
      <c r="LK15" s="206">
        <v>4.7140000000000004</v>
      </c>
      <c r="LL15" s="206">
        <v>6.0110000000000001</v>
      </c>
      <c r="LM15" s="206">
        <v>2.6669999999999998</v>
      </c>
      <c r="LN15" s="206">
        <v>7.3170000000000002</v>
      </c>
      <c r="LO15" s="206">
        <v>1.962</v>
      </c>
      <c r="LP15" s="206">
        <v>2.9849999999999999</v>
      </c>
      <c r="LQ15" s="206">
        <v>0.79</v>
      </c>
      <c r="LR15" s="206">
        <v>5.7389999999999999</v>
      </c>
      <c r="LS15" s="206">
        <v>2.1720000000000002</v>
      </c>
      <c r="LT15" s="206">
        <v>9.5730000000000004</v>
      </c>
      <c r="LU15" s="206">
        <v>1.9179999999999999</v>
      </c>
      <c r="LV15" s="206">
        <v>8.4280000000000008</v>
      </c>
      <c r="LW15" s="206">
        <v>2.1419999999999999</v>
      </c>
      <c r="LX15" s="206">
        <v>9.48</v>
      </c>
      <c r="LY15" s="206">
        <v>7.7480000000000002</v>
      </c>
      <c r="LZ15" s="206">
        <v>0.16500000000000001</v>
      </c>
      <c r="MA15" s="206">
        <v>3.0880000000000001</v>
      </c>
      <c r="MB15" s="206">
        <v>5.7</v>
      </c>
      <c r="MC15" s="206">
        <v>8.2249999999999996</v>
      </c>
      <c r="MD15" s="206">
        <v>2.9649999999999999</v>
      </c>
      <c r="ME15" s="206">
        <v>3.5009999999999999</v>
      </c>
      <c r="MF15" s="206">
        <v>6.2759999999999998</v>
      </c>
      <c r="MG15" s="206">
        <v>0.38600000000000001</v>
      </c>
      <c r="MH15" s="206">
        <v>5.2030000000000003</v>
      </c>
      <c r="MI15" s="206">
        <v>2.4750000000000001</v>
      </c>
      <c r="MJ15" s="206">
        <v>5.3879999999999999</v>
      </c>
      <c r="MK15" s="206">
        <v>2.6110000000000002</v>
      </c>
      <c r="ML15" s="206">
        <v>2.1280000000000001</v>
      </c>
      <c r="MM15" s="206">
        <v>6.1310000000000002</v>
      </c>
      <c r="MN15" s="206">
        <v>4.556</v>
      </c>
      <c r="MO15" s="206">
        <v>1.649</v>
      </c>
      <c r="MP15" s="206">
        <v>8.5609999999999999</v>
      </c>
      <c r="MQ15" s="206">
        <v>1.623</v>
      </c>
      <c r="MR15" s="206">
        <v>7.0650000000000004</v>
      </c>
      <c r="MS15" s="206">
        <v>5.4889999999999999</v>
      </c>
      <c r="MT15" s="206">
        <v>3.4849999999999999</v>
      </c>
      <c r="MU15" s="206">
        <v>7.5540000000000003</v>
      </c>
      <c r="MV15" s="206">
        <v>9.0090000000000003</v>
      </c>
      <c r="MW15" s="206">
        <v>6.54</v>
      </c>
      <c r="MX15" s="206">
        <v>6.1449999999999996</v>
      </c>
      <c r="MY15" s="206">
        <v>7.0359999999999996</v>
      </c>
      <c r="MZ15" s="206">
        <v>5.298</v>
      </c>
      <c r="NA15" s="206">
        <v>6.3710000000000004</v>
      </c>
      <c r="NB15" s="206">
        <v>6.1159999999999997</v>
      </c>
      <c r="NC15" s="206">
        <v>6.8719999999999999</v>
      </c>
      <c r="ND15" s="206">
        <v>7.7430000000000003</v>
      </c>
      <c r="NE15" s="206">
        <v>7.258</v>
      </c>
      <c r="NF15" s="206">
        <v>7.4999999999999997E-2</v>
      </c>
      <c r="NG15" s="206">
        <v>4.577</v>
      </c>
      <c r="NH15" s="206">
        <v>6.6459999999999999</v>
      </c>
      <c r="NI15" s="206">
        <v>2.1749999999999998</v>
      </c>
      <c r="NJ15" s="206">
        <v>8.5030000000000001</v>
      </c>
      <c r="NK15" s="206">
        <v>0.97699999999999998</v>
      </c>
      <c r="NL15" s="173">
        <v>2.6640000000000001</v>
      </c>
      <c r="NM15" s="173">
        <v>1.202</v>
      </c>
      <c r="NN15" s="173">
        <v>1.097</v>
      </c>
      <c r="NO15" s="173">
        <v>5.1680000000000001</v>
      </c>
      <c r="NQ15" s="49">
        <f t="shared" si="313"/>
        <v>4.0220000000000002</v>
      </c>
      <c r="NR15" s="49">
        <f t="shared" si="314"/>
        <v>7.7050000000000001</v>
      </c>
      <c r="NS15" s="49">
        <f t="shared" si="315"/>
        <v>6.35</v>
      </c>
      <c r="NT15" s="49">
        <f t="shared" si="316"/>
        <v>0.82099999999999995</v>
      </c>
      <c r="NU15" s="49">
        <f t="shared" si="317"/>
        <v>5.3250000000000002</v>
      </c>
      <c r="NV15" s="49">
        <f t="shared" si="318"/>
        <v>9.9640000000000004</v>
      </c>
      <c r="NW15" s="49">
        <f t="shared" si="319"/>
        <v>1.1499999999999999</v>
      </c>
      <c r="NX15" s="49">
        <f t="shared" si="320"/>
        <v>5.8689999999999998</v>
      </c>
      <c r="NY15" s="49">
        <f t="shared" si="321"/>
        <v>8.3439999999999994</v>
      </c>
      <c r="NZ15" s="49">
        <f t="shared" si="322"/>
        <v>0.70499999999999996</v>
      </c>
      <c r="OA15" s="49">
        <f t="shared" si="323"/>
        <v>2.4049999999999998</v>
      </c>
      <c r="OB15" s="49">
        <f t="shared" si="324"/>
        <v>7.5670000000000002</v>
      </c>
      <c r="OC15" s="49">
        <f t="shared" si="325"/>
        <v>0.33900000000000002</v>
      </c>
      <c r="OD15" s="49">
        <f t="shared" si="326"/>
        <v>5.7009999999999996</v>
      </c>
      <c r="OE15" s="49">
        <f t="shared" si="327"/>
        <v>7.1550000000000002</v>
      </c>
      <c r="OF15" s="49">
        <f t="shared" si="328"/>
        <v>7.82</v>
      </c>
      <c r="OG15" s="49">
        <f t="shared" si="329"/>
        <v>1.1279999999999999</v>
      </c>
      <c r="OH15" s="49">
        <f t="shared" si="330"/>
        <v>3.1040000000000001</v>
      </c>
      <c r="OI15" s="49">
        <f t="shared" si="331"/>
        <v>4.7869999999999999</v>
      </c>
      <c r="OJ15" s="49">
        <f t="shared" si="332"/>
        <v>1.5029999999999999</v>
      </c>
      <c r="OK15" s="49">
        <f t="shared" si="333"/>
        <v>6.1280000000000001</v>
      </c>
      <c r="OL15" s="49">
        <f t="shared" si="334"/>
        <v>4.4390000000000001</v>
      </c>
      <c r="OM15" s="49">
        <f t="shared" si="335"/>
        <v>9.1720000000000006</v>
      </c>
      <c r="ON15" s="49">
        <f t="shared" si="336"/>
        <v>0.34499999999999997</v>
      </c>
      <c r="OO15" s="49">
        <f t="shared" si="337"/>
        <v>3.5219999999999998</v>
      </c>
      <c r="OP15" s="49">
        <f t="shared" si="338"/>
        <v>7.2110000000000003</v>
      </c>
      <c r="OQ15" s="49">
        <f t="shared" si="339"/>
        <v>8.9779999999999998</v>
      </c>
      <c r="OR15" s="49">
        <f t="shared" si="340"/>
        <v>1.4590000000000001</v>
      </c>
      <c r="OS15" s="49">
        <f t="shared" si="341"/>
        <v>8.7430000000000003</v>
      </c>
      <c r="OT15" s="49">
        <f t="shared" si="342"/>
        <v>9.5519999999999996</v>
      </c>
      <c r="OU15" s="49">
        <f t="shared" si="343"/>
        <v>9.3729999999999993</v>
      </c>
      <c r="OV15" s="49">
        <f t="shared" si="344"/>
        <v>0.375</v>
      </c>
      <c r="OW15" s="49">
        <f t="shared" si="345"/>
        <v>6.3579999999999997</v>
      </c>
      <c r="OX15" s="49">
        <f t="shared" si="346"/>
        <v>8.4019999999999992</v>
      </c>
      <c r="OY15" s="49">
        <f t="shared" si="347"/>
        <v>7.7729999999999997</v>
      </c>
      <c r="OZ15" s="49">
        <f t="shared" si="348"/>
        <v>8.5719999999999992</v>
      </c>
      <c r="PA15" s="49">
        <f t="shared" si="349"/>
        <v>8.8960000000000008</v>
      </c>
      <c r="PB15" s="49">
        <f t="shared" si="350"/>
        <v>8.8680000000000003</v>
      </c>
      <c r="PC15" s="49">
        <f t="shared" si="351"/>
        <v>0.34200000000000003</v>
      </c>
      <c r="PD15" s="49">
        <f t="shared" si="352"/>
        <v>7.2850000000000001</v>
      </c>
      <c r="PE15" s="49">
        <f t="shared" si="353"/>
        <v>7.9429999999999996</v>
      </c>
      <c r="PF15" s="49">
        <f t="shared" si="354"/>
        <v>2.762</v>
      </c>
      <c r="PG15" s="49">
        <f t="shared" si="355"/>
        <v>4.9429999999999996</v>
      </c>
      <c r="PH15" s="49">
        <f t="shared" si="356"/>
        <v>4.7140000000000004</v>
      </c>
      <c r="PI15" s="49">
        <f t="shared" si="357"/>
        <v>6.0110000000000001</v>
      </c>
      <c r="PJ15" s="49">
        <f t="shared" si="358"/>
        <v>2.6669999999999998</v>
      </c>
      <c r="PK15" s="49">
        <f t="shared" si="359"/>
        <v>7.3170000000000002</v>
      </c>
      <c r="PL15" s="49">
        <f t="shared" si="360"/>
        <v>1.962</v>
      </c>
      <c r="PM15" s="49">
        <f t="shared" si="361"/>
        <v>2.9849999999999999</v>
      </c>
      <c r="PN15" s="49">
        <f t="shared" si="362"/>
        <v>0.79</v>
      </c>
      <c r="PO15" s="49">
        <f t="shared" si="363"/>
        <v>5.7389999999999999</v>
      </c>
      <c r="PP15" s="49">
        <f t="shared" si="364"/>
        <v>2.1720000000000002</v>
      </c>
      <c r="PQ15" s="49">
        <f t="shared" si="365"/>
        <v>9.5730000000000004</v>
      </c>
      <c r="PR15" s="49">
        <f t="shared" si="366"/>
        <v>1.9179999999999999</v>
      </c>
      <c r="PS15" s="49">
        <f t="shared" si="367"/>
        <v>8.4280000000000008</v>
      </c>
      <c r="PT15" s="49">
        <f t="shared" si="368"/>
        <v>2.1419999999999999</v>
      </c>
      <c r="PU15" s="49">
        <f t="shared" si="369"/>
        <v>9.48</v>
      </c>
      <c r="PV15" s="49">
        <f t="shared" si="370"/>
        <v>7.7480000000000002</v>
      </c>
      <c r="PW15" s="49">
        <f t="shared" si="371"/>
        <v>0.16500000000000001</v>
      </c>
      <c r="PX15" s="49">
        <f t="shared" si="372"/>
        <v>3.0880000000000001</v>
      </c>
      <c r="PY15" s="49">
        <f t="shared" si="373"/>
        <v>5.7</v>
      </c>
      <c r="PZ15" s="49">
        <f t="shared" si="374"/>
        <v>8.2249999999999996</v>
      </c>
      <c r="QA15" s="49">
        <f t="shared" si="375"/>
        <v>2.9649999999999999</v>
      </c>
      <c r="QB15" s="49">
        <f t="shared" si="376"/>
        <v>3.5009999999999999</v>
      </c>
      <c r="QC15" s="49">
        <f t="shared" si="377"/>
        <v>6.2759999999999998</v>
      </c>
      <c r="QD15" s="49">
        <f t="shared" si="378"/>
        <v>0.38600000000000001</v>
      </c>
      <c r="QE15" s="49">
        <f t="shared" si="379"/>
        <v>5.2030000000000003</v>
      </c>
      <c r="QF15" s="49">
        <f t="shared" si="380"/>
        <v>2.4750000000000001</v>
      </c>
      <c r="QG15" s="49">
        <f t="shared" si="381"/>
        <v>5.3879999999999999</v>
      </c>
      <c r="QH15" s="49">
        <f t="shared" si="382"/>
        <v>2.6110000000000002</v>
      </c>
      <c r="QI15" s="49">
        <f t="shared" si="383"/>
        <v>2.1280000000000001</v>
      </c>
      <c r="QJ15" s="49">
        <f t="shared" si="384"/>
        <v>6.1310000000000002</v>
      </c>
      <c r="QK15" s="49">
        <f t="shared" si="385"/>
        <v>4.556</v>
      </c>
      <c r="QL15" s="49">
        <f t="shared" si="386"/>
        <v>1.649</v>
      </c>
      <c r="QM15" s="49">
        <f t="shared" si="387"/>
        <v>8.5609999999999999</v>
      </c>
      <c r="QN15" s="49">
        <f t="shared" si="388"/>
        <v>1.623</v>
      </c>
      <c r="QO15" s="49">
        <f t="shared" si="389"/>
        <v>7.0650000000000004</v>
      </c>
      <c r="QP15" s="49">
        <f t="shared" si="390"/>
        <v>5.4889999999999999</v>
      </c>
      <c r="QQ15" s="49">
        <f t="shared" si="391"/>
        <v>3.4849999999999999</v>
      </c>
      <c r="QR15" s="49">
        <f t="shared" si="392"/>
        <v>7.5540000000000003</v>
      </c>
      <c r="QS15" s="49">
        <f t="shared" si="393"/>
        <v>9.0090000000000003</v>
      </c>
      <c r="QT15" s="49">
        <f t="shared" si="394"/>
        <v>6.54</v>
      </c>
      <c r="QU15" s="49">
        <f t="shared" si="395"/>
        <v>6.1449999999999996</v>
      </c>
      <c r="QV15" s="49">
        <f t="shared" si="396"/>
        <v>7.0359999999999996</v>
      </c>
      <c r="QW15" s="49">
        <f t="shared" si="205"/>
        <v>5.298</v>
      </c>
      <c r="QX15" s="49">
        <f t="shared" si="206"/>
        <v>6.3710000000000004</v>
      </c>
      <c r="QY15" s="49">
        <f t="shared" si="207"/>
        <v>6.1159999999999997</v>
      </c>
      <c r="QZ15" s="49">
        <f t="shared" si="208"/>
        <v>6.8719999999999999</v>
      </c>
      <c r="RA15" s="49">
        <f t="shared" si="209"/>
        <v>7.7430000000000003</v>
      </c>
      <c r="RB15" s="49">
        <f t="shared" si="210"/>
        <v>7.258</v>
      </c>
      <c r="RC15" s="49">
        <f t="shared" si="211"/>
        <v>7.4999999999999997E-2</v>
      </c>
      <c r="RD15" s="49">
        <f t="shared" si="212"/>
        <v>4.577</v>
      </c>
      <c r="RE15" s="49">
        <f t="shared" si="213"/>
        <v>6.6459999999999999</v>
      </c>
      <c r="RF15" s="49">
        <f t="shared" si="214"/>
        <v>2.1749999999999998</v>
      </c>
      <c r="RG15" s="49">
        <f t="shared" si="215"/>
        <v>8.5030000000000001</v>
      </c>
      <c r="RH15" s="49">
        <f t="shared" si="216"/>
        <v>0.97699999999999998</v>
      </c>
      <c r="RI15" s="49">
        <f t="shared" si="217"/>
        <v>2.6640000000000001</v>
      </c>
      <c r="RJ15" s="49">
        <f t="shared" si="218"/>
        <v>1.202</v>
      </c>
      <c r="RK15" s="49">
        <f t="shared" si="219"/>
        <v>1.097</v>
      </c>
      <c r="RL15" s="49">
        <f t="shared" si="220"/>
        <v>5.1680000000000001</v>
      </c>
      <c r="RN15" s="1" t="str">
        <f t="shared" si="397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7.554, 9.009, 6.54, 6.145, 7.036, 5.298, 6.371, 6.116, 6.872, 7.743, 7.258, 0.075, 4.577, 6.646, 2.175, 8.503, 0.977, 2.664, 1.202, 1.097, 5.168],</v>
      </c>
    </row>
    <row r="16" spans="1:482" x14ac:dyDescent="0.35">
      <c r="B16" s="192">
        <v>4</v>
      </c>
      <c r="C16" s="195" t="s">
        <v>33</v>
      </c>
      <c r="D16" s="177"/>
      <c r="E16" s="178"/>
      <c r="F16" s="178"/>
      <c r="G16" s="179"/>
      <c r="H16" s="180">
        <v>4216</v>
      </c>
      <c r="I16" s="149">
        <f t="shared" si="221"/>
        <v>1.2035329515675047E-2</v>
      </c>
      <c r="J16" s="111">
        <f t="shared" si="0"/>
        <v>6.4967744751568163E-2</v>
      </c>
      <c r="K16" s="111">
        <f t="shared" si="0"/>
        <v>8.933064903340622E-2</v>
      </c>
      <c r="L16" s="111">
        <f t="shared" si="0"/>
        <v>0.49584101539119352</v>
      </c>
      <c r="M16" s="111">
        <f t="shared" si="0"/>
        <v>4.7984614392696148E-2</v>
      </c>
      <c r="N16" s="111">
        <f t="shared" si="0"/>
        <v>2.6658119107053416E-3</v>
      </c>
      <c r="O16" s="111">
        <f t="shared" si="0"/>
        <v>0.29323931017758753</v>
      </c>
      <c r="P16" s="111">
        <f t="shared" si="0"/>
        <v>0.10396666451750833</v>
      </c>
      <c r="Q16" s="111">
        <f t="shared" si="0"/>
        <v>1.7914256039939895</v>
      </c>
      <c r="R16" s="111">
        <f t="shared" si="0"/>
        <v>0.2452546957848914</v>
      </c>
      <c r="S16" s="111">
        <f t="shared" si="0"/>
        <v>6.6645297767633532E-2</v>
      </c>
      <c r="T16" s="111">
        <f t="shared" si="1"/>
        <v>0.13329059553526706</v>
      </c>
      <c r="U16" s="111">
        <f t="shared" si="1"/>
        <v>1.5994871464232049E-2</v>
      </c>
      <c r="V16" s="111">
        <f t="shared" si="1"/>
        <v>0.26391537915982877</v>
      </c>
      <c r="W16" s="80">
        <f t="shared" si="1"/>
        <v>0.61313673946222857</v>
      </c>
      <c r="X16" s="120">
        <f t="shared" si="1"/>
        <v>8.933064903340622E-2</v>
      </c>
      <c r="Y16" s="114">
        <f t="shared" si="1"/>
        <v>0.61110284906943801</v>
      </c>
      <c r="Z16" s="114">
        <f t="shared" si="1"/>
        <v>0.29641533542902976</v>
      </c>
      <c r="AA16" s="114">
        <f t="shared" si="1"/>
        <v>1.3460504615715527</v>
      </c>
      <c r="AB16" s="108">
        <f t="shared" si="1"/>
        <v>6.0907260704595153E-3</v>
      </c>
      <c r="AC16" s="108">
        <f t="shared" si="1"/>
        <v>0.10760282724478476</v>
      </c>
      <c r="AD16" s="108">
        <f t="shared" si="2"/>
        <v>4.0604840469730102E-3</v>
      </c>
      <c r="AE16" s="108">
        <f t="shared" si="2"/>
        <v>4.466532451670311E-2</v>
      </c>
      <c r="AF16" s="108">
        <f t="shared" si="2"/>
        <v>0.15429839378497437</v>
      </c>
      <c r="AG16" s="108">
        <f t="shared" si="2"/>
        <v>0.74306858059606085</v>
      </c>
      <c r="AH16" s="108">
        <f t="shared" si="2"/>
        <v>1.0902399666122533</v>
      </c>
      <c r="AI16" s="108">
        <f t="shared" si="2"/>
        <v>8.1209680939460203E-3</v>
      </c>
      <c r="AJ16" s="108">
        <f t="shared" si="2"/>
        <v>0.64561696346870867</v>
      </c>
      <c r="AK16" s="108">
        <f t="shared" si="2"/>
        <v>0.31671775566389476</v>
      </c>
      <c r="AL16" s="108">
        <f t="shared" si="2"/>
        <v>4.0604840469730102E-3</v>
      </c>
      <c r="AM16" s="108">
        <f t="shared" si="2"/>
        <v>2.3510202631973729</v>
      </c>
      <c r="AN16" s="108">
        <f t="shared" si="3"/>
        <v>2.2637198561874534</v>
      </c>
      <c r="AO16" s="108">
        <f t="shared" si="3"/>
        <v>6.0907260704595153E-3</v>
      </c>
      <c r="AP16" s="108">
        <f t="shared" si="3"/>
        <v>4.6695566540189623E-2</v>
      </c>
      <c r="AQ16" s="108">
        <f t="shared" si="3"/>
        <v>1.6241936187892041E-2</v>
      </c>
      <c r="AR16" s="108">
        <f t="shared" si="3"/>
        <v>0.19727008139219529</v>
      </c>
      <c r="AS16" s="108">
        <f t="shared" si="3"/>
        <v>2.6658119107053416E-3</v>
      </c>
      <c r="AT16" s="108">
        <f t="shared" si="3"/>
        <v>0.13595640744597243</v>
      </c>
      <c r="AU16" s="108">
        <f t="shared" si="3"/>
        <v>0.84506237569359322</v>
      </c>
      <c r="AV16" s="108">
        <f t="shared" si="3"/>
        <v>0.10151210117432526</v>
      </c>
      <c r="AW16" s="108">
        <f t="shared" si="3"/>
        <v>0.10151210117432526</v>
      </c>
      <c r="AY16" s="192">
        <v>4</v>
      </c>
      <c r="AZ16" s="195" t="s">
        <v>33</v>
      </c>
      <c r="BA16" s="177"/>
      <c r="BB16" s="178"/>
      <c r="BC16" s="178"/>
      <c r="BD16" s="179"/>
      <c r="BE16" s="180">
        <v>4216</v>
      </c>
      <c r="BF16" s="149"/>
      <c r="BG16" s="140">
        <f t="shared" si="5"/>
        <v>0</v>
      </c>
      <c r="BH16" s="140">
        <f t="shared" si="6"/>
        <v>0</v>
      </c>
      <c r="BI16" s="140">
        <f t="shared" si="7"/>
        <v>0</v>
      </c>
      <c r="BJ16" s="140">
        <f t="shared" si="8"/>
        <v>0</v>
      </c>
      <c r="BK16" s="140">
        <f t="shared" si="9"/>
        <v>0</v>
      </c>
      <c r="BL16" s="140">
        <f t="shared" si="10"/>
        <v>0</v>
      </c>
      <c r="BM16" s="140">
        <f t="shared" si="11"/>
        <v>0</v>
      </c>
      <c r="BN16" s="140">
        <f t="shared" si="12"/>
        <v>2</v>
      </c>
      <c r="BO16" s="140">
        <f t="shared" si="13"/>
        <v>0</v>
      </c>
      <c r="BP16" s="140">
        <f t="shared" si="14"/>
        <v>0</v>
      </c>
      <c r="BQ16" s="140">
        <f t="shared" si="15"/>
        <v>0</v>
      </c>
      <c r="BR16" s="140">
        <f t="shared" si="16"/>
        <v>0</v>
      </c>
      <c r="BS16" s="140">
        <f t="shared" si="17"/>
        <v>0</v>
      </c>
      <c r="BT16" s="35">
        <f t="shared" si="18"/>
        <v>1</v>
      </c>
      <c r="BU16" s="145">
        <f t="shared" si="19"/>
        <v>0</v>
      </c>
      <c r="BV16" s="144">
        <f t="shared" si="20"/>
        <v>1</v>
      </c>
      <c r="BW16" s="144">
        <f t="shared" si="21"/>
        <v>0</v>
      </c>
      <c r="BX16" s="144">
        <f t="shared" si="22"/>
        <v>1</v>
      </c>
      <c r="BY16" s="123">
        <f t="shared" si="23"/>
        <v>0</v>
      </c>
      <c r="BZ16" s="123">
        <f t="shared" si="24"/>
        <v>0</v>
      </c>
      <c r="CA16" s="123">
        <f t="shared" si="25"/>
        <v>0</v>
      </c>
      <c r="CB16" s="123">
        <f t="shared" si="26"/>
        <v>0</v>
      </c>
      <c r="CC16" s="123">
        <f t="shared" si="27"/>
        <v>0</v>
      </c>
      <c r="CD16" s="123">
        <f t="shared" si="28"/>
        <v>1</v>
      </c>
      <c r="CE16" s="123">
        <f t="shared" si="29"/>
        <v>1</v>
      </c>
      <c r="CF16" s="123">
        <f t="shared" si="30"/>
        <v>0</v>
      </c>
      <c r="CG16" s="123">
        <f t="shared" si="31"/>
        <v>1</v>
      </c>
      <c r="CH16" s="123">
        <f t="shared" si="32"/>
        <v>0</v>
      </c>
      <c r="CI16" s="123">
        <f t="shared" si="33"/>
        <v>0</v>
      </c>
      <c r="CJ16" s="123">
        <f t="shared" si="34"/>
        <v>2</v>
      </c>
      <c r="CK16" s="123">
        <f t="shared" si="35"/>
        <v>2</v>
      </c>
      <c r="CL16" s="123">
        <f t="shared" si="36"/>
        <v>0</v>
      </c>
      <c r="CM16" s="123">
        <f t="shared" si="37"/>
        <v>0</v>
      </c>
      <c r="CN16" s="123">
        <f t="shared" si="38"/>
        <v>0</v>
      </c>
      <c r="CO16" s="123">
        <f t="shared" si="39"/>
        <v>0</v>
      </c>
      <c r="CP16" s="123">
        <f t="shared" si="40"/>
        <v>0</v>
      </c>
      <c r="CQ16" s="123">
        <f t="shared" si="41"/>
        <v>0</v>
      </c>
      <c r="CR16" s="123">
        <f t="shared" si="42"/>
        <v>1</v>
      </c>
      <c r="CS16" s="123">
        <f t="shared" si="43"/>
        <v>0</v>
      </c>
      <c r="CT16" s="123">
        <f t="shared" si="44"/>
        <v>0</v>
      </c>
      <c r="CX16" s="7">
        <f t="shared" si="45"/>
        <v>0</v>
      </c>
      <c r="CY16" s="7">
        <f t="shared" si="46"/>
        <v>0</v>
      </c>
      <c r="CZ16" s="7">
        <f t="shared" si="47"/>
        <v>0</v>
      </c>
      <c r="DA16" s="7">
        <f t="shared" si="48"/>
        <v>0</v>
      </c>
      <c r="DB16" s="7">
        <f t="shared" si="49"/>
        <v>0</v>
      </c>
      <c r="DC16" s="7">
        <f t="shared" si="50"/>
        <v>0</v>
      </c>
      <c r="DD16" s="7">
        <f t="shared" si="51"/>
        <v>0</v>
      </c>
      <c r="DE16" s="7">
        <f t="shared" si="52"/>
        <v>0</v>
      </c>
      <c r="DF16" s="7">
        <f t="shared" si="53"/>
        <v>0</v>
      </c>
      <c r="DG16" s="7">
        <f t="shared" si="54"/>
        <v>0</v>
      </c>
      <c r="DH16" s="7">
        <f t="shared" si="55"/>
        <v>0</v>
      </c>
      <c r="DI16" s="7">
        <f t="shared" si="56"/>
        <v>0</v>
      </c>
      <c r="DJ16" s="7">
        <f t="shared" si="57"/>
        <v>0</v>
      </c>
      <c r="DK16" s="7">
        <f t="shared" si="58"/>
        <v>0</v>
      </c>
      <c r="DL16" s="7">
        <f t="shared" si="59"/>
        <v>2</v>
      </c>
      <c r="DM16" s="7">
        <f t="shared" si="60"/>
        <v>0</v>
      </c>
      <c r="DN16" s="7">
        <f t="shared" si="61"/>
        <v>0</v>
      </c>
      <c r="DO16" s="7">
        <f t="shared" si="62"/>
        <v>0</v>
      </c>
      <c r="DP16" s="7">
        <f t="shared" si="63"/>
        <v>0</v>
      </c>
      <c r="DQ16" s="7">
        <f t="shared" si="64"/>
        <v>0</v>
      </c>
      <c r="DR16" s="7">
        <f t="shared" si="65"/>
        <v>0</v>
      </c>
      <c r="DS16" s="7">
        <f t="shared" si="66"/>
        <v>0</v>
      </c>
      <c r="DT16" s="7">
        <f t="shared" si="67"/>
        <v>0</v>
      </c>
      <c r="DU16" s="7">
        <f t="shared" si="68"/>
        <v>0</v>
      </c>
      <c r="DV16" s="7">
        <f t="shared" si="69"/>
        <v>0</v>
      </c>
      <c r="DW16" s="7">
        <f t="shared" si="70"/>
        <v>0</v>
      </c>
      <c r="DX16" s="7">
        <f t="shared" si="71"/>
        <v>1</v>
      </c>
      <c r="DY16" s="7">
        <f t="shared" si="72"/>
        <v>0</v>
      </c>
      <c r="DZ16" s="1">
        <f t="shared" si="73"/>
        <v>0</v>
      </c>
      <c r="EA16" s="1">
        <f t="shared" si="74"/>
        <v>0</v>
      </c>
      <c r="EB16" s="1">
        <f t="shared" si="75"/>
        <v>0.8</v>
      </c>
      <c r="EC16" s="1">
        <f t="shared" si="76"/>
        <v>0.2</v>
      </c>
      <c r="ED16" s="1">
        <f t="shared" si="77"/>
        <v>0</v>
      </c>
      <c r="EE16" s="1">
        <f t="shared" si="78"/>
        <v>0</v>
      </c>
      <c r="EF16" s="1">
        <f t="shared" si="79"/>
        <v>0.8</v>
      </c>
      <c r="EG16" s="1">
        <f t="shared" si="80"/>
        <v>0.2</v>
      </c>
      <c r="EH16" s="1">
        <f t="shared" si="81"/>
        <v>0</v>
      </c>
      <c r="EI16" s="1">
        <f t="shared" si="82"/>
        <v>0</v>
      </c>
      <c r="EJ16" s="1">
        <f t="shared" si="83"/>
        <v>0</v>
      </c>
      <c r="EK16" s="1">
        <f t="shared" si="84"/>
        <v>0</v>
      </c>
      <c r="EL16" s="1">
        <f t="shared" si="85"/>
        <v>0</v>
      </c>
      <c r="EM16" s="1">
        <f t="shared" si="86"/>
        <v>0</v>
      </c>
      <c r="EN16" s="1">
        <f t="shared" si="87"/>
        <v>0</v>
      </c>
      <c r="EO16" s="1">
        <f t="shared" si="88"/>
        <v>0</v>
      </c>
      <c r="EP16" s="1">
        <f t="shared" si="89"/>
        <v>0</v>
      </c>
      <c r="EQ16" s="1">
        <f t="shared" si="90"/>
        <v>0</v>
      </c>
      <c r="ER16" s="1">
        <f t="shared" si="91"/>
        <v>0.8</v>
      </c>
      <c r="ES16" s="1">
        <f t="shared" si="92"/>
        <v>0.2</v>
      </c>
      <c r="ET16" s="1">
        <f t="shared" si="93"/>
        <v>0.8</v>
      </c>
      <c r="EU16" s="1">
        <f t="shared" si="94"/>
        <v>0.2</v>
      </c>
      <c r="EV16" s="1">
        <f t="shared" si="95"/>
        <v>0</v>
      </c>
      <c r="EW16" s="1">
        <f t="shared" si="96"/>
        <v>0</v>
      </c>
      <c r="EX16" s="1">
        <f t="shared" si="97"/>
        <v>0.8</v>
      </c>
      <c r="EY16" s="1">
        <f t="shared" si="98"/>
        <v>0.2</v>
      </c>
      <c r="EZ16" s="1">
        <f t="shared" si="99"/>
        <v>0</v>
      </c>
      <c r="FA16" s="1">
        <f t="shared" si="100"/>
        <v>0</v>
      </c>
      <c r="FB16" s="1">
        <f t="shared" si="101"/>
        <v>0</v>
      </c>
      <c r="FC16" s="1">
        <f t="shared" si="102"/>
        <v>0</v>
      </c>
      <c r="FD16" s="1">
        <f t="shared" si="103"/>
        <v>1.6</v>
      </c>
      <c r="FE16" s="1">
        <f t="shared" si="104"/>
        <v>0.4</v>
      </c>
      <c r="FF16" s="1">
        <f t="shared" si="105"/>
        <v>1.6</v>
      </c>
      <c r="FG16" s="1">
        <f t="shared" si="106"/>
        <v>0.4</v>
      </c>
      <c r="FH16" s="1">
        <f t="shared" si="107"/>
        <v>0</v>
      </c>
      <c r="FI16" s="1">
        <f t="shared" si="108"/>
        <v>0</v>
      </c>
      <c r="FJ16" s="1">
        <f t="shared" si="109"/>
        <v>0</v>
      </c>
      <c r="FK16" s="1">
        <f t="shared" si="110"/>
        <v>0</v>
      </c>
      <c r="FL16" s="1">
        <f t="shared" si="111"/>
        <v>0</v>
      </c>
      <c r="FM16" s="1">
        <f t="shared" si="112"/>
        <v>0</v>
      </c>
      <c r="FN16" s="1">
        <f t="shared" si="113"/>
        <v>0</v>
      </c>
      <c r="FO16" s="1">
        <f t="shared" si="114"/>
        <v>0</v>
      </c>
      <c r="FP16" s="1">
        <f t="shared" si="115"/>
        <v>0</v>
      </c>
      <c r="FQ16" s="1">
        <f t="shared" si="116"/>
        <v>0</v>
      </c>
      <c r="FR16" s="1">
        <f t="shared" si="117"/>
        <v>0</v>
      </c>
      <c r="FS16" s="1">
        <f t="shared" si="118"/>
        <v>0</v>
      </c>
      <c r="FT16" s="1">
        <f t="shared" si="119"/>
        <v>0.8</v>
      </c>
      <c r="FU16" s="1">
        <f t="shared" si="120"/>
        <v>0.2</v>
      </c>
      <c r="FV16" s="1">
        <f t="shared" si="222"/>
        <v>0</v>
      </c>
      <c r="FW16" s="1">
        <f t="shared" si="223"/>
        <v>0</v>
      </c>
      <c r="FX16" s="1">
        <f t="shared" si="224"/>
        <v>0</v>
      </c>
      <c r="FY16" s="1">
        <f t="shared" si="225"/>
        <v>0</v>
      </c>
      <c r="GC16" s="7">
        <f t="shared" si="226"/>
        <v>0</v>
      </c>
      <c r="GD16" s="7">
        <f t="shared" si="227"/>
        <v>0</v>
      </c>
      <c r="GE16" s="7">
        <f t="shared" si="228"/>
        <v>0</v>
      </c>
      <c r="GF16" s="7">
        <f t="shared" si="229"/>
        <v>0</v>
      </c>
      <c r="GG16" s="7">
        <f t="shared" si="230"/>
        <v>0</v>
      </c>
      <c r="GH16" s="7">
        <f t="shared" si="231"/>
        <v>0</v>
      </c>
      <c r="GI16" s="7">
        <f t="shared" si="232"/>
        <v>0</v>
      </c>
      <c r="GJ16" s="7">
        <f t="shared" si="233"/>
        <v>0</v>
      </c>
      <c r="GK16" s="7">
        <f t="shared" si="234"/>
        <v>0</v>
      </c>
      <c r="GL16" s="7">
        <f t="shared" si="235"/>
        <v>0</v>
      </c>
      <c r="GM16" s="7">
        <f t="shared" si="236"/>
        <v>0</v>
      </c>
      <c r="GN16" s="7">
        <f t="shared" si="237"/>
        <v>0</v>
      </c>
      <c r="GO16" s="7">
        <f t="shared" si="238"/>
        <v>0</v>
      </c>
      <c r="GP16" s="7">
        <f t="shared" si="239"/>
        <v>0</v>
      </c>
      <c r="GQ16" s="7">
        <f t="shared" si="240"/>
        <v>2</v>
      </c>
      <c r="GR16" s="7">
        <f t="shared" si="241"/>
        <v>0</v>
      </c>
      <c r="GS16" s="7">
        <f t="shared" si="242"/>
        <v>0</v>
      </c>
      <c r="GT16" s="7">
        <f t="shared" si="243"/>
        <v>0</v>
      </c>
      <c r="GU16" s="7">
        <f t="shared" si="244"/>
        <v>0</v>
      </c>
      <c r="GV16" s="7">
        <f t="shared" si="245"/>
        <v>0</v>
      </c>
      <c r="GW16" s="7">
        <f t="shared" si="246"/>
        <v>0</v>
      </c>
      <c r="GX16" s="7">
        <f t="shared" si="247"/>
        <v>0</v>
      </c>
      <c r="GY16" s="7">
        <f t="shared" si="248"/>
        <v>0</v>
      </c>
      <c r="GZ16" s="7">
        <f t="shared" si="249"/>
        <v>0</v>
      </c>
      <c r="HA16" s="7">
        <f t="shared" si="250"/>
        <v>0</v>
      </c>
      <c r="HB16" s="7">
        <f t="shared" si="251"/>
        <v>0</v>
      </c>
      <c r="HC16" s="7">
        <f t="shared" si="252"/>
        <v>1</v>
      </c>
      <c r="HD16" s="7">
        <f t="shared" si="253"/>
        <v>0</v>
      </c>
      <c r="HE16" s="7">
        <f t="shared" si="254"/>
        <v>0</v>
      </c>
      <c r="HF16" s="7">
        <f t="shared" si="255"/>
        <v>0</v>
      </c>
      <c r="HG16" s="7">
        <f t="shared" si="256"/>
        <v>1</v>
      </c>
      <c r="HH16" s="7">
        <f t="shared" si="257"/>
        <v>0</v>
      </c>
      <c r="HI16" s="7">
        <f t="shared" si="258"/>
        <v>0</v>
      </c>
      <c r="HJ16" s="7">
        <f t="shared" si="259"/>
        <v>0</v>
      </c>
      <c r="HK16" s="7">
        <f t="shared" si="260"/>
        <v>1</v>
      </c>
      <c r="HL16" s="7">
        <f t="shared" si="261"/>
        <v>0</v>
      </c>
      <c r="HM16" s="7">
        <f t="shared" si="262"/>
        <v>0</v>
      </c>
      <c r="HN16" s="7">
        <f t="shared" si="263"/>
        <v>0</v>
      </c>
      <c r="HO16" s="7">
        <f t="shared" si="264"/>
        <v>0</v>
      </c>
      <c r="HP16" s="7">
        <f t="shared" si="265"/>
        <v>0</v>
      </c>
      <c r="HQ16" s="7">
        <f t="shared" si="266"/>
        <v>0</v>
      </c>
      <c r="HR16" s="7">
        <f t="shared" si="267"/>
        <v>0</v>
      </c>
      <c r="HS16" s="7">
        <f t="shared" si="268"/>
        <v>0</v>
      </c>
      <c r="HT16" s="7">
        <f t="shared" si="269"/>
        <v>0</v>
      </c>
      <c r="HU16" s="7">
        <f t="shared" si="270"/>
        <v>0</v>
      </c>
      <c r="HV16" s="7">
        <f t="shared" si="271"/>
        <v>0</v>
      </c>
      <c r="HW16" s="7">
        <f t="shared" si="272"/>
        <v>1</v>
      </c>
      <c r="HX16" s="7">
        <f t="shared" si="273"/>
        <v>0</v>
      </c>
      <c r="HY16" s="7">
        <f t="shared" si="274"/>
        <v>1</v>
      </c>
      <c r="HZ16" s="7">
        <f t="shared" si="275"/>
        <v>0</v>
      </c>
      <c r="IA16" s="7">
        <f t="shared" si="276"/>
        <v>0</v>
      </c>
      <c r="IB16" s="7">
        <f t="shared" si="277"/>
        <v>0</v>
      </c>
      <c r="IC16" s="7">
        <f t="shared" si="278"/>
        <v>1</v>
      </c>
      <c r="ID16" s="7">
        <f t="shared" si="279"/>
        <v>0</v>
      </c>
      <c r="IE16" s="7">
        <f t="shared" si="280"/>
        <v>0</v>
      </c>
      <c r="IF16" s="7">
        <f t="shared" si="281"/>
        <v>0</v>
      </c>
      <c r="IG16" s="7">
        <f t="shared" si="282"/>
        <v>0</v>
      </c>
      <c r="IH16" s="7">
        <f t="shared" si="283"/>
        <v>0</v>
      </c>
      <c r="II16" s="7">
        <f t="shared" si="284"/>
        <v>2</v>
      </c>
      <c r="IJ16" s="7">
        <f t="shared" si="285"/>
        <v>0</v>
      </c>
      <c r="IK16" s="7">
        <f t="shared" si="286"/>
        <v>2</v>
      </c>
      <c r="IL16" s="7">
        <f t="shared" si="287"/>
        <v>0</v>
      </c>
      <c r="IM16" s="7">
        <f t="shared" si="288"/>
        <v>0</v>
      </c>
      <c r="IN16" s="7">
        <f t="shared" si="289"/>
        <v>0</v>
      </c>
      <c r="IO16" s="7">
        <f t="shared" si="290"/>
        <v>0</v>
      </c>
      <c r="IP16" s="7">
        <f t="shared" si="291"/>
        <v>0</v>
      </c>
      <c r="IQ16" s="7">
        <f t="shared" si="292"/>
        <v>0</v>
      </c>
      <c r="IR16" s="7">
        <f t="shared" si="293"/>
        <v>0</v>
      </c>
      <c r="IS16" s="7">
        <f t="shared" si="294"/>
        <v>0</v>
      </c>
      <c r="IT16" s="7">
        <f t="shared" si="295"/>
        <v>0</v>
      </c>
      <c r="IU16" s="7">
        <f t="shared" si="296"/>
        <v>0</v>
      </c>
      <c r="IV16" s="7">
        <f t="shared" si="297"/>
        <v>0</v>
      </c>
      <c r="IW16" s="7">
        <f t="shared" si="298"/>
        <v>0</v>
      </c>
      <c r="IX16" s="7">
        <f t="shared" si="299"/>
        <v>0</v>
      </c>
      <c r="IY16" s="7">
        <f t="shared" si="300"/>
        <v>1</v>
      </c>
      <c r="IZ16" s="7">
        <f t="shared" si="301"/>
        <v>0</v>
      </c>
      <c r="JA16" s="7">
        <f t="shared" si="302"/>
        <v>0</v>
      </c>
      <c r="JB16" s="7">
        <f t="shared" si="303"/>
        <v>0</v>
      </c>
      <c r="JC16" s="7">
        <f t="shared" si="304"/>
        <v>0</v>
      </c>
      <c r="JD16" s="7">
        <f t="shared" si="305"/>
        <v>0</v>
      </c>
      <c r="JF16" s="1">
        <v>4</v>
      </c>
      <c r="JG16" s="10">
        <f t="shared" si="306"/>
        <v>36.949090909090906</v>
      </c>
      <c r="JH16" s="10">
        <f t="shared" si="307"/>
        <v>0</v>
      </c>
      <c r="JJ16" s="1" t="str">
        <f t="shared" si="308"/>
        <v>[36.95, 0]</v>
      </c>
      <c r="JM16" s="1" t="str">
        <f t="shared" si="309"/>
        <v>[36.95, 0]</v>
      </c>
      <c r="JN16" s="1" t="str">
        <f t="shared" si="310"/>
        <v>[62.32, 1.29]</v>
      </c>
      <c r="JO16" s="1" t="str">
        <f t="shared" si="311"/>
        <v>[115.41, 3.72]</v>
      </c>
      <c r="JQ16" s="1" t="str">
        <f t="shared" si="312"/>
        <v xml:space="preserve">[[36.95, 0], [62.32, 1.29], [115.41, 3.72]], </v>
      </c>
      <c r="JR16" s="192">
        <v>4</v>
      </c>
      <c r="JS16" s="195" t="s">
        <v>33</v>
      </c>
      <c r="JT16" s="203">
        <v>5.008008120272609</v>
      </c>
      <c r="JU16" s="204">
        <v>0.47935173772548967</v>
      </c>
      <c r="JV16" s="205">
        <v>4.2502084885866669</v>
      </c>
      <c r="JW16" s="205">
        <v>9.1718315934419756</v>
      </c>
      <c r="JX16" s="205">
        <v>0.9368085969412776</v>
      </c>
      <c r="JY16" s="205">
        <v>6.8004563241134832</v>
      </c>
      <c r="JZ16" s="205">
        <v>5.5196469032950821</v>
      </c>
      <c r="KA16" s="205">
        <v>9.511688025177266</v>
      </c>
      <c r="KB16" s="205">
        <v>3.8944141261900023</v>
      </c>
      <c r="KC16" s="205">
        <v>3.0810418424479136</v>
      </c>
      <c r="KD16" s="205">
        <v>6.5322130487673888</v>
      </c>
      <c r="KE16" s="205">
        <v>8.9073429195668758</v>
      </c>
      <c r="KF16" s="205">
        <v>8.4728318036134489</v>
      </c>
      <c r="KG16" s="205">
        <v>9.9049143109525275</v>
      </c>
      <c r="KH16" s="205">
        <v>1.0333925694358093</v>
      </c>
      <c r="KI16" s="205">
        <v>4.5775876658298102</v>
      </c>
      <c r="KJ16" s="205">
        <v>8.2010499905888086</v>
      </c>
      <c r="KK16" s="205">
        <v>9.2538916917077234</v>
      </c>
      <c r="KL16" s="205">
        <v>5.9294257123914118E-2</v>
      </c>
      <c r="KM16" s="205">
        <v>2.3192119097346087E-2</v>
      </c>
      <c r="KN16" s="203">
        <v>0.73499999999999999</v>
      </c>
      <c r="KO16" s="206">
        <v>4.6609999999999996</v>
      </c>
      <c r="KP16" s="206">
        <v>5.9489999999999998</v>
      </c>
      <c r="KQ16" s="206">
        <v>7.36</v>
      </c>
      <c r="KR16" s="206">
        <v>7.5540000000000003</v>
      </c>
      <c r="KS16" s="206">
        <v>3.177</v>
      </c>
      <c r="KT16" s="206">
        <v>0.76100000000000001</v>
      </c>
      <c r="KU16" s="206">
        <v>6.5670000000000002</v>
      </c>
      <c r="KV16" s="206">
        <v>6.4320000000000004</v>
      </c>
      <c r="KW16" s="206">
        <v>4.069</v>
      </c>
      <c r="KX16" s="206">
        <v>9.8829999999999991</v>
      </c>
      <c r="KY16" s="206">
        <v>8.1609999999999996</v>
      </c>
      <c r="KZ16" s="206">
        <v>0.98499999999999999</v>
      </c>
      <c r="LA16" s="206">
        <v>2.6709999999999998</v>
      </c>
      <c r="LB16" s="206">
        <v>4.8940000000000001</v>
      </c>
      <c r="LC16" s="206">
        <v>7.4530000000000003</v>
      </c>
      <c r="LD16" s="206">
        <v>0.56599999999999995</v>
      </c>
      <c r="LE16" s="206">
        <v>7.5529999999999999</v>
      </c>
      <c r="LF16" s="206">
        <v>7.0640000000000001</v>
      </c>
      <c r="LG16" s="206">
        <v>9.1449999999999996</v>
      </c>
      <c r="LH16" s="206">
        <v>8.1999999999999993</v>
      </c>
      <c r="LI16" s="206">
        <v>6.0650000000000004</v>
      </c>
      <c r="LJ16" s="206">
        <v>6.5819999999999999</v>
      </c>
      <c r="LK16" s="206">
        <v>5.3550000000000004</v>
      </c>
      <c r="LL16" s="206">
        <v>1.9239999999999999</v>
      </c>
      <c r="LM16" s="206">
        <v>1.9630000000000001</v>
      </c>
      <c r="LN16" s="206">
        <v>1.992</v>
      </c>
      <c r="LO16" s="206">
        <v>0.17299999999999999</v>
      </c>
      <c r="LP16" s="206">
        <v>4.3760000000000003</v>
      </c>
      <c r="LQ16" s="206">
        <v>5.0970000000000004</v>
      </c>
      <c r="LR16" s="206">
        <v>5.6929999999999996</v>
      </c>
      <c r="LS16" s="206">
        <v>4.6970000000000001</v>
      </c>
      <c r="LT16" s="206">
        <v>3.9990000000000001</v>
      </c>
      <c r="LU16" s="206">
        <v>4.7030000000000003</v>
      </c>
      <c r="LV16" s="206">
        <v>4.5119999999999996</v>
      </c>
      <c r="LW16" s="206">
        <v>3.0089999999999999</v>
      </c>
      <c r="LX16" s="206">
        <v>4.08</v>
      </c>
      <c r="LY16" s="206">
        <v>4.4039999999999999</v>
      </c>
      <c r="LZ16" s="206">
        <v>3.6949999999999998</v>
      </c>
      <c r="MA16" s="206">
        <v>6.6520000000000001</v>
      </c>
      <c r="MB16" s="206">
        <v>6.9240000000000004</v>
      </c>
      <c r="MC16" s="206">
        <v>2.048</v>
      </c>
      <c r="MD16" s="206">
        <v>3.8860000000000001</v>
      </c>
      <c r="ME16" s="206">
        <v>7.7569999999999997</v>
      </c>
      <c r="MF16" s="206">
        <v>8.2750000000000004</v>
      </c>
      <c r="MG16" s="206">
        <v>5.7910000000000004</v>
      </c>
      <c r="MH16" s="206">
        <v>4.069</v>
      </c>
      <c r="MI16" s="206">
        <v>8.5</v>
      </c>
      <c r="MJ16" s="206">
        <v>8.9160000000000004</v>
      </c>
      <c r="MK16" s="206">
        <v>7.8630000000000004</v>
      </c>
      <c r="ML16" s="206">
        <v>3.9430000000000001</v>
      </c>
      <c r="MM16" s="206">
        <v>6.6310000000000002</v>
      </c>
      <c r="MN16" s="206">
        <v>9.6050000000000004</v>
      </c>
      <c r="MO16" s="206">
        <v>0.58199999999999996</v>
      </c>
      <c r="MP16" s="206">
        <v>8.4610000000000003</v>
      </c>
      <c r="MQ16" s="206">
        <v>0.53400000000000003</v>
      </c>
      <c r="MR16" s="206">
        <v>6.2089999999999996</v>
      </c>
      <c r="MS16" s="206">
        <v>3.8250000000000002</v>
      </c>
      <c r="MT16" s="206">
        <v>3.992</v>
      </c>
      <c r="MU16" s="206">
        <v>8.9060000000000006</v>
      </c>
      <c r="MV16" s="206">
        <v>6.8470000000000004</v>
      </c>
      <c r="MW16" s="206">
        <v>5.3109999999999999</v>
      </c>
      <c r="MX16" s="206">
        <v>4.9429999999999996</v>
      </c>
      <c r="MY16" s="206">
        <v>5.3339999999999996</v>
      </c>
      <c r="MZ16" s="206">
        <v>0.308</v>
      </c>
      <c r="NA16" s="206">
        <v>1.1000000000000001</v>
      </c>
      <c r="NB16" s="206">
        <v>2.2370000000000001</v>
      </c>
      <c r="NC16" s="206">
        <v>6.157</v>
      </c>
      <c r="ND16" s="206">
        <v>1.792</v>
      </c>
      <c r="NE16" s="206">
        <v>3.645</v>
      </c>
      <c r="NF16" s="206">
        <v>5.383</v>
      </c>
      <c r="NG16" s="206">
        <v>1.202</v>
      </c>
      <c r="NH16" s="206">
        <v>2.3039999999999998</v>
      </c>
      <c r="NI16" s="206">
        <v>3.7509999999999999</v>
      </c>
      <c r="NJ16" s="206">
        <v>8.1319999999999997</v>
      </c>
      <c r="NK16" s="206">
        <v>9.3740000000000006</v>
      </c>
      <c r="NL16" s="173">
        <v>8.4369999999999994</v>
      </c>
      <c r="NM16" s="173">
        <v>8.6769999999999996</v>
      </c>
      <c r="NN16" s="173">
        <v>0.29899999999999999</v>
      </c>
      <c r="NO16" s="173">
        <v>1.6870000000000001</v>
      </c>
      <c r="NQ16" s="49">
        <f t="shared" si="313"/>
        <v>5.008</v>
      </c>
      <c r="NR16" s="49">
        <f t="shared" si="314"/>
        <v>0.47899999999999998</v>
      </c>
      <c r="NS16" s="49">
        <f t="shared" si="315"/>
        <v>4.25</v>
      </c>
      <c r="NT16" s="49">
        <f t="shared" si="316"/>
        <v>9.1720000000000006</v>
      </c>
      <c r="NU16" s="49">
        <f t="shared" si="317"/>
        <v>0.93700000000000006</v>
      </c>
      <c r="NV16" s="49">
        <f t="shared" si="318"/>
        <v>6.8</v>
      </c>
      <c r="NW16" s="49">
        <f t="shared" si="319"/>
        <v>5.52</v>
      </c>
      <c r="NX16" s="49">
        <f t="shared" si="320"/>
        <v>9.5120000000000005</v>
      </c>
      <c r="NY16" s="49">
        <f t="shared" si="321"/>
        <v>3.8940000000000001</v>
      </c>
      <c r="NZ16" s="49">
        <f t="shared" si="322"/>
        <v>3.081</v>
      </c>
      <c r="OA16" s="49">
        <f t="shared" si="323"/>
        <v>6.532</v>
      </c>
      <c r="OB16" s="49">
        <f t="shared" si="324"/>
        <v>8.907</v>
      </c>
      <c r="OC16" s="49">
        <f t="shared" si="325"/>
        <v>8.4730000000000008</v>
      </c>
      <c r="OD16" s="49">
        <f t="shared" si="326"/>
        <v>9.9049999999999994</v>
      </c>
      <c r="OE16" s="49">
        <f t="shared" si="327"/>
        <v>1.0329999999999999</v>
      </c>
      <c r="OF16" s="49">
        <f t="shared" si="328"/>
        <v>4.5780000000000003</v>
      </c>
      <c r="OG16" s="49">
        <f t="shared" si="329"/>
        <v>8.2010000000000005</v>
      </c>
      <c r="OH16" s="49">
        <f t="shared" si="330"/>
        <v>9.2539999999999996</v>
      </c>
      <c r="OI16" s="49">
        <f t="shared" si="331"/>
        <v>5.8999999999999997E-2</v>
      </c>
      <c r="OJ16" s="49">
        <f t="shared" si="332"/>
        <v>2.3E-2</v>
      </c>
      <c r="OK16" s="49">
        <f t="shared" si="333"/>
        <v>0.73499999999999999</v>
      </c>
      <c r="OL16" s="49">
        <f t="shared" si="334"/>
        <v>4.6609999999999996</v>
      </c>
      <c r="OM16" s="49">
        <f t="shared" si="335"/>
        <v>5.9489999999999998</v>
      </c>
      <c r="ON16" s="49">
        <f t="shared" si="336"/>
        <v>7.36</v>
      </c>
      <c r="OO16" s="49">
        <f t="shared" si="337"/>
        <v>7.5540000000000003</v>
      </c>
      <c r="OP16" s="49">
        <f t="shared" si="338"/>
        <v>3.177</v>
      </c>
      <c r="OQ16" s="49">
        <f t="shared" si="339"/>
        <v>0.76100000000000001</v>
      </c>
      <c r="OR16" s="49">
        <f t="shared" si="340"/>
        <v>6.5670000000000002</v>
      </c>
      <c r="OS16" s="49">
        <f t="shared" si="341"/>
        <v>6.4320000000000004</v>
      </c>
      <c r="OT16" s="49">
        <f t="shared" si="342"/>
        <v>4.069</v>
      </c>
      <c r="OU16" s="49">
        <f t="shared" si="343"/>
        <v>9.8829999999999991</v>
      </c>
      <c r="OV16" s="49">
        <f t="shared" si="344"/>
        <v>8.1609999999999996</v>
      </c>
      <c r="OW16" s="49">
        <f t="shared" si="345"/>
        <v>0.98499999999999999</v>
      </c>
      <c r="OX16" s="49">
        <f t="shared" si="346"/>
        <v>2.6709999999999998</v>
      </c>
      <c r="OY16" s="49">
        <f t="shared" si="347"/>
        <v>4.8940000000000001</v>
      </c>
      <c r="OZ16" s="49">
        <f t="shared" si="348"/>
        <v>7.4530000000000003</v>
      </c>
      <c r="PA16" s="49">
        <f t="shared" si="349"/>
        <v>0.56599999999999995</v>
      </c>
      <c r="PB16" s="49">
        <f t="shared" si="350"/>
        <v>7.5529999999999999</v>
      </c>
      <c r="PC16" s="49">
        <f t="shared" si="351"/>
        <v>7.0640000000000001</v>
      </c>
      <c r="PD16" s="49">
        <f t="shared" si="352"/>
        <v>9.1449999999999996</v>
      </c>
      <c r="PE16" s="49">
        <f t="shared" si="353"/>
        <v>8.1999999999999993</v>
      </c>
      <c r="PF16" s="49">
        <f t="shared" si="354"/>
        <v>6.0650000000000004</v>
      </c>
      <c r="PG16" s="49">
        <f t="shared" si="355"/>
        <v>6.5819999999999999</v>
      </c>
      <c r="PH16" s="49">
        <f t="shared" si="356"/>
        <v>5.3550000000000004</v>
      </c>
      <c r="PI16" s="49">
        <f t="shared" si="357"/>
        <v>1.9239999999999999</v>
      </c>
      <c r="PJ16" s="49">
        <f t="shared" si="358"/>
        <v>1.9630000000000001</v>
      </c>
      <c r="PK16" s="49">
        <f t="shared" si="359"/>
        <v>1.992</v>
      </c>
      <c r="PL16" s="49">
        <f t="shared" si="360"/>
        <v>0.17299999999999999</v>
      </c>
      <c r="PM16" s="49">
        <f t="shared" si="361"/>
        <v>4.3760000000000003</v>
      </c>
      <c r="PN16" s="49">
        <f t="shared" si="362"/>
        <v>5.0970000000000004</v>
      </c>
      <c r="PO16" s="49">
        <f t="shared" si="363"/>
        <v>5.6929999999999996</v>
      </c>
      <c r="PP16" s="49">
        <f t="shared" si="364"/>
        <v>4.6970000000000001</v>
      </c>
      <c r="PQ16" s="49">
        <f t="shared" si="365"/>
        <v>3.9990000000000001</v>
      </c>
      <c r="PR16" s="49">
        <f t="shared" si="366"/>
        <v>4.7030000000000003</v>
      </c>
      <c r="PS16" s="49">
        <f t="shared" si="367"/>
        <v>4.5119999999999996</v>
      </c>
      <c r="PT16" s="49">
        <f t="shared" si="368"/>
        <v>3.0089999999999999</v>
      </c>
      <c r="PU16" s="49">
        <f t="shared" si="369"/>
        <v>4.08</v>
      </c>
      <c r="PV16" s="49">
        <f t="shared" si="370"/>
        <v>4.4039999999999999</v>
      </c>
      <c r="PW16" s="49">
        <f t="shared" si="371"/>
        <v>3.6949999999999998</v>
      </c>
      <c r="PX16" s="49">
        <f t="shared" si="372"/>
        <v>6.6520000000000001</v>
      </c>
      <c r="PY16" s="49">
        <f t="shared" si="373"/>
        <v>6.9240000000000004</v>
      </c>
      <c r="PZ16" s="49">
        <f t="shared" si="374"/>
        <v>2.048</v>
      </c>
      <c r="QA16" s="49">
        <f t="shared" si="375"/>
        <v>3.8860000000000001</v>
      </c>
      <c r="QB16" s="49">
        <f t="shared" si="376"/>
        <v>7.7569999999999997</v>
      </c>
      <c r="QC16" s="49">
        <f t="shared" si="377"/>
        <v>8.2750000000000004</v>
      </c>
      <c r="QD16" s="49">
        <f t="shared" si="378"/>
        <v>5.7910000000000004</v>
      </c>
      <c r="QE16" s="49">
        <f t="shared" si="379"/>
        <v>4.069</v>
      </c>
      <c r="QF16" s="49">
        <f t="shared" si="380"/>
        <v>8.5</v>
      </c>
      <c r="QG16" s="49">
        <f t="shared" si="381"/>
        <v>8.9160000000000004</v>
      </c>
      <c r="QH16" s="49">
        <f t="shared" si="382"/>
        <v>7.8630000000000004</v>
      </c>
      <c r="QI16" s="49">
        <f t="shared" si="383"/>
        <v>3.9430000000000001</v>
      </c>
      <c r="QJ16" s="49">
        <f t="shared" si="384"/>
        <v>6.6310000000000002</v>
      </c>
      <c r="QK16" s="49">
        <f t="shared" si="385"/>
        <v>9.6050000000000004</v>
      </c>
      <c r="QL16" s="49">
        <f t="shared" si="386"/>
        <v>0.58199999999999996</v>
      </c>
      <c r="QM16" s="49">
        <f t="shared" si="387"/>
        <v>8.4610000000000003</v>
      </c>
      <c r="QN16" s="49">
        <f t="shared" si="388"/>
        <v>0.53400000000000003</v>
      </c>
      <c r="QO16" s="49">
        <f t="shared" si="389"/>
        <v>6.2089999999999996</v>
      </c>
      <c r="QP16" s="49">
        <f t="shared" si="390"/>
        <v>3.8250000000000002</v>
      </c>
      <c r="QQ16" s="49">
        <f t="shared" si="391"/>
        <v>3.992</v>
      </c>
      <c r="QR16" s="49">
        <f t="shared" si="392"/>
        <v>8.9060000000000006</v>
      </c>
      <c r="QS16" s="49">
        <f t="shared" si="393"/>
        <v>6.8470000000000004</v>
      </c>
      <c r="QT16" s="49">
        <f t="shared" si="394"/>
        <v>5.3109999999999999</v>
      </c>
      <c r="QU16" s="49">
        <f t="shared" si="395"/>
        <v>4.9429999999999996</v>
      </c>
      <c r="QV16" s="49">
        <f t="shared" si="396"/>
        <v>5.3339999999999996</v>
      </c>
      <c r="QW16" s="49">
        <f t="shared" si="205"/>
        <v>0.308</v>
      </c>
      <c r="QX16" s="49">
        <f t="shared" si="206"/>
        <v>1.1000000000000001</v>
      </c>
      <c r="QY16" s="49">
        <f t="shared" si="207"/>
        <v>2.2370000000000001</v>
      </c>
      <c r="QZ16" s="49">
        <f t="shared" si="208"/>
        <v>6.157</v>
      </c>
      <c r="RA16" s="49">
        <f t="shared" si="209"/>
        <v>1.792</v>
      </c>
      <c r="RB16" s="49">
        <f t="shared" si="210"/>
        <v>3.645</v>
      </c>
      <c r="RC16" s="49">
        <f t="shared" si="211"/>
        <v>5.383</v>
      </c>
      <c r="RD16" s="49">
        <f t="shared" si="212"/>
        <v>1.202</v>
      </c>
      <c r="RE16" s="49">
        <f t="shared" si="213"/>
        <v>2.3039999999999998</v>
      </c>
      <c r="RF16" s="49">
        <f t="shared" si="214"/>
        <v>3.7509999999999999</v>
      </c>
      <c r="RG16" s="49">
        <f t="shared" si="215"/>
        <v>8.1319999999999997</v>
      </c>
      <c r="RH16" s="49">
        <f t="shared" si="216"/>
        <v>9.3740000000000006</v>
      </c>
      <c r="RI16" s="49">
        <f t="shared" si="217"/>
        <v>8.4369999999999994</v>
      </c>
      <c r="RJ16" s="49">
        <f t="shared" si="218"/>
        <v>8.6769999999999996</v>
      </c>
      <c r="RK16" s="49">
        <f t="shared" si="219"/>
        <v>0.29899999999999999</v>
      </c>
      <c r="RL16" s="49">
        <f t="shared" si="220"/>
        <v>1.6870000000000001</v>
      </c>
      <c r="RN16" s="1" t="str">
        <f t="shared" si="397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8.906, 6.847, 5.311, 4.943, 5.334, 0.308, 1.1, 2.237, 6.157, 1.792, 3.645, 5.383, 1.202, 2.304, 3.751, 8.132, 9.374, 8.437, 8.677, 0.299, 1.687],</v>
      </c>
    </row>
    <row r="17" spans="2:482" x14ac:dyDescent="0.35">
      <c r="B17" s="192">
        <v>5</v>
      </c>
      <c r="C17" s="196" t="s">
        <v>34</v>
      </c>
      <c r="D17" s="177"/>
      <c r="E17" s="178"/>
      <c r="F17" s="178"/>
      <c r="G17" s="179"/>
      <c r="H17" s="180">
        <v>3315</v>
      </c>
      <c r="I17" s="149">
        <f t="shared" si="221"/>
        <v>9.4632631272444923E-3</v>
      </c>
      <c r="J17" s="111">
        <f t="shared" si="0"/>
        <v>5.1083508978047545E-2</v>
      </c>
      <c r="K17" s="111">
        <f t="shared" si="0"/>
        <v>7.0239824844815377E-2</v>
      </c>
      <c r="L17" s="111">
        <f t="shared" si="0"/>
        <v>0.38987499194065617</v>
      </c>
      <c r="M17" s="111">
        <f t="shared" si="0"/>
        <v>3.7729837929740918E-2</v>
      </c>
      <c r="N17" s="111">
        <f t="shared" si="0"/>
        <v>2.0961021072078288E-3</v>
      </c>
      <c r="O17" s="111">
        <f t="shared" si="0"/>
        <v>0.23057123179286118</v>
      </c>
      <c r="P17" s="111">
        <f t="shared" si="0"/>
        <v>8.1747982181105336E-2</v>
      </c>
      <c r="Q17" s="111">
        <f t="shared" si="0"/>
        <v>1.4085806160436609</v>
      </c>
      <c r="R17" s="111">
        <f t="shared" si="0"/>
        <v>0.19284139386312024</v>
      </c>
      <c r="S17" s="111">
        <f t="shared" si="0"/>
        <v>5.2402552680195724E-2</v>
      </c>
      <c r="T17" s="111">
        <f t="shared" si="1"/>
        <v>0.10480510536039145</v>
      </c>
      <c r="U17" s="111">
        <f t="shared" si="1"/>
        <v>1.2576612643246974E-2</v>
      </c>
      <c r="V17" s="111">
        <f t="shared" si="1"/>
        <v>0.20751410861357505</v>
      </c>
      <c r="W17" s="80">
        <f t="shared" si="1"/>
        <v>0.48210348465780062</v>
      </c>
      <c r="X17" s="120">
        <f t="shared" si="1"/>
        <v>7.0239824844815377E-2</v>
      </c>
      <c r="Y17" s="114">
        <f t="shared" si="1"/>
        <v>0.48050425632475974</v>
      </c>
      <c r="Z17" s="114">
        <f t="shared" si="1"/>
        <v>0.23306850971234191</v>
      </c>
      <c r="AA17" s="114">
        <f t="shared" si="1"/>
        <v>1.0583864516389225</v>
      </c>
      <c r="AB17" s="108">
        <f t="shared" si="1"/>
        <v>4.7890789666919578E-3</v>
      </c>
      <c r="AC17" s="108">
        <f t="shared" si="1"/>
        <v>8.4607061744891243E-2</v>
      </c>
      <c r="AD17" s="108">
        <f t="shared" si="2"/>
        <v>3.1927193111279716E-3</v>
      </c>
      <c r="AE17" s="108">
        <f t="shared" si="2"/>
        <v>3.5119912422407688E-2</v>
      </c>
      <c r="AF17" s="108">
        <f t="shared" si="2"/>
        <v>0.12132333382286291</v>
      </c>
      <c r="AG17" s="108">
        <f t="shared" si="2"/>
        <v>0.58426763393641878</v>
      </c>
      <c r="AH17" s="108">
        <f t="shared" si="2"/>
        <v>0.85724513503786048</v>
      </c>
      <c r="AI17" s="108">
        <f t="shared" si="2"/>
        <v>6.3854386222559432E-3</v>
      </c>
      <c r="AJ17" s="108">
        <f t="shared" si="2"/>
        <v>0.50764237046934746</v>
      </c>
      <c r="AK17" s="108">
        <f t="shared" si="2"/>
        <v>0.24903210626798178</v>
      </c>
      <c r="AL17" s="108">
        <f t="shared" si="2"/>
        <v>3.1927193111279716E-3</v>
      </c>
      <c r="AM17" s="108">
        <f t="shared" si="2"/>
        <v>1.8485844811430956</v>
      </c>
      <c r="AN17" s="108">
        <f t="shared" si="3"/>
        <v>1.7799410159538442</v>
      </c>
      <c r="AO17" s="108">
        <f t="shared" si="3"/>
        <v>4.7890789666919578E-3</v>
      </c>
      <c r="AP17" s="108">
        <f t="shared" si="3"/>
        <v>3.6716272077971679E-2</v>
      </c>
      <c r="AQ17" s="108">
        <f t="shared" si="3"/>
        <v>1.2770877244511886E-2</v>
      </c>
      <c r="AR17" s="108">
        <f t="shared" si="3"/>
        <v>0.15511155593337936</v>
      </c>
      <c r="AS17" s="108">
        <f t="shared" si="3"/>
        <v>2.0961021072078288E-3</v>
      </c>
      <c r="AT17" s="108">
        <f t="shared" si="3"/>
        <v>0.10690120746759928</v>
      </c>
      <c r="AU17" s="108">
        <f t="shared" si="3"/>
        <v>0.66446436798488173</v>
      </c>
      <c r="AV17" s="108">
        <f t="shared" si="3"/>
        <v>7.9817982778199292E-2</v>
      </c>
      <c r="AW17" s="108">
        <f t="shared" si="3"/>
        <v>7.9817982778199292E-2</v>
      </c>
      <c r="AY17" s="192">
        <v>5</v>
      </c>
      <c r="AZ17" s="196" t="s">
        <v>34</v>
      </c>
      <c r="BA17" s="177"/>
      <c r="BB17" s="178"/>
      <c r="BC17" s="178"/>
      <c r="BD17" s="179"/>
      <c r="BE17" s="180">
        <v>3315</v>
      </c>
      <c r="BF17" s="149"/>
      <c r="BG17" s="140">
        <f t="shared" si="5"/>
        <v>0</v>
      </c>
      <c r="BH17" s="140">
        <f t="shared" si="6"/>
        <v>0</v>
      </c>
      <c r="BI17" s="140">
        <f t="shared" si="7"/>
        <v>0</v>
      </c>
      <c r="BJ17" s="140">
        <f t="shared" si="8"/>
        <v>0</v>
      </c>
      <c r="BK17" s="140">
        <f t="shared" si="9"/>
        <v>0</v>
      </c>
      <c r="BL17" s="140">
        <f t="shared" si="10"/>
        <v>0</v>
      </c>
      <c r="BM17" s="140">
        <f t="shared" si="11"/>
        <v>0</v>
      </c>
      <c r="BN17" s="140">
        <f t="shared" si="12"/>
        <v>1</v>
      </c>
      <c r="BO17" s="140">
        <f t="shared" si="13"/>
        <v>0</v>
      </c>
      <c r="BP17" s="140">
        <f t="shared" si="14"/>
        <v>0</v>
      </c>
      <c r="BQ17" s="140">
        <f t="shared" si="15"/>
        <v>0</v>
      </c>
      <c r="BR17" s="140">
        <f t="shared" si="16"/>
        <v>0</v>
      </c>
      <c r="BS17" s="140">
        <f t="shared" si="17"/>
        <v>0</v>
      </c>
      <c r="BT17" s="35">
        <f t="shared" si="18"/>
        <v>0</v>
      </c>
      <c r="BU17" s="145">
        <f t="shared" si="19"/>
        <v>0</v>
      </c>
      <c r="BV17" s="144">
        <f t="shared" si="20"/>
        <v>0</v>
      </c>
      <c r="BW17" s="144">
        <f t="shared" si="21"/>
        <v>0</v>
      </c>
      <c r="BX17" s="144">
        <f t="shared" si="22"/>
        <v>1</v>
      </c>
      <c r="BY17" s="123">
        <f t="shared" si="23"/>
        <v>0</v>
      </c>
      <c r="BZ17" s="123">
        <f t="shared" si="24"/>
        <v>0</v>
      </c>
      <c r="CA17" s="123">
        <f t="shared" si="25"/>
        <v>0</v>
      </c>
      <c r="CB17" s="123">
        <f t="shared" si="26"/>
        <v>0</v>
      </c>
      <c r="CC17" s="123">
        <f t="shared" si="27"/>
        <v>0</v>
      </c>
      <c r="CD17" s="123">
        <f t="shared" si="28"/>
        <v>1</v>
      </c>
      <c r="CE17" s="123">
        <f t="shared" si="29"/>
        <v>1</v>
      </c>
      <c r="CF17" s="123">
        <f t="shared" si="30"/>
        <v>0</v>
      </c>
      <c r="CG17" s="123">
        <f t="shared" si="31"/>
        <v>1</v>
      </c>
      <c r="CH17" s="123">
        <f t="shared" si="32"/>
        <v>0</v>
      </c>
      <c r="CI17" s="123">
        <f t="shared" si="33"/>
        <v>0</v>
      </c>
      <c r="CJ17" s="123">
        <f t="shared" si="34"/>
        <v>2</v>
      </c>
      <c r="CK17" s="123">
        <f t="shared" si="35"/>
        <v>2</v>
      </c>
      <c r="CL17" s="123">
        <f t="shared" si="36"/>
        <v>0</v>
      </c>
      <c r="CM17" s="123">
        <f t="shared" si="37"/>
        <v>0</v>
      </c>
      <c r="CN17" s="123">
        <f t="shared" si="38"/>
        <v>0</v>
      </c>
      <c r="CO17" s="123">
        <f t="shared" si="39"/>
        <v>0</v>
      </c>
      <c r="CP17" s="123">
        <f t="shared" si="40"/>
        <v>0</v>
      </c>
      <c r="CQ17" s="123">
        <f t="shared" si="41"/>
        <v>0</v>
      </c>
      <c r="CR17" s="123">
        <f t="shared" si="42"/>
        <v>1</v>
      </c>
      <c r="CS17" s="123">
        <f t="shared" si="43"/>
        <v>0</v>
      </c>
      <c r="CT17" s="123">
        <f t="shared" si="44"/>
        <v>0</v>
      </c>
      <c r="CX17" s="7">
        <f t="shared" si="45"/>
        <v>0</v>
      </c>
      <c r="CY17" s="7">
        <f t="shared" si="46"/>
        <v>0</v>
      </c>
      <c r="CZ17" s="7">
        <f t="shared" si="47"/>
        <v>0</v>
      </c>
      <c r="DA17" s="7">
        <f t="shared" si="48"/>
        <v>0</v>
      </c>
      <c r="DB17" s="7">
        <f t="shared" si="49"/>
        <v>0</v>
      </c>
      <c r="DC17" s="7">
        <f t="shared" si="50"/>
        <v>0</v>
      </c>
      <c r="DD17" s="7">
        <f t="shared" si="51"/>
        <v>0</v>
      </c>
      <c r="DE17" s="7">
        <f t="shared" si="52"/>
        <v>0</v>
      </c>
      <c r="DF17" s="7">
        <f t="shared" si="53"/>
        <v>0</v>
      </c>
      <c r="DG17" s="7">
        <f t="shared" si="54"/>
        <v>0</v>
      </c>
      <c r="DH17" s="7">
        <f t="shared" si="55"/>
        <v>0</v>
      </c>
      <c r="DI17" s="7">
        <f t="shared" si="56"/>
        <v>0</v>
      </c>
      <c r="DJ17" s="7">
        <f t="shared" si="57"/>
        <v>0</v>
      </c>
      <c r="DK17" s="7">
        <f t="shared" si="58"/>
        <v>0</v>
      </c>
      <c r="DL17" s="7">
        <f t="shared" si="59"/>
        <v>1</v>
      </c>
      <c r="DM17" s="7">
        <f t="shared" si="60"/>
        <v>0</v>
      </c>
      <c r="DN17" s="7">
        <f t="shared" si="61"/>
        <v>0</v>
      </c>
      <c r="DO17" s="7">
        <f t="shared" si="62"/>
        <v>0</v>
      </c>
      <c r="DP17" s="7">
        <f t="shared" si="63"/>
        <v>0</v>
      </c>
      <c r="DQ17" s="7">
        <f t="shared" si="64"/>
        <v>0</v>
      </c>
      <c r="DR17" s="7">
        <f t="shared" si="65"/>
        <v>0</v>
      </c>
      <c r="DS17" s="7">
        <f t="shared" si="66"/>
        <v>0</v>
      </c>
      <c r="DT17" s="7">
        <f t="shared" si="67"/>
        <v>0</v>
      </c>
      <c r="DU17" s="7">
        <f t="shared" si="68"/>
        <v>0</v>
      </c>
      <c r="DV17" s="7">
        <f t="shared" si="69"/>
        <v>0</v>
      </c>
      <c r="DW17" s="7">
        <f t="shared" si="70"/>
        <v>0</v>
      </c>
      <c r="DX17" s="7">
        <f t="shared" si="71"/>
        <v>0</v>
      </c>
      <c r="DY17" s="7">
        <f t="shared" si="72"/>
        <v>0</v>
      </c>
      <c r="DZ17" s="1">
        <f t="shared" si="73"/>
        <v>0</v>
      </c>
      <c r="EA17" s="1">
        <f t="shared" si="74"/>
        <v>0</v>
      </c>
      <c r="EB17" s="1">
        <f t="shared" si="75"/>
        <v>0</v>
      </c>
      <c r="EC17" s="1">
        <f t="shared" si="76"/>
        <v>0</v>
      </c>
      <c r="ED17" s="1">
        <f t="shared" si="77"/>
        <v>0</v>
      </c>
      <c r="EE17" s="1">
        <f t="shared" si="78"/>
        <v>0</v>
      </c>
      <c r="EF17" s="1">
        <f t="shared" si="79"/>
        <v>0.8</v>
      </c>
      <c r="EG17" s="1">
        <f t="shared" si="80"/>
        <v>0.2</v>
      </c>
      <c r="EH17" s="1">
        <f t="shared" si="81"/>
        <v>0</v>
      </c>
      <c r="EI17" s="1">
        <f t="shared" si="82"/>
        <v>0</v>
      </c>
      <c r="EJ17" s="1">
        <f t="shared" si="83"/>
        <v>0</v>
      </c>
      <c r="EK17" s="1">
        <f t="shared" si="84"/>
        <v>0</v>
      </c>
      <c r="EL17" s="1">
        <f t="shared" si="85"/>
        <v>0</v>
      </c>
      <c r="EM17" s="1">
        <f t="shared" si="86"/>
        <v>0</v>
      </c>
      <c r="EN17" s="1">
        <f t="shared" si="87"/>
        <v>0</v>
      </c>
      <c r="EO17" s="1">
        <f t="shared" si="88"/>
        <v>0</v>
      </c>
      <c r="EP17" s="1">
        <f t="shared" si="89"/>
        <v>0</v>
      </c>
      <c r="EQ17" s="1">
        <f t="shared" si="90"/>
        <v>0</v>
      </c>
      <c r="ER17" s="1">
        <f t="shared" si="91"/>
        <v>0.8</v>
      </c>
      <c r="ES17" s="1">
        <f t="shared" si="92"/>
        <v>0.2</v>
      </c>
      <c r="ET17" s="1">
        <f t="shared" si="93"/>
        <v>0.8</v>
      </c>
      <c r="EU17" s="1">
        <f t="shared" si="94"/>
        <v>0.2</v>
      </c>
      <c r="EV17" s="1">
        <f t="shared" si="95"/>
        <v>0</v>
      </c>
      <c r="EW17" s="1">
        <f t="shared" si="96"/>
        <v>0</v>
      </c>
      <c r="EX17" s="1">
        <f t="shared" si="97"/>
        <v>0.8</v>
      </c>
      <c r="EY17" s="1">
        <f t="shared" si="98"/>
        <v>0.2</v>
      </c>
      <c r="EZ17" s="1">
        <f t="shared" si="99"/>
        <v>0</v>
      </c>
      <c r="FA17" s="1">
        <f t="shared" si="100"/>
        <v>0</v>
      </c>
      <c r="FB17" s="1">
        <f t="shared" si="101"/>
        <v>0</v>
      </c>
      <c r="FC17" s="1">
        <f t="shared" si="102"/>
        <v>0</v>
      </c>
      <c r="FD17" s="1">
        <f t="shared" si="103"/>
        <v>1.6</v>
      </c>
      <c r="FE17" s="1">
        <f t="shared" si="104"/>
        <v>0.4</v>
      </c>
      <c r="FF17" s="1">
        <f t="shared" si="105"/>
        <v>1.6</v>
      </c>
      <c r="FG17" s="1">
        <f t="shared" si="106"/>
        <v>0.4</v>
      </c>
      <c r="FH17" s="1">
        <f t="shared" si="107"/>
        <v>0</v>
      </c>
      <c r="FI17" s="1">
        <f t="shared" si="108"/>
        <v>0</v>
      </c>
      <c r="FJ17" s="1">
        <f t="shared" si="109"/>
        <v>0</v>
      </c>
      <c r="FK17" s="1">
        <f t="shared" si="110"/>
        <v>0</v>
      </c>
      <c r="FL17" s="1">
        <f t="shared" si="111"/>
        <v>0</v>
      </c>
      <c r="FM17" s="1">
        <f t="shared" si="112"/>
        <v>0</v>
      </c>
      <c r="FN17" s="1">
        <f t="shared" si="113"/>
        <v>0</v>
      </c>
      <c r="FO17" s="1">
        <f t="shared" si="114"/>
        <v>0</v>
      </c>
      <c r="FP17" s="1">
        <f t="shared" si="115"/>
        <v>0</v>
      </c>
      <c r="FQ17" s="1">
        <f t="shared" si="116"/>
        <v>0</v>
      </c>
      <c r="FR17" s="1">
        <f t="shared" si="117"/>
        <v>0</v>
      </c>
      <c r="FS17" s="1">
        <f t="shared" si="118"/>
        <v>0</v>
      </c>
      <c r="FT17" s="1">
        <f t="shared" si="119"/>
        <v>0.8</v>
      </c>
      <c r="FU17" s="1">
        <f t="shared" si="120"/>
        <v>0.2</v>
      </c>
      <c r="FV17" s="1">
        <f t="shared" si="222"/>
        <v>0</v>
      </c>
      <c r="FW17" s="1">
        <f t="shared" si="223"/>
        <v>0</v>
      </c>
      <c r="FX17" s="1">
        <f t="shared" si="224"/>
        <v>0</v>
      </c>
      <c r="FY17" s="1">
        <f t="shared" si="225"/>
        <v>0</v>
      </c>
      <c r="GC17" s="7">
        <f t="shared" si="226"/>
        <v>0</v>
      </c>
      <c r="GD17" s="7">
        <f t="shared" si="227"/>
        <v>0</v>
      </c>
      <c r="GE17" s="7">
        <f t="shared" si="228"/>
        <v>0</v>
      </c>
      <c r="GF17" s="7">
        <f t="shared" si="229"/>
        <v>0</v>
      </c>
      <c r="GG17" s="7">
        <f t="shared" si="230"/>
        <v>0</v>
      </c>
      <c r="GH17" s="7">
        <f t="shared" si="231"/>
        <v>0</v>
      </c>
      <c r="GI17" s="7">
        <f t="shared" si="232"/>
        <v>0</v>
      </c>
      <c r="GJ17" s="7">
        <f t="shared" si="233"/>
        <v>0</v>
      </c>
      <c r="GK17" s="7">
        <f t="shared" si="234"/>
        <v>0</v>
      </c>
      <c r="GL17" s="7">
        <f t="shared" si="235"/>
        <v>0</v>
      </c>
      <c r="GM17" s="7">
        <f t="shared" si="236"/>
        <v>0</v>
      </c>
      <c r="GN17" s="7">
        <f t="shared" si="237"/>
        <v>0</v>
      </c>
      <c r="GO17" s="7">
        <f t="shared" si="238"/>
        <v>0</v>
      </c>
      <c r="GP17" s="7">
        <f t="shared" si="239"/>
        <v>0</v>
      </c>
      <c r="GQ17" s="7">
        <f t="shared" si="240"/>
        <v>1</v>
      </c>
      <c r="GR17" s="7">
        <f t="shared" si="241"/>
        <v>0</v>
      </c>
      <c r="GS17" s="7">
        <f t="shared" si="242"/>
        <v>0</v>
      </c>
      <c r="GT17" s="7">
        <f t="shared" si="243"/>
        <v>0</v>
      </c>
      <c r="GU17" s="7">
        <f t="shared" si="244"/>
        <v>0</v>
      </c>
      <c r="GV17" s="7">
        <f t="shared" si="245"/>
        <v>0</v>
      </c>
      <c r="GW17" s="7">
        <f t="shared" si="246"/>
        <v>0</v>
      </c>
      <c r="GX17" s="7">
        <f t="shared" si="247"/>
        <v>0</v>
      </c>
      <c r="GY17" s="7">
        <f t="shared" si="248"/>
        <v>0</v>
      </c>
      <c r="GZ17" s="7">
        <f t="shared" si="249"/>
        <v>0</v>
      </c>
      <c r="HA17" s="7">
        <f t="shared" si="250"/>
        <v>0</v>
      </c>
      <c r="HB17" s="7">
        <f t="shared" si="251"/>
        <v>0</v>
      </c>
      <c r="HC17" s="7">
        <f t="shared" si="252"/>
        <v>0</v>
      </c>
      <c r="HD17" s="7">
        <f t="shared" si="253"/>
        <v>0</v>
      </c>
      <c r="HE17" s="7">
        <f t="shared" si="254"/>
        <v>0</v>
      </c>
      <c r="HF17" s="7">
        <f t="shared" si="255"/>
        <v>0</v>
      </c>
      <c r="HG17" s="7">
        <f t="shared" si="256"/>
        <v>0</v>
      </c>
      <c r="HH17" s="7">
        <f t="shared" si="257"/>
        <v>0</v>
      </c>
      <c r="HI17" s="7">
        <f t="shared" si="258"/>
        <v>0</v>
      </c>
      <c r="HJ17" s="7">
        <f t="shared" si="259"/>
        <v>0</v>
      </c>
      <c r="HK17" s="7">
        <f t="shared" si="260"/>
        <v>1</v>
      </c>
      <c r="HL17" s="7">
        <f t="shared" si="261"/>
        <v>0</v>
      </c>
      <c r="HM17" s="7">
        <f t="shared" si="262"/>
        <v>0</v>
      </c>
      <c r="HN17" s="7">
        <f t="shared" si="263"/>
        <v>0</v>
      </c>
      <c r="HO17" s="7">
        <f t="shared" si="264"/>
        <v>0</v>
      </c>
      <c r="HP17" s="7">
        <f t="shared" si="265"/>
        <v>0</v>
      </c>
      <c r="HQ17" s="7">
        <f t="shared" si="266"/>
        <v>0</v>
      </c>
      <c r="HR17" s="7">
        <f t="shared" si="267"/>
        <v>0</v>
      </c>
      <c r="HS17" s="7">
        <f t="shared" si="268"/>
        <v>0</v>
      </c>
      <c r="HT17" s="7">
        <f t="shared" si="269"/>
        <v>0</v>
      </c>
      <c r="HU17" s="7">
        <f t="shared" si="270"/>
        <v>0</v>
      </c>
      <c r="HV17" s="7">
        <f t="shared" si="271"/>
        <v>0</v>
      </c>
      <c r="HW17" s="7">
        <f t="shared" si="272"/>
        <v>1</v>
      </c>
      <c r="HX17" s="7">
        <f t="shared" si="273"/>
        <v>0</v>
      </c>
      <c r="HY17" s="7">
        <f t="shared" si="274"/>
        <v>1</v>
      </c>
      <c r="HZ17" s="7">
        <f t="shared" si="275"/>
        <v>0</v>
      </c>
      <c r="IA17" s="7">
        <f t="shared" si="276"/>
        <v>0</v>
      </c>
      <c r="IB17" s="7">
        <f t="shared" si="277"/>
        <v>0</v>
      </c>
      <c r="IC17" s="7">
        <f t="shared" si="278"/>
        <v>1</v>
      </c>
      <c r="ID17" s="7">
        <f t="shared" si="279"/>
        <v>0</v>
      </c>
      <c r="IE17" s="7">
        <f t="shared" si="280"/>
        <v>0</v>
      </c>
      <c r="IF17" s="7">
        <f t="shared" si="281"/>
        <v>0</v>
      </c>
      <c r="IG17" s="7">
        <f t="shared" si="282"/>
        <v>0</v>
      </c>
      <c r="IH17" s="7">
        <f t="shared" si="283"/>
        <v>0</v>
      </c>
      <c r="II17" s="7">
        <f t="shared" si="284"/>
        <v>2</v>
      </c>
      <c r="IJ17" s="7">
        <f t="shared" si="285"/>
        <v>0</v>
      </c>
      <c r="IK17" s="7">
        <f t="shared" si="286"/>
        <v>2</v>
      </c>
      <c r="IL17" s="7">
        <f t="shared" si="287"/>
        <v>0</v>
      </c>
      <c r="IM17" s="7">
        <f t="shared" si="288"/>
        <v>0</v>
      </c>
      <c r="IN17" s="7">
        <f t="shared" si="289"/>
        <v>0</v>
      </c>
      <c r="IO17" s="7">
        <f t="shared" si="290"/>
        <v>0</v>
      </c>
      <c r="IP17" s="7">
        <f t="shared" si="291"/>
        <v>0</v>
      </c>
      <c r="IQ17" s="7">
        <f t="shared" si="292"/>
        <v>0</v>
      </c>
      <c r="IR17" s="7">
        <f t="shared" si="293"/>
        <v>0</v>
      </c>
      <c r="IS17" s="7">
        <f t="shared" si="294"/>
        <v>0</v>
      </c>
      <c r="IT17" s="7">
        <f t="shared" si="295"/>
        <v>0</v>
      </c>
      <c r="IU17" s="7">
        <f t="shared" si="296"/>
        <v>0</v>
      </c>
      <c r="IV17" s="7">
        <f t="shared" si="297"/>
        <v>0</v>
      </c>
      <c r="IW17" s="7">
        <f t="shared" si="298"/>
        <v>0</v>
      </c>
      <c r="IX17" s="7">
        <f t="shared" si="299"/>
        <v>0</v>
      </c>
      <c r="IY17" s="7">
        <f t="shared" si="300"/>
        <v>1</v>
      </c>
      <c r="IZ17" s="7">
        <f t="shared" si="301"/>
        <v>0</v>
      </c>
      <c r="JA17" s="7">
        <f t="shared" si="302"/>
        <v>0</v>
      </c>
      <c r="JB17" s="7">
        <f t="shared" si="303"/>
        <v>0</v>
      </c>
      <c r="JC17" s="7">
        <f t="shared" si="304"/>
        <v>0</v>
      </c>
      <c r="JD17" s="7">
        <f t="shared" si="305"/>
        <v>0</v>
      </c>
      <c r="JF17" s="1">
        <v>5</v>
      </c>
      <c r="JG17" s="10">
        <f t="shared" si="306"/>
        <v>31.609090909090909</v>
      </c>
      <c r="JH17" s="10">
        <f t="shared" si="307"/>
        <v>0</v>
      </c>
      <c r="JJ17" s="1" t="str">
        <f t="shared" si="308"/>
        <v>[31.61, 0]</v>
      </c>
      <c r="JM17" s="1" t="str">
        <f t="shared" si="309"/>
        <v>[31.61, 0]</v>
      </c>
      <c r="JN17" s="1" t="str">
        <f t="shared" si="310"/>
        <v>[43.44, 1.29]</v>
      </c>
      <c r="JO17" s="1" t="str">
        <f t="shared" si="311"/>
        <v>[97.04, 2.37]</v>
      </c>
      <c r="JQ17" s="1" t="str">
        <f t="shared" si="312"/>
        <v xml:space="preserve">[[31.61, 0], [43.44, 1.29], [97.04, 2.37]], </v>
      </c>
      <c r="JR17" s="192">
        <v>5</v>
      </c>
      <c r="JS17" s="196" t="s">
        <v>34</v>
      </c>
      <c r="JT17" s="203">
        <v>7.0920102646079419</v>
      </c>
      <c r="JU17" s="204">
        <v>8.8141358063056625</v>
      </c>
      <c r="JV17" s="205">
        <v>8.0301606624385595</v>
      </c>
      <c r="JW17" s="205">
        <v>1.8345204969520401</v>
      </c>
      <c r="JX17" s="205">
        <v>8.9506507158796929</v>
      </c>
      <c r="JY17" s="205">
        <v>6.8465942089170708</v>
      </c>
      <c r="JZ17" s="205">
        <v>5.3872413527606575</v>
      </c>
      <c r="KA17" s="205">
        <v>4.7576528993570815</v>
      </c>
      <c r="KB17" s="205">
        <v>2.5798688813846118</v>
      </c>
      <c r="KC17" s="205">
        <v>1.7521412411773762</v>
      </c>
      <c r="KD17" s="205">
        <v>7.5293272392481896</v>
      </c>
      <c r="KE17" s="205">
        <v>7.0884644720073773</v>
      </c>
      <c r="KF17" s="205">
        <v>5.0676193341873095</v>
      </c>
      <c r="KG17" s="205">
        <v>7.7852167179739826</v>
      </c>
      <c r="KH17" s="205">
        <v>0.24419108121987998</v>
      </c>
      <c r="KI17" s="205">
        <v>6.1436839938347951</v>
      </c>
      <c r="KJ17" s="205">
        <v>5.6442366872966439</v>
      </c>
      <c r="KK17" s="205">
        <v>5.833328597933086</v>
      </c>
      <c r="KL17" s="205">
        <v>0.57476958510156662</v>
      </c>
      <c r="KM17" s="205">
        <v>9.2371914589268336</v>
      </c>
      <c r="KN17" s="203">
        <v>6.9539999999999997</v>
      </c>
      <c r="KO17" s="206">
        <v>3.6419999999999999</v>
      </c>
      <c r="KP17" s="206">
        <v>4.6470000000000002</v>
      </c>
      <c r="KQ17" s="206">
        <v>3.2040000000000002</v>
      </c>
      <c r="KR17" s="206">
        <v>5.0490000000000004</v>
      </c>
      <c r="KS17" s="206">
        <v>2.0150000000000001</v>
      </c>
      <c r="KT17" s="206">
        <v>0.22700000000000001</v>
      </c>
      <c r="KU17" s="206">
        <v>2.3130000000000002</v>
      </c>
      <c r="KV17" s="206">
        <v>4.9980000000000002</v>
      </c>
      <c r="KW17" s="206">
        <v>2.7930000000000001</v>
      </c>
      <c r="KX17" s="206">
        <v>0.32</v>
      </c>
      <c r="KY17" s="206">
        <v>9.5169999999999995</v>
      </c>
      <c r="KZ17" s="206">
        <v>0.38100000000000001</v>
      </c>
      <c r="LA17" s="206">
        <v>8.0190000000000001</v>
      </c>
      <c r="LB17" s="206">
        <v>6.1050000000000004</v>
      </c>
      <c r="LC17" s="206">
        <v>5.9610000000000003</v>
      </c>
      <c r="LD17" s="206">
        <v>8.3260000000000005</v>
      </c>
      <c r="LE17" s="206">
        <v>2.2919999999999998</v>
      </c>
      <c r="LF17" s="206">
        <v>5.9560000000000004</v>
      </c>
      <c r="LG17" s="206">
        <v>9.1820000000000004</v>
      </c>
      <c r="LH17" s="206">
        <v>7.093</v>
      </c>
      <c r="LI17" s="206">
        <v>3.6619999999999999</v>
      </c>
      <c r="LJ17" s="206">
        <v>6.82</v>
      </c>
      <c r="LK17" s="206">
        <v>9.657</v>
      </c>
      <c r="LL17" s="206">
        <v>2.04</v>
      </c>
      <c r="LM17" s="206">
        <v>0.89100000000000001</v>
      </c>
      <c r="LN17" s="206">
        <v>0.63500000000000001</v>
      </c>
      <c r="LO17" s="206">
        <v>4.6070000000000002</v>
      </c>
      <c r="LP17" s="206">
        <v>1.474</v>
      </c>
      <c r="LQ17" s="206">
        <v>6.1219999999999999</v>
      </c>
      <c r="LR17" s="206">
        <v>9.8420000000000005</v>
      </c>
      <c r="LS17" s="206">
        <v>6.6660000000000004</v>
      </c>
      <c r="LT17" s="206">
        <v>8.9700000000000006</v>
      </c>
      <c r="LU17" s="206">
        <v>2.2029999999999998</v>
      </c>
      <c r="LV17" s="206">
        <v>6.7729999999999997</v>
      </c>
      <c r="LW17" s="206">
        <v>1.631</v>
      </c>
      <c r="LX17" s="206">
        <v>4.2549999999999999</v>
      </c>
      <c r="LY17" s="206">
        <v>7.476</v>
      </c>
      <c r="LZ17" s="206">
        <v>6.649</v>
      </c>
      <c r="MA17" s="206">
        <v>9.1850000000000005</v>
      </c>
      <c r="MB17" s="206">
        <v>9.8040000000000003</v>
      </c>
      <c r="MC17" s="206">
        <v>6.0890000000000004</v>
      </c>
      <c r="MD17" s="206">
        <v>2.5019999999999998</v>
      </c>
      <c r="ME17" s="206">
        <v>5.9989999999999997</v>
      </c>
      <c r="MF17" s="206">
        <v>0.52800000000000002</v>
      </c>
      <c r="MG17" s="206">
        <v>8.8249999999999993</v>
      </c>
      <c r="MH17" s="206">
        <v>4.8769999999999998</v>
      </c>
      <c r="MI17" s="206">
        <v>6.0979999999999999</v>
      </c>
      <c r="MJ17" s="206">
        <v>4.2709999999999999</v>
      </c>
      <c r="MK17" s="206">
        <v>9.1310000000000002</v>
      </c>
      <c r="ML17" s="206">
        <v>4.109</v>
      </c>
      <c r="MM17" s="206">
        <v>8.4830000000000005</v>
      </c>
      <c r="MN17" s="206">
        <v>7.9640000000000004</v>
      </c>
      <c r="MO17" s="206">
        <v>3.3079999999999998</v>
      </c>
      <c r="MP17" s="206">
        <v>4.766</v>
      </c>
      <c r="MQ17" s="206">
        <v>5.048</v>
      </c>
      <c r="MR17" s="206">
        <v>5.3630000000000004</v>
      </c>
      <c r="MS17" s="206">
        <v>6.22</v>
      </c>
      <c r="MT17" s="206">
        <v>9.02</v>
      </c>
      <c r="MU17" s="206">
        <v>0.46700000000000003</v>
      </c>
      <c r="MV17" s="206">
        <v>7.5460000000000003</v>
      </c>
      <c r="MW17" s="206">
        <v>0.25900000000000001</v>
      </c>
      <c r="MX17" s="206">
        <v>6.7220000000000004</v>
      </c>
      <c r="MY17" s="206">
        <v>1.2270000000000001</v>
      </c>
      <c r="MZ17" s="206">
        <v>9.157</v>
      </c>
      <c r="NA17" s="206">
        <v>0.90700000000000003</v>
      </c>
      <c r="NB17" s="206">
        <v>6.54</v>
      </c>
      <c r="NC17" s="206">
        <v>3.6349999999999998</v>
      </c>
      <c r="ND17" s="206">
        <v>0.51</v>
      </c>
      <c r="NE17" s="206">
        <v>1.101</v>
      </c>
      <c r="NF17" s="206">
        <v>2.6040000000000001</v>
      </c>
      <c r="NG17" s="206">
        <v>3.9740000000000002</v>
      </c>
      <c r="NH17" s="206">
        <v>4.5439999999999996</v>
      </c>
      <c r="NI17" s="206">
        <v>9.9710000000000001</v>
      </c>
      <c r="NJ17" s="206">
        <v>4.1859999999999999</v>
      </c>
      <c r="NK17" s="206">
        <v>8.0259999999999998</v>
      </c>
      <c r="NL17" s="173">
        <v>3.4159999999999999</v>
      </c>
      <c r="NM17" s="173">
        <v>0.58399999999999996</v>
      </c>
      <c r="NN17" s="173">
        <v>4.6369999999999996</v>
      </c>
      <c r="NO17" s="173">
        <v>3.7469999999999999</v>
      </c>
      <c r="NQ17" s="49">
        <f t="shared" si="313"/>
        <v>7.0919999999999996</v>
      </c>
      <c r="NR17" s="49">
        <f t="shared" si="314"/>
        <v>8.8140000000000001</v>
      </c>
      <c r="NS17" s="49">
        <f t="shared" si="315"/>
        <v>8.0299999999999994</v>
      </c>
      <c r="NT17" s="49">
        <f t="shared" si="316"/>
        <v>1.835</v>
      </c>
      <c r="NU17" s="49">
        <f t="shared" si="317"/>
        <v>8.9510000000000005</v>
      </c>
      <c r="NV17" s="49">
        <f t="shared" si="318"/>
        <v>6.8470000000000004</v>
      </c>
      <c r="NW17" s="49">
        <f t="shared" si="319"/>
        <v>5.3869999999999996</v>
      </c>
      <c r="NX17" s="49">
        <f t="shared" si="320"/>
        <v>4.758</v>
      </c>
      <c r="NY17" s="49">
        <f t="shared" si="321"/>
        <v>2.58</v>
      </c>
      <c r="NZ17" s="49">
        <f t="shared" si="322"/>
        <v>1.752</v>
      </c>
      <c r="OA17" s="49">
        <f t="shared" si="323"/>
        <v>7.5289999999999999</v>
      </c>
      <c r="OB17" s="49">
        <f t="shared" si="324"/>
        <v>7.0880000000000001</v>
      </c>
      <c r="OC17" s="49">
        <f t="shared" si="325"/>
        <v>5.0679999999999996</v>
      </c>
      <c r="OD17" s="49">
        <f t="shared" si="326"/>
        <v>7.7850000000000001</v>
      </c>
      <c r="OE17" s="49">
        <f t="shared" si="327"/>
        <v>0.24399999999999999</v>
      </c>
      <c r="OF17" s="49">
        <f t="shared" si="328"/>
        <v>6.1440000000000001</v>
      </c>
      <c r="OG17" s="49">
        <f t="shared" si="329"/>
        <v>5.6440000000000001</v>
      </c>
      <c r="OH17" s="49">
        <f t="shared" si="330"/>
        <v>5.8330000000000002</v>
      </c>
      <c r="OI17" s="49">
        <f t="shared" si="331"/>
        <v>0.57499999999999996</v>
      </c>
      <c r="OJ17" s="49">
        <f t="shared" si="332"/>
        <v>9.2370000000000001</v>
      </c>
      <c r="OK17" s="49">
        <f t="shared" si="333"/>
        <v>6.9539999999999997</v>
      </c>
      <c r="OL17" s="49">
        <f t="shared" si="334"/>
        <v>3.6419999999999999</v>
      </c>
      <c r="OM17" s="49">
        <f t="shared" si="335"/>
        <v>4.6470000000000002</v>
      </c>
      <c r="ON17" s="49">
        <f t="shared" si="336"/>
        <v>3.2040000000000002</v>
      </c>
      <c r="OO17" s="49">
        <f t="shared" si="337"/>
        <v>5.0490000000000004</v>
      </c>
      <c r="OP17" s="49">
        <f t="shared" si="338"/>
        <v>2.0150000000000001</v>
      </c>
      <c r="OQ17" s="49">
        <f t="shared" si="339"/>
        <v>0.22700000000000001</v>
      </c>
      <c r="OR17" s="49">
        <f t="shared" si="340"/>
        <v>2.3130000000000002</v>
      </c>
      <c r="OS17" s="49">
        <f t="shared" si="341"/>
        <v>4.9980000000000002</v>
      </c>
      <c r="OT17" s="49">
        <f t="shared" si="342"/>
        <v>2.7930000000000001</v>
      </c>
      <c r="OU17" s="49">
        <f t="shared" si="343"/>
        <v>0.32</v>
      </c>
      <c r="OV17" s="49">
        <f t="shared" si="344"/>
        <v>9.5169999999999995</v>
      </c>
      <c r="OW17" s="49">
        <f t="shared" si="345"/>
        <v>0.38100000000000001</v>
      </c>
      <c r="OX17" s="49">
        <f t="shared" si="346"/>
        <v>8.0190000000000001</v>
      </c>
      <c r="OY17" s="49">
        <f t="shared" si="347"/>
        <v>6.1050000000000004</v>
      </c>
      <c r="OZ17" s="49">
        <f t="shared" si="348"/>
        <v>5.9610000000000003</v>
      </c>
      <c r="PA17" s="49">
        <f t="shared" si="349"/>
        <v>8.3260000000000005</v>
      </c>
      <c r="PB17" s="49">
        <f t="shared" si="350"/>
        <v>2.2919999999999998</v>
      </c>
      <c r="PC17" s="49">
        <f t="shared" si="351"/>
        <v>5.9560000000000004</v>
      </c>
      <c r="PD17" s="49">
        <f t="shared" si="352"/>
        <v>9.1820000000000004</v>
      </c>
      <c r="PE17" s="49">
        <f t="shared" si="353"/>
        <v>7.093</v>
      </c>
      <c r="PF17" s="49">
        <f t="shared" si="354"/>
        <v>3.6619999999999999</v>
      </c>
      <c r="PG17" s="49">
        <f t="shared" si="355"/>
        <v>6.82</v>
      </c>
      <c r="PH17" s="49">
        <f t="shared" si="356"/>
        <v>9.657</v>
      </c>
      <c r="PI17" s="49">
        <f t="shared" si="357"/>
        <v>2.04</v>
      </c>
      <c r="PJ17" s="49">
        <f t="shared" si="358"/>
        <v>0.89100000000000001</v>
      </c>
      <c r="PK17" s="49">
        <f t="shared" si="359"/>
        <v>0.63500000000000001</v>
      </c>
      <c r="PL17" s="49">
        <f t="shared" si="360"/>
        <v>4.6070000000000002</v>
      </c>
      <c r="PM17" s="49">
        <f t="shared" si="361"/>
        <v>1.474</v>
      </c>
      <c r="PN17" s="49">
        <f t="shared" si="362"/>
        <v>6.1219999999999999</v>
      </c>
      <c r="PO17" s="49">
        <f t="shared" si="363"/>
        <v>9.8420000000000005</v>
      </c>
      <c r="PP17" s="49">
        <f t="shared" si="364"/>
        <v>6.6660000000000004</v>
      </c>
      <c r="PQ17" s="49">
        <f t="shared" si="365"/>
        <v>8.9700000000000006</v>
      </c>
      <c r="PR17" s="49">
        <f t="shared" si="366"/>
        <v>2.2029999999999998</v>
      </c>
      <c r="PS17" s="49">
        <f t="shared" si="367"/>
        <v>6.7729999999999997</v>
      </c>
      <c r="PT17" s="49">
        <f t="shared" si="368"/>
        <v>1.631</v>
      </c>
      <c r="PU17" s="49">
        <f t="shared" si="369"/>
        <v>4.2549999999999999</v>
      </c>
      <c r="PV17" s="49">
        <f t="shared" si="370"/>
        <v>7.476</v>
      </c>
      <c r="PW17" s="49">
        <f t="shared" si="371"/>
        <v>6.649</v>
      </c>
      <c r="PX17" s="49">
        <f t="shared" si="372"/>
        <v>9.1850000000000005</v>
      </c>
      <c r="PY17" s="49">
        <f t="shared" si="373"/>
        <v>9.8040000000000003</v>
      </c>
      <c r="PZ17" s="49">
        <f t="shared" si="374"/>
        <v>6.0890000000000004</v>
      </c>
      <c r="QA17" s="49">
        <f t="shared" si="375"/>
        <v>2.5019999999999998</v>
      </c>
      <c r="QB17" s="49">
        <f t="shared" si="376"/>
        <v>5.9989999999999997</v>
      </c>
      <c r="QC17" s="49">
        <f t="shared" si="377"/>
        <v>0.52800000000000002</v>
      </c>
      <c r="QD17" s="49">
        <f t="shared" si="378"/>
        <v>8.8249999999999993</v>
      </c>
      <c r="QE17" s="49">
        <f t="shared" si="379"/>
        <v>4.8769999999999998</v>
      </c>
      <c r="QF17" s="49">
        <f t="shared" si="380"/>
        <v>6.0979999999999999</v>
      </c>
      <c r="QG17" s="49">
        <f t="shared" si="381"/>
        <v>4.2709999999999999</v>
      </c>
      <c r="QH17" s="49">
        <f t="shared" si="382"/>
        <v>9.1310000000000002</v>
      </c>
      <c r="QI17" s="49">
        <f t="shared" si="383"/>
        <v>4.109</v>
      </c>
      <c r="QJ17" s="49">
        <f t="shared" si="384"/>
        <v>8.4830000000000005</v>
      </c>
      <c r="QK17" s="49">
        <f t="shared" si="385"/>
        <v>7.9640000000000004</v>
      </c>
      <c r="QL17" s="49">
        <f t="shared" si="386"/>
        <v>3.3079999999999998</v>
      </c>
      <c r="QM17" s="49">
        <f t="shared" si="387"/>
        <v>4.766</v>
      </c>
      <c r="QN17" s="49">
        <f t="shared" si="388"/>
        <v>5.048</v>
      </c>
      <c r="QO17" s="49">
        <f t="shared" si="389"/>
        <v>5.3630000000000004</v>
      </c>
      <c r="QP17" s="49">
        <f t="shared" si="390"/>
        <v>6.22</v>
      </c>
      <c r="QQ17" s="49">
        <f t="shared" si="391"/>
        <v>9.02</v>
      </c>
      <c r="QR17" s="49">
        <f t="shared" si="392"/>
        <v>0.46700000000000003</v>
      </c>
      <c r="QS17" s="49">
        <f t="shared" si="393"/>
        <v>7.5460000000000003</v>
      </c>
      <c r="QT17" s="49">
        <f t="shared" si="394"/>
        <v>0.25900000000000001</v>
      </c>
      <c r="QU17" s="49">
        <f t="shared" si="395"/>
        <v>6.7220000000000004</v>
      </c>
      <c r="QV17" s="49">
        <f t="shared" si="396"/>
        <v>1.2270000000000001</v>
      </c>
      <c r="QW17" s="49">
        <f t="shared" si="205"/>
        <v>9.157</v>
      </c>
      <c r="QX17" s="49">
        <f t="shared" si="206"/>
        <v>0.90700000000000003</v>
      </c>
      <c r="QY17" s="49">
        <f t="shared" si="207"/>
        <v>6.54</v>
      </c>
      <c r="QZ17" s="49">
        <f t="shared" si="208"/>
        <v>3.6349999999999998</v>
      </c>
      <c r="RA17" s="49">
        <f t="shared" si="209"/>
        <v>0.51</v>
      </c>
      <c r="RB17" s="49">
        <f t="shared" si="210"/>
        <v>1.101</v>
      </c>
      <c r="RC17" s="49">
        <f t="shared" si="211"/>
        <v>2.6040000000000001</v>
      </c>
      <c r="RD17" s="49">
        <f t="shared" si="212"/>
        <v>3.9740000000000002</v>
      </c>
      <c r="RE17" s="49">
        <f t="shared" si="213"/>
        <v>4.5439999999999996</v>
      </c>
      <c r="RF17" s="49">
        <f t="shared" si="214"/>
        <v>9.9710000000000001</v>
      </c>
      <c r="RG17" s="49">
        <f t="shared" si="215"/>
        <v>4.1859999999999999</v>
      </c>
      <c r="RH17" s="49">
        <f t="shared" si="216"/>
        <v>8.0259999999999998</v>
      </c>
      <c r="RI17" s="49">
        <f t="shared" si="217"/>
        <v>3.4159999999999999</v>
      </c>
      <c r="RJ17" s="49">
        <f t="shared" si="218"/>
        <v>0.58399999999999996</v>
      </c>
      <c r="RK17" s="49">
        <f t="shared" si="219"/>
        <v>4.6369999999999996</v>
      </c>
      <c r="RL17" s="49">
        <f t="shared" si="220"/>
        <v>3.7469999999999999</v>
      </c>
      <c r="RN17" s="1" t="str">
        <f t="shared" si="397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0.467, 7.546, 0.259, 6.722, 1.227, 9.157, 0.907, 6.54, 3.635, 0.51, 1.101, 2.604, 3.974, 4.544, 9.971, 4.186, 8.026, 3.416, 0.584, 4.637, 3.747],</v>
      </c>
    </row>
    <row r="18" spans="2:482" x14ac:dyDescent="0.35">
      <c r="B18" s="192">
        <v>6</v>
      </c>
      <c r="C18" s="195" t="s">
        <v>35</v>
      </c>
      <c r="D18" s="177"/>
      <c r="E18" s="178"/>
      <c r="F18" s="178"/>
      <c r="G18" s="179"/>
      <c r="H18" s="180">
        <v>4046</v>
      </c>
      <c r="I18" s="149">
        <f t="shared" si="221"/>
        <v>1.1550033970688149E-2</v>
      </c>
      <c r="J18" s="111">
        <f t="shared" si="0"/>
        <v>6.2348077624488796E-2</v>
      </c>
      <c r="K18" s="111">
        <f t="shared" si="0"/>
        <v>8.5728606733672094E-2</v>
      </c>
      <c r="L18" s="111">
        <f t="shared" si="0"/>
        <v>0.47584742606090341</v>
      </c>
      <c r="M18" s="111">
        <f t="shared" si="0"/>
        <v>4.6049750909119683E-2</v>
      </c>
      <c r="N18" s="111">
        <f t="shared" si="0"/>
        <v>2.5583194949510934E-3</v>
      </c>
      <c r="O18" s="111">
        <f t="shared" si="0"/>
        <v>0.28141514444462029</v>
      </c>
      <c r="P18" s="111">
        <f t="shared" si="0"/>
        <v>9.9774460303092657E-2</v>
      </c>
      <c r="Q18" s="111">
        <f t="shared" si="0"/>
        <v>1.719190700607135</v>
      </c>
      <c r="R18" s="111">
        <f t="shared" si="0"/>
        <v>0.23536539353550059</v>
      </c>
      <c r="S18" s="111">
        <f t="shared" si="0"/>
        <v>6.3957987373777336E-2</v>
      </c>
      <c r="T18" s="111">
        <f t="shared" si="1"/>
        <v>0.12791597474755467</v>
      </c>
      <c r="U18" s="111">
        <f t="shared" si="1"/>
        <v>1.5349916969706563E-2</v>
      </c>
      <c r="V18" s="111">
        <f t="shared" si="1"/>
        <v>0.25327363000015823</v>
      </c>
      <c r="W18" s="80">
        <f t="shared" si="1"/>
        <v>0.58841348383875158</v>
      </c>
      <c r="X18" s="120">
        <f t="shared" si="1"/>
        <v>8.5728606733672094E-2</v>
      </c>
      <c r="Y18" s="114">
        <f t="shared" si="1"/>
        <v>0.58646160515534773</v>
      </c>
      <c r="Z18" s="114">
        <f t="shared" si="1"/>
        <v>0.28446310416173015</v>
      </c>
      <c r="AA18" s="114">
        <f t="shared" si="1"/>
        <v>1.2917742332823772</v>
      </c>
      <c r="AB18" s="108">
        <f t="shared" si="1"/>
        <v>5.8451322772958246E-3</v>
      </c>
      <c r="AC18" s="108">
        <f t="shared" si="1"/>
        <v>0.10326400356555956</v>
      </c>
      <c r="AD18" s="108">
        <f t="shared" si="2"/>
        <v>3.8967548515305497E-3</v>
      </c>
      <c r="AE18" s="108">
        <f t="shared" si="2"/>
        <v>4.2864303366836047E-2</v>
      </c>
      <c r="AF18" s="108">
        <f t="shared" si="2"/>
        <v>0.14807668435816088</v>
      </c>
      <c r="AG18" s="108">
        <f t="shared" si="2"/>
        <v>0.71310613783009058</v>
      </c>
      <c r="AH18" s="108">
        <f t="shared" si="2"/>
        <v>1.0462786776359527</v>
      </c>
      <c r="AI18" s="108">
        <f t="shared" si="2"/>
        <v>7.7935097030610995E-3</v>
      </c>
      <c r="AJ18" s="108">
        <f t="shared" si="2"/>
        <v>0.61958402139335744</v>
      </c>
      <c r="AK18" s="108">
        <f t="shared" si="2"/>
        <v>0.30394687841938289</v>
      </c>
      <c r="AL18" s="108">
        <f t="shared" si="2"/>
        <v>3.8967548515305497E-3</v>
      </c>
      <c r="AM18" s="108">
        <f t="shared" si="2"/>
        <v>2.2562210590361884</v>
      </c>
      <c r="AN18" s="108">
        <f t="shared" si="3"/>
        <v>2.1724408297282816</v>
      </c>
      <c r="AO18" s="108">
        <f t="shared" si="3"/>
        <v>5.8451322772958246E-3</v>
      </c>
      <c r="AP18" s="108">
        <f t="shared" si="3"/>
        <v>4.4812680792601325E-2</v>
      </c>
      <c r="AQ18" s="108">
        <f t="shared" si="3"/>
        <v>1.5587019406122199E-2</v>
      </c>
      <c r="AR18" s="108">
        <f t="shared" si="3"/>
        <v>0.18931564262638095</v>
      </c>
      <c r="AS18" s="108">
        <f t="shared" si="3"/>
        <v>2.5583194949510934E-3</v>
      </c>
      <c r="AT18" s="108">
        <f t="shared" si="3"/>
        <v>0.13047429424250578</v>
      </c>
      <c r="AU18" s="108">
        <f t="shared" si="3"/>
        <v>0.8109872798994967</v>
      </c>
      <c r="AV18" s="108">
        <f t="shared" si="3"/>
        <v>9.741887128826375E-2</v>
      </c>
      <c r="AW18" s="108">
        <f t="shared" si="3"/>
        <v>9.741887128826375E-2</v>
      </c>
      <c r="AY18" s="192">
        <v>6</v>
      </c>
      <c r="AZ18" s="195" t="s">
        <v>35</v>
      </c>
      <c r="BA18" s="177"/>
      <c r="BB18" s="178"/>
      <c r="BC18" s="178"/>
      <c r="BD18" s="179"/>
      <c r="BE18" s="180">
        <v>4046</v>
      </c>
      <c r="BF18" s="149"/>
      <c r="BG18" s="140">
        <f t="shared" si="5"/>
        <v>0</v>
      </c>
      <c r="BH18" s="140">
        <f t="shared" si="6"/>
        <v>0</v>
      </c>
      <c r="BI18" s="140">
        <f t="shared" si="7"/>
        <v>0</v>
      </c>
      <c r="BJ18" s="140">
        <f t="shared" si="8"/>
        <v>0</v>
      </c>
      <c r="BK18" s="140">
        <f t="shared" si="9"/>
        <v>0</v>
      </c>
      <c r="BL18" s="140">
        <f t="shared" si="10"/>
        <v>0</v>
      </c>
      <c r="BM18" s="140">
        <f t="shared" si="11"/>
        <v>0</v>
      </c>
      <c r="BN18" s="140">
        <f t="shared" si="12"/>
        <v>2</v>
      </c>
      <c r="BO18" s="140">
        <f t="shared" si="13"/>
        <v>0</v>
      </c>
      <c r="BP18" s="140">
        <f t="shared" si="14"/>
        <v>0</v>
      </c>
      <c r="BQ18" s="140">
        <f t="shared" si="15"/>
        <v>0</v>
      </c>
      <c r="BR18" s="140">
        <f t="shared" si="16"/>
        <v>0</v>
      </c>
      <c r="BS18" s="140">
        <f t="shared" si="17"/>
        <v>0</v>
      </c>
      <c r="BT18" s="35">
        <f t="shared" si="18"/>
        <v>1</v>
      </c>
      <c r="BU18" s="145">
        <f t="shared" si="19"/>
        <v>0</v>
      </c>
      <c r="BV18" s="144">
        <f t="shared" si="20"/>
        <v>1</v>
      </c>
      <c r="BW18" s="144">
        <f t="shared" si="21"/>
        <v>0</v>
      </c>
      <c r="BX18" s="144">
        <f t="shared" si="22"/>
        <v>1</v>
      </c>
      <c r="BY18" s="123">
        <f t="shared" si="23"/>
        <v>0</v>
      </c>
      <c r="BZ18" s="123">
        <f t="shared" si="24"/>
        <v>0</v>
      </c>
      <c r="CA18" s="123">
        <f t="shared" si="25"/>
        <v>0</v>
      </c>
      <c r="CB18" s="123">
        <f t="shared" si="26"/>
        <v>0</v>
      </c>
      <c r="CC18" s="123">
        <f t="shared" si="27"/>
        <v>0</v>
      </c>
      <c r="CD18" s="123">
        <f t="shared" si="28"/>
        <v>1</v>
      </c>
      <c r="CE18" s="123">
        <f t="shared" si="29"/>
        <v>1</v>
      </c>
      <c r="CF18" s="123">
        <f t="shared" si="30"/>
        <v>0</v>
      </c>
      <c r="CG18" s="123">
        <f t="shared" si="31"/>
        <v>1</v>
      </c>
      <c r="CH18" s="123">
        <f t="shared" si="32"/>
        <v>0</v>
      </c>
      <c r="CI18" s="123">
        <f t="shared" si="33"/>
        <v>0</v>
      </c>
      <c r="CJ18" s="123">
        <f t="shared" si="34"/>
        <v>2</v>
      </c>
      <c r="CK18" s="123">
        <f t="shared" si="35"/>
        <v>2</v>
      </c>
      <c r="CL18" s="123">
        <f t="shared" si="36"/>
        <v>0</v>
      </c>
      <c r="CM18" s="123">
        <f t="shared" si="37"/>
        <v>0</v>
      </c>
      <c r="CN18" s="123">
        <f t="shared" si="38"/>
        <v>0</v>
      </c>
      <c r="CO18" s="123">
        <f t="shared" si="39"/>
        <v>0</v>
      </c>
      <c r="CP18" s="123">
        <f t="shared" si="40"/>
        <v>0</v>
      </c>
      <c r="CQ18" s="123">
        <f t="shared" si="41"/>
        <v>0</v>
      </c>
      <c r="CR18" s="123">
        <f t="shared" si="42"/>
        <v>1</v>
      </c>
      <c r="CS18" s="123">
        <f t="shared" si="43"/>
        <v>0</v>
      </c>
      <c r="CT18" s="123">
        <f t="shared" si="44"/>
        <v>0</v>
      </c>
      <c r="CX18" s="7">
        <f t="shared" si="45"/>
        <v>0</v>
      </c>
      <c r="CY18" s="7">
        <f t="shared" si="46"/>
        <v>0</v>
      </c>
      <c r="CZ18" s="7">
        <f t="shared" si="47"/>
        <v>0</v>
      </c>
      <c r="DA18" s="7">
        <f t="shared" si="48"/>
        <v>0</v>
      </c>
      <c r="DB18" s="7">
        <f t="shared" si="49"/>
        <v>0</v>
      </c>
      <c r="DC18" s="7">
        <f t="shared" si="50"/>
        <v>0</v>
      </c>
      <c r="DD18" s="7">
        <f t="shared" si="51"/>
        <v>0</v>
      </c>
      <c r="DE18" s="7">
        <f t="shared" si="52"/>
        <v>0</v>
      </c>
      <c r="DF18" s="7">
        <f t="shared" si="53"/>
        <v>0</v>
      </c>
      <c r="DG18" s="7">
        <f t="shared" si="54"/>
        <v>0</v>
      </c>
      <c r="DH18" s="7">
        <f t="shared" si="55"/>
        <v>0</v>
      </c>
      <c r="DI18" s="7">
        <f t="shared" si="56"/>
        <v>0</v>
      </c>
      <c r="DJ18" s="7">
        <f t="shared" si="57"/>
        <v>0</v>
      </c>
      <c r="DK18" s="7">
        <f t="shared" si="58"/>
        <v>0</v>
      </c>
      <c r="DL18" s="7">
        <f t="shared" si="59"/>
        <v>2</v>
      </c>
      <c r="DM18" s="7">
        <f t="shared" si="60"/>
        <v>0</v>
      </c>
      <c r="DN18" s="7">
        <f t="shared" si="61"/>
        <v>0</v>
      </c>
      <c r="DO18" s="7">
        <f t="shared" si="62"/>
        <v>0</v>
      </c>
      <c r="DP18" s="7">
        <f t="shared" si="63"/>
        <v>0</v>
      </c>
      <c r="DQ18" s="7">
        <f t="shared" si="64"/>
        <v>0</v>
      </c>
      <c r="DR18" s="7">
        <f t="shared" si="65"/>
        <v>0</v>
      </c>
      <c r="DS18" s="7">
        <f t="shared" si="66"/>
        <v>0</v>
      </c>
      <c r="DT18" s="7">
        <f t="shared" si="67"/>
        <v>0</v>
      </c>
      <c r="DU18" s="7">
        <f t="shared" si="68"/>
        <v>0</v>
      </c>
      <c r="DV18" s="7">
        <f t="shared" si="69"/>
        <v>0</v>
      </c>
      <c r="DW18" s="7">
        <f t="shared" si="70"/>
        <v>0</v>
      </c>
      <c r="DX18" s="7">
        <f t="shared" si="71"/>
        <v>1</v>
      </c>
      <c r="DY18" s="7">
        <f t="shared" si="72"/>
        <v>0</v>
      </c>
      <c r="DZ18" s="1">
        <f t="shared" si="73"/>
        <v>0</v>
      </c>
      <c r="EA18" s="1">
        <f t="shared" si="74"/>
        <v>0</v>
      </c>
      <c r="EB18" s="1">
        <f t="shared" si="75"/>
        <v>0.8</v>
      </c>
      <c r="EC18" s="1">
        <f t="shared" si="76"/>
        <v>0.2</v>
      </c>
      <c r="ED18" s="1">
        <f t="shared" si="77"/>
        <v>0</v>
      </c>
      <c r="EE18" s="1">
        <f t="shared" si="78"/>
        <v>0</v>
      </c>
      <c r="EF18" s="1">
        <f t="shared" si="79"/>
        <v>0.8</v>
      </c>
      <c r="EG18" s="1">
        <f t="shared" si="80"/>
        <v>0.2</v>
      </c>
      <c r="EH18" s="1">
        <f t="shared" si="81"/>
        <v>0</v>
      </c>
      <c r="EI18" s="1">
        <f t="shared" si="82"/>
        <v>0</v>
      </c>
      <c r="EJ18" s="1">
        <f t="shared" si="83"/>
        <v>0</v>
      </c>
      <c r="EK18" s="1">
        <f t="shared" si="84"/>
        <v>0</v>
      </c>
      <c r="EL18" s="1">
        <f t="shared" si="85"/>
        <v>0</v>
      </c>
      <c r="EM18" s="1">
        <f t="shared" si="86"/>
        <v>0</v>
      </c>
      <c r="EN18" s="1">
        <f t="shared" si="87"/>
        <v>0</v>
      </c>
      <c r="EO18" s="1">
        <f t="shared" si="88"/>
        <v>0</v>
      </c>
      <c r="EP18" s="1">
        <f t="shared" si="89"/>
        <v>0</v>
      </c>
      <c r="EQ18" s="1">
        <f t="shared" si="90"/>
        <v>0</v>
      </c>
      <c r="ER18" s="1">
        <f t="shared" si="91"/>
        <v>0.8</v>
      </c>
      <c r="ES18" s="1">
        <f t="shared" si="92"/>
        <v>0.2</v>
      </c>
      <c r="ET18" s="1">
        <f t="shared" si="93"/>
        <v>0.8</v>
      </c>
      <c r="EU18" s="1">
        <f t="shared" si="94"/>
        <v>0.2</v>
      </c>
      <c r="EV18" s="1">
        <f t="shared" si="95"/>
        <v>0</v>
      </c>
      <c r="EW18" s="1">
        <f t="shared" si="96"/>
        <v>0</v>
      </c>
      <c r="EX18" s="1">
        <f t="shared" si="97"/>
        <v>0.8</v>
      </c>
      <c r="EY18" s="1">
        <f t="shared" si="98"/>
        <v>0.2</v>
      </c>
      <c r="EZ18" s="1">
        <f t="shared" si="99"/>
        <v>0</v>
      </c>
      <c r="FA18" s="1">
        <f t="shared" si="100"/>
        <v>0</v>
      </c>
      <c r="FB18" s="1">
        <f t="shared" si="101"/>
        <v>0</v>
      </c>
      <c r="FC18" s="1">
        <f t="shared" si="102"/>
        <v>0</v>
      </c>
      <c r="FD18" s="1">
        <f t="shared" si="103"/>
        <v>1.6</v>
      </c>
      <c r="FE18" s="1">
        <f t="shared" si="104"/>
        <v>0.4</v>
      </c>
      <c r="FF18" s="1">
        <f t="shared" si="105"/>
        <v>1.6</v>
      </c>
      <c r="FG18" s="1">
        <f t="shared" si="106"/>
        <v>0.4</v>
      </c>
      <c r="FH18" s="1">
        <f t="shared" si="107"/>
        <v>0</v>
      </c>
      <c r="FI18" s="1">
        <f t="shared" si="108"/>
        <v>0</v>
      </c>
      <c r="FJ18" s="1">
        <f t="shared" si="109"/>
        <v>0</v>
      </c>
      <c r="FK18" s="1">
        <f t="shared" si="110"/>
        <v>0</v>
      </c>
      <c r="FL18" s="1">
        <f t="shared" si="111"/>
        <v>0</v>
      </c>
      <c r="FM18" s="1">
        <f t="shared" si="112"/>
        <v>0</v>
      </c>
      <c r="FN18" s="1">
        <f t="shared" si="113"/>
        <v>0</v>
      </c>
      <c r="FO18" s="1">
        <f t="shared" si="114"/>
        <v>0</v>
      </c>
      <c r="FP18" s="1">
        <f t="shared" si="115"/>
        <v>0</v>
      </c>
      <c r="FQ18" s="1">
        <f t="shared" si="116"/>
        <v>0</v>
      </c>
      <c r="FR18" s="1">
        <f t="shared" si="117"/>
        <v>0</v>
      </c>
      <c r="FS18" s="1">
        <f t="shared" si="118"/>
        <v>0</v>
      </c>
      <c r="FT18" s="1">
        <f t="shared" si="119"/>
        <v>0.8</v>
      </c>
      <c r="FU18" s="1">
        <f t="shared" si="120"/>
        <v>0.2</v>
      </c>
      <c r="FV18" s="1">
        <f t="shared" si="222"/>
        <v>0</v>
      </c>
      <c r="FW18" s="1">
        <f t="shared" si="223"/>
        <v>0</v>
      </c>
      <c r="FX18" s="1">
        <f t="shared" si="224"/>
        <v>0</v>
      </c>
      <c r="FY18" s="1">
        <f t="shared" si="225"/>
        <v>0</v>
      </c>
      <c r="GC18" s="7">
        <f t="shared" si="226"/>
        <v>0</v>
      </c>
      <c r="GD18" s="7">
        <f t="shared" si="227"/>
        <v>0</v>
      </c>
      <c r="GE18" s="7">
        <f t="shared" si="228"/>
        <v>0</v>
      </c>
      <c r="GF18" s="7">
        <f t="shared" si="229"/>
        <v>0</v>
      </c>
      <c r="GG18" s="7">
        <f t="shared" si="230"/>
        <v>0</v>
      </c>
      <c r="GH18" s="7">
        <f t="shared" si="231"/>
        <v>0</v>
      </c>
      <c r="GI18" s="7">
        <f t="shared" si="232"/>
        <v>0</v>
      </c>
      <c r="GJ18" s="7">
        <f t="shared" si="233"/>
        <v>0</v>
      </c>
      <c r="GK18" s="7">
        <f t="shared" si="234"/>
        <v>0</v>
      </c>
      <c r="GL18" s="7">
        <f t="shared" si="235"/>
        <v>0</v>
      </c>
      <c r="GM18" s="7">
        <f t="shared" si="236"/>
        <v>0</v>
      </c>
      <c r="GN18" s="7">
        <f t="shared" si="237"/>
        <v>0</v>
      </c>
      <c r="GO18" s="7">
        <f t="shared" si="238"/>
        <v>0</v>
      </c>
      <c r="GP18" s="7">
        <f t="shared" si="239"/>
        <v>0</v>
      </c>
      <c r="GQ18" s="7">
        <f t="shared" si="240"/>
        <v>2</v>
      </c>
      <c r="GR18" s="7">
        <f t="shared" si="241"/>
        <v>0</v>
      </c>
      <c r="GS18" s="7">
        <f t="shared" si="242"/>
        <v>0</v>
      </c>
      <c r="GT18" s="7">
        <f t="shared" si="243"/>
        <v>0</v>
      </c>
      <c r="GU18" s="7">
        <f t="shared" si="244"/>
        <v>0</v>
      </c>
      <c r="GV18" s="7">
        <f t="shared" si="245"/>
        <v>0</v>
      </c>
      <c r="GW18" s="7">
        <f t="shared" si="246"/>
        <v>0</v>
      </c>
      <c r="GX18" s="7">
        <f t="shared" si="247"/>
        <v>0</v>
      </c>
      <c r="GY18" s="7">
        <f t="shared" si="248"/>
        <v>0</v>
      </c>
      <c r="GZ18" s="7">
        <f t="shared" si="249"/>
        <v>0</v>
      </c>
      <c r="HA18" s="7">
        <f t="shared" si="250"/>
        <v>0</v>
      </c>
      <c r="HB18" s="7">
        <f t="shared" si="251"/>
        <v>0</v>
      </c>
      <c r="HC18" s="7">
        <f t="shared" si="252"/>
        <v>1</v>
      </c>
      <c r="HD18" s="7">
        <f t="shared" si="253"/>
        <v>0</v>
      </c>
      <c r="HE18" s="7">
        <f t="shared" si="254"/>
        <v>0</v>
      </c>
      <c r="HF18" s="7">
        <f t="shared" si="255"/>
        <v>0</v>
      </c>
      <c r="HG18" s="7">
        <f t="shared" si="256"/>
        <v>1</v>
      </c>
      <c r="HH18" s="7">
        <f t="shared" si="257"/>
        <v>0</v>
      </c>
      <c r="HI18" s="7">
        <f t="shared" si="258"/>
        <v>0</v>
      </c>
      <c r="HJ18" s="7">
        <f t="shared" si="259"/>
        <v>0</v>
      </c>
      <c r="HK18" s="7">
        <f t="shared" si="260"/>
        <v>1</v>
      </c>
      <c r="HL18" s="7">
        <f t="shared" si="261"/>
        <v>0</v>
      </c>
      <c r="HM18" s="7">
        <f t="shared" si="262"/>
        <v>0</v>
      </c>
      <c r="HN18" s="7">
        <f t="shared" si="263"/>
        <v>0</v>
      </c>
      <c r="HO18" s="7">
        <f t="shared" si="264"/>
        <v>0</v>
      </c>
      <c r="HP18" s="7">
        <f t="shared" si="265"/>
        <v>0</v>
      </c>
      <c r="HQ18" s="7">
        <f t="shared" si="266"/>
        <v>0</v>
      </c>
      <c r="HR18" s="7">
        <f t="shared" si="267"/>
        <v>0</v>
      </c>
      <c r="HS18" s="7">
        <f t="shared" si="268"/>
        <v>0</v>
      </c>
      <c r="HT18" s="7">
        <f t="shared" si="269"/>
        <v>0</v>
      </c>
      <c r="HU18" s="7">
        <f t="shared" si="270"/>
        <v>0</v>
      </c>
      <c r="HV18" s="7">
        <f t="shared" si="271"/>
        <v>0</v>
      </c>
      <c r="HW18" s="7">
        <f t="shared" si="272"/>
        <v>1</v>
      </c>
      <c r="HX18" s="7">
        <f t="shared" si="273"/>
        <v>0</v>
      </c>
      <c r="HY18" s="7">
        <f t="shared" si="274"/>
        <v>1</v>
      </c>
      <c r="HZ18" s="7">
        <f t="shared" si="275"/>
        <v>0</v>
      </c>
      <c r="IA18" s="7">
        <f t="shared" si="276"/>
        <v>0</v>
      </c>
      <c r="IB18" s="7">
        <f t="shared" si="277"/>
        <v>0</v>
      </c>
      <c r="IC18" s="7">
        <f t="shared" si="278"/>
        <v>1</v>
      </c>
      <c r="ID18" s="7">
        <f t="shared" si="279"/>
        <v>0</v>
      </c>
      <c r="IE18" s="7">
        <f t="shared" si="280"/>
        <v>0</v>
      </c>
      <c r="IF18" s="7">
        <f t="shared" si="281"/>
        <v>0</v>
      </c>
      <c r="IG18" s="7">
        <f t="shared" si="282"/>
        <v>0</v>
      </c>
      <c r="IH18" s="7">
        <f t="shared" si="283"/>
        <v>0</v>
      </c>
      <c r="II18" s="7">
        <f t="shared" si="284"/>
        <v>2</v>
      </c>
      <c r="IJ18" s="7">
        <f t="shared" si="285"/>
        <v>0</v>
      </c>
      <c r="IK18" s="7">
        <f t="shared" si="286"/>
        <v>2</v>
      </c>
      <c r="IL18" s="7">
        <f t="shared" si="287"/>
        <v>0</v>
      </c>
      <c r="IM18" s="7">
        <f t="shared" si="288"/>
        <v>0</v>
      </c>
      <c r="IN18" s="7">
        <f t="shared" si="289"/>
        <v>0</v>
      </c>
      <c r="IO18" s="7">
        <f t="shared" si="290"/>
        <v>0</v>
      </c>
      <c r="IP18" s="7">
        <f t="shared" si="291"/>
        <v>0</v>
      </c>
      <c r="IQ18" s="7">
        <f t="shared" si="292"/>
        <v>0</v>
      </c>
      <c r="IR18" s="7">
        <f t="shared" si="293"/>
        <v>0</v>
      </c>
      <c r="IS18" s="7">
        <f t="shared" si="294"/>
        <v>0</v>
      </c>
      <c r="IT18" s="7">
        <f t="shared" si="295"/>
        <v>0</v>
      </c>
      <c r="IU18" s="7">
        <f t="shared" si="296"/>
        <v>0</v>
      </c>
      <c r="IV18" s="7">
        <f t="shared" si="297"/>
        <v>0</v>
      </c>
      <c r="IW18" s="7">
        <f t="shared" si="298"/>
        <v>0</v>
      </c>
      <c r="IX18" s="7">
        <f t="shared" si="299"/>
        <v>0</v>
      </c>
      <c r="IY18" s="7">
        <f t="shared" si="300"/>
        <v>1</v>
      </c>
      <c r="IZ18" s="7">
        <f t="shared" si="301"/>
        <v>0</v>
      </c>
      <c r="JA18" s="7">
        <f t="shared" si="302"/>
        <v>0</v>
      </c>
      <c r="JB18" s="7">
        <f t="shared" si="303"/>
        <v>0</v>
      </c>
      <c r="JC18" s="7">
        <f t="shared" si="304"/>
        <v>0</v>
      </c>
      <c r="JD18" s="7">
        <f t="shared" si="305"/>
        <v>0</v>
      </c>
      <c r="JF18" s="1">
        <v>6</v>
      </c>
      <c r="JG18" s="10">
        <f t="shared" si="306"/>
        <v>36.949090909090906</v>
      </c>
      <c r="JH18" s="10">
        <f t="shared" si="307"/>
        <v>0</v>
      </c>
      <c r="JJ18" s="1" t="str">
        <f t="shared" si="308"/>
        <v>[36.95, 0]</v>
      </c>
      <c r="JM18" s="1" t="str">
        <f t="shared" si="309"/>
        <v>[36.95, 0]</v>
      </c>
      <c r="JN18" s="1" t="str">
        <f t="shared" si="310"/>
        <v>[57.8, 1.29]</v>
      </c>
      <c r="JO18" s="1" t="str">
        <f t="shared" si="311"/>
        <v>[103.77, 2.93]</v>
      </c>
      <c r="JQ18" s="1" t="str">
        <f t="shared" si="312"/>
        <v xml:space="preserve">[[36.95, 0], [57.8, 1.29], [103.77, 2.93]], </v>
      </c>
      <c r="JR18" s="192">
        <v>6</v>
      </c>
      <c r="JS18" s="195" t="s">
        <v>35</v>
      </c>
      <c r="JT18" s="203">
        <v>3.9141305416224617</v>
      </c>
      <c r="JU18" s="204">
        <v>5.6715890622654639</v>
      </c>
      <c r="JV18" s="205">
        <v>1.2938789438958653</v>
      </c>
      <c r="JW18" s="205">
        <v>5.2292698811448304</v>
      </c>
      <c r="JX18" s="205">
        <v>1.0294010233114925</v>
      </c>
      <c r="JY18" s="205">
        <v>7.012935651221377</v>
      </c>
      <c r="JZ18" s="205">
        <v>9.5322655915788879</v>
      </c>
      <c r="KA18" s="205">
        <v>4.4021312692623393</v>
      </c>
      <c r="KB18" s="205">
        <v>4.5500233326011692</v>
      </c>
      <c r="KC18" s="205">
        <v>4.7945251892649656</v>
      </c>
      <c r="KD18" s="205">
        <v>7.9995465190359072</v>
      </c>
      <c r="KE18" s="205">
        <v>4.6779203597533616</v>
      </c>
      <c r="KF18" s="205">
        <v>1.3277157128132722</v>
      </c>
      <c r="KG18" s="205">
        <v>1.0446650714839567</v>
      </c>
      <c r="KH18" s="205">
        <v>0.13306388244447631</v>
      </c>
      <c r="KI18" s="205">
        <v>9.9341977545701141</v>
      </c>
      <c r="KJ18" s="205">
        <v>4.3128814637524213</v>
      </c>
      <c r="KK18" s="205">
        <v>6.2479328409437453</v>
      </c>
      <c r="KL18" s="205">
        <v>5.8410122547699519</v>
      </c>
      <c r="KM18" s="205">
        <v>8.1825760097296847</v>
      </c>
      <c r="KN18" s="203">
        <v>1.9E-2</v>
      </c>
      <c r="KO18" s="206">
        <v>2.97</v>
      </c>
      <c r="KP18" s="206">
        <v>4.7080000000000002</v>
      </c>
      <c r="KQ18" s="206">
        <v>6.2329999999999997</v>
      </c>
      <c r="KR18" s="206">
        <v>3.395</v>
      </c>
      <c r="KS18" s="206">
        <v>2.375</v>
      </c>
      <c r="KT18" s="206">
        <v>6.4109999999999996</v>
      </c>
      <c r="KU18" s="206">
        <v>5.7119999999999997</v>
      </c>
      <c r="KV18" s="206">
        <v>8.3780000000000001</v>
      </c>
      <c r="KW18" s="206">
        <v>8.3469999999999995</v>
      </c>
      <c r="KX18" s="206">
        <v>1.0640000000000001</v>
      </c>
      <c r="KY18" s="206">
        <v>6.1120000000000001</v>
      </c>
      <c r="KZ18" s="206">
        <v>7.7619999999999996</v>
      </c>
      <c r="LA18" s="206">
        <v>9.3379999999999992</v>
      </c>
      <c r="LB18" s="206">
        <v>7.6589999999999998</v>
      </c>
      <c r="LC18" s="206">
        <v>4.8319999999999999</v>
      </c>
      <c r="LD18" s="206">
        <v>9.6159999999999997</v>
      </c>
      <c r="LE18" s="206">
        <v>7.5250000000000004</v>
      </c>
      <c r="LF18" s="206">
        <v>4.2409999999999997</v>
      </c>
      <c r="LG18" s="206">
        <v>7.1479999999999997</v>
      </c>
      <c r="LH18" s="206">
        <v>9.7219999999999995</v>
      </c>
      <c r="LI18" s="206">
        <v>5.9029999999999996</v>
      </c>
      <c r="LJ18" s="206">
        <v>5.218</v>
      </c>
      <c r="LK18" s="206">
        <v>1.76</v>
      </c>
      <c r="LL18" s="206">
        <v>9.9909999999999997</v>
      </c>
      <c r="LM18" s="206">
        <v>2.8490000000000002</v>
      </c>
      <c r="LN18" s="206">
        <v>4.3719999999999999</v>
      </c>
      <c r="LO18" s="206">
        <v>9.6519999999999992</v>
      </c>
      <c r="LP18" s="206">
        <v>6.55</v>
      </c>
      <c r="LQ18" s="206">
        <v>3.133</v>
      </c>
      <c r="LR18" s="206">
        <v>8.9369999999999994</v>
      </c>
      <c r="LS18" s="206">
        <v>9.4480000000000004</v>
      </c>
      <c r="LT18" s="206">
        <v>1.069</v>
      </c>
      <c r="LU18" s="206">
        <v>7.5380000000000003</v>
      </c>
      <c r="LV18" s="206">
        <v>5.6289999999999996</v>
      </c>
      <c r="LW18" s="206">
        <v>2.0609999999999999</v>
      </c>
      <c r="LX18" s="206">
        <v>2.4119999999999999</v>
      </c>
      <c r="LY18" s="206">
        <v>9.8460000000000001</v>
      </c>
      <c r="LZ18" s="206">
        <v>7.8170000000000002</v>
      </c>
      <c r="MA18" s="206">
        <v>5.2770000000000001</v>
      </c>
      <c r="MB18" s="206">
        <v>4.3209999999999997</v>
      </c>
      <c r="MC18" s="206">
        <v>3.3639999999999999</v>
      </c>
      <c r="MD18" s="206">
        <v>0.105</v>
      </c>
      <c r="ME18" s="206">
        <v>0.94499999999999995</v>
      </c>
      <c r="MF18" s="206">
        <v>9.6709999999999994</v>
      </c>
      <c r="MG18" s="206">
        <v>1.034</v>
      </c>
      <c r="MH18" s="206">
        <v>4.6059999999999999</v>
      </c>
      <c r="MI18" s="206">
        <v>5.6790000000000003</v>
      </c>
      <c r="MJ18" s="206">
        <v>4.2190000000000003</v>
      </c>
      <c r="MK18" s="206">
        <v>1.5669999999999999</v>
      </c>
      <c r="ML18" s="206">
        <v>1.2350000000000001</v>
      </c>
      <c r="MM18" s="206">
        <v>3.0779999999999998</v>
      </c>
      <c r="MN18" s="206">
        <v>3.0139999999999998</v>
      </c>
      <c r="MO18" s="206">
        <v>6.8620000000000001</v>
      </c>
      <c r="MP18" s="206">
        <v>3.548</v>
      </c>
      <c r="MQ18" s="206">
        <v>6.2960000000000003</v>
      </c>
      <c r="MR18" s="206">
        <v>6.0919999999999996</v>
      </c>
      <c r="MS18" s="206">
        <v>6.9039999999999999</v>
      </c>
      <c r="MT18" s="206">
        <v>9.484</v>
      </c>
      <c r="MU18" s="206">
        <v>5.9489999999999998</v>
      </c>
      <c r="MV18" s="206">
        <v>3.64</v>
      </c>
      <c r="MW18" s="206">
        <v>0.91400000000000003</v>
      </c>
      <c r="MX18" s="206">
        <v>6.2050000000000001</v>
      </c>
      <c r="MY18" s="206">
        <v>9.7550000000000008</v>
      </c>
      <c r="MZ18" s="206">
        <v>7.8559999999999999</v>
      </c>
      <c r="NA18" s="206">
        <v>3.3079999999999998</v>
      </c>
      <c r="NB18" s="206">
        <v>5.149</v>
      </c>
      <c r="NC18" s="206">
        <v>6.1020000000000003</v>
      </c>
      <c r="ND18" s="206">
        <v>7.6779999999999999</v>
      </c>
      <c r="NE18" s="206">
        <v>2.1539999999999999</v>
      </c>
      <c r="NF18" s="206">
        <v>8.0690000000000008</v>
      </c>
      <c r="NG18" s="206">
        <v>1.143</v>
      </c>
      <c r="NH18" s="206">
        <v>0.45700000000000002</v>
      </c>
      <c r="NI18" s="206">
        <v>4.2990000000000004</v>
      </c>
      <c r="NJ18" s="206">
        <v>0.41899999999999998</v>
      </c>
      <c r="NK18" s="206">
        <v>2.2410000000000001</v>
      </c>
      <c r="NL18" s="173">
        <v>5.327</v>
      </c>
      <c r="NM18" s="173">
        <v>2.0310000000000001</v>
      </c>
      <c r="NN18" s="173">
        <v>1.081</v>
      </c>
      <c r="NO18" s="173">
        <v>1.0229999999999999</v>
      </c>
      <c r="NQ18" s="49">
        <f t="shared" si="313"/>
        <v>3.9140000000000001</v>
      </c>
      <c r="NR18" s="49">
        <f t="shared" si="314"/>
        <v>5.6719999999999997</v>
      </c>
      <c r="NS18" s="49">
        <f t="shared" si="315"/>
        <v>1.294</v>
      </c>
      <c r="NT18" s="49">
        <f t="shared" si="316"/>
        <v>5.2290000000000001</v>
      </c>
      <c r="NU18" s="49">
        <f t="shared" si="317"/>
        <v>1.0289999999999999</v>
      </c>
      <c r="NV18" s="49">
        <f t="shared" si="318"/>
        <v>7.0129999999999999</v>
      </c>
      <c r="NW18" s="49">
        <f t="shared" si="319"/>
        <v>9.532</v>
      </c>
      <c r="NX18" s="49">
        <f t="shared" si="320"/>
        <v>4.4020000000000001</v>
      </c>
      <c r="NY18" s="49">
        <f t="shared" si="321"/>
        <v>4.55</v>
      </c>
      <c r="NZ18" s="49">
        <f t="shared" si="322"/>
        <v>4.7949999999999999</v>
      </c>
      <c r="OA18" s="49">
        <f t="shared" si="323"/>
        <v>8</v>
      </c>
      <c r="OB18" s="49">
        <f t="shared" si="324"/>
        <v>4.6779999999999999</v>
      </c>
      <c r="OC18" s="49">
        <f t="shared" si="325"/>
        <v>1.3280000000000001</v>
      </c>
      <c r="OD18" s="49">
        <f t="shared" si="326"/>
        <v>1.0449999999999999</v>
      </c>
      <c r="OE18" s="49">
        <f t="shared" si="327"/>
        <v>0.13300000000000001</v>
      </c>
      <c r="OF18" s="49">
        <f t="shared" si="328"/>
        <v>9.9339999999999993</v>
      </c>
      <c r="OG18" s="49">
        <f t="shared" si="329"/>
        <v>4.3129999999999997</v>
      </c>
      <c r="OH18" s="49">
        <f t="shared" si="330"/>
        <v>6.2480000000000002</v>
      </c>
      <c r="OI18" s="49">
        <f t="shared" si="331"/>
        <v>5.8410000000000002</v>
      </c>
      <c r="OJ18" s="49">
        <f t="shared" si="332"/>
        <v>8.1829999999999998</v>
      </c>
      <c r="OK18" s="49">
        <f t="shared" si="333"/>
        <v>1.9E-2</v>
      </c>
      <c r="OL18" s="49">
        <f t="shared" si="334"/>
        <v>2.97</v>
      </c>
      <c r="OM18" s="49">
        <f t="shared" si="335"/>
        <v>4.7080000000000002</v>
      </c>
      <c r="ON18" s="49">
        <f t="shared" si="336"/>
        <v>6.2329999999999997</v>
      </c>
      <c r="OO18" s="49">
        <f t="shared" si="337"/>
        <v>3.395</v>
      </c>
      <c r="OP18" s="49">
        <f t="shared" si="338"/>
        <v>2.375</v>
      </c>
      <c r="OQ18" s="49">
        <f t="shared" si="339"/>
        <v>6.4109999999999996</v>
      </c>
      <c r="OR18" s="49">
        <f t="shared" si="340"/>
        <v>5.7119999999999997</v>
      </c>
      <c r="OS18" s="49">
        <f t="shared" si="341"/>
        <v>8.3780000000000001</v>
      </c>
      <c r="OT18" s="49">
        <f t="shared" si="342"/>
        <v>8.3469999999999995</v>
      </c>
      <c r="OU18" s="49">
        <f t="shared" si="343"/>
        <v>1.0640000000000001</v>
      </c>
      <c r="OV18" s="49">
        <f t="shared" si="344"/>
        <v>6.1120000000000001</v>
      </c>
      <c r="OW18" s="49">
        <f t="shared" si="345"/>
        <v>7.7619999999999996</v>
      </c>
      <c r="OX18" s="49">
        <f t="shared" si="346"/>
        <v>9.3379999999999992</v>
      </c>
      <c r="OY18" s="49">
        <f t="shared" si="347"/>
        <v>7.6589999999999998</v>
      </c>
      <c r="OZ18" s="49">
        <f t="shared" si="348"/>
        <v>4.8319999999999999</v>
      </c>
      <c r="PA18" s="49">
        <f t="shared" si="349"/>
        <v>9.6159999999999997</v>
      </c>
      <c r="PB18" s="49">
        <f t="shared" si="350"/>
        <v>7.5250000000000004</v>
      </c>
      <c r="PC18" s="49">
        <f t="shared" si="351"/>
        <v>4.2409999999999997</v>
      </c>
      <c r="PD18" s="49">
        <f t="shared" si="352"/>
        <v>7.1479999999999997</v>
      </c>
      <c r="PE18" s="49">
        <f t="shared" si="353"/>
        <v>9.7219999999999995</v>
      </c>
      <c r="PF18" s="49">
        <f t="shared" si="354"/>
        <v>5.9029999999999996</v>
      </c>
      <c r="PG18" s="49">
        <f t="shared" si="355"/>
        <v>5.218</v>
      </c>
      <c r="PH18" s="49">
        <f t="shared" si="356"/>
        <v>1.76</v>
      </c>
      <c r="PI18" s="49">
        <f t="shared" si="357"/>
        <v>9.9909999999999997</v>
      </c>
      <c r="PJ18" s="49">
        <f t="shared" si="358"/>
        <v>2.8490000000000002</v>
      </c>
      <c r="PK18" s="49">
        <f t="shared" si="359"/>
        <v>4.3719999999999999</v>
      </c>
      <c r="PL18" s="49">
        <f t="shared" si="360"/>
        <v>9.6519999999999992</v>
      </c>
      <c r="PM18" s="49">
        <f t="shared" si="361"/>
        <v>6.55</v>
      </c>
      <c r="PN18" s="49">
        <f t="shared" si="362"/>
        <v>3.133</v>
      </c>
      <c r="PO18" s="49">
        <f t="shared" si="363"/>
        <v>8.9369999999999994</v>
      </c>
      <c r="PP18" s="49">
        <f t="shared" si="364"/>
        <v>9.4480000000000004</v>
      </c>
      <c r="PQ18" s="49">
        <f t="shared" si="365"/>
        <v>1.069</v>
      </c>
      <c r="PR18" s="49">
        <f t="shared" si="366"/>
        <v>7.5380000000000003</v>
      </c>
      <c r="PS18" s="49">
        <f t="shared" si="367"/>
        <v>5.6289999999999996</v>
      </c>
      <c r="PT18" s="49">
        <f t="shared" si="368"/>
        <v>2.0609999999999999</v>
      </c>
      <c r="PU18" s="49">
        <f t="shared" si="369"/>
        <v>2.4119999999999999</v>
      </c>
      <c r="PV18" s="49">
        <f t="shared" si="370"/>
        <v>9.8460000000000001</v>
      </c>
      <c r="PW18" s="49">
        <f t="shared" si="371"/>
        <v>7.8170000000000002</v>
      </c>
      <c r="PX18" s="49">
        <f t="shared" si="372"/>
        <v>5.2770000000000001</v>
      </c>
      <c r="PY18" s="49">
        <f t="shared" si="373"/>
        <v>4.3209999999999997</v>
      </c>
      <c r="PZ18" s="49">
        <f t="shared" si="374"/>
        <v>3.3639999999999999</v>
      </c>
      <c r="QA18" s="49">
        <f t="shared" si="375"/>
        <v>0.105</v>
      </c>
      <c r="QB18" s="49">
        <f t="shared" si="376"/>
        <v>0.94499999999999995</v>
      </c>
      <c r="QC18" s="49">
        <f t="shared" si="377"/>
        <v>9.6709999999999994</v>
      </c>
      <c r="QD18" s="49">
        <f t="shared" si="378"/>
        <v>1.034</v>
      </c>
      <c r="QE18" s="49">
        <f t="shared" si="379"/>
        <v>4.6059999999999999</v>
      </c>
      <c r="QF18" s="49">
        <f t="shared" si="380"/>
        <v>5.6790000000000003</v>
      </c>
      <c r="QG18" s="49">
        <f t="shared" si="381"/>
        <v>4.2190000000000003</v>
      </c>
      <c r="QH18" s="49">
        <f t="shared" si="382"/>
        <v>1.5669999999999999</v>
      </c>
      <c r="QI18" s="49">
        <f t="shared" si="383"/>
        <v>1.2350000000000001</v>
      </c>
      <c r="QJ18" s="49">
        <f t="shared" si="384"/>
        <v>3.0779999999999998</v>
      </c>
      <c r="QK18" s="49">
        <f t="shared" si="385"/>
        <v>3.0139999999999998</v>
      </c>
      <c r="QL18" s="49">
        <f t="shared" si="386"/>
        <v>6.8620000000000001</v>
      </c>
      <c r="QM18" s="49">
        <f t="shared" si="387"/>
        <v>3.548</v>
      </c>
      <c r="QN18" s="49">
        <f t="shared" si="388"/>
        <v>6.2960000000000003</v>
      </c>
      <c r="QO18" s="49">
        <f t="shared" si="389"/>
        <v>6.0919999999999996</v>
      </c>
      <c r="QP18" s="49">
        <f t="shared" si="390"/>
        <v>6.9039999999999999</v>
      </c>
      <c r="QQ18" s="49">
        <f t="shared" si="391"/>
        <v>9.484</v>
      </c>
      <c r="QR18" s="49">
        <f t="shared" si="392"/>
        <v>5.9489999999999998</v>
      </c>
      <c r="QS18" s="49">
        <f t="shared" si="393"/>
        <v>3.64</v>
      </c>
      <c r="QT18" s="49">
        <f t="shared" si="394"/>
        <v>0.91400000000000003</v>
      </c>
      <c r="QU18" s="49">
        <f t="shared" si="395"/>
        <v>6.2050000000000001</v>
      </c>
      <c r="QV18" s="49">
        <f t="shared" si="396"/>
        <v>9.7550000000000008</v>
      </c>
      <c r="QW18" s="49">
        <f t="shared" si="205"/>
        <v>7.8559999999999999</v>
      </c>
      <c r="QX18" s="49">
        <f t="shared" si="206"/>
        <v>3.3079999999999998</v>
      </c>
      <c r="QY18" s="49">
        <f t="shared" si="207"/>
        <v>5.149</v>
      </c>
      <c r="QZ18" s="49">
        <f t="shared" si="208"/>
        <v>6.1020000000000003</v>
      </c>
      <c r="RA18" s="49">
        <f t="shared" si="209"/>
        <v>7.6779999999999999</v>
      </c>
      <c r="RB18" s="49">
        <f t="shared" si="210"/>
        <v>2.1539999999999999</v>
      </c>
      <c r="RC18" s="49">
        <f t="shared" si="211"/>
        <v>8.0690000000000008</v>
      </c>
      <c r="RD18" s="49">
        <f t="shared" si="212"/>
        <v>1.143</v>
      </c>
      <c r="RE18" s="49">
        <f t="shared" si="213"/>
        <v>0.45700000000000002</v>
      </c>
      <c r="RF18" s="49">
        <f t="shared" si="214"/>
        <v>4.2990000000000004</v>
      </c>
      <c r="RG18" s="49">
        <f t="shared" si="215"/>
        <v>0.41899999999999998</v>
      </c>
      <c r="RH18" s="49">
        <f t="shared" si="216"/>
        <v>2.2410000000000001</v>
      </c>
      <c r="RI18" s="49">
        <f t="shared" si="217"/>
        <v>5.327</v>
      </c>
      <c r="RJ18" s="49">
        <f t="shared" si="218"/>
        <v>2.0310000000000001</v>
      </c>
      <c r="RK18" s="49">
        <f t="shared" si="219"/>
        <v>1.081</v>
      </c>
      <c r="RL18" s="49">
        <f t="shared" si="220"/>
        <v>1.0229999999999999</v>
      </c>
      <c r="RN18" s="1" t="str">
        <f t="shared" si="397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5.949, 3.64, 0.914, 6.205, 9.755, 7.856, 3.308, 5.149, 6.102, 7.678, 2.154, 8.069, 1.143, 0.457, 4.299, 0.419, 2.241, 5.327, 2.031, 1.081, 1.023],</v>
      </c>
    </row>
    <row r="19" spans="2:482" x14ac:dyDescent="0.35">
      <c r="B19" s="192">
        <v>7</v>
      </c>
      <c r="C19" s="196" t="s">
        <v>36</v>
      </c>
      <c r="D19" s="177"/>
      <c r="E19" s="178"/>
      <c r="F19" s="178"/>
      <c r="G19" s="179"/>
      <c r="H19" s="180">
        <v>3254</v>
      </c>
      <c r="I19" s="149">
        <f t="shared" si="221"/>
        <v>9.2891276669844879E-3</v>
      </c>
      <c r="J19" s="111">
        <f t="shared" si="0"/>
        <v>5.0143510773624951E-2</v>
      </c>
      <c r="K19" s="111">
        <f t="shared" si="0"/>
        <v>6.8947327313734305E-2</v>
      </c>
      <c r="L19" s="111">
        <f t="shared" si="0"/>
        <v>0.38270082165155211</v>
      </c>
      <c r="M19" s="111">
        <f t="shared" si="0"/>
        <v>3.7035563385634074E-2</v>
      </c>
      <c r="N19" s="111">
        <f t="shared" si="0"/>
        <v>2.0575312992018929E-3</v>
      </c>
      <c r="O19" s="111">
        <f t="shared" si="0"/>
        <v>0.22632844291220822</v>
      </c>
      <c r="P19" s="111">
        <f t="shared" si="0"/>
        <v>8.0243720668873836E-2</v>
      </c>
      <c r="Q19" s="111">
        <f t="shared" si="0"/>
        <v>1.3826610330636722</v>
      </c>
      <c r="R19" s="111">
        <f t="shared" si="0"/>
        <v>0.18929287952657414</v>
      </c>
      <c r="S19" s="111">
        <f t="shared" si="0"/>
        <v>5.1438282480047323E-2</v>
      </c>
      <c r="T19" s="111">
        <f t="shared" si="1"/>
        <v>0.10287656496009465</v>
      </c>
      <c r="U19" s="111">
        <f t="shared" si="1"/>
        <v>1.2345187795211359E-2</v>
      </c>
      <c r="V19" s="111">
        <f t="shared" si="1"/>
        <v>0.20369559862098741</v>
      </c>
      <c r="W19" s="80">
        <f t="shared" si="1"/>
        <v>0.47323219881643536</v>
      </c>
      <c r="X19" s="120">
        <f t="shared" si="1"/>
        <v>6.8947327313734305E-2</v>
      </c>
      <c r="Y19" s="114">
        <f t="shared" si="1"/>
        <v>0.47166239821440969</v>
      </c>
      <c r="Z19" s="114">
        <f t="shared" si="1"/>
        <v>0.22877976790466384</v>
      </c>
      <c r="AA19" s="114">
        <f t="shared" si="1"/>
        <v>1.0389108638410418</v>
      </c>
      <c r="AB19" s="108">
        <f t="shared" si="1"/>
        <v>4.7009541350273394E-3</v>
      </c>
      <c r="AC19" s="108">
        <f t="shared" si="1"/>
        <v>8.3050189718816322E-2</v>
      </c>
      <c r="AD19" s="108">
        <f t="shared" si="2"/>
        <v>3.1339694233515594E-3</v>
      </c>
      <c r="AE19" s="108">
        <f t="shared" si="2"/>
        <v>3.4473663656867153E-2</v>
      </c>
      <c r="AF19" s="108">
        <f t="shared" si="2"/>
        <v>0.11909083808735925</v>
      </c>
      <c r="AG19" s="108">
        <f t="shared" si="2"/>
        <v>0.57351640447333541</v>
      </c>
      <c r="AH19" s="108">
        <f t="shared" si="2"/>
        <v>0.84147079016989379</v>
      </c>
      <c r="AI19" s="108">
        <f t="shared" si="2"/>
        <v>6.2679388467031189E-3</v>
      </c>
      <c r="AJ19" s="108">
        <f t="shared" si="2"/>
        <v>0.49830113831289796</v>
      </c>
      <c r="AK19" s="108">
        <f t="shared" si="2"/>
        <v>0.24444961502142162</v>
      </c>
      <c r="AL19" s="108">
        <f t="shared" si="2"/>
        <v>3.1339694233515594E-3</v>
      </c>
      <c r="AM19" s="108">
        <f t="shared" si="2"/>
        <v>1.8145682961205529</v>
      </c>
      <c r="AN19" s="108">
        <f t="shared" si="3"/>
        <v>1.7471879535184944</v>
      </c>
      <c r="AO19" s="108">
        <f t="shared" si="3"/>
        <v>4.7009541350273394E-3</v>
      </c>
      <c r="AP19" s="108">
        <f t="shared" si="3"/>
        <v>3.6040648368542941E-2</v>
      </c>
      <c r="AQ19" s="108">
        <f t="shared" si="3"/>
        <v>1.2535877693406238E-2</v>
      </c>
      <c r="AR19" s="108">
        <f t="shared" si="3"/>
        <v>0.1522573161409401</v>
      </c>
      <c r="AS19" s="108">
        <f t="shared" si="3"/>
        <v>2.0575312992018929E-3</v>
      </c>
      <c r="AT19" s="108">
        <f t="shared" si="3"/>
        <v>0.10493409625929655</v>
      </c>
      <c r="AU19" s="108">
        <f t="shared" si="3"/>
        <v>0.65223742184700007</v>
      </c>
      <c r="AV19" s="108">
        <f t="shared" si="3"/>
        <v>7.8349235583788993E-2</v>
      </c>
      <c r="AW19" s="108">
        <f t="shared" si="3"/>
        <v>7.8349235583788993E-2</v>
      </c>
      <c r="AY19" s="192">
        <v>7</v>
      </c>
      <c r="AZ19" s="196" t="s">
        <v>36</v>
      </c>
      <c r="BA19" s="177"/>
      <c r="BB19" s="178"/>
      <c r="BC19" s="178"/>
      <c r="BD19" s="179"/>
      <c r="BE19" s="180">
        <v>3254</v>
      </c>
      <c r="BF19" s="149"/>
      <c r="BG19" s="140">
        <f t="shared" si="5"/>
        <v>0</v>
      </c>
      <c r="BH19" s="140">
        <f t="shared" si="6"/>
        <v>0</v>
      </c>
      <c r="BI19" s="140">
        <f t="shared" si="7"/>
        <v>0</v>
      </c>
      <c r="BJ19" s="140">
        <f t="shared" si="8"/>
        <v>0</v>
      </c>
      <c r="BK19" s="140">
        <f t="shared" si="9"/>
        <v>0</v>
      </c>
      <c r="BL19" s="140">
        <f t="shared" si="10"/>
        <v>0</v>
      </c>
      <c r="BM19" s="140">
        <f t="shared" si="11"/>
        <v>0</v>
      </c>
      <c r="BN19" s="140">
        <f t="shared" si="12"/>
        <v>1</v>
      </c>
      <c r="BO19" s="140">
        <f t="shared" si="13"/>
        <v>0</v>
      </c>
      <c r="BP19" s="140">
        <f t="shared" si="14"/>
        <v>0</v>
      </c>
      <c r="BQ19" s="140">
        <f t="shared" si="15"/>
        <v>0</v>
      </c>
      <c r="BR19" s="140">
        <f t="shared" si="16"/>
        <v>0</v>
      </c>
      <c r="BS19" s="140">
        <f t="shared" si="17"/>
        <v>0</v>
      </c>
      <c r="BT19" s="35">
        <f t="shared" si="18"/>
        <v>0</v>
      </c>
      <c r="BU19" s="145">
        <f t="shared" si="19"/>
        <v>0</v>
      </c>
      <c r="BV19" s="144">
        <f t="shared" si="20"/>
        <v>0</v>
      </c>
      <c r="BW19" s="144">
        <f t="shared" si="21"/>
        <v>0</v>
      </c>
      <c r="BX19" s="144">
        <f t="shared" si="22"/>
        <v>1</v>
      </c>
      <c r="BY19" s="123">
        <f t="shared" si="23"/>
        <v>0</v>
      </c>
      <c r="BZ19" s="123">
        <f t="shared" si="24"/>
        <v>0</v>
      </c>
      <c r="CA19" s="123">
        <f t="shared" si="25"/>
        <v>0</v>
      </c>
      <c r="CB19" s="123">
        <f t="shared" si="26"/>
        <v>0</v>
      </c>
      <c r="CC19" s="123">
        <f t="shared" si="27"/>
        <v>0</v>
      </c>
      <c r="CD19" s="123">
        <f t="shared" si="28"/>
        <v>1</v>
      </c>
      <c r="CE19" s="123">
        <f t="shared" si="29"/>
        <v>1</v>
      </c>
      <c r="CF19" s="123">
        <f t="shared" si="30"/>
        <v>0</v>
      </c>
      <c r="CG19" s="123">
        <f t="shared" si="31"/>
        <v>0</v>
      </c>
      <c r="CH19" s="123">
        <f t="shared" si="32"/>
        <v>0</v>
      </c>
      <c r="CI19" s="123">
        <f t="shared" si="33"/>
        <v>0</v>
      </c>
      <c r="CJ19" s="123">
        <f t="shared" si="34"/>
        <v>2</v>
      </c>
      <c r="CK19" s="123">
        <f t="shared" si="35"/>
        <v>2</v>
      </c>
      <c r="CL19" s="123">
        <f t="shared" si="36"/>
        <v>0</v>
      </c>
      <c r="CM19" s="123">
        <f t="shared" si="37"/>
        <v>0</v>
      </c>
      <c r="CN19" s="123">
        <f t="shared" si="38"/>
        <v>0</v>
      </c>
      <c r="CO19" s="123">
        <f t="shared" si="39"/>
        <v>0</v>
      </c>
      <c r="CP19" s="123">
        <f t="shared" si="40"/>
        <v>0</v>
      </c>
      <c r="CQ19" s="123">
        <f t="shared" si="41"/>
        <v>0</v>
      </c>
      <c r="CR19" s="123">
        <f t="shared" si="42"/>
        <v>1</v>
      </c>
      <c r="CS19" s="123">
        <f t="shared" si="43"/>
        <v>0</v>
      </c>
      <c r="CT19" s="123">
        <f t="shared" si="44"/>
        <v>0</v>
      </c>
      <c r="CX19" s="7">
        <f t="shared" si="45"/>
        <v>0</v>
      </c>
      <c r="CY19" s="7">
        <f t="shared" si="46"/>
        <v>0</v>
      </c>
      <c r="CZ19" s="7">
        <f t="shared" si="47"/>
        <v>0</v>
      </c>
      <c r="DA19" s="7">
        <f t="shared" si="48"/>
        <v>0</v>
      </c>
      <c r="DB19" s="7">
        <f t="shared" si="49"/>
        <v>0</v>
      </c>
      <c r="DC19" s="7">
        <f t="shared" si="50"/>
        <v>0</v>
      </c>
      <c r="DD19" s="7">
        <f t="shared" si="51"/>
        <v>0</v>
      </c>
      <c r="DE19" s="7">
        <f t="shared" si="52"/>
        <v>0</v>
      </c>
      <c r="DF19" s="7">
        <f t="shared" si="53"/>
        <v>0</v>
      </c>
      <c r="DG19" s="7">
        <f t="shared" si="54"/>
        <v>0</v>
      </c>
      <c r="DH19" s="7">
        <f t="shared" si="55"/>
        <v>0</v>
      </c>
      <c r="DI19" s="7">
        <f t="shared" si="56"/>
        <v>0</v>
      </c>
      <c r="DJ19" s="7">
        <f t="shared" si="57"/>
        <v>0</v>
      </c>
      <c r="DK19" s="7">
        <f t="shared" si="58"/>
        <v>0</v>
      </c>
      <c r="DL19" s="7">
        <f t="shared" si="59"/>
        <v>1</v>
      </c>
      <c r="DM19" s="7">
        <f t="shared" si="60"/>
        <v>0</v>
      </c>
      <c r="DN19" s="7">
        <f t="shared" si="61"/>
        <v>0</v>
      </c>
      <c r="DO19" s="7">
        <f t="shared" si="62"/>
        <v>0</v>
      </c>
      <c r="DP19" s="7">
        <f t="shared" si="63"/>
        <v>0</v>
      </c>
      <c r="DQ19" s="7">
        <f t="shared" si="64"/>
        <v>0</v>
      </c>
      <c r="DR19" s="7">
        <f t="shared" si="65"/>
        <v>0</v>
      </c>
      <c r="DS19" s="7">
        <f t="shared" si="66"/>
        <v>0</v>
      </c>
      <c r="DT19" s="7">
        <f t="shared" si="67"/>
        <v>0</v>
      </c>
      <c r="DU19" s="7">
        <f t="shared" si="68"/>
        <v>0</v>
      </c>
      <c r="DV19" s="7">
        <f t="shared" si="69"/>
        <v>0</v>
      </c>
      <c r="DW19" s="7">
        <f t="shared" si="70"/>
        <v>0</v>
      </c>
      <c r="DX19" s="7">
        <f t="shared" si="71"/>
        <v>0</v>
      </c>
      <c r="DY19" s="7">
        <f t="shared" si="72"/>
        <v>0</v>
      </c>
      <c r="DZ19" s="1">
        <f t="shared" si="73"/>
        <v>0</v>
      </c>
      <c r="EA19" s="1">
        <f t="shared" si="74"/>
        <v>0</v>
      </c>
      <c r="EB19" s="1">
        <f t="shared" si="75"/>
        <v>0</v>
      </c>
      <c r="EC19" s="1">
        <f t="shared" si="76"/>
        <v>0</v>
      </c>
      <c r="ED19" s="1">
        <f t="shared" si="77"/>
        <v>0</v>
      </c>
      <c r="EE19" s="1">
        <f t="shared" si="78"/>
        <v>0</v>
      </c>
      <c r="EF19" s="1">
        <f t="shared" si="79"/>
        <v>0.8</v>
      </c>
      <c r="EG19" s="1">
        <f t="shared" si="80"/>
        <v>0.2</v>
      </c>
      <c r="EH19" s="1">
        <f t="shared" si="81"/>
        <v>0</v>
      </c>
      <c r="EI19" s="1">
        <f t="shared" si="82"/>
        <v>0</v>
      </c>
      <c r="EJ19" s="1">
        <f t="shared" si="83"/>
        <v>0</v>
      </c>
      <c r="EK19" s="1">
        <f t="shared" si="84"/>
        <v>0</v>
      </c>
      <c r="EL19" s="1">
        <f t="shared" si="85"/>
        <v>0</v>
      </c>
      <c r="EM19" s="1">
        <f t="shared" si="86"/>
        <v>0</v>
      </c>
      <c r="EN19" s="1">
        <f t="shared" si="87"/>
        <v>0</v>
      </c>
      <c r="EO19" s="1">
        <f t="shared" si="88"/>
        <v>0</v>
      </c>
      <c r="EP19" s="1">
        <f t="shared" si="89"/>
        <v>0</v>
      </c>
      <c r="EQ19" s="1">
        <f t="shared" si="90"/>
        <v>0</v>
      </c>
      <c r="ER19" s="1">
        <f t="shared" si="91"/>
        <v>0.8</v>
      </c>
      <c r="ES19" s="1">
        <f t="shared" si="92"/>
        <v>0.2</v>
      </c>
      <c r="ET19" s="1">
        <f t="shared" si="93"/>
        <v>0.8</v>
      </c>
      <c r="EU19" s="1">
        <f t="shared" si="94"/>
        <v>0.2</v>
      </c>
      <c r="EV19" s="1">
        <f t="shared" si="95"/>
        <v>0</v>
      </c>
      <c r="EW19" s="1">
        <f t="shared" si="96"/>
        <v>0</v>
      </c>
      <c r="EX19" s="1">
        <f t="shared" si="97"/>
        <v>0</v>
      </c>
      <c r="EY19" s="1">
        <f t="shared" si="98"/>
        <v>0</v>
      </c>
      <c r="EZ19" s="1">
        <f t="shared" si="99"/>
        <v>0</v>
      </c>
      <c r="FA19" s="1">
        <f t="shared" si="100"/>
        <v>0</v>
      </c>
      <c r="FB19" s="1">
        <f t="shared" si="101"/>
        <v>0</v>
      </c>
      <c r="FC19" s="1">
        <f t="shared" si="102"/>
        <v>0</v>
      </c>
      <c r="FD19" s="1">
        <f t="shared" si="103"/>
        <v>1.6</v>
      </c>
      <c r="FE19" s="1">
        <f t="shared" si="104"/>
        <v>0.4</v>
      </c>
      <c r="FF19" s="1">
        <f t="shared" si="105"/>
        <v>1.6</v>
      </c>
      <c r="FG19" s="1">
        <f t="shared" si="106"/>
        <v>0.4</v>
      </c>
      <c r="FH19" s="1">
        <f t="shared" si="107"/>
        <v>0</v>
      </c>
      <c r="FI19" s="1">
        <f t="shared" si="108"/>
        <v>0</v>
      </c>
      <c r="FJ19" s="1">
        <f t="shared" si="109"/>
        <v>0</v>
      </c>
      <c r="FK19" s="1">
        <f t="shared" si="110"/>
        <v>0</v>
      </c>
      <c r="FL19" s="1">
        <f t="shared" si="111"/>
        <v>0</v>
      </c>
      <c r="FM19" s="1">
        <f t="shared" si="112"/>
        <v>0</v>
      </c>
      <c r="FN19" s="1">
        <f t="shared" si="113"/>
        <v>0</v>
      </c>
      <c r="FO19" s="1">
        <f t="shared" si="114"/>
        <v>0</v>
      </c>
      <c r="FP19" s="1">
        <f t="shared" si="115"/>
        <v>0</v>
      </c>
      <c r="FQ19" s="1">
        <f t="shared" si="116"/>
        <v>0</v>
      </c>
      <c r="FR19" s="1">
        <f t="shared" si="117"/>
        <v>0</v>
      </c>
      <c r="FS19" s="1">
        <f t="shared" si="118"/>
        <v>0</v>
      </c>
      <c r="FT19" s="1">
        <f t="shared" si="119"/>
        <v>0.8</v>
      </c>
      <c r="FU19" s="1">
        <f t="shared" si="120"/>
        <v>0.2</v>
      </c>
      <c r="FV19" s="1">
        <f t="shared" si="222"/>
        <v>0</v>
      </c>
      <c r="FW19" s="1">
        <f t="shared" si="223"/>
        <v>0</v>
      </c>
      <c r="FX19" s="1">
        <f t="shared" si="224"/>
        <v>0</v>
      </c>
      <c r="FY19" s="1">
        <f t="shared" si="225"/>
        <v>0</v>
      </c>
      <c r="GC19" s="7">
        <f t="shared" si="226"/>
        <v>0</v>
      </c>
      <c r="GD19" s="7">
        <f t="shared" si="227"/>
        <v>0</v>
      </c>
      <c r="GE19" s="7">
        <f t="shared" si="228"/>
        <v>0</v>
      </c>
      <c r="GF19" s="7">
        <f t="shared" si="229"/>
        <v>0</v>
      </c>
      <c r="GG19" s="7">
        <f t="shared" si="230"/>
        <v>0</v>
      </c>
      <c r="GH19" s="7">
        <f t="shared" si="231"/>
        <v>0</v>
      </c>
      <c r="GI19" s="7">
        <f t="shared" si="232"/>
        <v>0</v>
      </c>
      <c r="GJ19" s="7">
        <f t="shared" si="233"/>
        <v>0</v>
      </c>
      <c r="GK19" s="7">
        <f t="shared" si="234"/>
        <v>0</v>
      </c>
      <c r="GL19" s="7">
        <f t="shared" si="235"/>
        <v>0</v>
      </c>
      <c r="GM19" s="7">
        <f t="shared" si="236"/>
        <v>0</v>
      </c>
      <c r="GN19" s="7">
        <f t="shared" si="237"/>
        <v>0</v>
      </c>
      <c r="GO19" s="7">
        <f t="shared" si="238"/>
        <v>0</v>
      </c>
      <c r="GP19" s="7">
        <f t="shared" si="239"/>
        <v>0</v>
      </c>
      <c r="GQ19" s="7">
        <f t="shared" si="240"/>
        <v>1</v>
      </c>
      <c r="GR19" s="7">
        <f t="shared" si="241"/>
        <v>0</v>
      </c>
      <c r="GS19" s="7">
        <f t="shared" si="242"/>
        <v>0</v>
      </c>
      <c r="GT19" s="7">
        <f t="shared" si="243"/>
        <v>0</v>
      </c>
      <c r="GU19" s="7">
        <f t="shared" si="244"/>
        <v>0</v>
      </c>
      <c r="GV19" s="7">
        <f t="shared" si="245"/>
        <v>0</v>
      </c>
      <c r="GW19" s="7">
        <f t="shared" si="246"/>
        <v>0</v>
      </c>
      <c r="GX19" s="7">
        <f t="shared" si="247"/>
        <v>0</v>
      </c>
      <c r="GY19" s="7">
        <f t="shared" si="248"/>
        <v>0</v>
      </c>
      <c r="GZ19" s="7">
        <f t="shared" si="249"/>
        <v>0</v>
      </c>
      <c r="HA19" s="7">
        <f t="shared" si="250"/>
        <v>0</v>
      </c>
      <c r="HB19" s="7">
        <f t="shared" si="251"/>
        <v>0</v>
      </c>
      <c r="HC19" s="7">
        <f t="shared" si="252"/>
        <v>0</v>
      </c>
      <c r="HD19" s="7">
        <f t="shared" si="253"/>
        <v>0</v>
      </c>
      <c r="HE19" s="7">
        <f t="shared" si="254"/>
        <v>0</v>
      </c>
      <c r="HF19" s="7">
        <f t="shared" si="255"/>
        <v>0</v>
      </c>
      <c r="HG19" s="7">
        <f t="shared" si="256"/>
        <v>0</v>
      </c>
      <c r="HH19" s="7">
        <f t="shared" si="257"/>
        <v>0</v>
      </c>
      <c r="HI19" s="7">
        <f t="shared" si="258"/>
        <v>0</v>
      </c>
      <c r="HJ19" s="7">
        <f t="shared" si="259"/>
        <v>0</v>
      </c>
      <c r="HK19" s="7">
        <f t="shared" si="260"/>
        <v>1</v>
      </c>
      <c r="HL19" s="7">
        <f t="shared" si="261"/>
        <v>0</v>
      </c>
      <c r="HM19" s="7">
        <f t="shared" si="262"/>
        <v>0</v>
      </c>
      <c r="HN19" s="7">
        <f t="shared" si="263"/>
        <v>0</v>
      </c>
      <c r="HO19" s="7">
        <f t="shared" si="264"/>
        <v>0</v>
      </c>
      <c r="HP19" s="7">
        <f t="shared" si="265"/>
        <v>0</v>
      </c>
      <c r="HQ19" s="7">
        <f t="shared" si="266"/>
        <v>0</v>
      </c>
      <c r="HR19" s="7">
        <f t="shared" si="267"/>
        <v>0</v>
      </c>
      <c r="HS19" s="7">
        <f t="shared" si="268"/>
        <v>0</v>
      </c>
      <c r="HT19" s="7">
        <f t="shared" si="269"/>
        <v>0</v>
      </c>
      <c r="HU19" s="7">
        <f t="shared" si="270"/>
        <v>0</v>
      </c>
      <c r="HV19" s="7">
        <f t="shared" si="271"/>
        <v>0</v>
      </c>
      <c r="HW19" s="7">
        <f t="shared" si="272"/>
        <v>1</v>
      </c>
      <c r="HX19" s="7">
        <f t="shared" si="273"/>
        <v>0</v>
      </c>
      <c r="HY19" s="7">
        <f t="shared" si="274"/>
        <v>1</v>
      </c>
      <c r="HZ19" s="7">
        <f t="shared" si="275"/>
        <v>0</v>
      </c>
      <c r="IA19" s="7">
        <f t="shared" si="276"/>
        <v>0</v>
      </c>
      <c r="IB19" s="7">
        <f t="shared" si="277"/>
        <v>0</v>
      </c>
      <c r="IC19" s="7">
        <f t="shared" si="278"/>
        <v>0</v>
      </c>
      <c r="ID19" s="7">
        <f t="shared" si="279"/>
        <v>0</v>
      </c>
      <c r="IE19" s="7">
        <f t="shared" si="280"/>
        <v>0</v>
      </c>
      <c r="IF19" s="7">
        <f t="shared" si="281"/>
        <v>0</v>
      </c>
      <c r="IG19" s="7">
        <f t="shared" si="282"/>
        <v>0</v>
      </c>
      <c r="IH19" s="7">
        <f t="shared" si="283"/>
        <v>0</v>
      </c>
      <c r="II19" s="7">
        <f t="shared" si="284"/>
        <v>2</v>
      </c>
      <c r="IJ19" s="7">
        <f t="shared" si="285"/>
        <v>0</v>
      </c>
      <c r="IK19" s="7">
        <f t="shared" si="286"/>
        <v>2</v>
      </c>
      <c r="IL19" s="7">
        <f t="shared" si="287"/>
        <v>0</v>
      </c>
      <c r="IM19" s="7">
        <f t="shared" si="288"/>
        <v>0</v>
      </c>
      <c r="IN19" s="7">
        <f t="shared" si="289"/>
        <v>0</v>
      </c>
      <c r="IO19" s="7">
        <f t="shared" si="290"/>
        <v>0</v>
      </c>
      <c r="IP19" s="7">
        <f t="shared" si="291"/>
        <v>0</v>
      </c>
      <c r="IQ19" s="7">
        <f t="shared" si="292"/>
        <v>0</v>
      </c>
      <c r="IR19" s="7">
        <f t="shared" si="293"/>
        <v>0</v>
      </c>
      <c r="IS19" s="7">
        <f t="shared" si="294"/>
        <v>0</v>
      </c>
      <c r="IT19" s="7">
        <f t="shared" si="295"/>
        <v>0</v>
      </c>
      <c r="IU19" s="7">
        <f t="shared" si="296"/>
        <v>0</v>
      </c>
      <c r="IV19" s="7">
        <f t="shared" si="297"/>
        <v>0</v>
      </c>
      <c r="IW19" s="7">
        <f t="shared" si="298"/>
        <v>0</v>
      </c>
      <c r="IX19" s="7">
        <f t="shared" si="299"/>
        <v>0</v>
      </c>
      <c r="IY19" s="7">
        <f t="shared" si="300"/>
        <v>1</v>
      </c>
      <c r="IZ19" s="7">
        <f t="shared" si="301"/>
        <v>0</v>
      </c>
      <c r="JA19" s="7">
        <f t="shared" si="302"/>
        <v>0</v>
      </c>
      <c r="JB19" s="7">
        <f t="shared" si="303"/>
        <v>0</v>
      </c>
      <c r="JC19" s="7">
        <f t="shared" si="304"/>
        <v>0</v>
      </c>
      <c r="JD19" s="7">
        <f t="shared" si="305"/>
        <v>0</v>
      </c>
      <c r="JF19" s="1">
        <v>7</v>
      </c>
      <c r="JG19" s="10">
        <f t="shared" si="306"/>
        <v>27.099090909090911</v>
      </c>
      <c r="JH19" s="10">
        <f t="shared" si="307"/>
        <v>0</v>
      </c>
      <c r="JJ19" s="1" t="str">
        <f t="shared" si="308"/>
        <v>[27.1, 0]</v>
      </c>
      <c r="JM19" s="1" t="str">
        <f t="shared" si="309"/>
        <v>[27.1, 0]</v>
      </c>
      <c r="JN19" s="1" t="str">
        <f t="shared" si="310"/>
        <v>[43.44, 1.29]</v>
      </c>
      <c r="JO19" s="1" t="str">
        <f t="shared" si="311"/>
        <v>[92.33, 2.37]</v>
      </c>
      <c r="JQ19" s="1" t="str">
        <f t="shared" si="312"/>
        <v xml:space="preserve">[[27.1, 0], [43.44, 1.29], [92.33, 2.37]], </v>
      </c>
      <c r="JR19" s="192">
        <v>7</v>
      </c>
      <c r="JS19" s="196" t="s">
        <v>36</v>
      </c>
      <c r="JT19" s="203">
        <v>8.9973468782235511</v>
      </c>
      <c r="JU19" s="204">
        <v>4.7087527153986475</v>
      </c>
      <c r="JV19" s="205">
        <v>8.3712975698096699</v>
      </c>
      <c r="JW19" s="205">
        <v>9.1858527077131509</v>
      </c>
      <c r="JX19" s="205">
        <v>5.8569531606495939</v>
      </c>
      <c r="JY19" s="205">
        <v>9.2966446317834901</v>
      </c>
      <c r="JZ19" s="205">
        <v>3.014507603980876</v>
      </c>
      <c r="KA19" s="205">
        <v>1.4014480000526719</v>
      </c>
      <c r="KB19" s="205">
        <v>5.7604864825459927</v>
      </c>
      <c r="KC19" s="205">
        <v>0.34394365634308532</v>
      </c>
      <c r="KD19" s="205">
        <v>9.7478538618368695</v>
      </c>
      <c r="KE19" s="205">
        <v>6.5849794863342117</v>
      </c>
      <c r="KF19" s="205">
        <v>7.9664148724407724</v>
      </c>
      <c r="KG19" s="205">
        <v>7.7255176910747867</v>
      </c>
      <c r="KH19" s="205">
        <v>6.7477144680803338</v>
      </c>
      <c r="KI19" s="205">
        <v>6.2050752265702283</v>
      </c>
      <c r="KJ19" s="205">
        <v>9.3775889438776581</v>
      </c>
      <c r="KK19" s="205">
        <v>5.7171821839808548</v>
      </c>
      <c r="KL19" s="205">
        <v>5.5889559593559426</v>
      </c>
      <c r="KM19" s="205">
        <v>7.042537735781929</v>
      </c>
      <c r="KN19" s="203">
        <v>0.48899999999999999</v>
      </c>
      <c r="KO19" s="206">
        <v>8.1709999999999994</v>
      </c>
      <c r="KP19" s="206">
        <v>1.095</v>
      </c>
      <c r="KQ19" s="206">
        <v>4.742</v>
      </c>
      <c r="KR19" s="206">
        <v>2.9620000000000002</v>
      </c>
      <c r="KS19" s="206">
        <v>1.879</v>
      </c>
      <c r="KT19" s="206">
        <v>9.375</v>
      </c>
      <c r="KU19" s="206">
        <v>9.5359999999999996</v>
      </c>
      <c r="KV19" s="206">
        <v>3.4359999999999999</v>
      </c>
      <c r="KW19" s="206">
        <v>4.5449999999999999</v>
      </c>
      <c r="KX19" s="206">
        <v>5.39</v>
      </c>
      <c r="KY19" s="206">
        <v>5.7569999999999997</v>
      </c>
      <c r="KZ19" s="206">
        <v>8.2050000000000001</v>
      </c>
      <c r="LA19" s="206">
        <v>1.8320000000000001</v>
      </c>
      <c r="LB19" s="206">
        <v>2.536</v>
      </c>
      <c r="LC19" s="206">
        <v>5.6680000000000001</v>
      </c>
      <c r="LD19" s="206">
        <v>2.7160000000000002</v>
      </c>
      <c r="LE19" s="206">
        <v>3.6999999999999998E-2</v>
      </c>
      <c r="LF19" s="206">
        <v>1.9710000000000001</v>
      </c>
      <c r="LG19" s="206">
        <v>7.9020000000000001</v>
      </c>
      <c r="LH19" s="206">
        <v>3.665</v>
      </c>
      <c r="LI19" s="206">
        <v>3.5779999999999998</v>
      </c>
      <c r="LJ19" s="206">
        <v>8.1310000000000002</v>
      </c>
      <c r="LK19" s="206">
        <v>6.9740000000000002</v>
      </c>
      <c r="LL19" s="206">
        <v>0.64600000000000002</v>
      </c>
      <c r="LM19" s="206">
        <v>4.7789999999999999</v>
      </c>
      <c r="LN19" s="206">
        <v>5.0999999999999996</v>
      </c>
      <c r="LO19" s="206">
        <v>8.6869999999999994</v>
      </c>
      <c r="LP19" s="206">
        <v>7.1459999999999999</v>
      </c>
      <c r="LQ19" s="206">
        <v>0.373</v>
      </c>
      <c r="LR19" s="206">
        <v>0.96699999999999997</v>
      </c>
      <c r="LS19" s="206">
        <v>0.69199999999999995</v>
      </c>
      <c r="LT19" s="206">
        <v>6.9720000000000004</v>
      </c>
      <c r="LU19" s="206">
        <v>3.25</v>
      </c>
      <c r="LV19" s="206">
        <v>0.26900000000000002</v>
      </c>
      <c r="LW19" s="206">
        <v>2.1669999999999998</v>
      </c>
      <c r="LX19" s="206">
        <v>7.1429999999999998</v>
      </c>
      <c r="LY19" s="206">
        <v>3.8140000000000001</v>
      </c>
      <c r="LZ19" s="206">
        <v>3.2240000000000002</v>
      </c>
      <c r="MA19" s="206">
        <v>8.0790000000000006</v>
      </c>
      <c r="MB19" s="206">
        <v>9.9990000000000006</v>
      </c>
      <c r="MC19" s="206">
        <v>1.2869999999999999</v>
      </c>
      <c r="MD19" s="206">
        <v>8.0869999999999997</v>
      </c>
      <c r="ME19" s="206">
        <v>6.71</v>
      </c>
      <c r="MF19" s="206">
        <v>9.7579999999999991</v>
      </c>
      <c r="MG19" s="206">
        <v>4.327</v>
      </c>
      <c r="MH19" s="206">
        <v>9.9049999999999994</v>
      </c>
      <c r="MI19" s="206">
        <v>0.308</v>
      </c>
      <c r="MJ19" s="206">
        <v>4.9870000000000001</v>
      </c>
      <c r="MK19" s="206">
        <v>8.2230000000000008</v>
      </c>
      <c r="ML19" s="206">
        <v>7.4989999999999997</v>
      </c>
      <c r="MM19" s="206">
        <v>1.3220000000000001</v>
      </c>
      <c r="MN19" s="206">
        <v>5.6310000000000002</v>
      </c>
      <c r="MO19" s="206">
        <v>3.6269999999999998</v>
      </c>
      <c r="MP19" s="206">
        <v>8.0530000000000008</v>
      </c>
      <c r="MQ19" s="206">
        <v>5.7690000000000001</v>
      </c>
      <c r="MR19" s="206">
        <v>6.9189999999999996</v>
      </c>
      <c r="MS19" s="206">
        <v>6.1150000000000002</v>
      </c>
      <c r="MT19" s="206">
        <v>3.395</v>
      </c>
      <c r="MU19" s="206">
        <v>3.0539999999999998</v>
      </c>
      <c r="MV19" s="206">
        <v>4.2270000000000003</v>
      </c>
      <c r="MW19" s="206">
        <v>8.5</v>
      </c>
      <c r="MX19" s="206">
        <v>7.2359999999999998</v>
      </c>
      <c r="MY19" s="206">
        <v>2.5910000000000002</v>
      </c>
      <c r="MZ19" s="206">
        <v>1.996</v>
      </c>
      <c r="NA19" s="206">
        <v>0.53900000000000003</v>
      </c>
      <c r="NB19" s="206">
        <v>6.7949999999999999</v>
      </c>
      <c r="NC19" s="206">
        <v>5.7539999999999996</v>
      </c>
      <c r="ND19" s="206">
        <v>0.38800000000000001</v>
      </c>
      <c r="NE19" s="206">
        <v>4.4059999999999997</v>
      </c>
      <c r="NF19" s="206">
        <v>8.6280000000000001</v>
      </c>
      <c r="NG19" s="206">
        <v>0.65400000000000003</v>
      </c>
      <c r="NH19" s="206">
        <v>7.1369999999999996</v>
      </c>
      <c r="NI19" s="206">
        <v>8.266</v>
      </c>
      <c r="NJ19" s="206">
        <v>6.9420000000000002</v>
      </c>
      <c r="NK19" s="206">
        <v>5.4669999999999996</v>
      </c>
      <c r="NL19" s="173">
        <v>9.9000000000000005E-2</v>
      </c>
      <c r="NM19" s="173">
        <v>1.681</v>
      </c>
      <c r="NN19" s="173">
        <v>1.768</v>
      </c>
      <c r="NO19" s="173">
        <v>9.1240000000000006</v>
      </c>
      <c r="NQ19" s="49">
        <f t="shared" si="313"/>
        <v>8.9969999999999999</v>
      </c>
      <c r="NR19" s="49">
        <f t="shared" si="314"/>
        <v>4.7089999999999996</v>
      </c>
      <c r="NS19" s="49">
        <f t="shared" si="315"/>
        <v>8.3710000000000004</v>
      </c>
      <c r="NT19" s="49">
        <f t="shared" si="316"/>
        <v>9.1859999999999999</v>
      </c>
      <c r="NU19" s="49">
        <f t="shared" si="317"/>
        <v>5.8570000000000002</v>
      </c>
      <c r="NV19" s="49">
        <f t="shared" si="318"/>
        <v>9.2970000000000006</v>
      </c>
      <c r="NW19" s="49">
        <f t="shared" si="319"/>
        <v>3.0150000000000001</v>
      </c>
      <c r="NX19" s="49">
        <f t="shared" si="320"/>
        <v>1.401</v>
      </c>
      <c r="NY19" s="49">
        <f t="shared" si="321"/>
        <v>5.76</v>
      </c>
      <c r="NZ19" s="49">
        <f t="shared" si="322"/>
        <v>0.34399999999999997</v>
      </c>
      <c r="OA19" s="49">
        <f t="shared" si="323"/>
        <v>9.7479999999999993</v>
      </c>
      <c r="OB19" s="49">
        <f t="shared" si="324"/>
        <v>6.585</v>
      </c>
      <c r="OC19" s="49">
        <f t="shared" si="325"/>
        <v>7.9660000000000002</v>
      </c>
      <c r="OD19" s="49">
        <f t="shared" si="326"/>
        <v>7.726</v>
      </c>
      <c r="OE19" s="49">
        <f t="shared" si="327"/>
        <v>6.7480000000000002</v>
      </c>
      <c r="OF19" s="49">
        <f t="shared" si="328"/>
        <v>6.2050000000000001</v>
      </c>
      <c r="OG19" s="49">
        <f t="shared" si="329"/>
        <v>9.3780000000000001</v>
      </c>
      <c r="OH19" s="49">
        <f t="shared" si="330"/>
        <v>5.7169999999999996</v>
      </c>
      <c r="OI19" s="49">
        <f t="shared" si="331"/>
        <v>5.5890000000000004</v>
      </c>
      <c r="OJ19" s="49">
        <f t="shared" si="332"/>
        <v>7.0430000000000001</v>
      </c>
      <c r="OK19" s="49">
        <f t="shared" si="333"/>
        <v>0.48899999999999999</v>
      </c>
      <c r="OL19" s="49">
        <f t="shared" si="334"/>
        <v>8.1709999999999994</v>
      </c>
      <c r="OM19" s="49">
        <f t="shared" si="335"/>
        <v>1.095</v>
      </c>
      <c r="ON19" s="49">
        <f t="shared" si="336"/>
        <v>4.742</v>
      </c>
      <c r="OO19" s="49">
        <f t="shared" si="337"/>
        <v>2.9620000000000002</v>
      </c>
      <c r="OP19" s="49">
        <f t="shared" si="338"/>
        <v>1.879</v>
      </c>
      <c r="OQ19" s="49">
        <f t="shared" si="339"/>
        <v>9.375</v>
      </c>
      <c r="OR19" s="49">
        <f t="shared" si="340"/>
        <v>9.5359999999999996</v>
      </c>
      <c r="OS19" s="49">
        <f t="shared" si="341"/>
        <v>3.4359999999999999</v>
      </c>
      <c r="OT19" s="49">
        <f t="shared" si="342"/>
        <v>4.5449999999999999</v>
      </c>
      <c r="OU19" s="49">
        <f t="shared" si="343"/>
        <v>5.39</v>
      </c>
      <c r="OV19" s="49">
        <f t="shared" si="344"/>
        <v>5.7569999999999997</v>
      </c>
      <c r="OW19" s="49">
        <f t="shared" si="345"/>
        <v>8.2050000000000001</v>
      </c>
      <c r="OX19" s="49">
        <f t="shared" si="346"/>
        <v>1.8320000000000001</v>
      </c>
      <c r="OY19" s="49">
        <f t="shared" si="347"/>
        <v>2.536</v>
      </c>
      <c r="OZ19" s="49">
        <f t="shared" si="348"/>
        <v>5.6680000000000001</v>
      </c>
      <c r="PA19" s="49">
        <f t="shared" si="349"/>
        <v>2.7160000000000002</v>
      </c>
      <c r="PB19" s="49">
        <f t="shared" si="350"/>
        <v>3.6999999999999998E-2</v>
      </c>
      <c r="PC19" s="49">
        <f t="shared" si="351"/>
        <v>1.9710000000000001</v>
      </c>
      <c r="PD19" s="49">
        <f t="shared" si="352"/>
        <v>7.9020000000000001</v>
      </c>
      <c r="PE19" s="49">
        <f t="shared" si="353"/>
        <v>3.665</v>
      </c>
      <c r="PF19" s="49">
        <f t="shared" si="354"/>
        <v>3.5779999999999998</v>
      </c>
      <c r="PG19" s="49">
        <f t="shared" si="355"/>
        <v>8.1310000000000002</v>
      </c>
      <c r="PH19" s="49">
        <f t="shared" si="356"/>
        <v>6.9740000000000002</v>
      </c>
      <c r="PI19" s="49">
        <f t="shared" si="357"/>
        <v>0.64600000000000002</v>
      </c>
      <c r="PJ19" s="49">
        <f t="shared" si="358"/>
        <v>4.7789999999999999</v>
      </c>
      <c r="PK19" s="49">
        <f t="shared" si="359"/>
        <v>5.0999999999999996</v>
      </c>
      <c r="PL19" s="49">
        <f t="shared" si="360"/>
        <v>8.6869999999999994</v>
      </c>
      <c r="PM19" s="49">
        <f t="shared" si="361"/>
        <v>7.1459999999999999</v>
      </c>
      <c r="PN19" s="49">
        <f t="shared" si="362"/>
        <v>0.373</v>
      </c>
      <c r="PO19" s="49">
        <f t="shared" si="363"/>
        <v>0.96699999999999997</v>
      </c>
      <c r="PP19" s="49">
        <f t="shared" si="364"/>
        <v>0.69199999999999995</v>
      </c>
      <c r="PQ19" s="49">
        <f t="shared" si="365"/>
        <v>6.9720000000000004</v>
      </c>
      <c r="PR19" s="49">
        <f t="shared" si="366"/>
        <v>3.25</v>
      </c>
      <c r="PS19" s="49">
        <f t="shared" si="367"/>
        <v>0.26900000000000002</v>
      </c>
      <c r="PT19" s="49">
        <f t="shared" si="368"/>
        <v>2.1669999999999998</v>
      </c>
      <c r="PU19" s="49">
        <f t="shared" si="369"/>
        <v>7.1429999999999998</v>
      </c>
      <c r="PV19" s="49">
        <f t="shared" si="370"/>
        <v>3.8140000000000001</v>
      </c>
      <c r="PW19" s="49">
        <f t="shared" si="371"/>
        <v>3.2240000000000002</v>
      </c>
      <c r="PX19" s="49">
        <f t="shared" si="372"/>
        <v>8.0790000000000006</v>
      </c>
      <c r="PY19" s="49">
        <f t="shared" si="373"/>
        <v>9.9990000000000006</v>
      </c>
      <c r="PZ19" s="49">
        <f t="shared" si="374"/>
        <v>1.2869999999999999</v>
      </c>
      <c r="QA19" s="49">
        <f t="shared" si="375"/>
        <v>8.0869999999999997</v>
      </c>
      <c r="QB19" s="49">
        <f t="shared" si="376"/>
        <v>6.71</v>
      </c>
      <c r="QC19" s="49">
        <f t="shared" si="377"/>
        <v>9.7579999999999991</v>
      </c>
      <c r="QD19" s="49">
        <f t="shared" si="378"/>
        <v>4.327</v>
      </c>
      <c r="QE19" s="49">
        <f t="shared" si="379"/>
        <v>9.9049999999999994</v>
      </c>
      <c r="QF19" s="49">
        <f t="shared" si="380"/>
        <v>0.308</v>
      </c>
      <c r="QG19" s="49">
        <f t="shared" si="381"/>
        <v>4.9870000000000001</v>
      </c>
      <c r="QH19" s="49">
        <f t="shared" si="382"/>
        <v>8.2230000000000008</v>
      </c>
      <c r="QI19" s="49">
        <f t="shared" si="383"/>
        <v>7.4989999999999997</v>
      </c>
      <c r="QJ19" s="49">
        <f t="shared" si="384"/>
        <v>1.3220000000000001</v>
      </c>
      <c r="QK19" s="49">
        <f t="shared" si="385"/>
        <v>5.6310000000000002</v>
      </c>
      <c r="QL19" s="49">
        <f t="shared" si="386"/>
        <v>3.6269999999999998</v>
      </c>
      <c r="QM19" s="49">
        <f t="shared" si="387"/>
        <v>8.0530000000000008</v>
      </c>
      <c r="QN19" s="49">
        <f t="shared" si="388"/>
        <v>5.7690000000000001</v>
      </c>
      <c r="QO19" s="49">
        <f t="shared" si="389"/>
        <v>6.9189999999999996</v>
      </c>
      <c r="QP19" s="49">
        <f t="shared" si="390"/>
        <v>6.1150000000000002</v>
      </c>
      <c r="QQ19" s="49">
        <f t="shared" si="391"/>
        <v>3.395</v>
      </c>
      <c r="QR19" s="49">
        <f t="shared" si="392"/>
        <v>3.0539999999999998</v>
      </c>
      <c r="QS19" s="49">
        <f t="shared" si="393"/>
        <v>4.2270000000000003</v>
      </c>
      <c r="QT19" s="49">
        <f t="shared" si="394"/>
        <v>8.5</v>
      </c>
      <c r="QU19" s="49">
        <f t="shared" si="395"/>
        <v>7.2359999999999998</v>
      </c>
      <c r="QV19" s="49">
        <f t="shared" si="396"/>
        <v>2.5910000000000002</v>
      </c>
      <c r="QW19" s="49">
        <f t="shared" si="205"/>
        <v>1.996</v>
      </c>
      <c r="QX19" s="49">
        <f t="shared" si="206"/>
        <v>0.53900000000000003</v>
      </c>
      <c r="QY19" s="49">
        <f t="shared" si="207"/>
        <v>6.7949999999999999</v>
      </c>
      <c r="QZ19" s="49">
        <f t="shared" si="208"/>
        <v>5.7539999999999996</v>
      </c>
      <c r="RA19" s="49">
        <f t="shared" si="209"/>
        <v>0.38800000000000001</v>
      </c>
      <c r="RB19" s="49">
        <f t="shared" si="210"/>
        <v>4.4059999999999997</v>
      </c>
      <c r="RC19" s="49">
        <f t="shared" si="211"/>
        <v>8.6280000000000001</v>
      </c>
      <c r="RD19" s="49">
        <f t="shared" si="212"/>
        <v>0.65400000000000003</v>
      </c>
      <c r="RE19" s="49">
        <f t="shared" si="213"/>
        <v>7.1369999999999996</v>
      </c>
      <c r="RF19" s="49">
        <f t="shared" si="214"/>
        <v>8.266</v>
      </c>
      <c r="RG19" s="49">
        <f t="shared" si="215"/>
        <v>6.9420000000000002</v>
      </c>
      <c r="RH19" s="49">
        <f t="shared" si="216"/>
        <v>5.4669999999999996</v>
      </c>
      <c r="RI19" s="49">
        <f t="shared" si="217"/>
        <v>9.9000000000000005E-2</v>
      </c>
      <c r="RJ19" s="49">
        <f t="shared" si="218"/>
        <v>1.681</v>
      </c>
      <c r="RK19" s="49">
        <f t="shared" si="219"/>
        <v>1.768</v>
      </c>
      <c r="RL19" s="49">
        <f t="shared" si="220"/>
        <v>9.1240000000000006</v>
      </c>
      <c r="RN19" s="1" t="str">
        <f t="shared" si="397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3.054, 4.227, 8.5, 7.236, 2.591, 1.996, 0.539, 6.795, 5.754, 0.388, 4.406, 8.628, 0.654, 7.137, 8.266, 6.942, 5.467, 0.099, 1.681, 1.768, 9.124],</v>
      </c>
    </row>
    <row r="20" spans="2:482" x14ac:dyDescent="0.35">
      <c r="B20" s="192">
        <v>8</v>
      </c>
      <c r="C20" s="195" t="s">
        <v>37</v>
      </c>
      <c r="D20" s="177"/>
      <c r="E20" s="178"/>
      <c r="F20" s="178"/>
      <c r="G20" s="179"/>
      <c r="H20" s="180">
        <v>4266</v>
      </c>
      <c r="I20" s="149">
        <f t="shared" si="221"/>
        <v>1.2178063499494721E-2</v>
      </c>
      <c r="J20" s="111">
        <f t="shared" si="0"/>
        <v>6.5738235083062077E-2</v>
      </c>
      <c r="K20" s="111">
        <f t="shared" si="0"/>
        <v>9.0390073239210361E-2</v>
      </c>
      <c r="L20" s="111">
        <f t="shared" si="0"/>
        <v>0.50172148284127871</v>
      </c>
      <c r="M20" s="111">
        <f t="shared" si="0"/>
        <v>4.8553691887865687E-2</v>
      </c>
      <c r="N20" s="111">
        <f t="shared" si="0"/>
        <v>2.6974273271036494E-3</v>
      </c>
      <c r="O20" s="111">
        <f t="shared" si="0"/>
        <v>0.29671700598140138</v>
      </c>
      <c r="P20" s="111">
        <f t="shared" si="0"/>
        <v>0.10519966575704233</v>
      </c>
      <c r="Q20" s="111">
        <f t="shared" si="0"/>
        <v>1.8126711638136523</v>
      </c>
      <c r="R20" s="111">
        <f t="shared" si="0"/>
        <v>0.2481633140935357</v>
      </c>
      <c r="S20" s="111">
        <f t="shared" si="0"/>
        <v>6.743568317759123E-2</v>
      </c>
      <c r="T20" s="111">
        <f t="shared" si="1"/>
        <v>0.13487136635518246</v>
      </c>
      <c r="U20" s="111">
        <f t="shared" si="1"/>
        <v>1.6184563962621898E-2</v>
      </c>
      <c r="V20" s="111">
        <f t="shared" si="1"/>
        <v>0.26704530538326127</v>
      </c>
      <c r="W20" s="80">
        <f t="shared" si="1"/>
        <v>0.62040828523383929</v>
      </c>
      <c r="X20" s="120">
        <f t="shared" si="1"/>
        <v>9.0390073239210361E-2</v>
      </c>
      <c r="Y20" s="114">
        <f t="shared" si="1"/>
        <v>0.61835027375005269</v>
      </c>
      <c r="Z20" s="114">
        <f t="shared" si="1"/>
        <v>0.29993069756647073</v>
      </c>
      <c r="AA20" s="114">
        <f t="shared" si="1"/>
        <v>1.3620140581271925</v>
      </c>
      <c r="AB20" s="108">
        <f t="shared" si="1"/>
        <v>6.162959539037071E-3</v>
      </c>
      <c r="AC20" s="108">
        <f t="shared" si="1"/>
        <v>0.10887895185632157</v>
      </c>
      <c r="AD20" s="108">
        <f t="shared" si="2"/>
        <v>4.1086396926913798E-3</v>
      </c>
      <c r="AE20" s="108">
        <f t="shared" si="2"/>
        <v>4.5195036619605181E-2</v>
      </c>
      <c r="AF20" s="108">
        <f t="shared" si="2"/>
        <v>0.15612830832227242</v>
      </c>
      <c r="AG20" s="108">
        <f t="shared" si="2"/>
        <v>0.75188106376252262</v>
      </c>
      <c r="AH20" s="108">
        <f t="shared" si="2"/>
        <v>1.1031697574876358</v>
      </c>
      <c r="AI20" s="108">
        <f t="shared" si="2"/>
        <v>8.2172793853827596E-3</v>
      </c>
      <c r="AJ20" s="108">
        <f t="shared" si="2"/>
        <v>0.65327371113792954</v>
      </c>
      <c r="AK20" s="108">
        <f t="shared" si="2"/>
        <v>0.32047389602992765</v>
      </c>
      <c r="AL20" s="108">
        <f t="shared" si="2"/>
        <v>4.1086396926913798E-3</v>
      </c>
      <c r="AM20" s="108">
        <f t="shared" si="2"/>
        <v>2.3789023820683095</v>
      </c>
      <c r="AN20" s="108">
        <f t="shared" si="3"/>
        <v>2.2905666286754447</v>
      </c>
      <c r="AO20" s="108">
        <f t="shared" si="3"/>
        <v>6.162959539037071E-3</v>
      </c>
      <c r="AP20" s="108">
        <f t="shared" si="3"/>
        <v>4.7249356465950881E-2</v>
      </c>
      <c r="AQ20" s="108">
        <f t="shared" si="3"/>
        <v>1.6434558770765519E-2</v>
      </c>
      <c r="AR20" s="108">
        <f t="shared" si="3"/>
        <v>0.19960962220567005</v>
      </c>
      <c r="AS20" s="108">
        <f t="shared" si="3"/>
        <v>2.6974273271036494E-3</v>
      </c>
      <c r="AT20" s="108">
        <f t="shared" si="3"/>
        <v>0.13756879368228611</v>
      </c>
      <c r="AU20" s="108">
        <f t="shared" si="3"/>
        <v>0.85508446269185678</v>
      </c>
      <c r="AV20" s="108">
        <f t="shared" si="3"/>
        <v>0.10271599231728451</v>
      </c>
      <c r="AW20" s="108">
        <f t="shared" si="3"/>
        <v>0.10271599231728451</v>
      </c>
      <c r="AY20" s="192">
        <v>8</v>
      </c>
      <c r="AZ20" s="195" t="s">
        <v>37</v>
      </c>
      <c r="BA20" s="177"/>
      <c r="BB20" s="178"/>
      <c r="BC20" s="178"/>
      <c r="BD20" s="179"/>
      <c r="BE20" s="180">
        <v>4266</v>
      </c>
      <c r="BF20" s="149"/>
      <c r="BG20" s="140">
        <f t="shared" si="5"/>
        <v>0</v>
      </c>
      <c r="BH20" s="140">
        <f t="shared" si="6"/>
        <v>0</v>
      </c>
      <c r="BI20" s="140">
        <f t="shared" si="7"/>
        <v>1</v>
      </c>
      <c r="BJ20" s="140">
        <f t="shared" si="8"/>
        <v>0</v>
      </c>
      <c r="BK20" s="140">
        <f t="shared" si="9"/>
        <v>0</v>
      </c>
      <c r="BL20" s="140">
        <f t="shared" si="10"/>
        <v>0</v>
      </c>
      <c r="BM20" s="140">
        <f t="shared" si="11"/>
        <v>0</v>
      </c>
      <c r="BN20" s="140">
        <f t="shared" si="12"/>
        <v>2</v>
      </c>
      <c r="BO20" s="140">
        <f t="shared" si="13"/>
        <v>0</v>
      </c>
      <c r="BP20" s="140">
        <f t="shared" si="14"/>
        <v>0</v>
      </c>
      <c r="BQ20" s="140">
        <f t="shared" si="15"/>
        <v>0</v>
      </c>
      <c r="BR20" s="140">
        <f t="shared" si="16"/>
        <v>0</v>
      </c>
      <c r="BS20" s="140">
        <f t="shared" si="17"/>
        <v>0</v>
      </c>
      <c r="BT20" s="35">
        <f t="shared" si="18"/>
        <v>1</v>
      </c>
      <c r="BU20" s="145">
        <f t="shared" si="19"/>
        <v>0</v>
      </c>
      <c r="BV20" s="144">
        <f t="shared" si="20"/>
        <v>1</v>
      </c>
      <c r="BW20" s="144">
        <f t="shared" si="21"/>
        <v>0</v>
      </c>
      <c r="BX20" s="144">
        <f t="shared" si="22"/>
        <v>1</v>
      </c>
      <c r="BY20" s="123">
        <f t="shared" si="23"/>
        <v>0</v>
      </c>
      <c r="BZ20" s="123">
        <f t="shared" si="24"/>
        <v>0</v>
      </c>
      <c r="CA20" s="123">
        <f t="shared" si="25"/>
        <v>0</v>
      </c>
      <c r="CB20" s="123">
        <f t="shared" si="26"/>
        <v>0</v>
      </c>
      <c r="CC20" s="123">
        <f t="shared" si="27"/>
        <v>0</v>
      </c>
      <c r="CD20" s="123">
        <f t="shared" si="28"/>
        <v>1</v>
      </c>
      <c r="CE20" s="123">
        <f t="shared" si="29"/>
        <v>1</v>
      </c>
      <c r="CF20" s="123">
        <f t="shared" si="30"/>
        <v>0</v>
      </c>
      <c r="CG20" s="123">
        <f t="shared" si="31"/>
        <v>1</v>
      </c>
      <c r="CH20" s="123">
        <f t="shared" si="32"/>
        <v>0</v>
      </c>
      <c r="CI20" s="123">
        <f t="shared" si="33"/>
        <v>0</v>
      </c>
      <c r="CJ20" s="123">
        <f t="shared" si="34"/>
        <v>2</v>
      </c>
      <c r="CK20" s="123">
        <f t="shared" si="35"/>
        <v>2</v>
      </c>
      <c r="CL20" s="123">
        <f t="shared" si="36"/>
        <v>0</v>
      </c>
      <c r="CM20" s="123">
        <f t="shared" si="37"/>
        <v>0</v>
      </c>
      <c r="CN20" s="123">
        <f t="shared" si="38"/>
        <v>0</v>
      </c>
      <c r="CO20" s="123">
        <f t="shared" si="39"/>
        <v>0</v>
      </c>
      <c r="CP20" s="123">
        <f t="shared" si="40"/>
        <v>0</v>
      </c>
      <c r="CQ20" s="123">
        <f t="shared" si="41"/>
        <v>0</v>
      </c>
      <c r="CR20" s="123">
        <f t="shared" si="42"/>
        <v>1</v>
      </c>
      <c r="CS20" s="123">
        <f t="shared" si="43"/>
        <v>0</v>
      </c>
      <c r="CT20" s="123">
        <f t="shared" si="44"/>
        <v>0</v>
      </c>
      <c r="CX20" s="7">
        <f t="shared" si="45"/>
        <v>0</v>
      </c>
      <c r="CY20" s="7">
        <f t="shared" si="46"/>
        <v>0</v>
      </c>
      <c r="CZ20" s="7">
        <f t="shared" si="47"/>
        <v>0</v>
      </c>
      <c r="DA20" s="7">
        <f t="shared" si="48"/>
        <v>0</v>
      </c>
      <c r="DB20" s="7">
        <f t="shared" si="49"/>
        <v>1</v>
      </c>
      <c r="DC20" s="7">
        <f t="shared" si="50"/>
        <v>0</v>
      </c>
      <c r="DD20" s="7">
        <f t="shared" si="51"/>
        <v>0</v>
      </c>
      <c r="DE20" s="7">
        <f t="shared" si="52"/>
        <v>0</v>
      </c>
      <c r="DF20" s="7">
        <f t="shared" si="53"/>
        <v>0</v>
      </c>
      <c r="DG20" s="7">
        <f t="shared" si="54"/>
        <v>0</v>
      </c>
      <c r="DH20" s="7">
        <f t="shared" si="55"/>
        <v>0</v>
      </c>
      <c r="DI20" s="7">
        <f t="shared" si="56"/>
        <v>0</v>
      </c>
      <c r="DJ20" s="7">
        <f t="shared" si="57"/>
        <v>0</v>
      </c>
      <c r="DK20" s="7">
        <f t="shared" si="58"/>
        <v>0</v>
      </c>
      <c r="DL20" s="7">
        <f t="shared" si="59"/>
        <v>2</v>
      </c>
      <c r="DM20" s="7">
        <f t="shared" si="60"/>
        <v>0</v>
      </c>
      <c r="DN20" s="7">
        <f t="shared" si="61"/>
        <v>0</v>
      </c>
      <c r="DO20" s="7">
        <f t="shared" si="62"/>
        <v>0</v>
      </c>
      <c r="DP20" s="7">
        <f t="shared" si="63"/>
        <v>0</v>
      </c>
      <c r="DQ20" s="7">
        <f t="shared" si="64"/>
        <v>0</v>
      </c>
      <c r="DR20" s="7">
        <f t="shared" si="65"/>
        <v>0</v>
      </c>
      <c r="DS20" s="7">
        <f t="shared" si="66"/>
        <v>0</v>
      </c>
      <c r="DT20" s="7">
        <f t="shared" si="67"/>
        <v>0</v>
      </c>
      <c r="DU20" s="7">
        <f t="shared" si="68"/>
        <v>0</v>
      </c>
      <c r="DV20" s="7">
        <f t="shared" si="69"/>
        <v>0</v>
      </c>
      <c r="DW20" s="7">
        <f t="shared" si="70"/>
        <v>0</v>
      </c>
      <c r="DX20" s="7">
        <f t="shared" si="71"/>
        <v>1</v>
      </c>
      <c r="DY20" s="7">
        <f t="shared" si="72"/>
        <v>0</v>
      </c>
      <c r="DZ20" s="1">
        <f t="shared" si="73"/>
        <v>0</v>
      </c>
      <c r="EA20" s="1">
        <f t="shared" si="74"/>
        <v>0</v>
      </c>
      <c r="EB20" s="1">
        <f t="shared" si="75"/>
        <v>0.8</v>
      </c>
      <c r="EC20" s="1">
        <f t="shared" si="76"/>
        <v>0.2</v>
      </c>
      <c r="ED20" s="1">
        <f t="shared" si="77"/>
        <v>0</v>
      </c>
      <c r="EE20" s="1">
        <f t="shared" si="78"/>
        <v>0</v>
      </c>
      <c r="EF20" s="1">
        <f t="shared" si="79"/>
        <v>0.8</v>
      </c>
      <c r="EG20" s="1">
        <f t="shared" si="80"/>
        <v>0.2</v>
      </c>
      <c r="EH20" s="1">
        <f t="shared" si="81"/>
        <v>0</v>
      </c>
      <c r="EI20" s="1">
        <f t="shared" si="82"/>
        <v>0</v>
      </c>
      <c r="EJ20" s="1">
        <f t="shared" si="83"/>
        <v>0</v>
      </c>
      <c r="EK20" s="1">
        <f t="shared" si="84"/>
        <v>0</v>
      </c>
      <c r="EL20" s="1">
        <f t="shared" si="85"/>
        <v>0</v>
      </c>
      <c r="EM20" s="1">
        <f t="shared" si="86"/>
        <v>0</v>
      </c>
      <c r="EN20" s="1">
        <f t="shared" si="87"/>
        <v>0</v>
      </c>
      <c r="EO20" s="1">
        <f t="shared" si="88"/>
        <v>0</v>
      </c>
      <c r="EP20" s="1">
        <f t="shared" si="89"/>
        <v>0</v>
      </c>
      <c r="EQ20" s="1">
        <f t="shared" si="90"/>
        <v>0</v>
      </c>
      <c r="ER20" s="1">
        <f t="shared" si="91"/>
        <v>0.8</v>
      </c>
      <c r="ES20" s="1">
        <f t="shared" si="92"/>
        <v>0.2</v>
      </c>
      <c r="ET20" s="1">
        <f t="shared" si="93"/>
        <v>0.8</v>
      </c>
      <c r="EU20" s="1">
        <f t="shared" si="94"/>
        <v>0.2</v>
      </c>
      <c r="EV20" s="1">
        <f t="shared" si="95"/>
        <v>0</v>
      </c>
      <c r="EW20" s="1">
        <f t="shared" si="96"/>
        <v>0</v>
      </c>
      <c r="EX20" s="1">
        <f t="shared" si="97"/>
        <v>0.8</v>
      </c>
      <c r="EY20" s="1">
        <f t="shared" si="98"/>
        <v>0.2</v>
      </c>
      <c r="EZ20" s="1">
        <f t="shared" si="99"/>
        <v>0</v>
      </c>
      <c r="FA20" s="1">
        <f t="shared" si="100"/>
        <v>0</v>
      </c>
      <c r="FB20" s="1">
        <f t="shared" si="101"/>
        <v>0</v>
      </c>
      <c r="FC20" s="1">
        <f t="shared" si="102"/>
        <v>0</v>
      </c>
      <c r="FD20" s="1">
        <f t="shared" si="103"/>
        <v>1.6</v>
      </c>
      <c r="FE20" s="1">
        <f t="shared" si="104"/>
        <v>0.4</v>
      </c>
      <c r="FF20" s="1">
        <f t="shared" si="105"/>
        <v>1.6</v>
      </c>
      <c r="FG20" s="1">
        <f t="shared" si="106"/>
        <v>0.4</v>
      </c>
      <c r="FH20" s="1">
        <f t="shared" si="107"/>
        <v>0</v>
      </c>
      <c r="FI20" s="1">
        <f t="shared" si="108"/>
        <v>0</v>
      </c>
      <c r="FJ20" s="1">
        <f t="shared" si="109"/>
        <v>0</v>
      </c>
      <c r="FK20" s="1">
        <f t="shared" si="110"/>
        <v>0</v>
      </c>
      <c r="FL20" s="1">
        <f t="shared" si="111"/>
        <v>0</v>
      </c>
      <c r="FM20" s="1">
        <f t="shared" si="112"/>
        <v>0</v>
      </c>
      <c r="FN20" s="1">
        <f t="shared" si="113"/>
        <v>0</v>
      </c>
      <c r="FO20" s="1">
        <f t="shared" si="114"/>
        <v>0</v>
      </c>
      <c r="FP20" s="1">
        <f t="shared" si="115"/>
        <v>0</v>
      </c>
      <c r="FQ20" s="1">
        <f t="shared" si="116"/>
        <v>0</v>
      </c>
      <c r="FR20" s="1">
        <f t="shared" si="117"/>
        <v>0</v>
      </c>
      <c r="FS20" s="1">
        <f t="shared" si="118"/>
        <v>0</v>
      </c>
      <c r="FT20" s="1">
        <f t="shared" si="119"/>
        <v>0.8</v>
      </c>
      <c r="FU20" s="1">
        <f t="shared" si="120"/>
        <v>0.2</v>
      </c>
      <c r="FV20" s="1">
        <f t="shared" si="222"/>
        <v>0</v>
      </c>
      <c r="FW20" s="1">
        <f t="shared" si="223"/>
        <v>0</v>
      </c>
      <c r="FX20" s="1">
        <f t="shared" si="224"/>
        <v>0</v>
      </c>
      <c r="FY20" s="1">
        <f t="shared" si="225"/>
        <v>0</v>
      </c>
      <c r="GC20" s="7">
        <f t="shared" si="226"/>
        <v>0</v>
      </c>
      <c r="GD20" s="7">
        <f t="shared" si="227"/>
        <v>0</v>
      </c>
      <c r="GE20" s="7">
        <f t="shared" si="228"/>
        <v>0</v>
      </c>
      <c r="GF20" s="7">
        <f t="shared" si="229"/>
        <v>0</v>
      </c>
      <c r="GG20" s="7">
        <f t="shared" si="230"/>
        <v>1</v>
      </c>
      <c r="GH20" s="7">
        <f t="shared" si="231"/>
        <v>0</v>
      </c>
      <c r="GI20" s="7">
        <f t="shared" si="232"/>
        <v>0</v>
      </c>
      <c r="GJ20" s="7">
        <f t="shared" si="233"/>
        <v>0</v>
      </c>
      <c r="GK20" s="7">
        <f t="shared" si="234"/>
        <v>0</v>
      </c>
      <c r="GL20" s="7">
        <f t="shared" si="235"/>
        <v>0</v>
      </c>
      <c r="GM20" s="7">
        <f t="shared" si="236"/>
        <v>0</v>
      </c>
      <c r="GN20" s="7">
        <f t="shared" si="237"/>
        <v>0</v>
      </c>
      <c r="GO20" s="7">
        <f t="shared" si="238"/>
        <v>0</v>
      </c>
      <c r="GP20" s="7">
        <f t="shared" si="239"/>
        <v>0</v>
      </c>
      <c r="GQ20" s="7">
        <f t="shared" si="240"/>
        <v>2</v>
      </c>
      <c r="GR20" s="7">
        <f t="shared" si="241"/>
        <v>0</v>
      </c>
      <c r="GS20" s="7">
        <f t="shared" si="242"/>
        <v>0</v>
      </c>
      <c r="GT20" s="7">
        <f t="shared" si="243"/>
        <v>0</v>
      </c>
      <c r="GU20" s="7">
        <f t="shared" si="244"/>
        <v>0</v>
      </c>
      <c r="GV20" s="7">
        <f t="shared" si="245"/>
        <v>0</v>
      </c>
      <c r="GW20" s="7">
        <f t="shared" si="246"/>
        <v>0</v>
      </c>
      <c r="GX20" s="7">
        <f t="shared" si="247"/>
        <v>0</v>
      </c>
      <c r="GY20" s="7">
        <f t="shared" si="248"/>
        <v>0</v>
      </c>
      <c r="GZ20" s="7">
        <f t="shared" si="249"/>
        <v>0</v>
      </c>
      <c r="HA20" s="7">
        <f t="shared" si="250"/>
        <v>0</v>
      </c>
      <c r="HB20" s="7">
        <f t="shared" si="251"/>
        <v>0</v>
      </c>
      <c r="HC20" s="7">
        <f t="shared" si="252"/>
        <v>1</v>
      </c>
      <c r="HD20" s="7">
        <f t="shared" si="253"/>
        <v>0</v>
      </c>
      <c r="HE20" s="7">
        <f t="shared" si="254"/>
        <v>0</v>
      </c>
      <c r="HF20" s="7">
        <f t="shared" si="255"/>
        <v>0</v>
      </c>
      <c r="HG20" s="7">
        <f t="shared" si="256"/>
        <v>1</v>
      </c>
      <c r="HH20" s="7">
        <f t="shared" si="257"/>
        <v>0</v>
      </c>
      <c r="HI20" s="7">
        <f t="shared" si="258"/>
        <v>0</v>
      </c>
      <c r="HJ20" s="7">
        <f t="shared" si="259"/>
        <v>0</v>
      </c>
      <c r="HK20" s="7">
        <f t="shared" si="260"/>
        <v>1</v>
      </c>
      <c r="HL20" s="7">
        <f t="shared" si="261"/>
        <v>0</v>
      </c>
      <c r="HM20" s="7">
        <f t="shared" si="262"/>
        <v>0</v>
      </c>
      <c r="HN20" s="7">
        <f t="shared" si="263"/>
        <v>0</v>
      </c>
      <c r="HO20" s="7">
        <f t="shared" si="264"/>
        <v>0</v>
      </c>
      <c r="HP20" s="7">
        <f t="shared" si="265"/>
        <v>0</v>
      </c>
      <c r="HQ20" s="7">
        <f t="shared" si="266"/>
        <v>0</v>
      </c>
      <c r="HR20" s="7">
        <f t="shared" si="267"/>
        <v>0</v>
      </c>
      <c r="HS20" s="7">
        <f t="shared" si="268"/>
        <v>0</v>
      </c>
      <c r="HT20" s="7">
        <f t="shared" si="269"/>
        <v>0</v>
      </c>
      <c r="HU20" s="7">
        <f t="shared" si="270"/>
        <v>0</v>
      </c>
      <c r="HV20" s="7">
        <f t="shared" si="271"/>
        <v>0</v>
      </c>
      <c r="HW20" s="7">
        <f t="shared" si="272"/>
        <v>1</v>
      </c>
      <c r="HX20" s="7">
        <f t="shared" si="273"/>
        <v>0</v>
      </c>
      <c r="HY20" s="7">
        <f t="shared" si="274"/>
        <v>1</v>
      </c>
      <c r="HZ20" s="7">
        <f t="shared" si="275"/>
        <v>0</v>
      </c>
      <c r="IA20" s="7">
        <f t="shared" si="276"/>
        <v>0</v>
      </c>
      <c r="IB20" s="7">
        <f t="shared" si="277"/>
        <v>0</v>
      </c>
      <c r="IC20" s="7">
        <f t="shared" si="278"/>
        <v>1</v>
      </c>
      <c r="ID20" s="7">
        <f t="shared" si="279"/>
        <v>0</v>
      </c>
      <c r="IE20" s="7">
        <f t="shared" si="280"/>
        <v>0</v>
      </c>
      <c r="IF20" s="7">
        <f t="shared" si="281"/>
        <v>0</v>
      </c>
      <c r="IG20" s="7">
        <f t="shared" si="282"/>
        <v>0</v>
      </c>
      <c r="IH20" s="7">
        <f t="shared" si="283"/>
        <v>0</v>
      </c>
      <c r="II20" s="7">
        <f t="shared" si="284"/>
        <v>2</v>
      </c>
      <c r="IJ20" s="7">
        <f t="shared" si="285"/>
        <v>0</v>
      </c>
      <c r="IK20" s="7">
        <f t="shared" si="286"/>
        <v>2</v>
      </c>
      <c r="IL20" s="7">
        <f t="shared" si="287"/>
        <v>0</v>
      </c>
      <c r="IM20" s="7">
        <f t="shared" si="288"/>
        <v>0</v>
      </c>
      <c r="IN20" s="7">
        <f t="shared" si="289"/>
        <v>0</v>
      </c>
      <c r="IO20" s="7">
        <f t="shared" si="290"/>
        <v>0</v>
      </c>
      <c r="IP20" s="7">
        <f t="shared" si="291"/>
        <v>0</v>
      </c>
      <c r="IQ20" s="7">
        <f t="shared" si="292"/>
        <v>0</v>
      </c>
      <c r="IR20" s="7">
        <f t="shared" si="293"/>
        <v>0</v>
      </c>
      <c r="IS20" s="7">
        <f t="shared" si="294"/>
        <v>0</v>
      </c>
      <c r="IT20" s="7">
        <f t="shared" si="295"/>
        <v>0</v>
      </c>
      <c r="IU20" s="7">
        <f t="shared" si="296"/>
        <v>0</v>
      </c>
      <c r="IV20" s="7">
        <f t="shared" si="297"/>
        <v>0</v>
      </c>
      <c r="IW20" s="7">
        <f t="shared" si="298"/>
        <v>0</v>
      </c>
      <c r="IX20" s="7">
        <f t="shared" si="299"/>
        <v>0</v>
      </c>
      <c r="IY20" s="7">
        <f t="shared" si="300"/>
        <v>1</v>
      </c>
      <c r="IZ20" s="7">
        <f t="shared" si="301"/>
        <v>0</v>
      </c>
      <c r="JA20" s="7">
        <f t="shared" si="302"/>
        <v>0</v>
      </c>
      <c r="JB20" s="7">
        <f t="shared" si="303"/>
        <v>0</v>
      </c>
      <c r="JC20" s="7">
        <f t="shared" si="304"/>
        <v>0</v>
      </c>
      <c r="JD20" s="7">
        <f t="shared" si="305"/>
        <v>0</v>
      </c>
      <c r="JF20" s="1">
        <v>8</v>
      </c>
      <c r="JG20" s="10">
        <f t="shared" si="306"/>
        <v>38.729090909090907</v>
      </c>
      <c r="JH20" s="10">
        <f t="shared" si="307"/>
        <v>0</v>
      </c>
      <c r="JJ20" s="1" t="str">
        <f t="shared" si="308"/>
        <v>[38.73, 0]</v>
      </c>
      <c r="JM20" s="1" t="str">
        <f t="shared" si="309"/>
        <v>[38.73, 0]</v>
      </c>
      <c r="JN20" s="1" t="str">
        <f t="shared" si="310"/>
        <v>[63.45, 1.29]</v>
      </c>
      <c r="JO20" s="1" t="str">
        <f t="shared" si="311"/>
        <v>[120.12, 4.31]</v>
      </c>
      <c r="JQ20" s="1" t="str">
        <f t="shared" si="312"/>
        <v xml:space="preserve">[[38.73, 0], [63.45, 1.29], [120.12, 4.31]], </v>
      </c>
      <c r="JR20" s="192">
        <v>8</v>
      </c>
      <c r="JS20" s="195" t="s">
        <v>37</v>
      </c>
      <c r="JT20" s="203">
        <v>7.3797678458703668</v>
      </c>
      <c r="JU20" s="204">
        <v>2.5677672342437408</v>
      </c>
      <c r="JV20" s="205">
        <v>3.0892187236483295</v>
      </c>
      <c r="JW20" s="205">
        <v>5.841227177683372</v>
      </c>
      <c r="JX20" s="205">
        <v>9.5290918370332669</v>
      </c>
      <c r="JY20" s="205">
        <v>8.009172500076323</v>
      </c>
      <c r="JZ20" s="205">
        <v>5.4580070285179083</v>
      </c>
      <c r="KA20" s="205">
        <v>6.4887742305933696</v>
      </c>
      <c r="KB20" s="205">
        <v>6.4823045737158624</v>
      </c>
      <c r="KC20" s="205">
        <v>8.115240295563444</v>
      </c>
      <c r="KD20" s="205">
        <v>4.2073784234744558</v>
      </c>
      <c r="KE20" s="205">
        <v>8.7360437846727788</v>
      </c>
      <c r="KF20" s="205">
        <v>0.79084414723000318</v>
      </c>
      <c r="KG20" s="205">
        <v>9.552248554226221</v>
      </c>
      <c r="KH20" s="205">
        <v>6.9721001695030616</v>
      </c>
      <c r="KI20" s="205">
        <v>3.737957755235537</v>
      </c>
      <c r="KJ20" s="205">
        <v>3.2997242060533893</v>
      </c>
      <c r="KK20" s="205">
        <v>4.0352624777452251</v>
      </c>
      <c r="KL20" s="205">
        <v>7.2283251753441817</v>
      </c>
      <c r="KM20" s="205">
        <v>3.8045517283234243</v>
      </c>
      <c r="KN20" s="203">
        <v>5.7309999999999999</v>
      </c>
      <c r="KO20" s="206">
        <v>4.7670000000000003</v>
      </c>
      <c r="KP20" s="206">
        <v>5.173</v>
      </c>
      <c r="KQ20" s="206">
        <v>4.7240000000000002</v>
      </c>
      <c r="KR20" s="206">
        <v>3.07</v>
      </c>
      <c r="KS20" s="206">
        <v>8.3670000000000009</v>
      </c>
      <c r="KT20" s="206">
        <v>5.1740000000000004</v>
      </c>
      <c r="KU20" s="206">
        <v>7.5259999999999998</v>
      </c>
      <c r="KV20" s="206">
        <v>0.52800000000000002</v>
      </c>
      <c r="KW20" s="206">
        <v>6.68</v>
      </c>
      <c r="KX20" s="206">
        <v>1.1459999999999999</v>
      </c>
      <c r="KY20" s="206">
        <v>2.3119999999999998</v>
      </c>
      <c r="KZ20" s="206">
        <v>5.226</v>
      </c>
      <c r="LA20" s="206">
        <v>1.1339999999999999</v>
      </c>
      <c r="LB20" s="206">
        <v>0.85899999999999999</v>
      </c>
      <c r="LC20" s="206">
        <v>5.6310000000000002</v>
      </c>
      <c r="LD20" s="206">
        <v>8.4700000000000006</v>
      </c>
      <c r="LE20" s="206">
        <v>1.7010000000000001</v>
      </c>
      <c r="LF20" s="206">
        <v>4.585</v>
      </c>
      <c r="LG20" s="206">
        <v>0.26400000000000001</v>
      </c>
      <c r="LH20" s="206">
        <v>1.085</v>
      </c>
      <c r="LI20" s="206">
        <v>7.32</v>
      </c>
      <c r="LJ20" s="206">
        <v>7.6849999999999996</v>
      </c>
      <c r="LK20" s="206">
        <v>3.8119999999999998</v>
      </c>
      <c r="LL20" s="206">
        <v>9.4949999999999992</v>
      </c>
      <c r="LM20" s="206">
        <v>3.972</v>
      </c>
      <c r="LN20" s="206">
        <v>4.3559999999999999</v>
      </c>
      <c r="LO20" s="206">
        <v>9.9819999999999993</v>
      </c>
      <c r="LP20" s="206">
        <v>8.4369999999999994</v>
      </c>
      <c r="LQ20" s="206">
        <v>8.4789999999999992</v>
      </c>
      <c r="LR20" s="206">
        <v>9.8089999999999993</v>
      </c>
      <c r="LS20" s="206">
        <v>6.3079999999999998</v>
      </c>
      <c r="LT20" s="206">
        <v>7.7850000000000001</v>
      </c>
      <c r="LU20" s="206">
        <v>5.0970000000000004</v>
      </c>
      <c r="LV20" s="206">
        <v>9.7509999999999994</v>
      </c>
      <c r="LW20" s="206">
        <v>5.1280000000000001</v>
      </c>
      <c r="LX20" s="206">
        <v>4.8789999999999996</v>
      </c>
      <c r="LY20" s="206">
        <v>1.6759999999999999</v>
      </c>
      <c r="LZ20" s="206">
        <v>1.4430000000000001</v>
      </c>
      <c r="MA20" s="206">
        <v>3.25</v>
      </c>
      <c r="MB20" s="206">
        <v>8.9770000000000003</v>
      </c>
      <c r="MC20" s="206">
        <v>4.6239999999999997</v>
      </c>
      <c r="MD20" s="206">
        <v>4.2789999999999999</v>
      </c>
      <c r="ME20" s="206">
        <v>1.1579999999999999</v>
      </c>
      <c r="MF20" s="206">
        <v>5.5069999999999997</v>
      </c>
      <c r="MG20" s="206">
        <v>8.3810000000000002</v>
      </c>
      <c r="MH20" s="206">
        <v>7.4429999999999996</v>
      </c>
      <c r="MI20" s="206">
        <v>0.35799999999999998</v>
      </c>
      <c r="MJ20" s="206">
        <v>5.5019999999999998</v>
      </c>
      <c r="MK20" s="206">
        <v>8.2219999999999995</v>
      </c>
      <c r="ML20" s="206">
        <v>4.1100000000000003</v>
      </c>
      <c r="MM20" s="206">
        <v>3.4990000000000001</v>
      </c>
      <c r="MN20" s="206">
        <v>4.6559999999999997</v>
      </c>
      <c r="MO20" s="206">
        <v>2.4750000000000001</v>
      </c>
      <c r="MP20" s="206">
        <v>4.0620000000000003</v>
      </c>
      <c r="MQ20" s="206">
        <v>6.609</v>
      </c>
      <c r="MR20" s="206">
        <v>6.6180000000000003</v>
      </c>
      <c r="MS20" s="206">
        <v>6.6749999999999998</v>
      </c>
      <c r="MT20" s="206">
        <v>0.45900000000000002</v>
      </c>
      <c r="MU20" s="206">
        <v>3.2269999999999999</v>
      </c>
      <c r="MV20" s="206">
        <v>7.8029999999999999</v>
      </c>
      <c r="MW20" s="206">
        <v>6.5369999999999999</v>
      </c>
      <c r="MX20" s="206">
        <v>9.7279999999999998</v>
      </c>
      <c r="MY20" s="206">
        <v>4.1449999999999996</v>
      </c>
      <c r="MZ20" s="206">
        <v>6.7309999999999999</v>
      </c>
      <c r="NA20" s="206">
        <v>7.3140000000000001</v>
      </c>
      <c r="NB20" s="206">
        <v>1.2989999999999999</v>
      </c>
      <c r="NC20" s="206">
        <v>0.33100000000000002</v>
      </c>
      <c r="ND20" s="206">
        <v>2.7309999999999999</v>
      </c>
      <c r="NE20" s="206">
        <v>0.17699999999999999</v>
      </c>
      <c r="NF20" s="206">
        <v>9.8070000000000004</v>
      </c>
      <c r="NG20" s="206">
        <v>8.5359999999999996</v>
      </c>
      <c r="NH20" s="206">
        <v>1.796</v>
      </c>
      <c r="NI20" s="206">
        <v>0.55000000000000004</v>
      </c>
      <c r="NJ20" s="206">
        <v>0.46700000000000003</v>
      </c>
      <c r="NK20" s="206">
        <v>3.24</v>
      </c>
      <c r="NL20" s="173">
        <v>1.532</v>
      </c>
      <c r="NM20" s="173">
        <v>3.964</v>
      </c>
      <c r="NN20" s="173">
        <v>7.87</v>
      </c>
      <c r="NO20" s="173">
        <v>7.1139999999999999</v>
      </c>
      <c r="NQ20" s="49">
        <f t="shared" si="313"/>
        <v>7.38</v>
      </c>
      <c r="NR20" s="49">
        <f t="shared" si="314"/>
        <v>2.5680000000000001</v>
      </c>
      <c r="NS20" s="49">
        <f t="shared" si="315"/>
        <v>3.089</v>
      </c>
      <c r="NT20" s="49">
        <f t="shared" si="316"/>
        <v>5.8410000000000002</v>
      </c>
      <c r="NU20" s="49">
        <f t="shared" si="317"/>
        <v>9.5289999999999999</v>
      </c>
      <c r="NV20" s="49">
        <f t="shared" si="318"/>
        <v>8.0090000000000003</v>
      </c>
      <c r="NW20" s="49">
        <f t="shared" si="319"/>
        <v>5.4580000000000002</v>
      </c>
      <c r="NX20" s="49">
        <f t="shared" si="320"/>
        <v>6.4889999999999999</v>
      </c>
      <c r="NY20" s="49">
        <f t="shared" si="321"/>
        <v>6.4820000000000002</v>
      </c>
      <c r="NZ20" s="49">
        <f t="shared" si="322"/>
        <v>8.1150000000000002</v>
      </c>
      <c r="OA20" s="49">
        <f t="shared" si="323"/>
        <v>4.2069999999999999</v>
      </c>
      <c r="OB20" s="49">
        <f t="shared" si="324"/>
        <v>8.7360000000000007</v>
      </c>
      <c r="OC20" s="49">
        <f t="shared" si="325"/>
        <v>0.79100000000000004</v>
      </c>
      <c r="OD20" s="49">
        <f t="shared" si="326"/>
        <v>9.5519999999999996</v>
      </c>
      <c r="OE20" s="49">
        <f t="shared" si="327"/>
        <v>6.9720000000000004</v>
      </c>
      <c r="OF20" s="49">
        <f t="shared" si="328"/>
        <v>3.738</v>
      </c>
      <c r="OG20" s="49">
        <f t="shared" si="329"/>
        <v>3.3</v>
      </c>
      <c r="OH20" s="49">
        <f t="shared" si="330"/>
        <v>4.0350000000000001</v>
      </c>
      <c r="OI20" s="49">
        <f t="shared" si="331"/>
        <v>7.2279999999999998</v>
      </c>
      <c r="OJ20" s="49">
        <f t="shared" si="332"/>
        <v>3.8050000000000002</v>
      </c>
      <c r="OK20" s="49">
        <f t="shared" si="333"/>
        <v>5.7309999999999999</v>
      </c>
      <c r="OL20" s="49">
        <f t="shared" si="334"/>
        <v>4.7670000000000003</v>
      </c>
      <c r="OM20" s="49">
        <f t="shared" si="335"/>
        <v>5.173</v>
      </c>
      <c r="ON20" s="49">
        <f t="shared" si="336"/>
        <v>4.7240000000000002</v>
      </c>
      <c r="OO20" s="49">
        <f t="shared" si="337"/>
        <v>3.07</v>
      </c>
      <c r="OP20" s="49">
        <f t="shared" si="338"/>
        <v>8.3670000000000009</v>
      </c>
      <c r="OQ20" s="49">
        <f t="shared" si="339"/>
        <v>5.1740000000000004</v>
      </c>
      <c r="OR20" s="49">
        <f t="shared" si="340"/>
        <v>7.5259999999999998</v>
      </c>
      <c r="OS20" s="49">
        <f t="shared" si="341"/>
        <v>0.52800000000000002</v>
      </c>
      <c r="OT20" s="49">
        <f t="shared" si="342"/>
        <v>6.68</v>
      </c>
      <c r="OU20" s="49">
        <f t="shared" si="343"/>
        <v>1.1459999999999999</v>
      </c>
      <c r="OV20" s="49">
        <f t="shared" si="344"/>
        <v>2.3119999999999998</v>
      </c>
      <c r="OW20" s="49">
        <f t="shared" si="345"/>
        <v>5.226</v>
      </c>
      <c r="OX20" s="49">
        <f t="shared" si="346"/>
        <v>1.1339999999999999</v>
      </c>
      <c r="OY20" s="49">
        <f t="shared" si="347"/>
        <v>0.85899999999999999</v>
      </c>
      <c r="OZ20" s="49">
        <f t="shared" si="348"/>
        <v>5.6310000000000002</v>
      </c>
      <c r="PA20" s="49">
        <f t="shared" si="349"/>
        <v>8.4700000000000006</v>
      </c>
      <c r="PB20" s="49">
        <f t="shared" si="350"/>
        <v>1.7010000000000001</v>
      </c>
      <c r="PC20" s="49">
        <f t="shared" si="351"/>
        <v>4.585</v>
      </c>
      <c r="PD20" s="49">
        <f t="shared" si="352"/>
        <v>0.26400000000000001</v>
      </c>
      <c r="PE20" s="49">
        <f t="shared" si="353"/>
        <v>1.085</v>
      </c>
      <c r="PF20" s="49">
        <f t="shared" si="354"/>
        <v>7.32</v>
      </c>
      <c r="PG20" s="49">
        <f t="shared" si="355"/>
        <v>7.6849999999999996</v>
      </c>
      <c r="PH20" s="49">
        <f t="shared" si="356"/>
        <v>3.8119999999999998</v>
      </c>
      <c r="PI20" s="49">
        <f t="shared" si="357"/>
        <v>9.4949999999999992</v>
      </c>
      <c r="PJ20" s="49">
        <f t="shared" si="358"/>
        <v>3.972</v>
      </c>
      <c r="PK20" s="49">
        <f t="shared" si="359"/>
        <v>4.3559999999999999</v>
      </c>
      <c r="PL20" s="49">
        <f t="shared" si="360"/>
        <v>9.9819999999999993</v>
      </c>
      <c r="PM20" s="49">
        <f t="shared" si="361"/>
        <v>8.4369999999999994</v>
      </c>
      <c r="PN20" s="49">
        <f t="shared" si="362"/>
        <v>8.4789999999999992</v>
      </c>
      <c r="PO20" s="49">
        <f t="shared" si="363"/>
        <v>9.8089999999999993</v>
      </c>
      <c r="PP20" s="49">
        <f t="shared" si="364"/>
        <v>6.3079999999999998</v>
      </c>
      <c r="PQ20" s="49">
        <f t="shared" si="365"/>
        <v>7.7850000000000001</v>
      </c>
      <c r="PR20" s="49">
        <f t="shared" si="366"/>
        <v>5.0970000000000004</v>
      </c>
      <c r="PS20" s="49">
        <f t="shared" si="367"/>
        <v>9.7509999999999994</v>
      </c>
      <c r="PT20" s="49">
        <f t="shared" si="368"/>
        <v>5.1280000000000001</v>
      </c>
      <c r="PU20" s="49">
        <f t="shared" si="369"/>
        <v>4.8789999999999996</v>
      </c>
      <c r="PV20" s="49">
        <f t="shared" si="370"/>
        <v>1.6759999999999999</v>
      </c>
      <c r="PW20" s="49">
        <f t="shared" si="371"/>
        <v>1.4430000000000001</v>
      </c>
      <c r="PX20" s="49">
        <f t="shared" si="372"/>
        <v>3.25</v>
      </c>
      <c r="PY20" s="49">
        <f t="shared" si="373"/>
        <v>8.9770000000000003</v>
      </c>
      <c r="PZ20" s="49">
        <f t="shared" si="374"/>
        <v>4.6239999999999997</v>
      </c>
      <c r="QA20" s="49">
        <f t="shared" si="375"/>
        <v>4.2789999999999999</v>
      </c>
      <c r="QB20" s="49">
        <f t="shared" si="376"/>
        <v>1.1579999999999999</v>
      </c>
      <c r="QC20" s="49">
        <f t="shared" si="377"/>
        <v>5.5069999999999997</v>
      </c>
      <c r="QD20" s="49">
        <f t="shared" si="378"/>
        <v>8.3810000000000002</v>
      </c>
      <c r="QE20" s="49">
        <f t="shared" si="379"/>
        <v>7.4429999999999996</v>
      </c>
      <c r="QF20" s="49">
        <f t="shared" si="380"/>
        <v>0.35799999999999998</v>
      </c>
      <c r="QG20" s="49">
        <f t="shared" si="381"/>
        <v>5.5019999999999998</v>
      </c>
      <c r="QH20" s="49">
        <f t="shared" si="382"/>
        <v>8.2219999999999995</v>
      </c>
      <c r="QI20" s="49">
        <f t="shared" si="383"/>
        <v>4.1100000000000003</v>
      </c>
      <c r="QJ20" s="49">
        <f t="shared" si="384"/>
        <v>3.4990000000000001</v>
      </c>
      <c r="QK20" s="49">
        <f t="shared" si="385"/>
        <v>4.6559999999999997</v>
      </c>
      <c r="QL20" s="49">
        <f t="shared" si="386"/>
        <v>2.4750000000000001</v>
      </c>
      <c r="QM20" s="49">
        <f t="shared" si="387"/>
        <v>4.0620000000000003</v>
      </c>
      <c r="QN20" s="49">
        <f t="shared" si="388"/>
        <v>6.609</v>
      </c>
      <c r="QO20" s="49">
        <f t="shared" si="389"/>
        <v>6.6180000000000003</v>
      </c>
      <c r="QP20" s="49">
        <f t="shared" si="390"/>
        <v>6.6749999999999998</v>
      </c>
      <c r="QQ20" s="49">
        <f t="shared" si="391"/>
        <v>0.45900000000000002</v>
      </c>
      <c r="QR20" s="49">
        <f t="shared" si="392"/>
        <v>3.2269999999999999</v>
      </c>
      <c r="QS20" s="49">
        <f t="shared" si="393"/>
        <v>7.8029999999999999</v>
      </c>
      <c r="QT20" s="49">
        <f t="shared" si="394"/>
        <v>6.5369999999999999</v>
      </c>
      <c r="QU20" s="49">
        <f t="shared" si="395"/>
        <v>9.7279999999999998</v>
      </c>
      <c r="QV20" s="49">
        <f t="shared" si="396"/>
        <v>4.1449999999999996</v>
      </c>
      <c r="QW20" s="49">
        <f t="shared" si="205"/>
        <v>6.7309999999999999</v>
      </c>
      <c r="QX20" s="49">
        <f t="shared" si="206"/>
        <v>7.3140000000000001</v>
      </c>
      <c r="QY20" s="49">
        <f t="shared" si="207"/>
        <v>1.2989999999999999</v>
      </c>
      <c r="QZ20" s="49">
        <f t="shared" si="208"/>
        <v>0.33100000000000002</v>
      </c>
      <c r="RA20" s="49">
        <f t="shared" si="209"/>
        <v>2.7309999999999999</v>
      </c>
      <c r="RB20" s="49">
        <f t="shared" si="210"/>
        <v>0.17699999999999999</v>
      </c>
      <c r="RC20" s="49">
        <f t="shared" si="211"/>
        <v>9.8070000000000004</v>
      </c>
      <c r="RD20" s="49">
        <f t="shared" si="212"/>
        <v>8.5359999999999996</v>
      </c>
      <c r="RE20" s="49">
        <f t="shared" si="213"/>
        <v>1.796</v>
      </c>
      <c r="RF20" s="49">
        <f t="shared" si="214"/>
        <v>0.55000000000000004</v>
      </c>
      <c r="RG20" s="49">
        <f t="shared" si="215"/>
        <v>0.46700000000000003</v>
      </c>
      <c r="RH20" s="49">
        <f t="shared" si="216"/>
        <v>3.24</v>
      </c>
      <c r="RI20" s="49">
        <f t="shared" si="217"/>
        <v>1.532</v>
      </c>
      <c r="RJ20" s="49">
        <f t="shared" si="218"/>
        <v>3.964</v>
      </c>
      <c r="RK20" s="49">
        <f t="shared" si="219"/>
        <v>7.87</v>
      </c>
      <c r="RL20" s="49">
        <f t="shared" si="220"/>
        <v>7.1139999999999999</v>
      </c>
      <c r="RN20" s="1" t="str">
        <f t="shared" si="397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3.227, 7.803, 6.537, 9.728, 4.145, 6.731, 7.314, 1.299, 0.331, 2.731, 0.177, 9.807, 8.536, 1.796, 0.55, 0.467, 3.24, 1.532, 3.964, 7.87, 7.114],</v>
      </c>
    </row>
    <row r="21" spans="2:482" x14ac:dyDescent="0.35">
      <c r="B21" s="192">
        <v>9</v>
      </c>
      <c r="C21" s="196" t="s">
        <v>38</v>
      </c>
      <c r="D21" s="177"/>
      <c r="E21" s="178"/>
      <c r="F21" s="178"/>
      <c r="G21" s="179"/>
      <c r="H21" s="180">
        <v>3135</v>
      </c>
      <c r="I21" s="149">
        <f t="shared" si="221"/>
        <v>8.9494207854936593E-3</v>
      </c>
      <c r="J21" s="111">
        <f t="shared" si="0"/>
        <v>4.8309743784669394E-2</v>
      </c>
      <c r="K21" s="111">
        <f t="shared" si="0"/>
        <v>6.642589770392042E-2</v>
      </c>
      <c r="L21" s="111">
        <f t="shared" si="0"/>
        <v>0.36870530912034905</v>
      </c>
      <c r="M21" s="111">
        <f t="shared" si="0"/>
        <v>3.5681158947130552E-2</v>
      </c>
      <c r="N21" s="111">
        <f t="shared" si="0"/>
        <v>1.9822866081739194E-3</v>
      </c>
      <c r="O21" s="111">
        <f t="shared" si="0"/>
        <v>0.21805152689913113</v>
      </c>
      <c r="P21" s="111">
        <f t="shared" si="0"/>
        <v>7.7309177718782859E-2</v>
      </c>
      <c r="Q21" s="111">
        <f t="shared" si="0"/>
        <v>1.3320966006928738</v>
      </c>
      <c r="R21" s="111">
        <f t="shared" si="0"/>
        <v>0.18237036795200057</v>
      </c>
      <c r="S21" s="111">
        <f t="shared" si="0"/>
        <v>4.955716520434799E-2</v>
      </c>
      <c r="T21" s="111">
        <f t="shared" si="1"/>
        <v>9.911433040869598E-2</v>
      </c>
      <c r="U21" s="111">
        <f t="shared" si="1"/>
        <v>1.1893719649043517E-2</v>
      </c>
      <c r="V21" s="111">
        <f t="shared" si="1"/>
        <v>0.19624637420921801</v>
      </c>
      <c r="W21" s="80">
        <f t="shared" si="1"/>
        <v>0.45592591988000147</v>
      </c>
      <c r="X21" s="120">
        <f t="shared" si="1"/>
        <v>6.642589770392042E-2</v>
      </c>
      <c r="Y21" s="114">
        <f t="shared" si="1"/>
        <v>0.4544135274745465</v>
      </c>
      <c r="Z21" s="114">
        <f t="shared" si="1"/>
        <v>0.2204132060175541</v>
      </c>
      <c r="AA21" s="114">
        <f t="shared" si="1"/>
        <v>1.0009175040386189</v>
      </c>
      <c r="AB21" s="108">
        <f t="shared" si="1"/>
        <v>4.5290384798127555E-3</v>
      </c>
      <c r="AC21" s="108">
        <f t="shared" si="1"/>
        <v>8.001301314335868E-2</v>
      </c>
      <c r="AD21" s="108">
        <f t="shared" si="2"/>
        <v>3.0193589865418371E-3</v>
      </c>
      <c r="AE21" s="108">
        <f t="shared" si="2"/>
        <v>3.321294885196021E-2</v>
      </c>
      <c r="AF21" s="108">
        <f t="shared" si="2"/>
        <v>0.11473564148858981</v>
      </c>
      <c r="AG21" s="108">
        <f t="shared" si="2"/>
        <v>0.55254269453715621</v>
      </c>
      <c r="AH21" s="108">
        <f t="shared" si="2"/>
        <v>0.81069788788648334</v>
      </c>
      <c r="AI21" s="108">
        <f t="shared" si="2"/>
        <v>6.0387179730836743E-3</v>
      </c>
      <c r="AJ21" s="108">
        <f t="shared" si="2"/>
        <v>0.48007807886015214</v>
      </c>
      <c r="AK21" s="108">
        <f t="shared" si="2"/>
        <v>0.23551000095026328</v>
      </c>
      <c r="AL21" s="108">
        <f t="shared" si="2"/>
        <v>3.0193589865418371E-3</v>
      </c>
      <c r="AM21" s="108">
        <f t="shared" si="2"/>
        <v>1.7482088532077238</v>
      </c>
      <c r="AN21" s="108">
        <f t="shared" si="3"/>
        <v>1.6832926349970743</v>
      </c>
      <c r="AO21" s="108">
        <f t="shared" si="3"/>
        <v>4.5290384798127555E-3</v>
      </c>
      <c r="AP21" s="108">
        <f t="shared" si="3"/>
        <v>3.4722628345231134E-2</v>
      </c>
      <c r="AQ21" s="108">
        <f t="shared" si="3"/>
        <v>1.2077435946167349E-2</v>
      </c>
      <c r="AR21" s="108">
        <f t="shared" si="3"/>
        <v>0.14668920900487006</v>
      </c>
      <c r="AS21" s="108">
        <f t="shared" si="3"/>
        <v>1.9822866081739194E-3</v>
      </c>
      <c r="AT21" s="108">
        <f t="shared" si="3"/>
        <v>0.10109661701686989</v>
      </c>
      <c r="AU21" s="108">
        <f t="shared" si="3"/>
        <v>0.62838485479113249</v>
      </c>
      <c r="AV21" s="108">
        <f t="shared" si="3"/>
        <v>7.5483974663545936E-2</v>
      </c>
      <c r="AW21" s="108">
        <f t="shared" si="3"/>
        <v>7.5483974663545936E-2</v>
      </c>
      <c r="AY21" s="192">
        <v>9</v>
      </c>
      <c r="AZ21" s="196" t="s">
        <v>38</v>
      </c>
      <c r="BA21" s="177"/>
      <c r="BB21" s="178"/>
      <c r="BC21" s="178"/>
      <c r="BD21" s="179"/>
      <c r="BE21" s="180">
        <v>3135</v>
      </c>
      <c r="BF21" s="149"/>
      <c r="BG21" s="140">
        <f t="shared" si="5"/>
        <v>0</v>
      </c>
      <c r="BH21" s="140">
        <f t="shared" si="6"/>
        <v>0</v>
      </c>
      <c r="BI21" s="140">
        <f t="shared" si="7"/>
        <v>0</v>
      </c>
      <c r="BJ21" s="140">
        <f t="shared" si="8"/>
        <v>0</v>
      </c>
      <c r="BK21" s="140">
        <f t="shared" si="9"/>
        <v>0</v>
      </c>
      <c r="BL21" s="140">
        <f t="shared" si="10"/>
        <v>0</v>
      </c>
      <c r="BM21" s="140">
        <f t="shared" si="11"/>
        <v>0</v>
      </c>
      <c r="BN21" s="140">
        <f t="shared" si="12"/>
        <v>1</v>
      </c>
      <c r="BO21" s="140">
        <f t="shared" si="13"/>
        <v>0</v>
      </c>
      <c r="BP21" s="140">
        <f t="shared" si="14"/>
        <v>0</v>
      </c>
      <c r="BQ21" s="140">
        <f t="shared" si="15"/>
        <v>0</v>
      </c>
      <c r="BR21" s="140">
        <f t="shared" si="16"/>
        <v>0</v>
      </c>
      <c r="BS21" s="140">
        <f t="shared" si="17"/>
        <v>0</v>
      </c>
      <c r="BT21" s="35">
        <f t="shared" si="18"/>
        <v>0</v>
      </c>
      <c r="BU21" s="145">
        <f t="shared" si="19"/>
        <v>0</v>
      </c>
      <c r="BV21" s="144">
        <f t="shared" si="20"/>
        <v>0</v>
      </c>
      <c r="BW21" s="144">
        <f t="shared" si="21"/>
        <v>0</v>
      </c>
      <c r="BX21" s="144">
        <f t="shared" si="22"/>
        <v>1</v>
      </c>
      <c r="BY21" s="123">
        <f t="shared" si="23"/>
        <v>0</v>
      </c>
      <c r="BZ21" s="123">
        <f t="shared" si="24"/>
        <v>0</v>
      </c>
      <c r="CA21" s="123">
        <f t="shared" si="25"/>
        <v>0</v>
      </c>
      <c r="CB21" s="123">
        <f t="shared" si="26"/>
        <v>0</v>
      </c>
      <c r="CC21" s="123">
        <f t="shared" si="27"/>
        <v>0</v>
      </c>
      <c r="CD21" s="123">
        <f t="shared" si="28"/>
        <v>1</v>
      </c>
      <c r="CE21" s="123">
        <f t="shared" si="29"/>
        <v>1</v>
      </c>
      <c r="CF21" s="123">
        <f t="shared" si="30"/>
        <v>0</v>
      </c>
      <c r="CG21" s="123">
        <f t="shared" si="31"/>
        <v>0</v>
      </c>
      <c r="CH21" s="123">
        <f t="shared" si="32"/>
        <v>0</v>
      </c>
      <c r="CI21" s="123">
        <f t="shared" si="33"/>
        <v>0</v>
      </c>
      <c r="CJ21" s="123">
        <f t="shared" si="34"/>
        <v>2</v>
      </c>
      <c r="CK21" s="123">
        <f t="shared" si="35"/>
        <v>2</v>
      </c>
      <c r="CL21" s="123">
        <f t="shared" si="36"/>
        <v>0</v>
      </c>
      <c r="CM21" s="123">
        <f t="shared" si="37"/>
        <v>0</v>
      </c>
      <c r="CN21" s="123">
        <f t="shared" si="38"/>
        <v>0</v>
      </c>
      <c r="CO21" s="123">
        <f t="shared" si="39"/>
        <v>0</v>
      </c>
      <c r="CP21" s="123">
        <f t="shared" si="40"/>
        <v>0</v>
      </c>
      <c r="CQ21" s="123">
        <f t="shared" si="41"/>
        <v>0</v>
      </c>
      <c r="CR21" s="123">
        <f t="shared" si="42"/>
        <v>1</v>
      </c>
      <c r="CS21" s="123">
        <f t="shared" si="43"/>
        <v>0</v>
      </c>
      <c r="CT21" s="123">
        <f t="shared" si="44"/>
        <v>0</v>
      </c>
      <c r="CX21" s="7">
        <f t="shared" si="45"/>
        <v>0</v>
      </c>
      <c r="CY21" s="7">
        <f t="shared" si="46"/>
        <v>0</v>
      </c>
      <c r="CZ21" s="7">
        <f t="shared" si="47"/>
        <v>0</v>
      </c>
      <c r="DA21" s="7">
        <f t="shared" si="48"/>
        <v>0</v>
      </c>
      <c r="DB21" s="7">
        <f t="shared" si="49"/>
        <v>0</v>
      </c>
      <c r="DC21" s="7">
        <f t="shared" si="50"/>
        <v>0</v>
      </c>
      <c r="DD21" s="7">
        <f t="shared" si="51"/>
        <v>0</v>
      </c>
      <c r="DE21" s="7">
        <f t="shared" si="52"/>
        <v>0</v>
      </c>
      <c r="DF21" s="7">
        <f t="shared" si="53"/>
        <v>0</v>
      </c>
      <c r="DG21" s="7">
        <f t="shared" si="54"/>
        <v>0</v>
      </c>
      <c r="DH21" s="7">
        <f t="shared" si="55"/>
        <v>0</v>
      </c>
      <c r="DI21" s="7">
        <f t="shared" si="56"/>
        <v>0</v>
      </c>
      <c r="DJ21" s="7">
        <f t="shared" si="57"/>
        <v>0</v>
      </c>
      <c r="DK21" s="7">
        <f t="shared" si="58"/>
        <v>0</v>
      </c>
      <c r="DL21" s="7">
        <f t="shared" si="59"/>
        <v>1</v>
      </c>
      <c r="DM21" s="7">
        <f t="shared" si="60"/>
        <v>0</v>
      </c>
      <c r="DN21" s="7">
        <f t="shared" si="61"/>
        <v>0</v>
      </c>
      <c r="DO21" s="7">
        <f t="shared" si="62"/>
        <v>0</v>
      </c>
      <c r="DP21" s="7">
        <f t="shared" si="63"/>
        <v>0</v>
      </c>
      <c r="DQ21" s="7">
        <f t="shared" si="64"/>
        <v>0</v>
      </c>
      <c r="DR21" s="7">
        <f t="shared" si="65"/>
        <v>0</v>
      </c>
      <c r="DS21" s="7">
        <f t="shared" si="66"/>
        <v>0</v>
      </c>
      <c r="DT21" s="7">
        <f t="shared" si="67"/>
        <v>0</v>
      </c>
      <c r="DU21" s="7">
        <f t="shared" si="68"/>
        <v>0</v>
      </c>
      <c r="DV21" s="7">
        <f t="shared" si="69"/>
        <v>0</v>
      </c>
      <c r="DW21" s="7">
        <f t="shared" si="70"/>
        <v>0</v>
      </c>
      <c r="DX21" s="7">
        <f t="shared" si="71"/>
        <v>0</v>
      </c>
      <c r="DY21" s="7">
        <f t="shared" si="72"/>
        <v>0</v>
      </c>
      <c r="DZ21" s="1">
        <f t="shared" si="73"/>
        <v>0</v>
      </c>
      <c r="EA21" s="1">
        <f t="shared" si="74"/>
        <v>0</v>
      </c>
      <c r="EB21" s="1">
        <f t="shared" si="75"/>
        <v>0</v>
      </c>
      <c r="EC21" s="1">
        <f t="shared" si="76"/>
        <v>0</v>
      </c>
      <c r="ED21" s="1">
        <f t="shared" si="77"/>
        <v>0</v>
      </c>
      <c r="EE21" s="1">
        <f t="shared" si="78"/>
        <v>0</v>
      </c>
      <c r="EF21" s="1">
        <f t="shared" si="79"/>
        <v>0.8</v>
      </c>
      <c r="EG21" s="1">
        <f t="shared" si="80"/>
        <v>0.2</v>
      </c>
      <c r="EH21" s="1">
        <f t="shared" si="81"/>
        <v>0</v>
      </c>
      <c r="EI21" s="1">
        <f t="shared" si="82"/>
        <v>0</v>
      </c>
      <c r="EJ21" s="1">
        <f t="shared" si="83"/>
        <v>0</v>
      </c>
      <c r="EK21" s="1">
        <f t="shared" si="84"/>
        <v>0</v>
      </c>
      <c r="EL21" s="1">
        <f t="shared" si="85"/>
        <v>0</v>
      </c>
      <c r="EM21" s="1">
        <f t="shared" si="86"/>
        <v>0</v>
      </c>
      <c r="EN21" s="1">
        <f t="shared" si="87"/>
        <v>0</v>
      </c>
      <c r="EO21" s="1">
        <f t="shared" si="88"/>
        <v>0</v>
      </c>
      <c r="EP21" s="1">
        <f t="shared" si="89"/>
        <v>0</v>
      </c>
      <c r="EQ21" s="1">
        <f t="shared" si="90"/>
        <v>0</v>
      </c>
      <c r="ER21" s="1">
        <f t="shared" si="91"/>
        <v>0.8</v>
      </c>
      <c r="ES21" s="1">
        <f t="shared" si="92"/>
        <v>0.2</v>
      </c>
      <c r="ET21" s="1">
        <f t="shared" si="93"/>
        <v>0.8</v>
      </c>
      <c r="EU21" s="1">
        <f t="shared" si="94"/>
        <v>0.2</v>
      </c>
      <c r="EV21" s="1">
        <f t="shared" si="95"/>
        <v>0</v>
      </c>
      <c r="EW21" s="1">
        <f t="shared" si="96"/>
        <v>0</v>
      </c>
      <c r="EX21" s="1">
        <f t="shared" si="97"/>
        <v>0</v>
      </c>
      <c r="EY21" s="1">
        <f t="shared" si="98"/>
        <v>0</v>
      </c>
      <c r="EZ21" s="1">
        <f t="shared" si="99"/>
        <v>0</v>
      </c>
      <c r="FA21" s="1">
        <f t="shared" si="100"/>
        <v>0</v>
      </c>
      <c r="FB21" s="1">
        <f t="shared" si="101"/>
        <v>0</v>
      </c>
      <c r="FC21" s="1">
        <f t="shared" si="102"/>
        <v>0</v>
      </c>
      <c r="FD21" s="1">
        <f t="shared" si="103"/>
        <v>1.6</v>
      </c>
      <c r="FE21" s="1">
        <f t="shared" si="104"/>
        <v>0.4</v>
      </c>
      <c r="FF21" s="1">
        <f t="shared" si="105"/>
        <v>1.6</v>
      </c>
      <c r="FG21" s="1">
        <f t="shared" si="106"/>
        <v>0.4</v>
      </c>
      <c r="FH21" s="1">
        <f t="shared" si="107"/>
        <v>0</v>
      </c>
      <c r="FI21" s="1">
        <f t="shared" si="108"/>
        <v>0</v>
      </c>
      <c r="FJ21" s="1">
        <f t="shared" si="109"/>
        <v>0</v>
      </c>
      <c r="FK21" s="1">
        <f t="shared" si="110"/>
        <v>0</v>
      </c>
      <c r="FL21" s="1">
        <f t="shared" si="111"/>
        <v>0</v>
      </c>
      <c r="FM21" s="1">
        <f t="shared" si="112"/>
        <v>0</v>
      </c>
      <c r="FN21" s="1">
        <f t="shared" si="113"/>
        <v>0</v>
      </c>
      <c r="FO21" s="1">
        <f t="shared" si="114"/>
        <v>0</v>
      </c>
      <c r="FP21" s="1">
        <f t="shared" si="115"/>
        <v>0</v>
      </c>
      <c r="FQ21" s="1">
        <f t="shared" si="116"/>
        <v>0</v>
      </c>
      <c r="FR21" s="1">
        <f t="shared" si="117"/>
        <v>0</v>
      </c>
      <c r="FS21" s="1">
        <f t="shared" si="118"/>
        <v>0</v>
      </c>
      <c r="FT21" s="1">
        <f t="shared" si="119"/>
        <v>0.8</v>
      </c>
      <c r="FU21" s="1">
        <f t="shared" si="120"/>
        <v>0.2</v>
      </c>
      <c r="FV21" s="1">
        <f t="shared" si="222"/>
        <v>0</v>
      </c>
      <c r="FW21" s="1">
        <f t="shared" si="223"/>
        <v>0</v>
      </c>
      <c r="FX21" s="1">
        <f t="shared" si="224"/>
        <v>0</v>
      </c>
      <c r="FY21" s="1">
        <f t="shared" si="225"/>
        <v>0</v>
      </c>
      <c r="GC21" s="7">
        <f t="shared" si="226"/>
        <v>0</v>
      </c>
      <c r="GD21" s="7">
        <f t="shared" si="227"/>
        <v>0</v>
      </c>
      <c r="GE21" s="7">
        <f t="shared" si="228"/>
        <v>0</v>
      </c>
      <c r="GF21" s="7">
        <f t="shared" si="229"/>
        <v>0</v>
      </c>
      <c r="GG21" s="7">
        <f t="shared" si="230"/>
        <v>0</v>
      </c>
      <c r="GH21" s="7">
        <f t="shared" si="231"/>
        <v>0</v>
      </c>
      <c r="GI21" s="7">
        <f t="shared" si="232"/>
        <v>0</v>
      </c>
      <c r="GJ21" s="7">
        <f t="shared" si="233"/>
        <v>0</v>
      </c>
      <c r="GK21" s="7">
        <f t="shared" si="234"/>
        <v>0</v>
      </c>
      <c r="GL21" s="7">
        <f t="shared" si="235"/>
        <v>0</v>
      </c>
      <c r="GM21" s="7">
        <f t="shared" si="236"/>
        <v>0</v>
      </c>
      <c r="GN21" s="7">
        <f t="shared" si="237"/>
        <v>0</v>
      </c>
      <c r="GO21" s="7">
        <f t="shared" si="238"/>
        <v>0</v>
      </c>
      <c r="GP21" s="7">
        <f t="shared" si="239"/>
        <v>0</v>
      </c>
      <c r="GQ21" s="7">
        <f t="shared" si="240"/>
        <v>1</v>
      </c>
      <c r="GR21" s="7">
        <f t="shared" si="241"/>
        <v>0</v>
      </c>
      <c r="GS21" s="7">
        <f t="shared" si="242"/>
        <v>0</v>
      </c>
      <c r="GT21" s="7">
        <f t="shared" si="243"/>
        <v>0</v>
      </c>
      <c r="GU21" s="7">
        <f t="shared" si="244"/>
        <v>0</v>
      </c>
      <c r="GV21" s="7">
        <f t="shared" si="245"/>
        <v>0</v>
      </c>
      <c r="GW21" s="7">
        <f t="shared" si="246"/>
        <v>0</v>
      </c>
      <c r="GX21" s="7">
        <f t="shared" si="247"/>
        <v>0</v>
      </c>
      <c r="GY21" s="7">
        <f t="shared" si="248"/>
        <v>0</v>
      </c>
      <c r="GZ21" s="7">
        <f t="shared" si="249"/>
        <v>0</v>
      </c>
      <c r="HA21" s="7">
        <f t="shared" si="250"/>
        <v>0</v>
      </c>
      <c r="HB21" s="7">
        <f t="shared" si="251"/>
        <v>0</v>
      </c>
      <c r="HC21" s="7">
        <f t="shared" si="252"/>
        <v>0</v>
      </c>
      <c r="HD21" s="7">
        <f t="shared" si="253"/>
        <v>0</v>
      </c>
      <c r="HE21" s="7">
        <f t="shared" si="254"/>
        <v>0</v>
      </c>
      <c r="HF21" s="7">
        <f t="shared" si="255"/>
        <v>0</v>
      </c>
      <c r="HG21" s="7">
        <f t="shared" si="256"/>
        <v>0</v>
      </c>
      <c r="HH21" s="7">
        <f t="shared" si="257"/>
        <v>0</v>
      </c>
      <c r="HI21" s="7">
        <f t="shared" si="258"/>
        <v>0</v>
      </c>
      <c r="HJ21" s="7">
        <f t="shared" si="259"/>
        <v>0</v>
      </c>
      <c r="HK21" s="7">
        <f t="shared" si="260"/>
        <v>1</v>
      </c>
      <c r="HL21" s="7">
        <f t="shared" si="261"/>
        <v>0</v>
      </c>
      <c r="HM21" s="7">
        <f t="shared" si="262"/>
        <v>0</v>
      </c>
      <c r="HN21" s="7">
        <f t="shared" si="263"/>
        <v>0</v>
      </c>
      <c r="HO21" s="7">
        <f t="shared" si="264"/>
        <v>0</v>
      </c>
      <c r="HP21" s="7">
        <f t="shared" si="265"/>
        <v>0</v>
      </c>
      <c r="HQ21" s="7">
        <f t="shared" si="266"/>
        <v>0</v>
      </c>
      <c r="HR21" s="7">
        <f t="shared" si="267"/>
        <v>0</v>
      </c>
      <c r="HS21" s="7">
        <f t="shared" si="268"/>
        <v>0</v>
      </c>
      <c r="HT21" s="7">
        <f t="shared" si="269"/>
        <v>0</v>
      </c>
      <c r="HU21" s="7">
        <f t="shared" si="270"/>
        <v>0</v>
      </c>
      <c r="HV21" s="7">
        <f t="shared" si="271"/>
        <v>0</v>
      </c>
      <c r="HW21" s="7">
        <f t="shared" si="272"/>
        <v>1</v>
      </c>
      <c r="HX21" s="7">
        <f t="shared" si="273"/>
        <v>0</v>
      </c>
      <c r="HY21" s="7">
        <f t="shared" si="274"/>
        <v>1</v>
      </c>
      <c r="HZ21" s="7">
        <f t="shared" si="275"/>
        <v>0</v>
      </c>
      <c r="IA21" s="7">
        <f t="shared" si="276"/>
        <v>0</v>
      </c>
      <c r="IB21" s="7">
        <f t="shared" si="277"/>
        <v>0</v>
      </c>
      <c r="IC21" s="7">
        <f t="shared" si="278"/>
        <v>0</v>
      </c>
      <c r="ID21" s="7">
        <f t="shared" si="279"/>
        <v>0</v>
      </c>
      <c r="IE21" s="7">
        <f t="shared" si="280"/>
        <v>0</v>
      </c>
      <c r="IF21" s="7">
        <f t="shared" si="281"/>
        <v>0</v>
      </c>
      <c r="IG21" s="7">
        <f t="shared" si="282"/>
        <v>0</v>
      </c>
      <c r="IH21" s="7">
        <f t="shared" si="283"/>
        <v>0</v>
      </c>
      <c r="II21" s="7">
        <f t="shared" si="284"/>
        <v>2</v>
      </c>
      <c r="IJ21" s="7">
        <f t="shared" si="285"/>
        <v>0</v>
      </c>
      <c r="IK21" s="7">
        <f t="shared" si="286"/>
        <v>2</v>
      </c>
      <c r="IL21" s="7">
        <f t="shared" si="287"/>
        <v>0</v>
      </c>
      <c r="IM21" s="7">
        <f t="shared" si="288"/>
        <v>0</v>
      </c>
      <c r="IN21" s="7">
        <f t="shared" si="289"/>
        <v>0</v>
      </c>
      <c r="IO21" s="7">
        <f t="shared" si="290"/>
        <v>0</v>
      </c>
      <c r="IP21" s="7">
        <f t="shared" si="291"/>
        <v>0</v>
      </c>
      <c r="IQ21" s="7">
        <f t="shared" si="292"/>
        <v>0</v>
      </c>
      <c r="IR21" s="7">
        <f t="shared" si="293"/>
        <v>0</v>
      </c>
      <c r="IS21" s="7">
        <f t="shared" si="294"/>
        <v>0</v>
      </c>
      <c r="IT21" s="7">
        <f t="shared" si="295"/>
        <v>0</v>
      </c>
      <c r="IU21" s="7">
        <f t="shared" si="296"/>
        <v>0</v>
      </c>
      <c r="IV21" s="7">
        <f t="shared" si="297"/>
        <v>0</v>
      </c>
      <c r="IW21" s="7">
        <f t="shared" si="298"/>
        <v>0</v>
      </c>
      <c r="IX21" s="7">
        <f t="shared" si="299"/>
        <v>0</v>
      </c>
      <c r="IY21" s="7">
        <f t="shared" si="300"/>
        <v>1</v>
      </c>
      <c r="IZ21" s="7">
        <f t="shared" si="301"/>
        <v>0</v>
      </c>
      <c r="JA21" s="7">
        <f t="shared" si="302"/>
        <v>0</v>
      </c>
      <c r="JB21" s="7">
        <f t="shared" si="303"/>
        <v>0</v>
      </c>
      <c r="JC21" s="7">
        <f t="shared" si="304"/>
        <v>0</v>
      </c>
      <c r="JD21" s="7">
        <f t="shared" si="305"/>
        <v>0</v>
      </c>
      <c r="JF21" s="1">
        <v>9</v>
      </c>
      <c r="JG21" s="10">
        <f t="shared" si="306"/>
        <v>27.099090909090911</v>
      </c>
      <c r="JH21" s="10">
        <f t="shared" si="307"/>
        <v>0</v>
      </c>
      <c r="JJ21" s="1" t="str">
        <f t="shared" si="308"/>
        <v>[27.1, 0]</v>
      </c>
      <c r="JM21" s="1" t="str">
        <f t="shared" si="309"/>
        <v>[27.1, 0]</v>
      </c>
      <c r="JN21" s="1" t="str">
        <f t="shared" si="310"/>
        <v>[43.44, 1.29]</v>
      </c>
      <c r="JO21" s="1" t="str">
        <f t="shared" si="311"/>
        <v>[90.01, 2.37]</v>
      </c>
      <c r="JQ21" s="1" t="str">
        <f t="shared" si="312"/>
        <v xml:space="preserve">[[27.1, 0], [43.44, 1.29], [90.01, 2.37]], </v>
      </c>
      <c r="JR21" s="192">
        <v>9</v>
      </c>
      <c r="JS21" s="196" t="s">
        <v>38</v>
      </c>
      <c r="JT21" s="203">
        <v>6.2647303727963912</v>
      </c>
      <c r="JU21" s="204">
        <v>8.639917172994986</v>
      </c>
      <c r="JV21" s="205">
        <v>8.8451324387080845</v>
      </c>
      <c r="JW21" s="205">
        <v>9.4453814902827986</v>
      </c>
      <c r="JX21" s="205">
        <v>5.5531638648147847</v>
      </c>
      <c r="JY21" s="205">
        <v>4.1856704035644432</v>
      </c>
      <c r="JZ21" s="205">
        <v>6.801375713697996</v>
      </c>
      <c r="KA21" s="205">
        <v>8.277760106139155</v>
      </c>
      <c r="KB21" s="205">
        <v>8.1826780952045084</v>
      </c>
      <c r="KC21" s="205">
        <v>5.2056720116558388</v>
      </c>
      <c r="KD21" s="205">
        <v>2.5377059419760037</v>
      </c>
      <c r="KE21" s="205">
        <v>1.7493943105456056</v>
      </c>
      <c r="KF21" s="205">
        <v>3.3780010914763348</v>
      </c>
      <c r="KG21" s="205">
        <v>6.6097873808749643</v>
      </c>
      <c r="KH21" s="205">
        <v>4.8021423171263411</v>
      </c>
      <c r="KI21" s="205">
        <v>7.7717566447980868</v>
      </c>
      <c r="KJ21" s="205">
        <v>3.5401227679692946</v>
      </c>
      <c r="KK21" s="205">
        <v>5.0745175164694087</v>
      </c>
      <c r="KL21" s="205">
        <v>1.9821511456643515</v>
      </c>
      <c r="KM21" s="205">
        <v>9.0404945126780749</v>
      </c>
      <c r="KN21" s="203">
        <v>1.415</v>
      </c>
      <c r="KO21" s="206">
        <v>4.782</v>
      </c>
      <c r="KP21" s="206">
        <v>7.3730000000000002</v>
      </c>
      <c r="KQ21" s="206">
        <v>3.8490000000000002</v>
      </c>
      <c r="KR21" s="206">
        <v>6.5910000000000002</v>
      </c>
      <c r="KS21" s="206">
        <v>5.7619999999999996</v>
      </c>
      <c r="KT21" s="206">
        <v>2.3050000000000002</v>
      </c>
      <c r="KU21" s="206">
        <v>2.0019999999999998</v>
      </c>
      <c r="KV21" s="206">
        <v>1.8640000000000001</v>
      </c>
      <c r="KW21" s="206">
        <v>9.4429999999999996</v>
      </c>
      <c r="KX21" s="206">
        <v>6.032</v>
      </c>
      <c r="KY21" s="206">
        <v>3.899</v>
      </c>
      <c r="KZ21" s="206">
        <v>4.1970000000000001</v>
      </c>
      <c r="LA21" s="206">
        <v>0.36299999999999999</v>
      </c>
      <c r="LB21" s="206">
        <v>8.0630000000000006</v>
      </c>
      <c r="LC21" s="206">
        <v>3.7879999999999998</v>
      </c>
      <c r="LD21" s="206">
        <v>3.03</v>
      </c>
      <c r="LE21" s="206">
        <v>5.6470000000000002</v>
      </c>
      <c r="LF21" s="206">
        <v>7.3540000000000001</v>
      </c>
      <c r="LG21" s="206">
        <v>0.88900000000000001</v>
      </c>
      <c r="LH21" s="206">
        <v>5.6</v>
      </c>
      <c r="LI21" s="206">
        <v>2.0670000000000002</v>
      </c>
      <c r="LJ21" s="206">
        <v>1.198</v>
      </c>
      <c r="LK21" s="206">
        <v>2.4319999999999999</v>
      </c>
      <c r="LL21" s="206">
        <v>7.7039999999999997</v>
      </c>
      <c r="LM21" s="206">
        <v>7.9939999999999998</v>
      </c>
      <c r="LN21" s="206">
        <v>5.1040000000000001</v>
      </c>
      <c r="LO21" s="206">
        <v>8.9329999999999998</v>
      </c>
      <c r="LP21" s="206">
        <v>7.4649999999999999</v>
      </c>
      <c r="LQ21" s="206">
        <v>0.93600000000000005</v>
      </c>
      <c r="LR21" s="206">
        <v>0.218</v>
      </c>
      <c r="LS21" s="206">
        <v>0.245</v>
      </c>
      <c r="LT21" s="206">
        <v>4.3499999999999996</v>
      </c>
      <c r="LU21" s="206">
        <v>6.97</v>
      </c>
      <c r="LV21" s="206">
        <v>4.1900000000000004</v>
      </c>
      <c r="LW21" s="206">
        <v>6.883</v>
      </c>
      <c r="LX21" s="206">
        <v>1.8460000000000001</v>
      </c>
      <c r="LY21" s="206">
        <v>9.1829999999999998</v>
      </c>
      <c r="LZ21" s="206">
        <v>6.9340000000000002</v>
      </c>
      <c r="MA21" s="206">
        <v>7.9160000000000004</v>
      </c>
      <c r="MB21" s="206">
        <v>6.556</v>
      </c>
      <c r="MC21" s="206">
        <v>0.53500000000000003</v>
      </c>
      <c r="MD21" s="206">
        <v>7.681</v>
      </c>
      <c r="ME21" s="206">
        <v>9.1929999999999996</v>
      </c>
      <c r="MF21" s="206">
        <v>3.3370000000000002</v>
      </c>
      <c r="MG21" s="206">
        <v>4.8920000000000003</v>
      </c>
      <c r="MH21" s="206">
        <v>7.29</v>
      </c>
      <c r="MI21" s="206">
        <v>1.6459999999999999</v>
      </c>
      <c r="MJ21" s="206">
        <v>4.9139999999999997</v>
      </c>
      <c r="MK21" s="206">
        <v>8.6460000000000008</v>
      </c>
      <c r="ML21" s="206">
        <v>8.1419999999999995</v>
      </c>
      <c r="MM21" s="206">
        <v>2.069</v>
      </c>
      <c r="MN21" s="206">
        <v>3.4009999999999998</v>
      </c>
      <c r="MO21" s="206">
        <v>0.77300000000000002</v>
      </c>
      <c r="MP21" s="206">
        <v>3.6349999999999998</v>
      </c>
      <c r="MQ21" s="206">
        <v>9.0530000000000008</v>
      </c>
      <c r="MR21" s="206">
        <v>2.988</v>
      </c>
      <c r="MS21" s="206">
        <v>3.6669999999999998</v>
      </c>
      <c r="MT21" s="206">
        <v>5.1440000000000001</v>
      </c>
      <c r="MU21" s="206">
        <v>7.65</v>
      </c>
      <c r="MV21" s="206">
        <v>0.115</v>
      </c>
      <c r="MW21" s="206">
        <v>4.3230000000000004</v>
      </c>
      <c r="MX21" s="206">
        <v>3.6760000000000002</v>
      </c>
      <c r="MY21" s="206">
        <v>2.1469999999999998</v>
      </c>
      <c r="MZ21" s="206">
        <v>9.9320000000000004</v>
      </c>
      <c r="NA21" s="206">
        <v>8.4499999999999993</v>
      </c>
      <c r="NB21" s="206">
        <v>5.9240000000000004</v>
      </c>
      <c r="NC21" s="206">
        <v>8.2189999999999994</v>
      </c>
      <c r="ND21" s="206">
        <v>6</v>
      </c>
      <c r="NE21" s="206">
        <v>3.028</v>
      </c>
      <c r="NF21" s="206">
        <v>8.5519999999999996</v>
      </c>
      <c r="NG21" s="206">
        <v>0.435</v>
      </c>
      <c r="NH21" s="206">
        <v>1.1870000000000001</v>
      </c>
      <c r="NI21" s="206">
        <v>9.2810000000000006</v>
      </c>
      <c r="NJ21" s="206">
        <v>3.58</v>
      </c>
      <c r="NK21" s="206">
        <v>9.6760000000000002</v>
      </c>
      <c r="NL21" s="173">
        <v>6.7569999999999997</v>
      </c>
      <c r="NM21" s="173">
        <v>0.80400000000000005</v>
      </c>
      <c r="NN21" s="173">
        <v>7.0960000000000001</v>
      </c>
      <c r="NO21" s="173">
        <v>4.8739999999999997</v>
      </c>
      <c r="NQ21" s="49">
        <f t="shared" si="313"/>
        <v>6.2649999999999997</v>
      </c>
      <c r="NR21" s="49">
        <f t="shared" si="314"/>
        <v>8.64</v>
      </c>
      <c r="NS21" s="49">
        <f t="shared" si="315"/>
        <v>8.8450000000000006</v>
      </c>
      <c r="NT21" s="49">
        <f t="shared" si="316"/>
        <v>9.4450000000000003</v>
      </c>
      <c r="NU21" s="49">
        <f t="shared" si="317"/>
        <v>5.5529999999999999</v>
      </c>
      <c r="NV21" s="49">
        <f t="shared" si="318"/>
        <v>4.1859999999999999</v>
      </c>
      <c r="NW21" s="49">
        <f t="shared" si="319"/>
        <v>6.8010000000000002</v>
      </c>
      <c r="NX21" s="49">
        <f t="shared" si="320"/>
        <v>8.2780000000000005</v>
      </c>
      <c r="NY21" s="49">
        <f t="shared" si="321"/>
        <v>8.1829999999999998</v>
      </c>
      <c r="NZ21" s="49">
        <f t="shared" si="322"/>
        <v>5.2060000000000004</v>
      </c>
      <c r="OA21" s="49">
        <f t="shared" si="323"/>
        <v>2.5379999999999998</v>
      </c>
      <c r="OB21" s="49">
        <f t="shared" si="324"/>
        <v>1.7490000000000001</v>
      </c>
      <c r="OC21" s="49">
        <f t="shared" si="325"/>
        <v>3.3780000000000001</v>
      </c>
      <c r="OD21" s="49">
        <f t="shared" si="326"/>
        <v>6.61</v>
      </c>
      <c r="OE21" s="49">
        <f t="shared" si="327"/>
        <v>4.8019999999999996</v>
      </c>
      <c r="OF21" s="49">
        <f t="shared" si="328"/>
        <v>7.7720000000000002</v>
      </c>
      <c r="OG21" s="49">
        <f t="shared" si="329"/>
        <v>3.54</v>
      </c>
      <c r="OH21" s="49">
        <f t="shared" si="330"/>
        <v>5.0750000000000002</v>
      </c>
      <c r="OI21" s="49">
        <f t="shared" si="331"/>
        <v>1.982</v>
      </c>
      <c r="OJ21" s="49">
        <f t="shared" si="332"/>
        <v>9.0399999999999991</v>
      </c>
      <c r="OK21" s="49">
        <f t="shared" si="333"/>
        <v>1.415</v>
      </c>
      <c r="OL21" s="49">
        <f t="shared" si="334"/>
        <v>4.782</v>
      </c>
      <c r="OM21" s="49">
        <f t="shared" si="335"/>
        <v>7.3730000000000002</v>
      </c>
      <c r="ON21" s="49">
        <f t="shared" si="336"/>
        <v>3.8490000000000002</v>
      </c>
      <c r="OO21" s="49">
        <f t="shared" si="337"/>
        <v>6.5910000000000002</v>
      </c>
      <c r="OP21" s="49">
        <f t="shared" si="338"/>
        <v>5.7619999999999996</v>
      </c>
      <c r="OQ21" s="49">
        <f t="shared" si="339"/>
        <v>2.3050000000000002</v>
      </c>
      <c r="OR21" s="49">
        <f t="shared" si="340"/>
        <v>2.0019999999999998</v>
      </c>
      <c r="OS21" s="49">
        <f t="shared" si="341"/>
        <v>1.8640000000000001</v>
      </c>
      <c r="OT21" s="49">
        <f t="shared" si="342"/>
        <v>9.4429999999999996</v>
      </c>
      <c r="OU21" s="49">
        <f t="shared" si="343"/>
        <v>6.032</v>
      </c>
      <c r="OV21" s="49">
        <f t="shared" si="344"/>
        <v>3.899</v>
      </c>
      <c r="OW21" s="49">
        <f t="shared" si="345"/>
        <v>4.1970000000000001</v>
      </c>
      <c r="OX21" s="49">
        <f t="shared" si="346"/>
        <v>0.36299999999999999</v>
      </c>
      <c r="OY21" s="49">
        <f t="shared" si="347"/>
        <v>8.0630000000000006</v>
      </c>
      <c r="OZ21" s="49">
        <f t="shared" si="348"/>
        <v>3.7879999999999998</v>
      </c>
      <c r="PA21" s="49">
        <f t="shared" si="349"/>
        <v>3.03</v>
      </c>
      <c r="PB21" s="49">
        <f t="shared" si="350"/>
        <v>5.6470000000000002</v>
      </c>
      <c r="PC21" s="49">
        <f t="shared" si="351"/>
        <v>7.3540000000000001</v>
      </c>
      <c r="PD21" s="49">
        <f t="shared" si="352"/>
        <v>0.88900000000000001</v>
      </c>
      <c r="PE21" s="49">
        <f t="shared" si="353"/>
        <v>5.6</v>
      </c>
      <c r="PF21" s="49">
        <f t="shared" si="354"/>
        <v>2.0670000000000002</v>
      </c>
      <c r="PG21" s="49">
        <f t="shared" si="355"/>
        <v>1.198</v>
      </c>
      <c r="PH21" s="49">
        <f t="shared" si="356"/>
        <v>2.4319999999999999</v>
      </c>
      <c r="PI21" s="49">
        <f t="shared" si="357"/>
        <v>7.7039999999999997</v>
      </c>
      <c r="PJ21" s="49">
        <f t="shared" si="358"/>
        <v>7.9939999999999998</v>
      </c>
      <c r="PK21" s="49">
        <f t="shared" si="359"/>
        <v>5.1040000000000001</v>
      </c>
      <c r="PL21" s="49">
        <f t="shared" si="360"/>
        <v>8.9329999999999998</v>
      </c>
      <c r="PM21" s="49">
        <f t="shared" si="361"/>
        <v>7.4649999999999999</v>
      </c>
      <c r="PN21" s="49">
        <f t="shared" si="362"/>
        <v>0.93600000000000005</v>
      </c>
      <c r="PO21" s="49">
        <f t="shared" si="363"/>
        <v>0.218</v>
      </c>
      <c r="PP21" s="49">
        <f t="shared" si="364"/>
        <v>0.245</v>
      </c>
      <c r="PQ21" s="49">
        <f t="shared" si="365"/>
        <v>4.3499999999999996</v>
      </c>
      <c r="PR21" s="49">
        <f t="shared" si="366"/>
        <v>6.97</v>
      </c>
      <c r="PS21" s="49">
        <f t="shared" si="367"/>
        <v>4.1900000000000004</v>
      </c>
      <c r="PT21" s="49">
        <f t="shared" si="368"/>
        <v>6.883</v>
      </c>
      <c r="PU21" s="49">
        <f t="shared" si="369"/>
        <v>1.8460000000000001</v>
      </c>
      <c r="PV21" s="49">
        <f t="shared" si="370"/>
        <v>9.1829999999999998</v>
      </c>
      <c r="PW21" s="49">
        <f t="shared" si="371"/>
        <v>6.9340000000000002</v>
      </c>
      <c r="PX21" s="49">
        <f t="shared" si="372"/>
        <v>7.9160000000000004</v>
      </c>
      <c r="PY21" s="49">
        <f t="shared" si="373"/>
        <v>6.556</v>
      </c>
      <c r="PZ21" s="49">
        <f t="shared" si="374"/>
        <v>0.53500000000000003</v>
      </c>
      <c r="QA21" s="49">
        <f t="shared" si="375"/>
        <v>7.681</v>
      </c>
      <c r="QB21" s="49">
        <f t="shared" si="376"/>
        <v>9.1929999999999996</v>
      </c>
      <c r="QC21" s="49">
        <f t="shared" si="377"/>
        <v>3.3370000000000002</v>
      </c>
      <c r="QD21" s="49">
        <f t="shared" si="378"/>
        <v>4.8920000000000003</v>
      </c>
      <c r="QE21" s="49">
        <f t="shared" si="379"/>
        <v>7.29</v>
      </c>
      <c r="QF21" s="49">
        <f t="shared" si="380"/>
        <v>1.6459999999999999</v>
      </c>
      <c r="QG21" s="49">
        <f t="shared" si="381"/>
        <v>4.9139999999999997</v>
      </c>
      <c r="QH21" s="49">
        <f t="shared" si="382"/>
        <v>8.6460000000000008</v>
      </c>
      <c r="QI21" s="49">
        <f t="shared" si="383"/>
        <v>8.1419999999999995</v>
      </c>
      <c r="QJ21" s="49">
        <f t="shared" si="384"/>
        <v>2.069</v>
      </c>
      <c r="QK21" s="49">
        <f t="shared" si="385"/>
        <v>3.4009999999999998</v>
      </c>
      <c r="QL21" s="49">
        <f t="shared" si="386"/>
        <v>0.77300000000000002</v>
      </c>
      <c r="QM21" s="49">
        <f t="shared" si="387"/>
        <v>3.6349999999999998</v>
      </c>
      <c r="QN21" s="49">
        <f t="shared" si="388"/>
        <v>9.0530000000000008</v>
      </c>
      <c r="QO21" s="49">
        <f t="shared" si="389"/>
        <v>2.988</v>
      </c>
      <c r="QP21" s="49">
        <f t="shared" si="390"/>
        <v>3.6669999999999998</v>
      </c>
      <c r="QQ21" s="49">
        <f t="shared" si="391"/>
        <v>5.1440000000000001</v>
      </c>
      <c r="QR21" s="49">
        <f t="shared" si="392"/>
        <v>7.65</v>
      </c>
      <c r="QS21" s="49">
        <f t="shared" si="393"/>
        <v>0.115</v>
      </c>
      <c r="QT21" s="49">
        <f t="shared" si="394"/>
        <v>4.3230000000000004</v>
      </c>
      <c r="QU21" s="49">
        <f t="shared" si="395"/>
        <v>3.6760000000000002</v>
      </c>
      <c r="QV21" s="49">
        <f t="shared" si="396"/>
        <v>2.1469999999999998</v>
      </c>
      <c r="QW21" s="49">
        <f t="shared" si="205"/>
        <v>9.9320000000000004</v>
      </c>
      <c r="QX21" s="49">
        <f t="shared" si="206"/>
        <v>8.4499999999999993</v>
      </c>
      <c r="QY21" s="49">
        <f t="shared" si="207"/>
        <v>5.9240000000000004</v>
      </c>
      <c r="QZ21" s="49">
        <f t="shared" si="208"/>
        <v>8.2189999999999994</v>
      </c>
      <c r="RA21" s="49">
        <f t="shared" si="209"/>
        <v>6</v>
      </c>
      <c r="RB21" s="49">
        <f t="shared" si="210"/>
        <v>3.028</v>
      </c>
      <c r="RC21" s="49">
        <f t="shared" si="211"/>
        <v>8.5519999999999996</v>
      </c>
      <c r="RD21" s="49">
        <f t="shared" si="212"/>
        <v>0.435</v>
      </c>
      <c r="RE21" s="49">
        <f t="shared" si="213"/>
        <v>1.1870000000000001</v>
      </c>
      <c r="RF21" s="49">
        <f t="shared" si="214"/>
        <v>9.2810000000000006</v>
      </c>
      <c r="RG21" s="49">
        <f t="shared" si="215"/>
        <v>3.58</v>
      </c>
      <c r="RH21" s="49">
        <f t="shared" si="216"/>
        <v>9.6760000000000002</v>
      </c>
      <c r="RI21" s="49">
        <f t="shared" si="217"/>
        <v>6.7569999999999997</v>
      </c>
      <c r="RJ21" s="49">
        <f t="shared" si="218"/>
        <v>0.80400000000000005</v>
      </c>
      <c r="RK21" s="49">
        <f t="shared" si="219"/>
        <v>7.0960000000000001</v>
      </c>
      <c r="RL21" s="49">
        <f t="shared" si="220"/>
        <v>4.8739999999999997</v>
      </c>
      <c r="RN21" s="1" t="str">
        <f t="shared" si="397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7.65, 0.115, 4.323, 3.676, 2.147, 9.932, 8.45, 5.924, 8.219, 6, 3.028, 8.552, 0.435, 1.187, 9.281, 3.58, 9.676, 6.757, 0.804, 7.096, 4.874],</v>
      </c>
    </row>
    <row r="22" spans="2:482" x14ac:dyDescent="0.35">
      <c r="B22" s="192">
        <v>10</v>
      </c>
      <c r="C22" s="195" t="s">
        <v>39</v>
      </c>
      <c r="D22" s="177"/>
      <c r="E22" s="178"/>
      <c r="F22" s="178"/>
      <c r="G22" s="179"/>
      <c r="H22" s="180">
        <v>3201</v>
      </c>
      <c r="I22" s="149">
        <f t="shared" si="221"/>
        <v>9.1378296441356321E-3</v>
      </c>
      <c r="J22" s="111">
        <f t="shared" si="0"/>
        <v>4.9326791022241384E-2</v>
      </c>
      <c r="K22" s="111">
        <f t="shared" si="0"/>
        <v>6.7824337655581907E-2</v>
      </c>
      <c r="L22" s="111">
        <f t="shared" si="0"/>
        <v>0.37646752615446166</v>
      </c>
      <c r="M22" s="111">
        <f t="shared" si="0"/>
        <v>3.6432341240754354E-2</v>
      </c>
      <c r="N22" s="111">
        <f t="shared" si="0"/>
        <v>2.0240189578196862E-3</v>
      </c>
      <c r="O22" s="111">
        <f t="shared" si="0"/>
        <v>0.2226420853601655</v>
      </c>
      <c r="P22" s="111">
        <f t="shared" si="0"/>
        <v>7.8936739354967769E-2</v>
      </c>
      <c r="Q22" s="111">
        <f t="shared" si="0"/>
        <v>1.3601407396548293</v>
      </c>
      <c r="R22" s="111">
        <f t="shared" si="0"/>
        <v>0.18620974411941113</v>
      </c>
      <c r="S22" s="111">
        <f t="shared" si="0"/>
        <v>5.0600473945492164E-2</v>
      </c>
      <c r="T22" s="111">
        <f t="shared" si="1"/>
        <v>0.10120094789098433</v>
      </c>
      <c r="U22" s="111">
        <f t="shared" si="1"/>
        <v>1.2144113746918119E-2</v>
      </c>
      <c r="V22" s="111">
        <f t="shared" si="1"/>
        <v>0.20037787682414895</v>
      </c>
      <c r="W22" s="80">
        <f t="shared" si="1"/>
        <v>0.4655243602985279</v>
      </c>
      <c r="X22" s="120">
        <f t="shared" si="1"/>
        <v>6.7824337655581907E-2</v>
      </c>
      <c r="Y22" s="114">
        <f t="shared" si="1"/>
        <v>0.46398012805295802</v>
      </c>
      <c r="Z22" s="114">
        <f t="shared" si="1"/>
        <v>0.22505348403897632</v>
      </c>
      <c r="AA22" s="114">
        <f t="shared" si="1"/>
        <v>1.0219894514920635</v>
      </c>
      <c r="AB22" s="108">
        <f t="shared" si="1"/>
        <v>4.6243866583351298E-3</v>
      </c>
      <c r="AC22" s="108">
        <f t="shared" si="1"/>
        <v>8.1697497630587299E-2</v>
      </c>
      <c r="AD22" s="108">
        <f t="shared" si="2"/>
        <v>3.0829244388900865E-3</v>
      </c>
      <c r="AE22" s="108">
        <f t="shared" si="2"/>
        <v>3.3912168827790953E-2</v>
      </c>
      <c r="AF22" s="108">
        <f t="shared" si="2"/>
        <v>0.11715112867782329</v>
      </c>
      <c r="AG22" s="108">
        <f t="shared" si="2"/>
        <v>0.56417517231688585</v>
      </c>
      <c r="AH22" s="108">
        <f t="shared" si="2"/>
        <v>0.82776521184198837</v>
      </c>
      <c r="AI22" s="108">
        <f t="shared" si="2"/>
        <v>6.165848877780173E-3</v>
      </c>
      <c r="AJ22" s="108">
        <f t="shared" si="2"/>
        <v>0.49018498578352382</v>
      </c>
      <c r="AK22" s="108">
        <f t="shared" si="2"/>
        <v>0.24046810623342674</v>
      </c>
      <c r="AL22" s="108">
        <f t="shared" si="2"/>
        <v>3.0829244388900865E-3</v>
      </c>
      <c r="AM22" s="108">
        <f t="shared" si="2"/>
        <v>1.7850132501173603</v>
      </c>
      <c r="AN22" s="108">
        <f t="shared" si="3"/>
        <v>1.7187303746812235</v>
      </c>
      <c r="AO22" s="108">
        <f t="shared" si="3"/>
        <v>4.6243866583351298E-3</v>
      </c>
      <c r="AP22" s="108">
        <f t="shared" si="3"/>
        <v>3.5453631047235999E-2</v>
      </c>
      <c r="AQ22" s="108">
        <f t="shared" si="3"/>
        <v>1.2331697755560346E-2</v>
      </c>
      <c r="AR22" s="108">
        <f t="shared" si="3"/>
        <v>0.14977740287865682</v>
      </c>
      <c r="AS22" s="108">
        <f t="shared" si="3"/>
        <v>2.0240189578196862E-3</v>
      </c>
      <c r="AT22" s="108">
        <f t="shared" si="3"/>
        <v>0.10322496684880401</v>
      </c>
      <c r="AU22" s="108">
        <f t="shared" si="3"/>
        <v>0.64161400962884063</v>
      </c>
      <c r="AV22" s="108">
        <f t="shared" si="3"/>
        <v>7.7073110972252168E-2</v>
      </c>
      <c r="AW22" s="108">
        <f t="shared" si="3"/>
        <v>7.7073110972252168E-2</v>
      </c>
      <c r="AY22" s="192">
        <v>10</v>
      </c>
      <c r="AZ22" s="195" t="s">
        <v>39</v>
      </c>
      <c r="BA22" s="177"/>
      <c r="BB22" s="178"/>
      <c r="BC22" s="178"/>
      <c r="BD22" s="179"/>
      <c r="BE22" s="180">
        <v>3201</v>
      </c>
      <c r="BF22" s="149"/>
      <c r="BG22" s="140">
        <f t="shared" si="5"/>
        <v>0</v>
      </c>
      <c r="BH22" s="140">
        <f t="shared" si="6"/>
        <v>0</v>
      </c>
      <c r="BI22" s="140">
        <f t="shared" si="7"/>
        <v>0</v>
      </c>
      <c r="BJ22" s="140">
        <f t="shared" si="8"/>
        <v>0</v>
      </c>
      <c r="BK22" s="140">
        <f t="shared" si="9"/>
        <v>0</v>
      </c>
      <c r="BL22" s="140">
        <f t="shared" si="10"/>
        <v>0</v>
      </c>
      <c r="BM22" s="140">
        <f t="shared" si="11"/>
        <v>0</v>
      </c>
      <c r="BN22" s="140">
        <f t="shared" si="12"/>
        <v>1</v>
      </c>
      <c r="BO22" s="140">
        <f t="shared" si="13"/>
        <v>0</v>
      </c>
      <c r="BP22" s="140">
        <f t="shared" si="14"/>
        <v>0</v>
      </c>
      <c r="BQ22" s="140">
        <f t="shared" si="15"/>
        <v>0</v>
      </c>
      <c r="BR22" s="140">
        <f t="shared" si="16"/>
        <v>0</v>
      </c>
      <c r="BS22" s="140">
        <f t="shared" si="17"/>
        <v>0</v>
      </c>
      <c r="BT22" s="35">
        <f t="shared" si="18"/>
        <v>0</v>
      </c>
      <c r="BU22" s="145">
        <f t="shared" si="19"/>
        <v>0</v>
      </c>
      <c r="BV22" s="144">
        <f t="shared" si="20"/>
        <v>0</v>
      </c>
      <c r="BW22" s="144">
        <f t="shared" si="21"/>
        <v>0</v>
      </c>
      <c r="BX22" s="144">
        <f t="shared" si="22"/>
        <v>1</v>
      </c>
      <c r="BY22" s="123">
        <f t="shared" si="23"/>
        <v>0</v>
      </c>
      <c r="BZ22" s="123">
        <f t="shared" si="24"/>
        <v>0</v>
      </c>
      <c r="CA22" s="123">
        <f t="shared" si="25"/>
        <v>0</v>
      </c>
      <c r="CB22" s="123">
        <f t="shared" si="26"/>
        <v>0</v>
      </c>
      <c r="CC22" s="123">
        <f t="shared" si="27"/>
        <v>0</v>
      </c>
      <c r="CD22" s="123">
        <f t="shared" si="28"/>
        <v>1</v>
      </c>
      <c r="CE22" s="123">
        <f t="shared" si="29"/>
        <v>1</v>
      </c>
      <c r="CF22" s="123">
        <f t="shared" si="30"/>
        <v>0</v>
      </c>
      <c r="CG22" s="123">
        <f t="shared" si="31"/>
        <v>0</v>
      </c>
      <c r="CH22" s="123">
        <f t="shared" si="32"/>
        <v>0</v>
      </c>
      <c r="CI22" s="123">
        <f t="shared" si="33"/>
        <v>0</v>
      </c>
      <c r="CJ22" s="123">
        <f t="shared" si="34"/>
        <v>2</v>
      </c>
      <c r="CK22" s="123">
        <f t="shared" si="35"/>
        <v>2</v>
      </c>
      <c r="CL22" s="123">
        <f t="shared" si="36"/>
        <v>0</v>
      </c>
      <c r="CM22" s="123">
        <f t="shared" si="37"/>
        <v>0</v>
      </c>
      <c r="CN22" s="123">
        <f t="shared" si="38"/>
        <v>0</v>
      </c>
      <c r="CO22" s="123">
        <f t="shared" si="39"/>
        <v>0</v>
      </c>
      <c r="CP22" s="123">
        <f t="shared" si="40"/>
        <v>0</v>
      </c>
      <c r="CQ22" s="123">
        <f t="shared" si="41"/>
        <v>0</v>
      </c>
      <c r="CR22" s="123">
        <f t="shared" si="42"/>
        <v>1</v>
      </c>
      <c r="CS22" s="123">
        <f t="shared" si="43"/>
        <v>0</v>
      </c>
      <c r="CT22" s="123">
        <f t="shared" si="44"/>
        <v>0</v>
      </c>
      <c r="CX22" s="7">
        <f t="shared" si="45"/>
        <v>0</v>
      </c>
      <c r="CY22" s="7">
        <f t="shared" si="46"/>
        <v>0</v>
      </c>
      <c r="CZ22" s="7">
        <f t="shared" si="47"/>
        <v>0</v>
      </c>
      <c r="DA22" s="7">
        <f t="shared" si="48"/>
        <v>0</v>
      </c>
      <c r="DB22" s="7">
        <f t="shared" si="49"/>
        <v>0</v>
      </c>
      <c r="DC22" s="7">
        <f t="shared" si="50"/>
        <v>0</v>
      </c>
      <c r="DD22" s="7">
        <f t="shared" si="51"/>
        <v>0</v>
      </c>
      <c r="DE22" s="7">
        <f t="shared" si="52"/>
        <v>0</v>
      </c>
      <c r="DF22" s="7">
        <f t="shared" si="53"/>
        <v>0</v>
      </c>
      <c r="DG22" s="7">
        <f t="shared" si="54"/>
        <v>0</v>
      </c>
      <c r="DH22" s="7">
        <f t="shared" si="55"/>
        <v>0</v>
      </c>
      <c r="DI22" s="7">
        <f t="shared" si="56"/>
        <v>0</v>
      </c>
      <c r="DJ22" s="7">
        <f t="shared" si="57"/>
        <v>0</v>
      </c>
      <c r="DK22" s="7">
        <f t="shared" si="58"/>
        <v>0</v>
      </c>
      <c r="DL22" s="7">
        <f t="shared" si="59"/>
        <v>1</v>
      </c>
      <c r="DM22" s="7">
        <f t="shared" si="60"/>
        <v>0</v>
      </c>
      <c r="DN22" s="7">
        <f t="shared" si="61"/>
        <v>0</v>
      </c>
      <c r="DO22" s="7">
        <f t="shared" si="62"/>
        <v>0</v>
      </c>
      <c r="DP22" s="7">
        <f t="shared" si="63"/>
        <v>0</v>
      </c>
      <c r="DQ22" s="7">
        <f t="shared" si="64"/>
        <v>0</v>
      </c>
      <c r="DR22" s="7">
        <f t="shared" si="65"/>
        <v>0</v>
      </c>
      <c r="DS22" s="7">
        <f t="shared" si="66"/>
        <v>0</v>
      </c>
      <c r="DT22" s="7">
        <f t="shared" si="67"/>
        <v>0</v>
      </c>
      <c r="DU22" s="7">
        <f t="shared" si="68"/>
        <v>0</v>
      </c>
      <c r="DV22" s="7">
        <f t="shared" si="69"/>
        <v>0</v>
      </c>
      <c r="DW22" s="7">
        <f t="shared" si="70"/>
        <v>0</v>
      </c>
      <c r="DX22" s="7">
        <f t="shared" si="71"/>
        <v>0</v>
      </c>
      <c r="DY22" s="7">
        <f t="shared" si="72"/>
        <v>0</v>
      </c>
      <c r="DZ22" s="1">
        <f t="shared" si="73"/>
        <v>0</v>
      </c>
      <c r="EA22" s="1">
        <f t="shared" si="74"/>
        <v>0</v>
      </c>
      <c r="EB22" s="1">
        <f t="shared" si="75"/>
        <v>0</v>
      </c>
      <c r="EC22" s="1">
        <f t="shared" si="76"/>
        <v>0</v>
      </c>
      <c r="ED22" s="1">
        <f t="shared" si="77"/>
        <v>0</v>
      </c>
      <c r="EE22" s="1">
        <f t="shared" si="78"/>
        <v>0</v>
      </c>
      <c r="EF22" s="1">
        <f t="shared" si="79"/>
        <v>0.8</v>
      </c>
      <c r="EG22" s="1">
        <f t="shared" si="80"/>
        <v>0.2</v>
      </c>
      <c r="EH22" s="1">
        <f t="shared" si="81"/>
        <v>0</v>
      </c>
      <c r="EI22" s="1">
        <f t="shared" si="82"/>
        <v>0</v>
      </c>
      <c r="EJ22" s="1">
        <f t="shared" si="83"/>
        <v>0</v>
      </c>
      <c r="EK22" s="1">
        <f t="shared" si="84"/>
        <v>0</v>
      </c>
      <c r="EL22" s="1">
        <f t="shared" si="85"/>
        <v>0</v>
      </c>
      <c r="EM22" s="1">
        <f t="shared" si="86"/>
        <v>0</v>
      </c>
      <c r="EN22" s="1">
        <f t="shared" si="87"/>
        <v>0</v>
      </c>
      <c r="EO22" s="1">
        <f t="shared" si="88"/>
        <v>0</v>
      </c>
      <c r="EP22" s="1">
        <f t="shared" si="89"/>
        <v>0</v>
      </c>
      <c r="EQ22" s="1">
        <f t="shared" si="90"/>
        <v>0</v>
      </c>
      <c r="ER22" s="1">
        <f t="shared" si="91"/>
        <v>0.8</v>
      </c>
      <c r="ES22" s="1">
        <f t="shared" si="92"/>
        <v>0.2</v>
      </c>
      <c r="ET22" s="1">
        <f t="shared" si="93"/>
        <v>0.8</v>
      </c>
      <c r="EU22" s="1">
        <f t="shared" si="94"/>
        <v>0.2</v>
      </c>
      <c r="EV22" s="1">
        <f t="shared" si="95"/>
        <v>0</v>
      </c>
      <c r="EW22" s="1">
        <f t="shared" si="96"/>
        <v>0</v>
      </c>
      <c r="EX22" s="1">
        <f t="shared" si="97"/>
        <v>0</v>
      </c>
      <c r="EY22" s="1">
        <f t="shared" si="98"/>
        <v>0</v>
      </c>
      <c r="EZ22" s="1">
        <f t="shared" si="99"/>
        <v>0</v>
      </c>
      <c r="FA22" s="1">
        <f t="shared" si="100"/>
        <v>0</v>
      </c>
      <c r="FB22" s="1">
        <f t="shared" si="101"/>
        <v>0</v>
      </c>
      <c r="FC22" s="1">
        <f t="shared" si="102"/>
        <v>0</v>
      </c>
      <c r="FD22" s="1">
        <f t="shared" si="103"/>
        <v>1.6</v>
      </c>
      <c r="FE22" s="1">
        <f t="shared" si="104"/>
        <v>0.4</v>
      </c>
      <c r="FF22" s="1">
        <f t="shared" si="105"/>
        <v>1.6</v>
      </c>
      <c r="FG22" s="1">
        <f t="shared" si="106"/>
        <v>0.4</v>
      </c>
      <c r="FH22" s="1">
        <f t="shared" si="107"/>
        <v>0</v>
      </c>
      <c r="FI22" s="1">
        <f t="shared" si="108"/>
        <v>0</v>
      </c>
      <c r="FJ22" s="1">
        <f t="shared" si="109"/>
        <v>0</v>
      </c>
      <c r="FK22" s="1">
        <f t="shared" si="110"/>
        <v>0</v>
      </c>
      <c r="FL22" s="1">
        <f t="shared" si="111"/>
        <v>0</v>
      </c>
      <c r="FM22" s="1">
        <f t="shared" si="112"/>
        <v>0</v>
      </c>
      <c r="FN22" s="1">
        <f t="shared" si="113"/>
        <v>0</v>
      </c>
      <c r="FO22" s="1">
        <f t="shared" si="114"/>
        <v>0</v>
      </c>
      <c r="FP22" s="1">
        <f t="shared" si="115"/>
        <v>0</v>
      </c>
      <c r="FQ22" s="1">
        <f t="shared" si="116"/>
        <v>0</v>
      </c>
      <c r="FR22" s="1">
        <f t="shared" si="117"/>
        <v>0</v>
      </c>
      <c r="FS22" s="1">
        <f t="shared" si="118"/>
        <v>0</v>
      </c>
      <c r="FT22" s="1">
        <f t="shared" si="119"/>
        <v>0.8</v>
      </c>
      <c r="FU22" s="1">
        <f t="shared" si="120"/>
        <v>0.2</v>
      </c>
      <c r="FV22" s="1">
        <f t="shared" si="222"/>
        <v>0</v>
      </c>
      <c r="FW22" s="1">
        <f t="shared" si="223"/>
        <v>0</v>
      </c>
      <c r="FX22" s="1">
        <f t="shared" si="224"/>
        <v>0</v>
      </c>
      <c r="FY22" s="1">
        <f t="shared" si="225"/>
        <v>0</v>
      </c>
      <c r="GC22" s="7">
        <f t="shared" si="226"/>
        <v>0</v>
      </c>
      <c r="GD22" s="7">
        <f t="shared" si="227"/>
        <v>0</v>
      </c>
      <c r="GE22" s="7">
        <f t="shared" si="228"/>
        <v>0</v>
      </c>
      <c r="GF22" s="7">
        <f t="shared" si="229"/>
        <v>0</v>
      </c>
      <c r="GG22" s="7">
        <f t="shared" si="230"/>
        <v>0</v>
      </c>
      <c r="GH22" s="7">
        <f t="shared" si="231"/>
        <v>0</v>
      </c>
      <c r="GI22" s="7">
        <f t="shared" si="232"/>
        <v>0</v>
      </c>
      <c r="GJ22" s="7">
        <f t="shared" si="233"/>
        <v>0</v>
      </c>
      <c r="GK22" s="7">
        <f t="shared" si="234"/>
        <v>0</v>
      </c>
      <c r="GL22" s="7">
        <f t="shared" si="235"/>
        <v>0</v>
      </c>
      <c r="GM22" s="7">
        <f t="shared" si="236"/>
        <v>0</v>
      </c>
      <c r="GN22" s="7">
        <f t="shared" si="237"/>
        <v>0</v>
      </c>
      <c r="GO22" s="7">
        <f t="shared" si="238"/>
        <v>0</v>
      </c>
      <c r="GP22" s="7">
        <f t="shared" si="239"/>
        <v>0</v>
      </c>
      <c r="GQ22" s="7">
        <f t="shared" si="240"/>
        <v>1</v>
      </c>
      <c r="GR22" s="7">
        <f t="shared" si="241"/>
        <v>0</v>
      </c>
      <c r="GS22" s="7">
        <f t="shared" si="242"/>
        <v>0</v>
      </c>
      <c r="GT22" s="7">
        <f t="shared" si="243"/>
        <v>0</v>
      </c>
      <c r="GU22" s="7">
        <f t="shared" si="244"/>
        <v>0</v>
      </c>
      <c r="GV22" s="7">
        <f t="shared" si="245"/>
        <v>0</v>
      </c>
      <c r="GW22" s="7">
        <f t="shared" si="246"/>
        <v>0</v>
      </c>
      <c r="GX22" s="7">
        <f t="shared" si="247"/>
        <v>0</v>
      </c>
      <c r="GY22" s="7">
        <f t="shared" si="248"/>
        <v>0</v>
      </c>
      <c r="GZ22" s="7">
        <f t="shared" si="249"/>
        <v>0</v>
      </c>
      <c r="HA22" s="7">
        <f t="shared" si="250"/>
        <v>0</v>
      </c>
      <c r="HB22" s="7">
        <f t="shared" si="251"/>
        <v>0</v>
      </c>
      <c r="HC22" s="7">
        <f t="shared" si="252"/>
        <v>0</v>
      </c>
      <c r="HD22" s="7">
        <f t="shared" si="253"/>
        <v>0</v>
      </c>
      <c r="HE22" s="7">
        <f t="shared" si="254"/>
        <v>0</v>
      </c>
      <c r="HF22" s="7">
        <f t="shared" si="255"/>
        <v>0</v>
      </c>
      <c r="HG22" s="7">
        <f t="shared" si="256"/>
        <v>0</v>
      </c>
      <c r="HH22" s="7">
        <f t="shared" si="257"/>
        <v>0</v>
      </c>
      <c r="HI22" s="7">
        <f t="shared" si="258"/>
        <v>0</v>
      </c>
      <c r="HJ22" s="7">
        <f t="shared" si="259"/>
        <v>0</v>
      </c>
      <c r="HK22" s="7">
        <f t="shared" si="260"/>
        <v>1</v>
      </c>
      <c r="HL22" s="7">
        <f t="shared" si="261"/>
        <v>0</v>
      </c>
      <c r="HM22" s="7">
        <f t="shared" si="262"/>
        <v>0</v>
      </c>
      <c r="HN22" s="7">
        <f t="shared" si="263"/>
        <v>0</v>
      </c>
      <c r="HO22" s="7">
        <f t="shared" si="264"/>
        <v>0</v>
      </c>
      <c r="HP22" s="7">
        <f t="shared" si="265"/>
        <v>0</v>
      </c>
      <c r="HQ22" s="7">
        <f t="shared" si="266"/>
        <v>0</v>
      </c>
      <c r="HR22" s="7">
        <f t="shared" si="267"/>
        <v>0</v>
      </c>
      <c r="HS22" s="7">
        <f t="shared" si="268"/>
        <v>0</v>
      </c>
      <c r="HT22" s="7">
        <f t="shared" si="269"/>
        <v>0</v>
      </c>
      <c r="HU22" s="7">
        <f t="shared" si="270"/>
        <v>0</v>
      </c>
      <c r="HV22" s="7">
        <f t="shared" si="271"/>
        <v>0</v>
      </c>
      <c r="HW22" s="7">
        <f t="shared" si="272"/>
        <v>1</v>
      </c>
      <c r="HX22" s="7">
        <f t="shared" si="273"/>
        <v>0</v>
      </c>
      <c r="HY22" s="7">
        <f t="shared" si="274"/>
        <v>1</v>
      </c>
      <c r="HZ22" s="7">
        <f t="shared" si="275"/>
        <v>0</v>
      </c>
      <c r="IA22" s="7">
        <f t="shared" si="276"/>
        <v>0</v>
      </c>
      <c r="IB22" s="7">
        <f t="shared" si="277"/>
        <v>0</v>
      </c>
      <c r="IC22" s="7">
        <f t="shared" si="278"/>
        <v>0</v>
      </c>
      <c r="ID22" s="7">
        <f t="shared" si="279"/>
        <v>0</v>
      </c>
      <c r="IE22" s="7">
        <f t="shared" si="280"/>
        <v>0</v>
      </c>
      <c r="IF22" s="7">
        <f t="shared" si="281"/>
        <v>0</v>
      </c>
      <c r="IG22" s="7">
        <f t="shared" si="282"/>
        <v>0</v>
      </c>
      <c r="IH22" s="7">
        <f t="shared" si="283"/>
        <v>0</v>
      </c>
      <c r="II22" s="7">
        <f t="shared" si="284"/>
        <v>2</v>
      </c>
      <c r="IJ22" s="7">
        <f t="shared" si="285"/>
        <v>0</v>
      </c>
      <c r="IK22" s="7">
        <f t="shared" si="286"/>
        <v>2</v>
      </c>
      <c r="IL22" s="7">
        <f t="shared" si="287"/>
        <v>0</v>
      </c>
      <c r="IM22" s="7">
        <f t="shared" si="288"/>
        <v>0</v>
      </c>
      <c r="IN22" s="7">
        <f t="shared" si="289"/>
        <v>0</v>
      </c>
      <c r="IO22" s="7">
        <f t="shared" si="290"/>
        <v>0</v>
      </c>
      <c r="IP22" s="7">
        <f t="shared" si="291"/>
        <v>0</v>
      </c>
      <c r="IQ22" s="7">
        <f t="shared" si="292"/>
        <v>0</v>
      </c>
      <c r="IR22" s="7">
        <f t="shared" si="293"/>
        <v>0</v>
      </c>
      <c r="IS22" s="7">
        <f t="shared" si="294"/>
        <v>0</v>
      </c>
      <c r="IT22" s="7">
        <f t="shared" si="295"/>
        <v>0</v>
      </c>
      <c r="IU22" s="7">
        <f t="shared" si="296"/>
        <v>0</v>
      </c>
      <c r="IV22" s="7">
        <f t="shared" si="297"/>
        <v>0</v>
      </c>
      <c r="IW22" s="7">
        <f t="shared" si="298"/>
        <v>0</v>
      </c>
      <c r="IX22" s="7">
        <f t="shared" si="299"/>
        <v>0</v>
      </c>
      <c r="IY22" s="7">
        <f t="shared" si="300"/>
        <v>1</v>
      </c>
      <c r="IZ22" s="7">
        <f t="shared" si="301"/>
        <v>0</v>
      </c>
      <c r="JA22" s="7">
        <f t="shared" si="302"/>
        <v>0</v>
      </c>
      <c r="JB22" s="7">
        <f t="shared" si="303"/>
        <v>0</v>
      </c>
      <c r="JC22" s="7">
        <f t="shared" si="304"/>
        <v>0</v>
      </c>
      <c r="JD22" s="7">
        <f t="shared" si="305"/>
        <v>0</v>
      </c>
      <c r="JF22" s="1">
        <v>10</v>
      </c>
      <c r="JG22" s="10">
        <f t="shared" si="306"/>
        <v>27.099090909090911</v>
      </c>
      <c r="JH22" s="10">
        <f t="shared" si="307"/>
        <v>0</v>
      </c>
      <c r="JJ22" s="1" t="str">
        <f t="shared" si="308"/>
        <v>[27.1, 0]</v>
      </c>
      <c r="JM22" s="1" t="str">
        <f t="shared" si="309"/>
        <v>[27.1, 0]</v>
      </c>
      <c r="JN22" s="1" t="str">
        <f t="shared" si="310"/>
        <v>[43.44, 1.29]</v>
      </c>
      <c r="JO22" s="1" t="str">
        <f t="shared" si="311"/>
        <v>[91.05, 2.37]</v>
      </c>
      <c r="JQ22" s="1" t="str">
        <f t="shared" si="312"/>
        <v xml:space="preserve">[[27.1, 0], [43.44, 1.29], [91.05, 2.37]], </v>
      </c>
      <c r="JR22" s="192">
        <v>10</v>
      </c>
      <c r="JS22" s="195" t="s">
        <v>39</v>
      </c>
      <c r="JT22" s="203">
        <v>1.5822614945073565</v>
      </c>
      <c r="JU22" s="204">
        <v>8.4905202757887537</v>
      </c>
      <c r="JV22" s="205">
        <v>3.0510927800238097</v>
      </c>
      <c r="JW22" s="205">
        <v>5.3790099152355726</v>
      </c>
      <c r="JX22" s="205">
        <v>1.647527212137363</v>
      </c>
      <c r="JY22" s="205">
        <v>9.5743661604254999</v>
      </c>
      <c r="JZ22" s="205">
        <v>6.4675627235040185</v>
      </c>
      <c r="KA22" s="205">
        <v>7.3837622866483654</v>
      </c>
      <c r="KB22" s="205">
        <v>7.1015669813819127</v>
      </c>
      <c r="KC22" s="205">
        <v>2.6540934332327137</v>
      </c>
      <c r="KD22" s="205">
        <v>9.5956582251857885</v>
      </c>
      <c r="KE22" s="205">
        <v>1.3886108126173624</v>
      </c>
      <c r="KF22" s="205">
        <v>6.9463637290175146</v>
      </c>
      <c r="KG22" s="205">
        <v>8.52044339451135</v>
      </c>
      <c r="KH22" s="205">
        <v>8.6143842827698709</v>
      </c>
      <c r="KI22" s="205">
        <v>9.3856067602313615</v>
      </c>
      <c r="KJ22" s="205">
        <v>8.1609255824951674</v>
      </c>
      <c r="KK22" s="205">
        <v>7.9540246984694569</v>
      </c>
      <c r="KL22" s="205">
        <v>6.6460152310327771</v>
      </c>
      <c r="KM22" s="205">
        <v>5.1480156547259686</v>
      </c>
      <c r="KN22" s="203">
        <v>4.1000000000000002E-2</v>
      </c>
      <c r="KO22" s="206">
        <v>1.708</v>
      </c>
      <c r="KP22" s="206">
        <v>5.4740000000000002</v>
      </c>
      <c r="KQ22" s="206">
        <v>7.6520000000000001</v>
      </c>
      <c r="KR22" s="206">
        <v>6.7190000000000003</v>
      </c>
      <c r="KS22" s="206">
        <v>3.5750000000000002</v>
      </c>
      <c r="KT22" s="206">
        <v>8.2289999999999992</v>
      </c>
      <c r="KU22" s="206">
        <v>1.351</v>
      </c>
      <c r="KV22" s="206">
        <v>0.3</v>
      </c>
      <c r="KW22" s="206">
        <v>9.9770000000000003</v>
      </c>
      <c r="KX22" s="206">
        <v>0.43099999999999999</v>
      </c>
      <c r="KY22" s="206">
        <v>0.752</v>
      </c>
      <c r="KZ22" s="206">
        <v>6.2629999999999999</v>
      </c>
      <c r="LA22" s="206">
        <v>2.5049999999999999</v>
      </c>
      <c r="LB22" s="206">
        <v>9.3810000000000002</v>
      </c>
      <c r="LC22" s="206">
        <v>6.3620000000000001</v>
      </c>
      <c r="LD22" s="206">
        <v>7.4569999999999999</v>
      </c>
      <c r="LE22" s="206">
        <v>4.3120000000000003</v>
      </c>
      <c r="LF22" s="206">
        <v>6.1529999999999996</v>
      </c>
      <c r="LG22" s="206">
        <v>8.2759999999999998</v>
      </c>
      <c r="LH22" s="206">
        <v>0.76100000000000001</v>
      </c>
      <c r="LI22" s="206">
        <v>9.1010000000000009</v>
      </c>
      <c r="LJ22" s="206">
        <v>2.87</v>
      </c>
      <c r="LK22" s="206">
        <v>3.6669999999999998</v>
      </c>
      <c r="LL22" s="206">
        <v>1.508</v>
      </c>
      <c r="LM22" s="206">
        <v>8.2929999999999993</v>
      </c>
      <c r="LN22" s="206">
        <v>2.1720000000000002</v>
      </c>
      <c r="LO22" s="206">
        <v>8.5570000000000004</v>
      </c>
      <c r="LP22" s="206">
        <v>4.2750000000000004</v>
      </c>
      <c r="LQ22" s="206">
        <v>5.0069999999999997</v>
      </c>
      <c r="LR22" s="206">
        <v>5.9279999999999999</v>
      </c>
      <c r="LS22" s="206">
        <v>1.2150000000000001</v>
      </c>
      <c r="LT22" s="206">
        <v>5.226</v>
      </c>
      <c r="LU22" s="206">
        <v>8.7720000000000002</v>
      </c>
      <c r="LV22" s="206">
        <v>3.9860000000000002</v>
      </c>
      <c r="LW22" s="206">
        <v>7.8730000000000002</v>
      </c>
      <c r="LX22" s="206">
        <v>5.0190000000000001</v>
      </c>
      <c r="LY22" s="206">
        <v>4.6059999999999999</v>
      </c>
      <c r="LZ22" s="206">
        <v>7.0970000000000004</v>
      </c>
      <c r="MA22" s="206">
        <v>7.3419999999999996</v>
      </c>
      <c r="MB22" s="206">
        <v>5.8179999999999996</v>
      </c>
      <c r="MC22" s="206">
        <v>5.3719999999999999</v>
      </c>
      <c r="MD22" s="206">
        <v>0.97</v>
      </c>
      <c r="ME22" s="206">
        <v>1.5149999999999999</v>
      </c>
      <c r="MF22" s="206">
        <v>5.6269999999999998</v>
      </c>
      <c r="MG22" s="206">
        <v>6.1760000000000002</v>
      </c>
      <c r="MH22" s="206">
        <v>0.23799999999999999</v>
      </c>
      <c r="MI22" s="206">
        <v>6.766</v>
      </c>
      <c r="MJ22" s="206">
        <v>6.0940000000000003</v>
      </c>
      <c r="MK22" s="206">
        <v>2.4660000000000002</v>
      </c>
      <c r="ML22" s="206">
        <v>2.1739999999999999</v>
      </c>
      <c r="MM22" s="206">
        <v>6.33</v>
      </c>
      <c r="MN22" s="206">
        <v>0.60399999999999998</v>
      </c>
      <c r="MO22" s="206">
        <v>2.1960000000000002</v>
      </c>
      <c r="MP22" s="206">
        <v>2.5830000000000002</v>
      </c>
      <c r="MQ22" s="206">
        <v>0.33500000000000002</v>
      </c>
      <c r="MR22" s="206">
        <v>6.819</v>
      </c>
      <c r="MS22" s="206">
        <v>0.127</v>
      </c>
      <c r="MT22" s="206">
        <v>5.05</v>
      </c>
      <c r="MU22" s="206">
        <v>4.0919999999999996</v>
      </c>
      <c r="MV22" s="206">
        <v>7.7469999999999999</v>
      </c>
      <c r="MW22" s="206">
        <v>5.14</v>
      </c>
      <c r="MX22" s="206">
        <v>4.3280000000000003</v>
      </c>
      <c r="MY22" s="206">
        <v>5.1829999999999998</v>
      </c>
      <c r="MZ22" s="206">
        <v>8.3789999999999996</v>
      </c>
      <c r="NA22" s="206">
        <v>6.8289999999999997</v>
      </c>
      <c r="NB22" s="206">
        <v>6.8070000000000004</v>
      </c>
      <c r="NC22" s="206">
        <v>7.5529999999999999</v>
      </c>
      <c r="ND22" s="206">
        <v>4.0579999999999998</v>
      </c>
      <c r="NE22" s="206">
        <v>3.7229999999999999</v>
      </c>
      <c r="NF22" s="206">
        <v>7.9950000000000001</v>
      </c>
      <c r="NG22" s="206">
        <v>5.181</v>
      </c>
      <c r="NH22" s="206">
        <v>6.7960000000000003</v>
      </c>
      <c r="NI22" s="206">
        <v>7.64</v>
      </c>
      <c r="NJ22" s="206">
        <v>2.2370000000000001</v>
      </c>
      <c r="NK22" s="206">
        <v>8.2799999999999994</v>
      </c>
      <c r="NL22" s="173">
        <v>7.7169999999999996</v>
      </c>
      <c r="NM22" s="173">
        <v>5.8259999999999996</v>
      </c>
      <c r="NN22" s="173">
        <v>9.7059999999999995</v>
      </c>
      <c r="NO22" s="173">
        <v>5.3520000000000003</v>
      </c>
      <c r="NQ22" s="49">
        <f t="shared" si="313"/>
        <v>1.5820000000000001</v>
      </c>
      <c r="NR22" s="49">
        <f t="shared" si="314"/>
        <v>8.4909999999999997</v>
      </c>
      <c r="NS22" s="49">
        <f t="shared" si="315"/>
        <v>3.0510000000000002</v>
      </c>
      <c r="NT22" s="49">
        <f t="shared" si="316"/>
        <v>5.3789999999999996</v>
      </c>
      <c r="NU22" s="49">
        <f t="shared" si="317"/>
        <v>1.6479999999999999</v>
      </c>
      <c r="NV22" s="49">
        <f t="shared" si="318"/>
        <v>9.5739999999999998</v>
      </c>
      <c r="NW22" s="49">
        <f t="shared" si="319"/>
        <v>6.468</v>
      </c>
      <c r="NX22" s="49">
        <f t="shared" si="320"/>
        <v>7.3840000000000003</v>
      </c>
      <c r="NY22" s="49">
        <f t="shared" si="321"/>
        <v>7.1020000000000003</v>
      </c>
      <c r="NZ22" s="49">
        <f t="shared" si="322"/>
        <v>2.6539999999999999</v>
      </c>
      <c r="OA22" s="49">
        <f t="shared" si="323"/>
        <v>9.5960000000000001</v>
      </c>
      <c r="OB22" s="49">
        <f t="shared" si="324"/>
        <v>1.389</v>
      </c>
      <c r="OC22" s="49">
        <f t="shared" si="325"/>
        <v>6.9459999999999997</v>
      </c>
      <c r="OD22" s="49">
        <f t="shared" si="326"/>
        <v>8.52</v>
      </c>
      <c r="OE22" s="49">
        <f t="shared" si="327"/>
        <v>8.6140000000000008</v>
      </c>
      <c r="OF22" s="49">
        <f t="shared" si="328"/>
        <v>9.3859999999999992</v>
      </c>
      <c r="OG22" s="49">
        <f t="shared" si="329"/>
        <v>8.1609999999999996</v>
      </c>
      <c r="OH22" s="49">
        <f t="shared" si="330"/>
        <v>7.9539999999999997</v>
      </c>
      <c r="OI22" s="49">
        <f t="shared" si="331"/>
        <v>6.6459999999999999</v>
      </c>
      <c r="OJ22" s="49">
        <f t="shared" si="332"/>
        <v>5.1479999999999997</v>
      </c>
      <c r="OK22" s="49">
        <f t="shared" si="333"/>
        <v>4.1000000000000002E-2</v>
      </c>
      <c r="OL22" s="49">
        <f t="shared" si="334"/>
        <v>1.708</v>
      </c>
      <c r="OM22" s="49">
        <f t="shared" si="335"/>
        <v>5.4740000000000002</v>
      </c>
      <c r="ON22" s="49">
        <f t="shared" si="336"/>
        <v>7.6520000000000001</v>
      </c>
      <c r="OO22" s="49">
        <f t="shared" si="337"/>
        <v>6.7190000000000003</v>
      </c>
      <c r="OP22" s="49">
        <f t="shared" si="338"/>
        <v>3.5750000000000002</v>
      </c>
      <c r="OQ22" s="49">
        <f t="shared" si="339"/>
        <v>8.2289999999999992</v>
      </c>
      <c r="OR22" s="49">
        <f t="shared" si="340"/>
        <v>1.351</v>
      </c>
      <c r="OS22" s="49">
        <f t="shared" si="341"/>
        <v>0.3</v>
      </c>
      <c r="OT22" s="49">
        <f t="shared" si="342"/>
        <v>9.9770000000000003</v>
      </c>
      <c r="OU22" s="49">
        <f t="shared" si="343"/>
        <v>0.43099999999999999</v>
      </c>
      <c r="OV22" s="49">
        <f t="shared" si="344"/>
        <v>0.752</v>
      </c>
      <c r="OW22" s="49">
        <f t="shared" si="345"/>
        <v>6.2629999999999999</v>
      </c>
      <c r="OX22" s="49">
        <f t="shared" si="346"/>
        <v>2.5049999999999999</v>
      </c>
      <c r="OY22" s="49">
        <f t="shared" si="347"/>
        <v>9.3810000000000002</v>
      </c>
      <c r="OZ22" s="49">
        <f t="shared" si="348"/>
        <v>6.3620000000000001</v>
      </c>
      <c r="PA22" s="49">
        <f t="shared" si="349"/>
        <v>7.4569999999999999</v>
      </c>
      <c r="PB22" s="49">
        <f t="shared" si="350"/>
        <v>4.3120000000000003</v>
      </c>
      <c r="PC22" s="49">
        <f t="shared" si="351"/>
        <v>6.1529999999999996</v>
      </c>
      <c r="PD22" s="49">
        <f t="shared" si="352"/>
        <v>8.2759999999999998</v>
      </c>
      <c r="PE22" s="49">
        <f t="shared" si="353"/>
        <v>0.76100000000000001</v>
      </c>
      <c r="PF22" s="49">
        <f t="shared" si="354"/>
        <v>9.1010000000000009</v>
      </c>
      <c r="PG22" s="49">
        <f t="shared" si="355"/>
        <v>2.87</v>
      </c>
      <c r="PH22" s="49">
        <f t="shared" si="356"/>
        <v>3.6669999999999998</v>
      </c>
      <c r="PI22" s="49">
        <f t="shared" si="357"/>
        <v>1.508</v>
      </c>
      <c r="PJ22" s="49">
        <f t="shared" si="358"/>
        <v>8.2929999999999993</v>
      </c>
      <c r="PK22" s="49">
        <f t="shared" si="359"/>
        <v>2.1720000000000002</v>
      </c>
      <c r="PL22" s="49">
        <f t="shared" si="360"/>
        <v>8.5570000000000004</v>
      </c>
      <c r="PM22" s="49">
        <f t="shared" si="361"/>
        <v>4.2750000000000004</v>
      </c>
      <c r="PN22" s="49">
        <f t="shared" si="362"/>
        <v>5.0069999999999997</v>
      </c>
      <c r="PO22" s="49">
        <f t="shared" si="363"/>
        <v>5.9279999999999999</v>
      </c>
      <c r="PP22" s="49">
        <f t="shared" si="364"/>
        <v>1.2150000000000001</v>
      </c>
      <c r="PQ22" s="49">
        <f t="shared" si="365"/>
        <v>5.226</v>
      </c>
      <c r="PR22" s="49">
        <f t="shared" si="366"/>
        <v>8.7720000000000002</v>
      </c>
      <c r="PS22" s="49">
        <f t="shared" si="367"/>
        <v>3.9860000000000002</v>
      </c>
      <c r="PT22" s="49">
        <f t="shared" si="368"/>
        <v>7.8730000000000002</v>
      </c>
      <c r="PU22" s="49">
        <f t="shared" si="369"/>
        <v>5.0190000000000001</v>
      </c>
      <c r="PV22" s="49">
        <f t="shared" si="370"/>
        <v>4.6059999999999999</v>
      </c>
      <c r="PW22" s="49">
        <f t="shared" si="371"/>
        <v>7.0970000000000004</v>
      </c>
      <c r="PX22" s="49">
        <f t="shared" si="372"/>
        <v>7.3419999999999996</v>
      </c>
      <c r="PY22" s="49">
        <f t="shared" si="373"/>
        <v>5.8179999999999996</v>
      </c>
      <c r="PZ22" s="49">
        <f t="shared" si="374"/>
        <v>5.3719999999999999</v>
      </c>
      <c r="QA22" s="49">
        <f t="shared" si="375"/>
        <v>0.97</v>
      </c>
      <c r="QB22" s="49">
        <f t="shared" si="376"/>
        <v>1.5149999999999999</v>
      </c>
      <c r="QC22" s="49">
        <f t="shared" si="377"/>
        <v>5.6269999999999998</v>
      </c>
      <c r="QD22" s="49">
        <f t="shared" si="378"/>
        <v>6.1760000000000002</v>
      </c>
      <c r="QE22" s="49">
        <f t="shared" si="379"/>
        <v>0.23799999999999999</v>
      </c>
      <c r="QF22" s="49">
        <f t="shared" si="380"/>
        <v>6.766</v>
      </c>
      <c r="QG22" s="49">
        <f t="shared" si="381"/>
        <v>6.0940000000000003</v>
      </c>
      <c r="QH22" s="49">
        <f t="shared" si="382"/>
        <v>2.4660000000000002</v>
      </c>
      <c r="QI22" s="49">
        <f t="shared" si="383"/>
        <v>2.1739999999999999</v>
      </c>
      <c r="QJ22" s="49">
        <f t="shared" si="384"/>
        <v>6.33</v>
      </c>
      <c r="QK22" s="49">
        <f t="shared" si="385"/>
        <v>0.60399999999999998</v>
      </c>
      <c r="QL22" s="49">
        <f t="shared" si="386"/>
        <v>2.1960000000000002</v>
      </c>
      <c r="QM22" s="49">
        <f t="shared" si="387"/>
        <v>2.5830000000000002</v>
      </c>
      <c r="QN22" s="49">
        <f t="shared" si="388"/>
        <v>0.33500000000000002</v>
      </c>
      <c r="QO22" s="49">
        <f t="shared" si="389"/>
        <v>6.819</v>
      </c>
      <c r="QP22" s="49">
        <f t="shared" si="390"/>
        <v>0.127</v>
      </c>
      <c r="QQ22" s="49">
        <f t="shared" si="391"/>
        <v>5.05</v>
      </c>
      <c r="QR22" s="49">
        <f t="shared" si="392"/>
        <v>4.0919999999999996</v>
      </c>
      <c r="QS22" s="49">
        <f t="shared" si="393"/>
        <v>7.7469999999999999</v>
      </c>
      <c r="QT22" s="49">
        <f t="shared" si="394"/>
        <v>5.14</v>
      </c>
      <c r="QU22" s="49">
        <f t="shared" si="395"/>
        <v>4.3280000000000003</v>
      </c>
      <c r="QV22" s="49">
        <f t="shared" si="396"/>
        <v>5.1829999999999998</v>
      </c>
      <c r="QW22" s="49">
        <f t="shared" si="205"/>
        <v>8.3789999999999996</v>
      </c>
      <c r="QX22" s="49">
        <f t="shared" si="206"/>
        <v>6.8289999999999997</v>
      </c>
      <c r="QY22" s="49">
        <f t="shared" si="207"/>
        <v>6.8070000000000004</v>
      </c>
      <c r="QZ22" s="49">
        <f t="shared" si="208"/>
        <v>7.5529999999999999</v>
      </c>
      <c r="RA22" s="49">
        <f t="shared" si="209"/>
        <v>4.0579999999999998</v>
      </c>
      <c r="RB22" s="49">
        <f t="shared" si="210"/>
        <v>3.7229999999999999</v>
      </c>
      <c r="RC22" s="49">
        <f t="shared" si="211"/>
        <v>7.9950000000000001</v>
      </c>
      <c r="RD22" s="49">
        <f t="shared" si="212"/>
        <v>5.181</v>
      </c>
      <c r="RE22" s="49">
        <f t="shared" si="213"/>
        <v>6.7960000000000003</v>
      </c>
      <c r="RF22" s="49">
        <f t="shared" si="214"/>
        <v>7.64</v>
      </c>
      <c r="RG22" s="49">
        <f t="shared" si="215"/>
        <v>2.2370000000000001</v>
      </c>
      <c r="RH22" s="49">
        <f t="shared" si="216"/>
        <v>8.2799999999999994</v>
      </c>
      <c r="RI22" s="49">
        <f t="shared" si="217"/>
        <v>7.7169999999999996</v>
      </c>
      <c r="RJ22" s="49">
        <f t="shared" si="218"/>
        <v>5.8259999999999996</v>
      </c>
      <c r="RK22" s="49">
        <f t="shared" si="219"/>
        <v>9.7059999999999995</v>
      </c>
      <c r="RL22" s="49">
        <f t="shared" si="220"/>
        <v>5.3520000000000003</v>
      </c>
      <c r="RN22" s="1" t="str">
        <f t="shared" si="397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4.092, 7.747, 5.14, 4.328, 5.183, 8.379, 6.829, 6.807, 7.553, 4.058, 3.723, 7.995, 5.181, 6.796, 7.64, 2.237, 8.28, 7.717, 5.826, 9.706, 5.352],</v>
      </c>
    </row>
    <row r="23" spans="2:482" x14ac:dyDescent="0.35">
      <c r="B23" s="192">
        <v>11</v>
      </c>
      <c r="C23" s="196" t="s">
        <v>40</v>
      </c>
      <c r="D23" s="177"/>
      <c r="E23" s="178"/>
      <c r="F23" s="178"/>
      <c r="G23" s="179"/>
      <c r="H23" s="180">
        <v>3343</v>
      </c>
      <c r="I23" s="149">
        <f t="shared" si="221"/>
        <v>9.5431941581835111E-3</v>
      </c>
      <c r="J23" s="111">
        <f t="shared" ref="J23:S32" si="398">IF(J$11="EV",$I$5*($H$88/$C$7)*$A$1*J$12*$I23,IF(J$11="PHEV",$I$6*($H$88/$C$7)*$A$1*J$12*$I23))</f>
        <v>5.1514983563684148E-2</v>
      </c>
      <c r="K23" s="111">
        <f t="shared" si="398"/>
        <v>7.0833102400065698E-2</v>
      </c>
      <c r="L23" s="111">
        <f t="shared" si="398"/>
        <v>0.39316805371270397</v>
      </c>
      <c r="M23" s="111">
        <f t="shared" si="398"/>
        <v>3.8048521327035865E-2</v>
      </c>
      <c r="N23" s="111">
        <f t="shared" si="398"/>
        <v>2.1138067403908816E-3</v>
      </c>
      <c r="O23" s="111">
        <f t="shared" si="398"/>
        <v>0.23251874144299697</v>
      </c>
      <c r="P23" s="111">
        <f t="shared" si="398"/>
        <v>8.2438462875244381E-2</v>
      </c>
      <c r="Q23" s="111">
        <f t="shared" si="398"/>
        <v>1.4204781295426725</v>
      </c>
      <c r="R23" s="111">
        <f t="shared" si="398"/>
        <v>0.1944702201159611</v>
      </c>
      <c r="S23" s="111">
        <f t="shared" si="398"/>
        <v>5.2845168509772042E-2</v>
      </c>
      <c r="T23" s="111">
        <f t="shared" ref="T23:AC32" si="399">IF(T$11="EV",$I$5*($H$88/$C$7)*$A$1*T$12*$I23,IF(T$11="PHEV",$I$6*($H$88/$C$7)*$A$1*T$12*$I23))</f>
        <v>0.10569033701954408</v>
      </c>
      <c r="U23" s="111">
        <f t="shared" si="399"/>
        <v>1.268284044234529E-2</v>
      </c>
      <c r="V23" s="111">
        <f t="shared" si="399"/>
        <v>0.20926686729869726</v>
      </c>
      <c r="W23" s="80">
        <f t="shared" si="399"/>
        <v>0.48617555028990278</v>
      </c>
      <c r="X23" s="120">
        <f t="shared" si="399"/>
        <v>7.0833102400065698E-2</v>
      </c>
      <c r="Y23" s="114">
        <f t="shared" si="399"/>
        <v>0.48456281414590402</v>
      </c>
      <c r="Z23" s="114">
        <f t="shared" si="399"/>
        <v>0.23503711250930892</v>
      </c>
      <c r="AA23" s="114">
        <f t="shared" si="399"/>
        <v>1.0673260657100809</v>
      </c>
      <c r="AB23" s="108">
        <f t="shared" si="399"/>
        <v>4.8295297090953891E-3</v>
      </c>
      <c r="AC23" s="108">
        <f t="shared" si="399"/>
        <v>8.5321691527351876E-2</v>
      </c>
      <c r="AD23" s="108">
        <f t="shared" ref="AD23:AM32" si="400">IF(AD$11="EV",$I$5*($H$88/$C$7)*$A$1*AD$12*$I23,IF(AD$11="PHEV",$I$6*($H$88/$C$7)*$A$1*AD$12*$I23))</f>
        <v>3.2196864727302593E-3</v>
      </c>
      <c r="AE23" s="108">
        <f t="shared" si="400"/>
        <v>3.5416551200032849E-2</v>
      </c>
      <c r="AF23" s="108">
        <f t="shared" si="400"/>
        <v>0.12234808596374984</v>
      </c>
      <c r="AG23" s="108">
        <f t="shared" si="400"/>
        <v>0.58920262450963745</v>
      </c>
      <c r="AH23" s="108">
        <f t="shared" si="400"/>
        <v>0.86448581792807466</v>
      </c>
      <c r="AI23" s="108">
        <f t="shared" si="400"/>
        <v>6.4393729454605185E-3</v>
      </c>
      <c r="AJ23" s="108">
        <f t="shared" si="400"/>
        <v>0.51193014916411128</v>
      </c>
      <c r="AK23" s="108">
        <f t="shared" si="400"/>
        <v>0.25113554487296019</v>
      </c>
      <c r="AL23" s="108">
        <f t="shared" si="400"/>
        <v>3.2196864727302593E-3</v>
      </c>
      <c r="AM23" s="108">
        <f t="shared" si="400"/>
        <v>1.8641984677108203</v>
      </c>
      <c r="AN23" s="108">
        <f t="shared" ref="AN23:AW38" si="401">IF(AN$11="EV",$I$5*($H$88/$C$7)*$A$1*AN$12*$I23,IF(AN$11="PHEV",$I$6*($H$88/$C$7)*$A$1*AN$12*$I23))</f>
        <v>1.7949752085471198</v>
      </c>
      <c r="AO23" s="108">
        <f t="shared" si="401"/>
        <v>4.8295297090953891E-3</v>
      </c>
      <c r="AP23" s="108">
        <f t="shared" si="401"/>
        <v>3.7026394436397984E-2</v>
      </c>
      <c r="AQ23" s="108">
        <f t="shared" si="401"/>
        <v>1.2878745890921037E-2</v>
      </c>
      <c r="AR23" s="108">
        <f t="shared" si="401"/>
        <v>0.15642169878892526</v>
      </c>
      <c r="AS23" s="108">
        <f t="shared" si="401"/>
        <v>2.1138067403908816E-3</v>
      </c>
      <c r="AT23" s="108">
        <f t="shared" si="401"/>
        <v>0.10780414375993497</v>
      </c>
      <c r="AU23" s="108">
        <f t="shared" si="401"/>
        <v>0.67007673670390944</v>
      </c>
      <c r="AV23" s="108">
        <f t="shared" si="3"/>
        <v>8.0492161818256483E-2</v>
      </c>
      <c r="AW23" s="108">
        <f t="shared" si="3"/>
        <v>8.0492161818256483E-2</v>
      </c>
      <c r="AY23" s="192">
        <v>11</v>
      </c>
      <c r="AZ23" s="196" t="s">
        <v>40</v>
      </c>
      <c r="BA23" s="177"/>
      <c r="BB23" s="178"/>
      <c r="BC23" s="178"/>
      <c r="BD23" s="179"/>
      <c r="BE23" s="180">
        <v>3343</v>
      </c>
      <c r="BF23" s="149"/>
      <c r="BG23" s="140">
        <f t="shared" si="5"/>
        <v>0</v>
      </c>
      <c r="BH23" s="140">
        <f t="shared" si="6"/>
        <v>0</v>
      </c>
      <c r="BI23" s="140">
        <f t="shared" si="7"/>
        <v>0</v>
      </c>
      <c r="BJ23" s="140">
        <f t="shared" si="8"/>
        <v>0</v>
      </c>
      <c r="BK23" s="140">
        <f t="shared" si="9"/>
        <v>0</v>
      </c>
      <c r="BL23" s="140">
        <f t="shared" si="10"/>
        <v>0</v>
      </c>
      <c r="BM23" s="140">
        <f t="shared" si="11"/>
        <v>0</v>
      </c>
      <c r="BN23" s="140">
        <f t="shared" si="12"/>
        <v>1</v>
      </c>
      <c r="BO23" s="140">
        <f t="shared" si="13"/>
        <v>0</v>
      </c>
      <c r="BP23" s="140">
        <f t="shared" si="14"/>
        <v>0</v>
      </c>
      <c r="BQ23" s="140">
        <f t="shared" si="15"/>
        <v>0</v>
      </c>
      <c r="BR23" s="140">
        <f t="shared" si="16"/>
        <v>0</v>
      </c>
      <c r="BS23" s="140">
        <f t="shared" si="17"/>
        <v>0</v>
      </c>
      <c r="BT23" s="35">
        <f t="shared" si="18"/>
        <v>0</v>
      </c>
      <c r="BU23" s="145">
        <f t="shared" si="19"/>
        <v>0</v>
      </c>
      <c r="BV23" s="144">
        <f t="shared" si="20"/>
        <v>0</v>
      </c>
      <c r="BW23" s="144">
        <f t="shared" si="21"/>
        <v>0</v>
      </c>
      <c r="BX23" s="144">
        <f t="shared" si="22"/>
        <v>1</v>
      </c>
      <c r="BY23" s="123">
        <f t="shared" si="23"/>
        <v>0</v>
      </c>
      <c r="BZ23" s="123">
        <f t="shared" si="24"/>
        <v>0</v>
      </c>
      <c r="CA23" s="123">
        <f t="shared" si="25"/>
        <v>0</v>
      </c>
      <c r="CB23" s="123">
        <f t="shared" si="26"/>
        <v>0</v>
      </c>
      <c r="CC23" s="123">
        <f t="shared" si="27"/>
        <v>0</v>
      </c>
      <c r="CD23" s="123">
        <f t="shared" si="28"/>
        <v>1</v>
      </c>
      <c r="CE23" s="123">
        <f t="shared" si="29"/>
        <v>1</v>
      </c>
      <c r="CF23" s="123">
        <f t="shared" si="30"/>
        <v>0</v>
      </c>
      <c r="CG23" s="123">
        <f t="shared" si="31"/>
        <v>1</v>
      </c>
      <c r="CH23" s="123">
        <f t="shared" si="32"/>
        <v>0</v>
      </c>
      <c r="CI23" s="123">
        <f t="shared" si="33"/>
        <v>0</v>
      </c>
      <c r="CJ23" s="123">
        <f t="shared" si="34"/>
        <v>2</v>
      </c>
      <c r="CK23" s="123">
        <f t="shared" si="35"/>
        <v>2</v>
      </c>
      <c r="CL23" s="123">
        <f t="shared" si="36"/>
        <v>0</v>
      </c>
      <c r="CM23" s="123">
        <f t="shared" si="37"/>
        <v>0</v>
      </c>
      <c r="CN23" s="123">
        <f t="shared" si="38"/>
        <v>0</v>
      </c>
      <c r="CO23" s="123">
        <f t="shared" si="39"/>
        <v>0</v>
      </c>
      <c r="CP23" s="123">
        <f t="shared" si="40"/>
        <v>0</v>
      </c>
      <c r="CQ23" s="123">
        <f t="shared" si="41"/>
        <v>0</v>
      </c>
      <c r="CR23" s="123">
        <f t="shared" si="42"/>
        <v>1</v>
      </c>
      <c r="CS23" s="123">
        <f t="shared" si="43"/>
        <v>0</v>
      </c>
      <c r="CT23" s="123">
        <f t="shared" si="44"/>
        <v>0</v>
      </c>
      <c r="CX23" s="7">
        <f t="shared" si="45"/>
        <v>0</v>
      </c>
      <c r="CY23" s="7">
        <f t="shared" si="46"/>
        <v>0</v>
      </c>
      <c r="CZ23" s="7">
        <f t="shared" si="47"/>
        <v>0</v>
      </c>
      <c r="DA23" s="7">
        <f t="shared" si="48"/>
        <v>0</v>
      </c>
      <c r="DB23" s="7">
        <f t="shared" si="49"/>
        <v>0</v>
      </c>
      <c r="DC23" s="7">
        <f t="shared" si="50"/>
        <v>0</v>
      </c>
      <c r="DD23" s="7">
        <f t="shared" si="51"/>
        <v>0</v>
      </c>
      <c r="DE23" s="7">
        <f t="shared" si="52"/>
        <v>0</v>
      </c>
      <c r="DF23" s="7">
        <f t="shared" si="53"/>
        <v>0</v>
      </c>
      <c r="DG23" s="7">
        <f t="shared" si="54"/>
        <v>0</v>
      </c>
      <c r="DH23" s="7">
        <f t="shared" si="55"/>
        <v>0</v>
      </c>
      <c r="DI23" s="7">
        <f t="shared" si="56"/>
        <v>0</v>
      </c>
      <c r="DJ23" s="7">
        <f t="shared" si="57"/>
        <v>0</v>
      </c>
      <c r="DK23" s="7">
        <f t="shared" si="58"/>
        <v>0</v>
      </c>
      <c r="DL23" s="7">
        <f t="shared" si="59"/>
        <v>1</v>
      </c>
      <c r="DM23" s="7">
        <f t="shared" si="60"/>
        <v>0</v>
      </c>
      <c r="DN23" s="7">
        <f t="shared" si="61"/>
        <v>0</v>
      </c>
      <c r="DO23" s="7">
        <f t="shared" si="62"/>
        <v>0</v>
      </c>
      <c r="DP23" s="7">
        <f t="shared" si="63"/>
        <v>0</v>
      </c>
      <c r="DQ23" s="7">
        <f t="shared" si="64"/>
        <v>0</v>
      </c>
      <c r="DR23" s="7">
        <f t="shared" si="65"/>
        <v>0</v>
      </c>
      <c r="DS23" s="7">
        <f t="shared" si="66"/>
        <v>0</v>
      </c>
      <c r="DT23" s="7">
        <f t="shared" si="67"/>
        <v>0</v>
      </c>
      <c r="DU23" s="7">
        <f t="shared" si="68"/>
        <v>0</v>
      </c>
      <c r="DV23" s="7">
        <f t="shared" si="69"/>
        <v>0</v>
      </c>
      <c r="DW23" s="7">
        <f t="shared" si="70"/>
        <v>0</v>
      </c>
      <c r="DX23" s="7">
        <f t="shared" si="71"/>
        <v>0</v>
      </c>
      <c r="DY23" s="7">
        <f t="shared" si="72"/>
        <v>0</v>
      </c>
      <c r="DZ23" s="1">
        <f t="shared" si="73"/>
        <v>0</v>
      </c>
      <c r="EA23" s="1">
        <f t="shared" si="74"/>
        <v>0</v>
      </c>
      <c r="EB23" s="1">
        <f t="shared" si="75"/>
        <v>0</v>
      </c>
      <c r="EC23" s="1">
        <f t="shared" si="76"/>
        <v>0</v>
      </c>
      <c r="ED23" s="1">
        <f t="shared" si="77"/>
        <v>0</v>
      </c>
      <c r="EE23" s="1">
        <f t="shared" si="78"/>
        <v>0</v>
      </c>
      <c r="EF23" s="1">
        <f t="shared" si="79"/>
        <v>0.8</v>
      </c>
      <c r="EG23" s="1">
        <f t="shared" si="80"/>
        <v>0.2</v>
      </c>
      <c r="EH23" s="1">
        <f t="shared" si="81"/>
        <v>0</v>
      </c>
      <c r="EI23" s="1">
        <f t="shared" si="82"/>
        <v>0</v>
      </c>
      <c r="EJ23" s="1">
        <f t="shared" si="83"/>
        <v>0</v>
      </c>
      <c r="EK23" s="1">
        <f t="shared" si="84"/>
        <v>0</v>
      </c>
      <c r="EL23" s="1">
        <f t="shared" si="85"/>
        <v>0</v>
      </c>
      <c r="EM23" s="1">
        <f t="shared" si="86"/>
        <v>0</v>
      </c>
      <c r="EN23" s="1">
        <f t="shared" si="87"/>
        <v>0</v>
      </c>
      <c r="EO23" s="1">
        <f t="shared" si="88"/>
        <v>0</v>
      </c>
      <c r="EP23" s="1">
        <f t="shared" si="89"/>
        <v>0</v>
      </c>
      <c r="EQ23" s="1">
        <f t="shared" si="90"/>
        <v>0</v>
      </c>
      <c r="ER23" s="1">
        <f t="shared" si="91"/>
        <v>0.8</v>
      </c>
      <c r="ES23" s="1">
        <f t="shared" si="92"/>
        <v>0.2</v>
      </c>
      <c r="ET23" s="1">
        <f t="shared" si="93"/>
        <v>0.8</v>
      </c>
      <c r="EU23" s="1">
        <f t="shared" si="94"/>
        <v>0.2</v>
      </c>
      <c r="EV23" s="1">
        <f t="shared" si="95"/>
        <v>0</v>
      </c>
      <c r="EW23" s="1">
        <f t="shared" si="96"/>
        <v>0</v>
      </c>
      <c r="EX23" s="1">
        <f t="shared" si="97"/>
        <v>0.8</v>
      </c>
      <c r="EY23" s="1">
        <f t="shared" si="98"/>
        <v>0.2</v>
      </c>
      <c r="EZ23" s="1">
        <f t="shared" si="99"/>
        <v>0</v>
      </c>
      <c r="FA23" s="1">
        <f t="shared" si="100"/>
        <v>0</v>
      </c>
      <c r="FB23" s="1">
        <f t="shared" si="101"/>
        <v>0</v>
      </c>
      <c r="FC23" s="1">
        <f t="shared" si="102"/>
        <v>0</v>
      </c>
      <c r="FD23" s="1">
        <f t="shared" si="103"/>
        <v>1.6</v>
      </c>
      <c r="FE23" s="1">
        <f t="shared" si="104"/>
        <v>0.4</v>
      </c>
      <c r="FF23" s="1">
        <f t="shared" si="105"/>
        <v>1.6</v>
      </c>
      <c r="FG23" s="1">
        <f t="shared" si="106"/>
        <v>0.4</v>
      </c>
      <c r="FH23" s="1">
        <f t="shared" si="107"/>
        <v>0</v>
      </c>
      <c r="FI23" s="1">
        <f t="shared" si="108"/>
        <v>0</v>
      </c>
      <c r="FJ23" s="1">
        <f t="shared" si="109"/>
        <v>0</v>
      </c>
      <c r="FK23" s="1">
        <f t="shared" si="110"/>
        <v>0</v>
      </c>
      <c r="FL23" s="1">
        <f t="shared" si="111"/>
        <v>0</v>
      </c>
      <c r="FM23" s="1">
        <f t="shared" si="112"/>
        <v>0</v>
      </c>
      <c r="FN23" s="1">
        <f t="shared" si="113"/>
        <v>0</v>
      </c>
      <c r="FO23" s="1">
        <f t="shared" si="114"/>
        <v>0</v>
      </c>
      <c r="FP23" s="1">
        <f t="shared" si="115"/>
        <v>0</v>
      </c>
      <c r="FQ23" s="1">
        <f t="shared" si="116"/>
        <v>0</v>
      </c>
      <c r="FR23" s="1">
        <f t="shared" si="117"/>
        <v>0</v>
      </c>
      <c r="FS23" s="1">
        <f t="shared" si="118"/>
        <v>0</v>
      </c>
      <c r="FT23" s="1">
        <f t="shared" si="119"/>
        <v>0.8</v>
      </c>
      <c r="FU23" s="1">
        <f t="shared" si="120"/>
        <v>0.2</v>
      </c>
      <c r="FV23" s="1">
        <f t="shared" si="222"/>
        <v>0</v>
      </c>
      <c r="FW23" s="1">
        <f t="shared" si="223"/>
        <v>0</v>
      </c>
      <c r="FX23" s="1">
        <f t="shared" si="224"/>
        <v>0</v>
      </c>
      <c r="FY23" s="1">
        <f t="shared" si="225"/>
        <v>0</v>
      </c>
      <c r="GC23" s="7">
        <f t="shared" si="226"/>
        <v>0</v>
      </c>
      <c r="GD23" s="7">
        <f t="shared" si="227"/>
        <v>0</v>
      </c>
      <c r="GE23" s="7">
        <f t="shared" si="228"/>
        <v>0</v>
      </c>
      <c r="GF23" s="7">
        <f t="shared" si="229"/>
        <v>0</v>
      </c>
      <c r="GG23" s="7">
        <f t="shared" si="230"/>
        <v>0</v>
      </c>
      <c r="GH23" s="7">
        <f t="shared" si="231"/>
        <v>0</v>
      </c>
      <c r="GI23" s="7">
        <f t="shared" si="232"/>
        <v>0</v>
      </c>
      <c r="GJ23" s="7">
        <f t="shared" si="233"/>
        <v>0</v>
      </c>
      <c r="GK23" s="7">
        <f t="shared" si="234"/>
        <v>0</v>
      </c>
      <c r="GL23" s="7">
        <f t="shared" si="235"/>
        <v>0</v>
      </c>
      <c r="GM23" s="7">
        <f t="shared" si="236"/>
        <v>0</v>
      </c>
      <c r="GN23" s="7">
        <f t="shared" si="237"/>
        <v>0</v>
      </c>
      <c r="GO23" s="7">
        <f t="shared" si="238"/>
        <v>0</v>
      </c>
      <c r="GP23" s="7">
        <f t="shared" si="239"/>
        <v>0</v>
      </c>
      <c r="GQ23" s="7">
        <f t="shared" si="240"/>
        <v>1</v>
      </c>
      <c r="GR23" s="7">
        <f t="shared" si="241"/>
        <v>0</v>
      </c>
      <c r="GS23" s="7">
        <f t="shared" si="242"/>
        <v>0</v>
      </c>
      <c r="GT23" s="7">
        <f t="shared" si="243"/>
        <v>0</v>
      </c>
      <c r="GU23" s="7">
        <f t="shared" si="244"/>
        <v>0</v>
      </c>
      <c r="GV23" s="7">
        <f t="shared" si="245"/>
        <v>0</v>
      </c>
      <c r="GW23" s="7">
        <f t="shared" si="246"/>
        <v>0</v>
      </c>
      <c r="GX23" s="7">
        <f t="shared" si="247"/>
        <v>0</v>
      </c>
      <c r="GY23" s="7">
        <f t="shared" si="248"/>
        <v>0</v>
      </c>
      <c r="GZ23" s="7">
        <f t="shared" si="249"/>
        <v>0</v>
      </c>
      <c r="HA23" s="7">
        <f t="shared" si="250"/>
        <v>0</v>
      </c>
      <c r="HB23" s="7">
        <f t="shared" si="251"/>
        <v>0</v>
      </c>
      <c r="HC23" s="7">
        <f t="shared" si="252"/>
        <v>0</v>
      </c>
      <c r="HD23" s="7">
        <f t="shared" si="253"/>
        <v>0</v>
      </c>
      <c r="HE23" s="7">
        <f t="shared" si="254"/>
        <v>0</v>
      </c>
      <c r="HF23" s="7">
        <f t="shared" si="255"/>
        <v>0</v>
      </c>
      <c r="HG23" s="7">
        <f t="shared" si="256"/>
        <v>0</v>
      </c>
      <c r="HH23" s="7">
        <f t="shared" si="257"/>
        <v>0</v>
      </c>
      <c r="HI23" s="7">
        <f t="shared" si="258"/>
        <v>0</v>
      </c>
      <c r="HJ23" s="7">
        <f t="shared" si="259"/>
        <v>0</v>
      </c>
      <c r="HK23" s="7">
        <f t="shared" si="260"/>
        <v>1</v>
      </c>
      <c r="HL23" s="7">
        <f t="shared" si="261"/>
        <v>0</v>
      </c>
      <c r="HM23" s="7">
        <f t="shared" si="262"/>
        <v>0</v>
      </c>
      <c r="HN23" s="7">
        <f t="shared" si="263"/>
        <v>0</v>
      </c>
      <c r="HO23" s="7">
        <f t="shared" si="264"/>
        <v>0</v>
      </c>
      <c r="HP23" s="7">
        <f t="shared" si="265"/>
        <v>0</v>
      </c>
      <c r="HQ23" s="7">
        <f t="shared" si="266"/>
        <v>0</v>
      </c>
      <c r="HR23" s="7">
        <f t="shared" si="267"/>
        <v>0</v>
      </c>
      <c r="HS23" s="7">
        <f t="shared" si="268"/>
        <v>0</v>
      </c>
      <c r="HT23" s="7">
        <f t="shared" si="269"/>
        <v>0</v>
      </c>
      <c r="HU23" s="7">
        <f t="shared" si="270"/>
        <v>0</v>
      </c>
      <c r="HV23" s="7">
        <f t="shared" si="271"/>
        <v>0</v>
      </c>
      <c r="HW23" s="7">
        <f t="shared" si="272"/>
        <v>1</v>
      </c>
      <c r="HX23" s="7">
        <f t="shared" si="273"/>
        <v>0</v>
      </c>
      <c r="HY23" s="7">
        <f t="shared" si="274"/>
        <v>1</v>
      </c>
      <c r="HZ23" s="7">
        <f t="shared" si="275"/>
        <v>0</v>
      </c>
      <c r="IA23" s="7">
        <f t="shared" si="276"/>
        <v>0</v>
      </c>
      <c r="IB23" s="7">
        <f t="shared" si="277"/>
        <v>0</v>
      </c>
      <c r="IC23" s="7">
        <f t="shared" si="278"/>
        <v>1</v>
      </c>
      <c r="ID23" s="7">
        <f t="shared" si="279"/>
        <v>0</v>
      </c>
      <c r="IE23" s="7">
        <f t="shared" si="280"/>
        <v>0</v>
      </c>
      <c r="IF23" s="7">
        <f t="shared" si="281"/>
        <v>0</v>
      </c>
      <c r="IG23" s="7">
        <f t="shared" si="282"/>
        <v>0</v>
      </c>
      <c r="IH23" s="7">
        <f t="shared" si="283"/>
        <v>0</v>
      </c>
      <c r="II23" s="7">
        <f t="shared" si="284"/>
        <v>2</v>
      </c>
      <c r="IJ23" s="7">
        <f t="shared" si="285"/>
        <v>0</v>
      </c>
      <c r="IK23" s="7">
        <f t="shared" si="286"/>
        <v>2</v>
      </c>
      <c r="IL23" s="7">
        <f t="shared" si="287"/>
        <v>0</v>
      </c>
      <c r="IM23" s="7">
        <f t="shared" si="288"/>
        <v>0</v>
      </c>
      <c r="IN23" s="7">
        <f t="shared" si="289"/>
        <v>0</v>
      </c>
      <c r="IO23" s="7">
        <f t="shared" si="290"/>
        <v>0</v>
      </c>
      <c r="IP23" s="7">
        <f t="shared" si="291"/>
        <v>0</v>
      </c>
      <c r="IQ23" s="7">
        <f t="shared" si="292"/>
        <v>0</v>
      </c>
      <c r="IR23" s="7">
        <f t="shared" si="293"/>
        <v>0</v>
      </c>
      <c r="IS23" s="7">
        <f t="shared" si="294"/>
        <v>0</v>
      </c>
      <c r="IT23" s="7">
        <f t="shared" si="295"/>
        <v>0</v>
      </c>
      <c r="IU23" s="7">
        <f t="shared" si="296"/>
        <v>0</v>
      </c>
      <c r="IV23" s="7">
        <f t="shared" si="297"/>
        <v>0</v>
      </c>
      <c r="IW23" s="7">
        <f t="shared" si="298"/>
        <v>0</v>
      </c>
      <c r="IX23" s="7">
        <f t="shared" si="299"/>
        <v>0</v>
      </c>
      <c r="IY23" s="7">
        <f t="shared" si="300"/>
        <v>1</v>
      </c>
      <c r="IZ23" s="7">
        <f t="shared" si="301"/>
        <v>0</v>
      </c>
      <c r="JA23" s="7">
        <f t="shared" si="302"/>
        <v>0</v>
      </c>
      <c r="JB23" s="7">
        <f t="shared" si="303"/>
        <v>0</v>
      </c>
      <c r="JC23" s="7">
        <f t="shared" si="304"/>
        <v>0</v>
      </c>
      <c r="JD23" s="7">
        <f t="shared" si="305"/>
        <v>0</v>
      </c>
      <c r="JF23" s="1">
        <v>11</v>
      </c>
      <c r="JG23" s="10">
        <f t="shared" si="306"/>
        <v>31.609090909090909</v>
      </c>
      <c r="JH23" s="10">
        <f t="shared" si="307"/>
        <v>0</v>
      </c>
      <c r="JJ23" s="1" t="str">
        <f t="shared" si="308"/>
        <v>[31.61, 0]</v>
      </c>
      <c r="JM23" s="1" t="str">
        <f t="shared" si="309"/>
        <v>[31.61, 0]</v>
      </c>
      <c r="JN23" s="1" t="str">
        <f t="shared" si="310"/>
        <v>[43.44, 1.29]</v>
      </c>
      <c r="JO23" s="1" t="str">
        <f t="shared" si="311"/>
        <v>[97.04, 2.37]</v>
      </c>
      <c r="JQ23" s="1" t="str">
        <f t="shared" si="312"/>
        <v xml:space="preserve">[[31.61, 0], [43.44, 1.29], [97.04, 2.37]], </v>
      </c>
      <c r="JR23" s="192">
        <v>11</v>
      </c>
      <c r="JS23" s="196" t="s">
        <v>40</v>
      </c>
      <c r="JT23" s="203">
        <v>4.1034188896273784</v>
      </c>
      <c r="JU23" s="204">
        <v>5.840116055342266</v>
      </c>
      <c r="JV23" s="205">
        <v>4.139211471074427</v>
      </c>
      <c r="JW23" s="205">
        <v>1.714532217699275</v>
      </c>
      <c r="JX23" s="205">
        <v>8.1761170389158053</v>
      </c>
      <c r="JY23" s="205">
        <v>5.7049782671671059</v>
      </c>
      <c r="JZ23" s="205">
        <v>0.43345015825776212</v>
      </c>
      <c r="KA23" s="205">
        <v>4.3176152993068833</v>
      </c>
      <c r="KB23" s="205">
        <v>8.3929354692864226</v>
      </c>
      <c r="KC23" s="205">
        <v>7.5175495472046006</v>
      </c>
      <c r="KD23" s="205">
        <v>7.5278213519072024</v>
      </c>
      <c r="KE23" s="205">
        <v>6.7242312300961151</v>
      </c>
      <c r="KF23" s="205">
        <v>5.9488551900471904</v>
      </c>
      <c r="KG23" s="205">
        <v>3.392245498039419</v>
      </c>
      <c r="KH23" s="205">
        <v>4.234205796164261</v>
      </c>
      <c r="KI23" s="205">
        <v>0.5598174025896252</v>
      </c>
      <c r="KJ23" s="205">
        <v>1.7402746118746337</v>
      </c>
      <c r="KK23" s="205">
        <v>0.92555514720060628</v>
      </c>
      <c r="KL23" s="205">
        <v>1.6397061948926073</v>
      </c>
      <c r="KM23" s="205">
        <v>7.1273737370022863</v>
      </c>
      <c r="KN23" s="203">
        <v>7.7990000000000004</v>
      </c>
      <c r="KO23" s="206">
        <v>2.931</v>
      </c>
      <c r="KP23" s="206">
        <v>8.452</v>
      </c>
      <c r="KQ23" s="206">
        <v>9.141</v>
      </c>
      <c r="KR23" s="206">
        <v>3.3809999999999998</v>
      </c>
      <c r="KS23" s="206">
        <v>8.1059999999999999</v>
      </c>
      <c r="KT23" s="206">
        <v>2.879</v>
      </c>
      <c r="KU23" s="206">
        <v>6.06</v>
      </c>
      <c r="KV23" s="206">
        <v>3.5640000000000001</v>
      </c>
      <c r="KW23" s="206">
        <v>4.2850000000000001</v>
      </c>
      <c r="KX23" s="206">
        <v>1.835</v>
      </c>
      <c r="KY23" s="206">
        <v>8.7520000000000007</v>
      </c>
      <c r="KZ23" s="206">
        <v>8.2669999999999995</v>
      </c>
      <c r="LA23" s="206">
        <v>4.3319999999999999</v>
      </c>
      <c r="LB23" s="206">
        <v>8.98</v>
      </c>
      <c r="LC23" s="206">
        <v>7.1980000000000004</v>
      </c>
      <c r="LD23" s="206">
        <v>1.208</v>
      </c>
      <c r="LE23" s="206">
        <v>8.1270000000000007</v>
      </c>
      <c r="LF23" s="206">
        <v>9.2449999999999992</v>
      </c>
      <c r="LG23" s="206">
        <v>0.24399999999999999</v>
      </c>
      <c r="LH23" s="206">
        <v>6.4379999999999997</v>
      </c>
      <c r="LI23" s="206">
        <v>4.484</v>
      </c>
      <c r="LJ23" s="206">
        <v>3.387</v>
      </c>
      <c r="LK23" s="206">
        <v>8.702</v>
      </c>
      <c r="LL23" s="206">
        <v>3.1</v>
      </c>
      <c r="LM23" s="206">
        <v>0.63300000000000001</v>
      </c>
      <c r="LN23" s="206">
        <v>2.65</v>
      </c>
      <c r="LO23" s="206">
        <v>9.8230000000000004</v>
      </c>
      <c r="LP23" s="206">
        <v>8.1069999999999993</v>
      </c>
      <c r="LQ23" s="206">
        <v>0.27800000000000002</v>
      </c>
      <c r="LR23" s="206">
        <v>8.2010000000000005</v>
      </c>
      <c r="LS23" s="206">
        <v>5.26</v>
      </c>
      <c r="LT23" s="206">
        <v>2.0680000000000001</v>
      </c>
      <c r="LU23" s="206">
        <v>0.221</v>
      </c>
      <c r="LV23" s="206">
        <v>2.6989999999999998</v>
      </c>
      <c r="LW23" s="206">
        <v>4.2450000000000001</v>
      </c>
      <c r="LX23" s="206">
        <v>0.84699999999999998</v>
      </c>
      <c r="LY23" s="206">
        <v>8.5850000000000009</v>
      </c>
      <c r="LZ23" s="206">
        <v>5.9740000000000002</v>
      </c>
      <c r="MA23" s="206">
        <v>8.5250000000000004</v>
      </c>
      <c r="MB23" s="206">
        <v>8.2070000000000007</v>
      </c>
      <c r="MC23" s="206">
        <v>1.702</v>
      </c>
      <c r="MD23" s="206">
        <v>6.8209999999999997</v>
      </c>
      <c r="ME23" s="206">
        <v>5.1790000000000003</v>
      </c>
      <c r="MF23" s="206">
        <v>5.5869999999999997</v>
      </c>
      <c r="MG23" s="206">
        <v>0.85299999999999998</v>
      </c>
      <c r="MH23" s="206">
        <v>8.3510000000000009</v>
      </c>
      <c r="MI23" s="206">
        <v>2.4820000000000002</v>
      </c>
      <c r="MJ23" s="206">
        <v>1.6</v>
      </c>
      <c r="MK23" s="206">
        <v>9.0180000000000007</v>
      </c>
      <c r="ML23" s="206">
        <v>2.754</v>
      </c>
      <c r="MM23" s="206">
        <v>1.38</v>
      </c>
      <c r="MN23" s="206">
        <v>1.851</v>
      </c>
      <c r="MO23" s="206">
        <v>8.4529999999999994</v>
      </c>
      <c r="MP23" s="206">
        <v>5.149</v>
      </c>
      <c r="MQ23" s="206">
        <v>0.67</v>
      </c>
      <c r="MR23" s="206">
        <v>9.9269999999999996</v>
      </c>
      <c r="MS23" s="206">
        <v>5.1639999999999997</v>
      </c>
      <c r="MT23" s="206">
        <v>7.1849999999999996</v>
      </c>
      <c r="MU23" s="206">
        <v>8.282</v>
      </c>
      <c r="MV23" s="206">
        <v>5.5069999999999997</v>
      </c>
      <c r="MW23" s="206">
        <v>3.1309999999999998</v>
      </c>
      <c r="MX23" s="206">
        <v>2.8260000000000001</v>
      </c>
      <c r="MY23" s="206">
        <v>7.2759999999999998</v>
      </c>
      <c r="MZ23" s="206">
        <v>1.6539999999999999</v>
      </c>
      <c r="NA23" s="206">
        <v>1.173</v>
      </c>
      <c r="NB23" s="206">
        <v>3.121</v>
      </c>
      <c r="NC23" s="206">
        <v>7.6639999999999997</v>
      </c>
      <c r="ND23" s="206">
        <v>8.2629999999999999</v>
      </c>
      <c r="NE23" s="206">
        <v>8.1449999999999996</v>
      </c>
      <c r="NF23" s="206">
        <v>1.919</v>
      </c>
      <c r="NG23" s="206">
        <v>6.3849999999999998</v>
      </c>
      <c r="NH23" s="206">
        <v>1.2170000000000001</v>
      </c>
      <c r="NI23" s="206">
        <v>5.5129999999999999</v>
      </c>
      <c r="NJ23" s="206">
        <v>5.1950000000000003</v>
      </c>
      <c r="NK23" s="206">
        <v>4.407</v>
      </c>
      <c r="NL23" s="173">
        <v>8.2959999999999994</v>
      </c>
      <c r="NM23" s="173">
        <v>6.0289999999999999</v>
      </c>
      <c r="NN23" s="173">
        <v>7.8140000000000001</v>
      </c>
      <c r="NO23" s="173">
        <v>1.1060000000000001</v>
      </c>
      <c r="NQ23" s="49">
        <f t="shared" si="313"/>
        <v>4.1029999999999998</v>
      </c>
      <c r="NR23" s="49">
        <f t="shared" si="314"/>
        <v>5.84</v>
      </c>
      <c r="NS23" s="49">
        <f t="shared" si="315"/>
        <v>4.1390000000000002</v>
      </c>
      <c r="NT23" s="49">
        <f t="shared" si="316"/>
        <v>1.7150000000000001</v>
      </c>
      <c r="NU23" s="49">
        <f t="shared" si="317"/>
        <v>8.1760000000000002</v>
      </c>
      <c r="NV23" s="49">
        <f t="shared" si="318"/>
        <v>5.7050000000000001</v>
      </c>
      <c r="NW23" s="49">
        <f t="shared" si="319"/>
        <v>0.433</v>
      </c>
      <c r="NX23" s="49">
        <f t="shared" si="320"/>
        <v>4.3179999999999996</v>
      </c>
      <c r="NY23" s="49">
        <f t="shared" si="321"/>
        <v>8.3930000000000007</v>
      </c>
      <c r="NZ23" s="49">
        <f t="shared" si="322"/>
        <v>7.5179999999999998</v>
      </c>
      <c r="OA23" s="49">
        <f t="shared" si="323"/>
        <v>7.5279999999999996</v>
      </c>
      <c r="OB23" s="49">
        <f t="shared" si="324"/>
        <v>6.7240000000000002</v>
      </c>
      <c r="OC23" s="49">
        <f t="shared" si="325"/>
        <v>5.9489999999999998</v>
      </c>
      <c r="OD23" s="49">
        <f t="shared" si="326"/>
        <v>3.3919999999999999</v>
      </c>
      <c r="OE23" s="49">
        <f t="shared" si="327"/>
        <v>4.234</v>
      </c>
      <c r="OF23" s="49">
        <f t="shared" si="328"/>
        <v>0.56000000000000005</v>
      </c>
      <c r="OG23" s="49">
        <f t="shared" si="329"/>
        <v>1.74</v>
      </c>
      <c r="OH23" s="49">
        <f t="shared" si="330"/>
        <v>0.92600000000000005</v>
      </c>
      <c r="OI23" s="49">
        <f t="shared" si="331"/>
        <v>1.64</v>
      </c>
      <c r="OJ23" s="49">
        <f t="shared" si="332"/>
        <v>7.1269999999999998</v>
      </c>
      <c r="OK23" s="49">
        <f t="shared" si="333"/>
        <v>7.7990000000000004</v>
      </c>
      <c r="OL23" s="49">
        <f t="shared" si="334"/>
        <v>2.931</v>
      </c>
      <c r="OM23" s="49">
        <f t="shared" si="335"/>
        <v>8.452</v>
      </c>
      <c r="ON23" s="49">
        <f t="shared" si="336"/>
        <v>9.141</v>
      </c>
      <c r="OO23" s="49">
        <f t="shared" si="337"/>
        <v>3.3809999999999998</v>
      </c>
      <c r="OP23" s="49">
        <f t="shared" si="338"/>
        <v>8.1059999999999999</v>
      </c>
      <c r="OQ23" s="49">
        <f t="shared" si="339"/>
        <v>2.879</v>
      </c>
      <c r="OR23" s="49">
        <f t="shared" si="340"/>
        <v>6.06</v>
      </c>
      <c r="OS23" s="49">
        <f t="shared" si="341"/>
        <v>3.5640000000000001</v>
      </c>
      <c r="OT23" s="49">
        <f t="shared" si="342"/>
        <v>4.2850000000000001</v>
      </c>
      <c r="OU23" s="49">
        <f t="shared" si="343"/>
        <v>1.835</v>
      </c>
      <c r="OV23" s="49">
        <f t="shared" si="344"/>
        <v>8.7520000000000007</v>
      </c>
      <c r="OW23" s="49">
        <f t="shared" si="345"/>
        <v>8.2669999999999995</v>
      </c>
      <c r="OX23" s="49">
        <f t="shared" si="346"/>
        <v>4.3319999999999999</v>
      </c>
      <c r="OY23" s="49">
        <f t="shared" si="347"/>
        <v>8.98</v>
      </c>
      <c r="OZ23" s="49">
        <f t="shared" si="348"/>
        <v>7.1980000000000004</v>
      </c>
      <c r="PA23" s="49">
        <f t="shared" si="349"/>
        <v>1.208</v>
      </c>
      <c r="PB23" s="49">
        <f t="shared" si="350"/>
        <v>8.1270000000000007</v>
      </c>
      <c r="PC23" s="49">
        <f t="shared" si="351"/>
        <v>9.2449999999999992</v>
      </c>
      <c r="PD23" s="49">
        <f t="shared" si="352"/>
        <v>0.24399999999999999</v>
      </c>
      <c r="PE23" s="49">
        <f t="shared" si="353"/>
        <v>6.4379999999999997</v>
      </c>
      <c r="PF23" s="49">
        <f t="shared" si="354"/>
        <v>4.484</v>
      </c>
      <c r="PG23" s="49">
        <f t="shared" si="355"/>
        <v>3.387</v>
      </c>
      <c r="PH23" s="49">
        <f t="shared" si="356"/>
        <v>8.702</v>
      </c>
      <c r="PI23" s="49">
        <f t="shared" si="357"/>
        <v>3.1</v>
      </c>
      <c r="PJ23" s="49">
        <f t="shared" si="358"/>
        <v>0.63300000000000001</v>
      </c>
      <c r="PK23" s="49">
        <f t="shared" si="359"/>
        <v>2.65</v>
      </c>
      <c r="PL23" s="49">
        <f t="shared" si="360"/>
        <v>9.8230000000000004</v>
      </c>
      <c r="PM23" s="49">
        <f t="shared" si="361"/>
        <v>8.1069999999999993</v>
      </c>
      <c r="PN23" s="49">
        <f t="shared" si="362"/>
        <v>0.27800000000000002</v>
      </c>
      <c r="PO23" s="49">
        <f t="shared" si="363"/>
        <v>8.2010000000000005</v>
      </c>
      <c r="PP23" s="49">
        <f t="shared" si="364"/>
        <v>5.26</v>
      </c>
      <c r="PQ23" s="49">
        <f t="shared" si="365"/>
        <v>2.0680000000000001</v>
      </c>
      <c r="PR23" s="49">
        <f t="shared" si="366"/>
        <v>0.221</v>
      </c>
      <c r="PS23" s="49">
        <f t="shared" si="367"/>
        <v>2.6989999999999998</v>
      </c>
      <c r="PT23" s="49">
        <f t="shared" si="368"/>
        <v>4.2450000000000001</v>
      </c>
      <c r="PU23" s="49">
        <f t="shared" si="369"/>
        <v>0.84699999999999998</v>
      </c>
      <c r="PV23" s="49">
        <f t="shared" si="370"/>
        <v>8.5850000000000009</v>
      </c>
      <c r="PW23" s="49">
        <f t="shared" si="371"/>
        <v>5.9740000000000002</v>
      </c>
      <c r="PX23" s="49">
        <f t="shared" si="372"/>
        <v>8.5250000000000004</v>
      </c>
      <c r="PY23" s="49">
        <f t="shared" si="373"/>
        <v>8.2070000000000007</v>
      </c>
      <c r="PZ23" s="49">
        <f t="shared" si="374"/>
        <v>1.702</v>
      </c>
      <c r="QA23" s="49">
        <f t="shared" si="375"/>
        <v>6.8209999999999997</v>
      </c>
      <c r="QB23" s="49">
        <f t="shared" si="376"/>
        <v>5.1790000000000003</v>
      </c>
      <c r="QC23" s="49">
        <f t="shared" si="377"/>
        <v>5.5869999999999997</v>
      </c>
      <c r="QD23" s="49">
        <f t="shared" si="378"/>
        <v>0.85299999999999998</v>
      </c>
      <c r="QE23" s="49">
        <f t="shared" si="379"/>
        <v>8.3510000000000009</v>
      </c>
      <c r="QF23" s="49">
        <f t="shared" si="380"/>
        <v>2.4820000000000002</v>
      </c>
      <c r="QG23" s="49">
        <f t="shared" si="381"/>
        <v>1.6</v>
      </c>
      <c r="QH23" s="49">
        <f t="shared" si="382"/>
        <v>9.0180000000000007</v>
      </c>
      <c r="QI23" s="49">
        <f t="shared" si="383"/>
        <v>2.754</v>
      </c>
      <c r="QJ23" s="49">
        <f t="shared" si="384"/>
        <v>1.38</v>
      </c>
      <c r="QK23" s="49">
        <f t="shared" si="385"/>
        <v>1.851</v>
      </c>
      <c r="QL23" s="49">
        <f t="shared" si="386"/>
        <v>8.4529999999999994</v>
      </c>
      <c r="QM23" s="49">
        <f t="shared" si="387"/>
        <v>5.149</v>
      </c>
      <c r="QN23" s="49">
        <f t="shared" si="388"/>
        <v>0.67</v>
      </c>
      <c r="QO23" s="49">
        <f t="shared" si="389"/>
        <v>9.9269999999999996</v>
      </c>
      <c r="QP23" s="49">
        <f t="shared" si="390"/>
        <v>5.1639999999999997</v>
      </c>
      <c r="QQ23" s="49">
        <f t="shared" si="391"/>
        <v>7.1849999999999996</v>
      </c>
      <c r="QR23" s="49">
        <f t="shared" si="392"/>
        <v>8.282</v>
      </c>
      <c r="QS23" s="49">
        <f t="shared" si="393"/>
        <v>5.5069999999999997</v>
      </c>
      <c r="QT23" s="49">
        <f t="shared" si="394"/>
        <v>3.1309999999999998</v>
      </c>
      <c r="QU23" s="49">
        <f t="shared" si="395"/>
        <v>2.8260000000000001</v>
      </c>
      <c r="QV23" s="49">
        <f t="shared" si="396"/>
        <v>7.2759999999999998</v>
      </c>
      <c r="QW23" s="49">
        <f t="shared" si="205"/>
        <v>1.6539999999999999</v>
      </c>
      <c r="QX23" s="49">
        <f t="shared" si="206"/>
        <v>1.173</v>
      </c>
      <c r="QY23" s="49">
        <f t="shared" si="207"/>
        <v>3.121</v>
      </c>
      <c r="QZ23" s="49">
        <f t="shared" si="208"/>
        <v>7.6639999999999997</v>
      </c>
      <c r="RA23" s="49">
        <f t="shared" si="209"/>
        <v>8.2629999999999999</v>
      </c>
      <c r="RB23" s="49">
        <f t="shared" si="210"/>
        <v>8.1449999999999996</v>
      </c>
      <c r="RC23" s="49">
        <f t="shared" si="211"/>
        <v>1.919</v>
      </c>
      <c r="RD23" s="49">
        <f t="shared" si="212"/>
        <v>6.3849999999999998</v>
      </c>
      <c r="RE23" s="49">
        <f t="shared" si="213"/>
        <v>1.2170000000000001</v>
      </c>
      <c r="RF23" s="49">
        <f t="shared" si="214"/>
        <v>5.5129999999999999</v>
      </c>
      <c r="RG23" s="49">
        <f t="shared" si="215"/>
        <v>5.1950000000000003</v>
      </c>
      <c r="RH23" s="49">
        <f t="shared" si="216"/>
        <v>4.407</v>
      </c>
      <c r="RI23" s="49">
        <f t="shared" si="217"/>
        <v>8.2959999999999994</v>
      </c>
      <c r="RJ23" s="49">
        <f t="shared" si="218"/>
        <v>6.0289999999999999</v>
      </c>
      <c r="RK23" s="49">
        <f t="shared" si="219"/>
        <v>7.8140000000000001</v>
      </c>
      <c r="RL23" s="49">
        <f t="shared" si="220"/>
        <v>1.1060000000000001</v>
      </c>
      <c r="RN23" s="1" t="str">
        <f t="shared" si="397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8.282, 5.507, 3.131, 2.826, 7.276, 1.654, 1.173, 3.121, 7.664, 8.263, 8.145, 1.919, 6.385, 1.217, 5.513, 5.195, 4.407, 8.296, 6.029, 7.814, 1.106],</v>
      </c>
    </row>
    <row r="24" spans="2:482" x14ac:dyDescent="0.35">
      <c r="B24" s="192">
        <v>12</v>
      </c>
      <c r="C24" s="195" t="s">
        <v>41</v>
      </c>
      <c r="D24" s="177"/>
      <c r="E24" s="178"/>
      <c r="F24" s="178"/>
      <c r="G24" s="179"/>
      <c r="H24" s="180">
        <v>4486</v>
      </c>
      <c r="I24" s="149">
        <f t="shared" si="221"/>
        <v>1.2806093028301295E-2</v>
      </c>
      <c r="J24" s="111">
        <f t="shared" si="398"/>
        <v>6.9128392541635386E-2</v>
      </c>
      <c r="K24" s="111">
        <f t="shared" si="398"/>
        <v>9.5051539744748642E-2</v>
      </c>
      <c r="L24" s="111">
        <f t="shared" si="398"/>
        <v>0.52759553962165417</v>
      </c>
      <c r="M24" s="111">
        <f t="shared" si="398"/>
        <v>5.1057632866611698E-2</v>
      </c>
      <c r="N24" s="111">
        <f t="shared" si="398"/>
        <v>2.8365351592562053E-3</v>
      </c>
      <c r="O24" s="111">
        <f t="shared" si="398"/>
        <v>0.31201886751818259</v>
      </c>
      <c r="P24" s="111">
        <f t="shared" si="398"/>
        <v>0.11062487121099202</v>
      </c>
      <c r="Q24" s="111">
        <f t="shared" si="398"/>
        <v>1.9061516270201699</v>
      </c>
      <c r="R24" s="111">
        <f t="shared" si="398"/>
        <v>0.26096123465157084</v>
      </c>
      <c r="S24" s="111">
        <f t="shared" si="398"/>
        <v>7.0913378981405137E-2</v>
      </c>
      <c r="T24" s="111">
        <f t="shared" si="399"/>
        <v>0.14182675796281027</v>
      </c>
      <c r="U24" s="111">
        <f t="shared" si="399"/>
        <v>1.7019210955537233E-2</v>
      </c>
      <c r="V24" s="111">
        <f t="shared" si="399"/>
        <v>0.2808169807663643</v>
      </c>
      <c r="W24" s="80">
        <f t="shared" si="399"/>
        <v>0.65240308662892721</v>
      </c>
      <c r="X24" s="120">
        <f t="shared" si="399"/>
        <v>9.5051539744748642E-2</v>
      </c>
      <c r="Y24" s="114">
        <f t="shared" si="399"/>
        <v>0.65023894234475776</v>
      </c>
      <c r="Z24" s="114">
        <f t="shared" si="399"/>
        <v>0.31539829097121141</v>
      </c>
      <c r="AA24" s="114">
        <f t="shared" si="399"/>
        <v>1.432253882972008</v>
      </c>
      <c r="AB24" s="108">
        <f t="shared" si="399"/>
        <v>6.4807868007783175E-3</v>
      </c>
      <c r="AC24" s="108">
        <f t="shared" si="399"/>
        <v>0.11449390014708359</v>
      </c>
      <c r="AD24" s="108">
        <f t="shared" si="400"/>
        <v>4.3205245338522116E-3</v>
      </c>
      <c r="AE24" s="108">
        <f t="shared" si="400"/>
        <v>4.7525769872374321E-2</v>
      </c>
      <c r="AF24" s="108">
        <f t="shared" si="400"/>
        <v>0.16417993228638403</v>
      </c>
      <c r="AG24" s="108">
        <f t="shared" si="400"/>
        <v>0.79065598969495465</v>
      </c>
      <c r="AH24" s="108">
        <f t="shared" si="400"/>
        <v>1.1600608373393189</v>
      </c>
      <c r="AI24" s="108">
        <f t="shared" si="400"/>
        <v>8.6410490677044233E-3</v>
      </c>
      <c r="AJ24" s="108">
        <f t="shared" si="400"/>
        <v>0.68696340088250163</v>
      </c>
      <c r="AK24" s="108">
        <f t="shared" si="400"/>
        <v>0.33700091364047247</v>
      </c>
      <c r="AL24" s="108">
        <f t="shared" si="400"/>
        <v>4.3205245338522116E-3</v>
      </c>
      <c r="AM24" s="108">
        <f t="shared" si="400"/>
        <v>2.5015837051004306</v>
      </c>
      <c r="AN24" s="108">
        <f t="shared" si="401"/>
        <v>2.4086924276226078</v>
      </c>
      <c r="AO24" s="108">
        <f t="shared" si="401"/>
        <v>6.4807868007783175E-3</v>
      </c>
      <c r="AP24" s="108">
        <f t="shared" si="401"/>
        <v>4.9686032139300437E-2</v>
      </c>
      <c r="AQ24" s="108">
        <f t="shared" si="401"/>
        <v>1.7282098135408847E-2</v>
      </c>
      <c r="AR24" s="108">
        <f t="shared" si="401"/>
        <v>0.2099036017849592</v>
      </c>
      <c r="AS24" s="108">
        <f t="shared" si="401"/>
        <v>2.8365351592562053E-3</v>
      </c>
      <c r="AT24" s="108">
        <f t="shared" si="401"/>
        <v>0.14466329312206647</v>
      </c>
      <c r="AU24" s="108">
        <f t="shared" si="401"/>
        <v>0.89918164548421708</v>
      </c>
      <c r="AV24" s="108">
        <f t="shared" si="3"/>
        <v>0.10801311334630528</v>
      </c>
      <c r="AW24" s="108">
        <f t="shared" si="3"/>
        <v>0.10801311334630528</v>
      </c>
      <c r="AY24" s="192">
        <v>12</v>
      </c>
      <c r="AZ24" s="195" t="s">
        <v>41</v>
      </c>
      <c r="BA24" s="177"/>
      <c r="BB24" s="178"/>
      <c r="BC24" s="178"/>
      <c r="BD24" s="179"/>
      <c r="BE24" s="180">
        <v>4486</v>
      </c>
      <c r="BF24" s="149"/>
      <c r="BG24" s="140">
        <f t="shared" si="5"/>
        <v>0</v>
      </c>
      <c r="BH24" s="140">
        <f t="shared" si="6"/>
        <v>0</v>
      </c>
      <c r="BI24" s="140">
        <f t="shared" si="7"/>
        <v>1</v>
      </c>
      <c r="BJ24" s="140">
        <f t="shared" si="8"/>
        <v>0</v>
      </c>
      <c r="BK24" s="140">
        <f t="shared" si="9"/>
        <v>0</v>
      </c>
      <c r="BL24" s="140">
        <f t="shared" si="10"/>
        <v>0</v>
      </c>
      <c r="BM24" s="140">
        <f t="shared" si="11"/>
        <v>0</v>
      </c>
      <c r="BN24" s="140">
        <f t="shared" si="12"/>
        <v>2</v>
      </c>
      <c r="BO24" s="140">
        <f t="shared" si="13"/>
        <v>0</v>
      </c>
      <c r="BP24" s="140">
        <f t="shared" si="14"/>
        <v>0</v>
      </c>
      <c r="BQ24" s="140">
        <f t="shared" si="15"/>
        <v>0</v>
      </c>
      <c r="BR24" s="140">
        <f t="shared" si="16"/>
        <v>0</v>
      </c>
      <c r="BS24" s="140">
        <f t="shared" si="17"/>
        <v>0</v>
      </c>
      <c r="BT24" s="35">
        <f t="shared" si="18"/>
        <v>1</v>
      </c>
      <c r="BU24" s="145">
        <f t="shared" si="19"/>
        <v>0</v>
      </c>
      <c r="BV24" s="144">
        <f t="shared" si="20"/>
        <v>1</v>
      </c>
      <c r="BW24" s="144">
        <f t="shared" si="21"/>
        <v>0</v>
      </c>
      <c r="BX24" s="144">
        <f t="shared" si="22"/>
        <v>1</v>
      </c>
      <c r="BY24" s="123">
        <f t="shared" si="23"/>
        <v>0</v>
      </c>
      <c r="BZ24" s="123">
        <f t="shared" si="24"/>
        <v>0</v>
      </c>
      <c r="CA24" s="123">
        <f t="shared" si="25"/>
        <v>0</v>
      </c>
      <c r="CB24" s="123">
        <f t="shared" si="26"/>
        <v>0</v>
      </c>
      <c r="CC24" s="123">
        <f t="shared" si="27"/>
        <v>0</v>
      </c>
      <c r="CD24" s="123">
        <f t="shared" si="28"/>
        <v>1</v>
      </c>
      <c r="CE24" s="123">
        <f t="shared" si="29"/>
        <v>1</v>
      </c>
      <c r="CF24" s="123">
        <f t="shared" si="30"/>
        <v>0</v>
      </c>
      <c r="CG24" s="123">
        <f t="shared" si="31"/>
        <v>1</v>
      </c>
      <c r="CH24" s="123">
        <f t="shared" si="32"/>
        <v>0</v>
      </c>
      <c r="CI24" s="123">
        <f t="shared" si="33"/>
        <v>0</v>
      </c>
      <c r="CJ24" s="123">
        <f t="shared" si="34"/>
        <v>3</v>
      </c>
      <c r="CK24" s="123">
        <f t="shared" si="35"/>
        <v>2</v>
      </c>
      <c r="CL24" s="123">
        <f t="shared" si="36"/>
        <v>0</v>
      </c>
      <c r="CM24" s="123">
        <f t="shared" si="37"/>
        <v>0</v>
      </c>
      <c r="CN24" s="123">
        <f t="shared" si="38"/>
        <v>0</v>
      </c>
      <c r="CO24" s="123">
        <f t="shared" si="39"/>
        <v>0</v>
      </c>
      <c r="CP24" s="123">
        <f t="shared" si="40"/>
        <v>0</v>
      </c>
      <c r="CQ24" s="123">
        <f t="shared" si="41"/>
        <v>0</v>
      </c>
      <c r="CR24" s="123">
        <f t="shared" si="42"/>
        <v>1</v>
      </c>
      <c r="CS24" s="123">
        <f t="shared" si="43"/>
        <v>0</v>
      </c>
      <c r="CT24" s="123">
        <f t="shared" si="44"/>
        <v>0</v>
      </c>
      <c r="CX24" s="7">
        <f t="shared" si="45"/>
        <v>0</v>
      </c>
      <c r="CY24" s="7">
        <f t="shared" si="46"/>
        <v>0</v>
      </c>
      <c r="CZ24" s="7">
        <f t="shared" si="47"/>
        <v>0</v>
      </c>
      <c r="DA24" s="7">
        <f t="shared" si="48"/>
        <v>0</v>
      </c>
      <c r="DB24" s="7">
        <f t="shared" si="49"/>
        <v>1</v>
      </c>
      <c r="DC24" s="7">
        <f t="shared" si="50"/>
        <v>0</v>
      </c>
      <c r="DD24" s="7">
        <f t="shared" si="51"/>
        <v>0</v>
      </c>
      <c r="DE24" s="7">
        <f t="shared" si="52"/>
        <v>0</v>
      </c>
      <c r="DF24" s="7">
        <f t="shared" si="53"/>
        <v>0</v>
      </c>
      <c r="DG24" s="7">
        <f t="shared" si="54"/>
        <v>0</v>
      </c>
      <c r="DH24" s="7">
        <f t="shared" si="55"/>
        <v>0</v>
      </c>
      <c r="DI24" s="7">
        <f t="shared" si="56"/>
        <v>0</v>
      </c>
      <c r="DJ24" s="7">
        <f t="shared" si="57"/>
        <v>0</v>
      </c>
      <c r="DK24" s="7">
        <f t="shared" si="58"/>
        <v>0</v>
      </c>
      <c r="DL24" s="7">
        <f t="shared" si="59"/>
        <v>2</v>
      </c>
      <c r="DM24" s="7">
        <f t="shared" si="60"/>
        <v>0</v>
      </c>
      <c r="DN24" s="7">
        <f t="shared" si="61"/>
        <v>0</v>
      </c>
      <c r="DO24" s="7">
        <f t="shared" si="62"/>
        <v>0</v>
      </c>
      <c r="DP24" s="7">
        <f t="shared" si="63"/>
        <v>0</v>
      </c>
      <c r="DQ24" s="7">
        <f t="shared" si="64"/>
        <v>0</v>
      </c>
      <c r="DR24" s="7">
        <f t="shared" si="65"/>
        <v>0</v>
      </c>
      <c r="DS24" s="7">
        <f t="shared" si="66"/>
        <v>0</v>
      </c>
      <c r="DT24" s="7">
        <f t="shared" si="67"/>
        <v>0</v>
      </c>
      <c r="DU24" s="7">
        <f t="shared" si="68"/>
        <v>0</v>
      </c>
      <c r="DV24" s="7">
        <f t="shared" si="69"/>
        <v>0</v>
      </c>
      <c r="DW24" s="7">
        <f t="shared" si="70"/>
        <v>0</v>
      </c>
      <c r="DX24" s="7">
        <f t="shared" si="71"/>
        <v>1</v>
      </c>
      <c r="DY24" s="7">
        <f t="shared" si="72"/>
        <v>0</v>
      </c>
      <c r="DZ24" s="1">
        <f t="shared" si="73"/>
        <v>0</v>
      </c>
      <c r="EA24" s="1">
        <f t="shared" si="74"/>
        <v>0</v>
      </c>
      <c r="EB24" s="1">
        <f t="shared" si="75"/>
        <v>0.8</v>
      </c>
      <c r="EC24" s="1">
        <f t="shared" si="76"/>
        <v>0.2</v>
      </c>
      <c r="ED24" s="1">
        <f t="shared" si="77"/>
        <v>0</v>
      </c>
      <c r="EE24" s="1">
        <f t="shared" si="78"/>
        <v>0</v>
      </c>
      <c r="EF24" s="1">
        <f t="shared" si="79"/>
        <v>0.8</v>
      </c>
      <c r="EG24" s="1">
        <f t="shared" si="80"/>
        <v>0.2</v>
      </c>
      <c r="EH24" s="1">
        <f t="shared" si="81"/>
        <v>0</v>
      </c>
      <c r="EI24" s="1">
        <f t="shared" si="82"/>
        <v>0</v>
      </c>
      <c r="EJ24" s="1">
        <f t="shared" si="83"/>
        <v>0</v>
      </c>
      <c r="EK24" s="1">
        <f t="shared" si="84"/>
        <v>0</v>
      </c>
      <c r="EL24" s="1">
        <f t="shared" si="85"/>
        <v>0</v>
      </c>
      <c r="EM24" s="1">
        <f t="shared" si="86"/>
        <v>0</v>
      </c>
      <c r="EN24" s="1">
        <f t="shared" si="87"/>
        <v>0</v>
      </c>
      <c r="EO24" s="1">
        <f t="shared" si="88"/>
        <v>0</v>
      </c>
      <c r="EP24" s="1">
        <f t="shared" si="89"/>
        <v>0</v>
      </c>
      <c r="EQ24" s="1">
        <f t="shared" si="90"/>
        <v>0</v>
      </c>
      <c r="ER24" s="1">
        <f t="shared" si="91"/>
        <v>0.8</v>
      </c>
      <c r="ES24" s="1">
        <f t="shared" si="92"/>
        <v>0.2</v>
      </c>
      <c r="ET24" s="1">
        <f t="shared" si="93"/>
        <v>0.8</v>
      </c>
      <c r="EU24" s="1">
        <f t="shared" si="94"/>
        <v>0.2</v>
      </c>
      <c r="EV24" s="1">
        <f t="shared" si="95"/>
        <v>0</v>
      </c>
      <c r="EW24" s="1">
        <f t="shared" si="96"/>
        <v>0</v>
      </c>
      <c r="EX24" s="1">
        <f t="shared" si="97"/>
        <v>0.8</v>
      </c>
      <c r="EY24" s="1">
        <f t="shared" si="98"/>
        <v>0.2</v>
      </c>
      <c r="EZ24" s="1">
        <f t="shared" si="99"/>
        <v>0</v>
      </c>
      <c r="FA24" s="1">
        <f t="shared" si="100"/>
        <v>0</v>
      </c>
      <c r="FB24" s="1">
        <f t="shared" si="101"/>
        <v>0</v>
      </c>
      <c r="FC24" s="1">
        <f t="shared" si="102"/>
        <v>0</v>
      </c>
      <c r="FD24" s="1">
        <f t="shared" si="103"/>
        <v>2.4000000000000004</v>
      </c>
      <c r="FE24" s="1">
        <f t="shared" si="104"/>
        <v>0.60000000000000009</v>
      </c>
      <c r="FF24" s="1">
        <f t="shared" si="105"/>
        <v>1.6</v>
      </c>
      <c r="FG24" s="1">
        <f t="shared" si="106"/>
        <v>0.4</v>
      </c>
      <c r="FH24" s="1">
        <f t="shared" si="107"/>
        <v>0</v>
      </c>
      <c r="FI24" s="1">
        <f t="shared" si="108"/>
        <v>0</v>
      </c>
      <c r="FJ24" s="1">
        <f t="shared" si="109"/>
        <v>0</v>
      </c>
      <c r="FK24" s="1">
        <f t="shared" si="110"/>
        <v>0</v>
      </c>
      <c r="FL24" s="1">
        <f t="shared" si="111"/>
        <v>0</v>
      </c>
      <c r="FM24" s="1">
        <f t="shared" si="112"/>
        <v>0</v>
      </c>
      <c r="FN24" s="1">
        <f t="shared" si="113"/>
        <v>0</v>
      </c>
      <c r="FO24" s="1">
        <f t="shared" si="114"/>
        <v>0</v>
      </c>
      <c r="FP24" s="1">
        <f t="shared" si="115"/>
        <v>0</v>
      </c>
      <c r="FQ24" s="1">
        <f t="shared" si="116"/>
        <v>0</v>
      </c>
      <c r="FR24" s="1">
        <f t="shared" si="117"/>
        <v>0</v>
      </c>
      <c r="FS24" s="1">
        <f t="shared" si="118"/>
        <v>0</v>
      </c>
      <c r="FT24" s="1">
        <f t="shared" si="119"/>
        <v>0.8</v>
      </c>
      <c r="FU24" s="1">
        <f t="shared" si="120"/>
        <v>0.2</v>
      </c>
      <c r="FV24" s="1">
        <f t="shared" si="222"/>
        <v>0</v>
      </c>
      <c r="FW24" s="1">
        <f t="shared" si="223"/>
        <v>0</v>
      </c>
      <c r="FX24" s="1">
        <f t="shared" si="224"/>
        <v>0</v>
      </c>
      <c r="FY24" s="1">
        <f t="shared" si="225"/>
        <v>0</v>
      </c>
      <c r="GC24" s="7">
        <f t="shared" si="226"/>
        <v>0</v>
      </c>
      <c r="GD24" s="7">
        <f t="shared" si="227"/>
        <v>0</v>
      </c>
      <c r="GE24" s="7">
        <f t="shared" si="228"/>
        <v>0</v>
      </c>
      <c r="GF24" s="7">
        <f t="shared" si="229"/>
        <v>0</v>
      </c>
      <c r="GG24" s="7">
        <f t="shared" si="230"/>
        <v>1</v>
      </c>
      <c r="GH24" s="7">
        <f t="shared" si="231"/>
        <v>0</v>
      </c>
      <c r="GI24" s="7">
        <f t="shared" si="232"/>
        <v>0</v>
      </c>
      <c r="GJ24" s="7">
        <f t="shared" si="233"/>
        <v>0</v>
      </c>
      <c r="GK24" s="7">
        <f t="shared" si="234"/>
        <v>0</v>
      </c>
      <c r="GL24" s="7">
        <f t="shared" si="235"/>
        <v>0</v>
      </c>
      <c r="GM24" s="7">
        <f t="shared" si="236"/>
        <v>0</v>
      </c>
      <c r="GN24" s="7">
        <f t="shared" si="237"/>
        <v>0</v>
      </c>
      <c r="GO24" s="7">
        <f t="shared" si="238"/>
        <v>0</v>
      </c>
      <c r="GP24" s="7">
        <f t="shared" si="239"/>
        <v>0</v>
      </c>
      <c r="GQ24" s="7">
        <f t="shared" si="240"/>
        <v>2</v>
      </c>
      <c r="GR24" s="7">
        <f t="shared" si="241"/>
        <v>0</v>
      </c>
      <c r="GS24" s="7">
        <f t="shared" si="242"/>
        <v>0</v>
      </c>
      <c r="GT24" s="7">
        <f t="shared" si="243"/>
        <v>0</v>
      </c>
      <c r="GU24" s="7">
        <f t="shared" si="244"/>
        <v>0</v>
      </c>
      <c r="GV24" s="7">
        <f t="shared" si="245"/>
        <v>0</v>
      </c>
      <c r="GW24" s="7">
        <f t="shared" si="246"/>
        <v>0</v>
      </c>
      <c r="GX24" s="7">
        <f t="shared" si="247"/>
        <v>0</v>
      </c>
      <c r="GY24" s="7">
        <f t="shared" si="248"/>
        <v>0</v>
      </c>
      <c r="GZ24" s="7">
        <f t="shared" si="249"/>
        <v>0</v>
      </c>
      <c r="HA24" s="7">
        <f t="shared" si="250"/>
        <v>0</v>
      </c>
      <c r="HB24" s="7">
        <f t="shared" si="251"/>
        <v>0</v>
      </c>
      <c r="HC24" s="7">
        <f t="shared" si="252"/>
        <v>1</v>
      </c>
      <c r="HD24" s="7">
        <f t="shared" si="253"/>
        <v>0</v>
      </c>
      <c r="HE24" s="7">
        <f t="shared" si="254"/>
        <v>0</v>
      </c>
      <c r="HF24" s="7">
        <f t="shared" si="255"/>
        <v>0</v>
      </c>
      <c r="HG24" s="7">
        <f t="shared" si="256"/>
        <v>1</v>
      </c>
      <c r="HH24" s="7">
        <f t="shared" si="257"/>
        <v>0</v>
      </c>
      <c r="HI24" s="7">
        <f t="shared" si="258"/>
        <v>0</v>
      </c>
      <c r="HJ24" s="7">
        <f t="shared" si="259"/>
        <v>0</v>
      </c>
      <c r="HK24" s="7">
        <f t="shared" si="260"/>
        <v>1</v>
      </c>
      <c r="HL24" s="7">
        <f t="shared" si="261"/>
        <v>0</v>
      </c>
      <c r="HM24" s="7">
        <f t="shared" si="262"/>
        <v>0</v>
      </c>
      <c r="HN24" s="7">
        <f t="shared" si="263"/>
        <v>0</v>
      </c>
      <c r="HO24" s="7">
        <f t="shared" si="264"/>
        <v>0</v>
      </c>
      <c r="HP24" s="7">
        <f t="shared" si="265"/>
        <v>0</v>
      </c>
      <c r="HQ24" s="7">
        <f t="shared" si="266"/>
        <v>0</v>
      </c>
      <c r="HR24" s="7">
        <f t="shared" si="267"/>
        <v>0</v>
      </c>
      <c r="HS24" s="7">
        <f t="shared" si="268"/>
        <v>0</v>
      </c>
      <c r="HT24" s="7">
        <f t="shared" si="269"/>
        <v>0</v>
      </c>
      <c r="HU24" s="7">
        <f t="shared" si="270"/>
        <v>0</v>
      </c>
      <c r="HV24" s="7">
        <f t="shared" si="271"/>
        <v>0</v>
      </c>
      <c r="HW24" s="7">
        <f t="shared" si="272"/>
        <v>1</v>
      </c>
      <c r="HX24" s="7">
        <f t="shared" si="273"/>
        <v>0</v>
      </c>
      <c r="HY24" s="7">
        <f t="shared" si="274"/>
        <v>1</v>
      </c>
      <c r="HZ24" s="7">
        <f t="shared" si="275"/>
        <v>0</v>
      </c>
      <c r="IA24" s="7">
        <f t="shared" si="276"/>
        <v>0</v>
      </c>
      <c r="IB24" s="7">
        <f t="shared" si="277"/>
        <v>0</v>
      </c>
      <c r="IC24" s="7">
        <f t="shared" si="278"/>
        <v>1</v>
      </c>
      <c r="ID24" s="7">
        <f t="shared" si="279"/>
        <v>0</v>
      </c>
      <c r="IE24" s="7">
        <f t="shared" si="280"/>
        <v>0</v>
      </c>
      <c r="IF24" s="7">
        <f t="shared" si="281"/>
        <v>0</v>
      </c>
      <c r="IG24" s="7">
        <f t="shared" si="282"/>
        <v>0</v>
      </c>
      <c r="IH24" s="7">
        <f t="shared" si="283"/>
        <v>0</v>
      </c>
      <c r="II24" s="7">
        <f t="shared" si="284"/>
        <v>2</v>
      </c>
      <c r="IJ24" s="7">
        <f t="shared" si="285"/>
        <v>1</v>
      </c>
      <c r="IK24" s="7">
        <f t="shared" si="286"/>
        <v>2</v>
      </c>
      <c r="IL24" s="7">
        <f t="shared" si="287"/>
        <v>0</v>
      </c>
      <c r="IM24" s="7">
        <f t="shared" si="288"/>
        <v>0</v>
      </c>
      <c r="IN24" s="7">
        <f t="shared" si="289"/>
        <v>0</v>
      </c>
      <c r="IO24" s="7">
        <f t="shared" si="290"/>
        <v>0</v>
      </c>
      <c r="IP24" s="7">
        <f t="shared" si="291"/>
        <v>0</v>
      </c>
      <c r="IQ24" s="7">
        <f t="shared" si="292"/>
        <v>0</v>
      </c>
      <c r="IR24" s="7">
        <f t="shared" si="293"/>
        <v>0</v>
      </c>
      <c r="IS24" s="7">
        <f t="shared" si="294"/>
        <v>0</v>
      </c>
      <c r="IT24" s="7">
        <f t="shared" si="295"/>
        <v>0</v>
      </c>
      <c r="IU24" s="7">
        <f t="shared" si="296"/>
        <v>0</v>
      </c>
      <c r="IV24" s="7">
        <f t="shared" si="297"/>
        <v>0</v>
      </c>
      <c r="IW24" s="7">
        <f t="shared" si="298"/>
        <v>0</v>
      </c>
      <c r="IX24" s="7">
        <f t="shared" si="299"/>
        <v>0</v>
      </c>
      <c r="IY24" s="7">
        <f t="shared" si="300"/>
        <v>1</v>
      </c>
      <c r="IZ24" s="7">
        <f t="shared" si="301"/>
        <v>0</v>
      </c>
      <c r="JA24" s="7">
        <f t="shared" si="302"/>
        <v>0</v>
      </c>
      <c r="JB24" s="7">
        <f t="shared" si="303"/>
        <v>0</v>
      </c>
      <c r="JC24" s="7">
        <f t="shared" si="304"/>
        <v>0</v>
      </c>
      <c r="JD24" s="7">
        <f t="shared" si="305"/>
        <v>0</v>
      </c>
      <c r="JF24" s="1">
        <v>12</v>
      </c>
      <c r="JG24" s="10">
        <f t="shared" si="306"/>
        <v>38.729090909090907</v>
      </c>
      <c r="JH24" s="10">
        <f t="shared" si="307"/>
        <v>0.5</v>
      </c>
      <c r="JJ24" s="1" t="str">
        <f t="shared" si="308"/>
        <v>[38.73, 0.5]</v>
      </c>
      <c r="JM24" s="1" t="str">
        <f t="shared" si="309"/>
        <v>[38.73, 0.5]</v>
      </c>
      <c r="JN24" s="1" t="str">
        <f t="shared" si="310"/>
        <v>[64.02, 1.29]</v>
      </c>
      <c r="JO24" s="1" t="str">
        <f t="shared" si="311"/>
        <v>[120.12, 4.31]</v>
      </c>
      <c r="JQ24" s="1" t="str">
        <f t="shared" si="312"/>
        <v xml:space="preserve">[[38.73, 0.5], [64.02, 1.29], [120.12, 4.31]], </v>
      </c>
      <c r="JR24" s="192">
        <v>12</v>
      </c>
      <c r="JS24" s="195" t="s">
        <v>41</v>
      </c>
      <c r="JT24" s="203">
        <v>6.5273189963514264</v>
      </c>
      <c r="JU24" s="204">
        <v>3.0371717548478849</v>
      </c>
      <c r="JV24" s="205">
        <v>3.1733247790195152</v>
      </c>
      <c r="JW24" s="205">
        <v>8.8821599178700392</v>
      </c>
      <c r="JX24" s="205">
        <v>5.5577523925395997</v>
      </c>
      <c r="JY24" s="205">
        <v>0.80071030999192216</v>
      </c>
      <c r="JZ24" s="205">
        <v>2.6898917213274078</v>
      </c>
      <c r="KA24" s="205">
        <v>6.5062220381581071</v>
      </c>
      <c r="KB24" s="205">
        <v>8.530112384101006</v>
      </c>
      <c r="KC24" s="205">
        <v>6.0052597537043129</v>
      </c>
      <c r="KD24" s="205">
        <v>7.1919782619993207</v>
      </c>
      <c r="KE24" s="205">
        <v>6.8659851160368284</v>
      </c>
      <c r="KF24" s="205">
        <v>8.3656517689804133</v>
      </c>
      <c r="KG24" s="205">
        <v>3.8730686605283102</v>
      </c>
      <c r="KH24" s="205">
        <v>9.933850899078049</v>
      </c>
      <c r="KI24" s="205">
        <v>1.2412129808627692</v>
      </c>
      <c r="KJ24" s="205">
        <v>9.2790219038593253</v>
      </c>
      <c r="KK24" s="205">
        <v>8.361433698531652</v>
      </c>
      <c r="KL24" s="205">
        <v>8.4324555442168538</v>
      </c>
      <c r="KM24" s="205">
        <v>7.7598086264347286</v>
      </c>
      <c r="KN24" s="203">
        <v>9.7509999999999994</v>
      </c>
      <c r="KO24" s="206">
        <v>4.2629999999999999</v>
      </c>
      <c r="KP24" s="206">
        <v>1.6990000000000001</v>
      </c>
      <c r="KQ24" s="206">
        <v>6.9909999999999997</v>
      </c>
      <c r="KR24" s="206">
        <v>2.2530000000000001</v>
      </c>
      <c r="KS24" s="206">
        <v>8.6259999999999994</v>
      </c>
      <c r="KT24" s="206">
        <v>8.2309999999999999</v>
      </c>
      <c r="KU24" s="206">
        <v>9.1419999999999995</v>
      </c>
      <c r="KV24" s="206">
        <v>4.3959999999999999</v>
      </c>
      <c r="KW24" s="206">
        <v>0.90100000000000002</v>
      </c>
      <c r="KX24" s="206">
        <v>8.7050000000000001</v>
      </c>
      <c r="KY24" s="206">
        <v>0.183</v>
      </c>
      <c r="KZ24" s="206">
        <v>9.1419999999999995</v>
      </c>
      <c r="LA24" s="206">
        <v>6.516</v>
      </c>
      <c r="LB24" s="206">
        <v>1.921</v>
      </c>
      <c r="LC24" s="206">
        <v>9.2420000000000009</v>
      </c>
      <c r="LD24" s="206">
        <v>8.1069999999999993</v>
      </c>
      <c r="LE24" s="206">
        <v>3.867</v>
      </c>
      <c r="LF24" s="206">
        <v>4.7960000000000003</v>
      </c>
      <c r="LG24" s="206">
        <v>9.9920000000000009</v>
      </c>
      <c r="LH24" s="206">
        <v>5.4509999999999996</v>
      </c>
      <c r="LI24" s="206">
        <v>7.7030000000000003</v>
      </c>
      <c r="LJ24" s="206">
        <v>1.306</v>
      </c>
      <c r="LK24" s="206">
        <v>4.0510000000000002</v>
      </c>
      <c r="LL24" s="206">
        <v>5.8739999999999997</v>
      </c>
      <c r="LM24" s="206">
        <v>9.1839999999999993</v>
      </c>
      <c r="LN24" s="206">
        <v>0.78900000000000003</v>
      </c>
      <c r="LO24" s="206">
        <v>1.8360000000000001</v>
      </c>
      <c r="LP24" s="206">
        <v>7.8120000000000003</v>
      </c>
      <c r="LQ24" s="206">
        <v>7.1239999999999997</v>
      </c>
      <c r="LR24" s="206">
        <v>1.079</v>
      </c>
      <c r="LS24" s="206">
        <v>8</v>
      </c>
      <c r="LT24" s="206">
        <v>4.9059999999999997</v>
      </c>
      <c r="LU24" s="206">
        <v>5.625</v>
      </c>
      <c r="LV24" s="206">
        <v>5.923</v>
      </c>
      <c r="LW24" s="206">
        <v>1.7999999999999999E-2</v>
      </c>
      <c r="LX24" s="206">
        <v>1.069</v>
      </c>
      <c r="LY24" s="206">
        <v>3.7850000000000001</v>
      </c>
      <c r="LZ24" s="206">
        <v>2.8769999999999998</v>
      </c>
      <c r="MA24" s="206">
        <v>9.1289999999999996</v>
      </c>
      <c r="MB24" s="206">
        <v>0.624</v>
      </c>
      <c r="MC24" s="206">
        <v>0.4</v>
      </c>
      <c r="MD24" s="206">
        <v>7.9729999999999999</v>
      </c>
      <c r="ME24" s="206">
        <v>5.8280000000000003</v>
      </c>
      <c r="MF24" s="206">
        <v>2.0880000000000001</v>
      </c>
      <c r="MG24" s="206">
        <v>1.2250000000000001</v>
      </c>
      <c r="MH24" s="206">
        <v>1.5049999999999999</v>
      </c>
      <c r="MI24" s="206">
        <v>1.585</v>
      </c>
      <c r="MJ24" s="206">
        <v>5.0209999999999999</v>
      </c>
      <c r="MK24" s="206">
        <v>1.3919999999999999</v>
      </c>
      <c r="ML24" s="206">
        <v>0.33700000000000002</v>
      </c>
      <c r="MM24" s="206">
        <v>0.48199999999999998</v>
      </c>
      <c r="MN24" s="206">
        <v>0.628</v>
      </c>
      <c r="MO24" s="206">
        <v>0.68799999999999994</v>
      </c>
      <c r="MP24" s="206">
        <v>0.61399999999999999</v>
      </c>
      <c r="MQ24" s="206">
        <v>6.2960000000000003</v>
      </c>
      <c r="MR24" s="206">
        <v>8.2409999999999997</v>
      </c>
      <c r="MS24" s="206">
        <v>6.2530000000000001</v>
      </c>
      <c r="MT24" s="206">
        <v>7.867</v>
      </c>
      <c r="MU24" s="206">
        <v>3.6440000000000001</v>
      </c>
      <c r="MV24" s="206">
        <v>6.8630000000000004</v>
      </c>
      <c r="MW24" s="206">
        <v>8.7799999999999994</v>
      </c>
      <c r="MX24" s="206">
        <v>6.7060000000000004</v>
      </c>
      <c r="MY24" s="206">
        <v>5.0910000000000002</v>
      </c>
      <c r="MZ24" s="206">
        <v>9.2379999999999995</v>
      </c>
      <c r="NA24" s="206">
        <v>1.8140000000000001</v>
      </c>
      <c r="NB24" s="206">
        <v>3.5630000000000002</v>
      </c>
      <c r="NC24" s="206">
        <v>9.7629999999999999</v>
      </c>
      <c r="ND24" s="206">
        <v>6.1050000000000004</v>
      </c>
      <c r="NE24" s="206">
        <v>9.8049999999999997</v>
      </c>
      <c r="NF24" s="206">
        <v>4.0839999999999996</v>
      </c>
      <c r="NG24" s="206">
        <v>6.6879999999999997</v>
      </c>
      <c r="NH24" s="206">
        <v>4.3579999999999997</v>
      </c>
      <c r="NI24" s="206">
        <v>8.4280000000000008</v>
      </c>
      <c r="NJ24" s="206">
        <v>9.2929999999999993</v>
      </c>
      <c r="NK24" s="206">
        <v>4.641</v>
      </c>
      <c r="NL24" s="173">
        <v>2.7370000000000001</v>
      </c>
      <c r="NM24" s="173">
        <v>9.4740000000000002</v>
      </c>
      <c r="NN24" s="173">
        <v>5.5570000000000004</v>
      </c>
      <c r="NO24" s="173">
        <v>8.6929999999999996</v>
      </c>
      <c r="NQ24" s="49">
        <f t="shared" si="313"/>
        <v>6.5270000000000001</v>
      </c>
      <c r="NR24" s="49">
        <f t="shared" si="314"/>
        <v>3.0369999999999999</v>
      </c>
      <c r="NS24" s="49">
        <f t="shared" si="315"/>
        <v>3.173</v>
      </c>
      <c r="NT24" s="49">
        <f t="shared" si="316"/>
        <v>8.8819999999999997</v>
      </c>
      <c r="NU24" s="49">
        <f t="shared" si="317"/>
        <v>5.5579999999999998</v>
      </c>
      <c r="NV24" s="49">
        <f t="shared" si="318"/>
        <v>0.80100000000000005</v>
      </c>
      <c r="NW24" s="49">
        <f t="shared" si="319"/>
        <v>2.69</v>
      </c>
      <c r="NX24" s="49">
        <f t="shared" si="320"/>
        <v>6.5060000000000002</v>
      </c>
      <c r="NY24" s="49">
        <f t="shared" si="321"/>
        <v>8.5299999999999994</v>
      </c>
      <c r="NZ24" s="49">
        <f t="shared" si="322"/>
        <v>6.0049999999999999</v>
      </c>
      <c r="OA24" s="49">
        <f t="shared" si="323"/>
        <v>7.1920000000000002</v>
      </c>
      <c r="OB24" s="49">
        <f t="shared" si="324"/>
        <v>6.8659999999999997</v>
      </c>
      <c r="OC24" s="49">
        <f t="shared" si="325"/>
        <v>8.3659999999999997</v>
      </c>
      <c r="OD24" s="49">
        <f t="shared" si="326"/>
        <v>3.8730000000000002</v>
      </c>
      <c r="OE24" s="49">
        <f t="shared" si="327"/>
        <v>9.9339999999999993</v>
      </c>
      <c r="OF24" s="49">
        <f t="shared" si="328"/>
        <v>1.2410000000000001</v>
      </c>
      <c r="OG24" s="49">
        <f t="shared" si="329"/>
        <v>9.2789999999999999</v>
      </c>
      <c r="OH24" s="49">
        <f t="shared" si="330"/>
        <v>8.3610000000000007</v>
      </c>
      <c r="OI24" s="49">
        <f t="shared" si="331"/>
        <v>8.4320000000000004</v>
      </c>
      <c r="OJ24" s="49">
        <f t="shared" si="332"/>
        <v>7.76</v>
      </c>
      <c r="OK24" s="49">
        <f t="shared" si="333"/>
        <v>9.7509999999999994</v>
      </c>
      <c r="OL24" s="49">
        <f t="shared" si="334"/>
        <v>4.2629999999999999</v>
      </c>
      <c r="OM24" s="49">
        <f t="shared" si="335"/>
        <v>1.6990000000000001</v>
      </c>
      <c r="ON24" s="49">
        <f t="shared" si="336"/>
        <v>6.9909999999999997</v>
      </c>
      <c r="OO24" s="49">
        <f t="shared" si="337"/>
        <v>2.2530000000000001</v>
      </c>
      <c r="OP24" s="49">
        <f t="shared" si="338"/>
        <v>8.6259999999999994</v>
      </c>
      <c r="OQ24" s="49">
        <f t="shared" si="339"/>
        <v>8.2309999999999999</v>
      </c>
      <c r="OR24" s="49">
        <f t="shared" si="340"/>
        <v>9.1419999999999995</v>
      </c>
      <c r="OS24" s="49">
        <f t="shared" si="341"/>
        <v>4.3959999999999999</v>
      </c>
      <c r="OT24" s="49">
        <f t="shared" si="342"/>
        <v>0.90100000000000002</v>
      </c>
      <c r="OU24" s="49">
        <f t="shared" si="343"/>
        <v>8.7050000000000001</v>
      </c>
      <c r="OV24" s="49">
        <f t="shared" si="344"/>
        <v>0.183</v>
      </c>
      <c r="OW24" s="49">
        <f t="shared" si="345"/>
        <v>9.1419999999999995</v>
      </c>
      <c r="OX24" s="49">
        <f t="shared" si="346"/>
        <v>6.516</v>
      </c>
      <c r="OY24" s="49">
        <f t="shared" si="347"/>
        <v>1.921</v>
      </c>
      <c r="OZ24" s="49">
        <f t="shared" si="348"/>
        <v>9.2420000000000009</v>
      </c>
      <c r="PA24" s="49">
        <f t="shared" si="349"/>
        <v>8.1069999999999993</v>
      </c>
      <c r="PB24" s="49">
        <f t="shared" si="350"/>
        <v>3.867</v>
      </c>
      <c r="PC24" s="49">
        <f t="shared" si="351"/>
        <v>4.7960000000000003</v>
      </c>
      <c r="PD24" s="49">
        <f t="shared" si="352"/>
        <v>9.9920000000000009</v>
      </c>
      <c r="PE24" s="49">
        <f t="shared" si="353"/>
        <v>5.4509999999999996</v>
      </c>
      <c r="PF24" s="49">
        <f t="shared" si="354"/>
        <v>7.7030000000000003</v>
      </c>
      <c r="PG24" s="49">
        <f t="shared" si="355"/>
        <v>1.306</v>
      </c>
      <c r="PH24" s="49">
        <f t="shared" si="356"/>
        <v>4.0510000000000002</v>
      </c>
      <c r="PI24" s="49">
        <f t="shared" si="357"/>
        <v>5.8739999999999997</v>
      </c>
      <c r="PJ24" s="49">
        <f t="shared" si="358"/>
        <v>9.1839999999999993</v>
      </c>
      <c r="PK24" s="49">
        <f t="shared" si="359"/>
        <v>0.78900000000000003</v>
      </c>
      <c r="PL24" s="49">
        <f t="shared" si="360"/>
        <v>1.8360000000000001</v>
      </c>
      <c r="PM24" s="49">
        <f t="shared" si="361"/>
        <v>7.8120000000000003</v>
      </c>
      <c r="PN24" s="49">
        <f t="shared" si="362"/>
        <v>7.1239999999999997</v>
      </c>
      <c r="PO24" s="49">
        <f t="shared" si="363"/>
        <v>1.079</v>
      </c>
      <c r="PP24" s="49">
        <f t="shared" si="364"/>
        <v>8</v>
      </c>
      <c r="PQ24" s="49">
        <f t="shared" si="365"/>
        <v>4.9059999999999997</v>
      </c>
      <c r="PR24" s="49">
        <f t="shared" si="366"/>
        <v>5.625</v>
      </c>
      <c r="PS24" s="49">
        <f t="shared" si="367"/>
        <v>5.923</v>
      </c>
      <c r="PT24" s="49">
        <f t="shared" si="368"/>
        <v>1.7999999999999999E-2</v>
      </c>
      <c r="PU24" s="49">
        <f t="shared" si="369"/>
        <v>1.069</v>
      </c>
      <c r="PV24" s="49">
        <f t="shared" si="370"/>
        <v>3.7850000000000001</v>
      </c>
      <c r="PW24" s="49">
        <f t="shared" si="371"/>
        <v>2.8769999999999998</v>
      </c>
      <c r="PX24" s="49">
        <f t="shared" si="372"/>
        <v>9.1289999999999996</v>
      </c>
      <c r="PY24" s="49">
        <f t="shared" si="373"/>
        <v>0.624</v>
      </c>
      <c r="PZ24" s="49">
        <f t="shared" si="374"/>
        <v>0.4</v>
      </c>
      <c r="QA24" s="49">
        <f t="shared" si="375"/>
        <v>7.9729999999999999</v>
      </c>
      <c r="QB24" s="49">
        <f t="shared" si="376"/>
        <v>5.8280000000000003</v>
      </c>
      <c r="QC24" s="49">
        <f t="shared" si="377"/>
        <v>2.0880000000000001</v>
      </c>
      <c r="QD24" s="49">
        <f t="shared" si="378"/>
        <v>1.2250000000000001</v>
      </c>
      <c r="QE24" s="49">
        <f t="shared" si="379"/>
        <v>1.5049999999999999</v>
      </c>
      <c r="QF24" s="49">
        <f t="shared" si="380"/>
        <v>1.585</v>
      </c>
      <c r="QG24" s="49">
        <f t="shared" si="381"/>
        <v>5.0209999999999999</v>
      </c>
      <c r="QH24" s="49">
        <f t="shared" si="382"/>
        <v>1.3919999999999999</v>
      </c>
      <c r="QI24" s="49">
        <f t="shared" si="383"/>
        <v>0.33700000000000002</v>
      </c>
      <c r="QJ24" s="49">
        <f t="shared" si="384"/>
        <v>0.48199999999999998</v>
      </c>
      <c r="QK24" s="49">
        <f t="shared" si="385"/>
        <v>0.628</v>
      </c>
      <c r="QL24" s="49">
        <f t="shared" si="386"/>
        <v>0.68799999999999994</v>
      </c>
      <c r="QM24" s="49">
        <f t="shared" si="387"/>
        <v>0.61399999999999999</v>
      </c>
      <c r="QN24" s="49">
        <f t="shared" si="388"/>
        <v>6.2960000000000003</v>
      </c>
      <c r="QO24" s="49">
        <f t="shared" si="389"/>
        <v>8.2409999999999997</v>
      </c>
      <c r="QP24" s="49">
        <f t="shared" si="390"/>
        <v>6.2530000000000001</v>
      </c>
      <c r="QQ24" s="49">
        <f t="shared" si="391"/>
        <v>7.867</v>
      </c>
      <c r="QR24" s="49">
        <f t="shared" si="392"/>
        <v>3.6440000000000001</v>
      </c>
      <c r="QS24" s="49">
        <f t="shared" si="393"/>
        <v>6.8630000000000004</v>
      </c>
      <c r="QT24" s="49">
        <f t="shared" si="394"/>
        <v>8.7799999999999994</v>
      </c>
      <c r="QU24" s="49">
        <f t="shared" si="395"/>
        <v>6.7060000000000004</v>
      </c>
      <c r="QV24" s="49">
        <f t="shared" si="396"/>
        <v>5.0910000000000002</v>
      </c>
      <c r="QW24" s="49">
        <f t="shared" si="205"/>
        <v>9.2379999999999995</v>
      </c>
      <c r="QX24" s="49">
        <f t="shared" si="206"/>
        <v>1.8140000000000001</v>
      </c>
      <c r="QY24" s="49">
        <f t="shared" si="207"/>
        <v>3.5630000000000002</v>
      </c>
      <c r="QZ24" s="49">
        <f t="shared" si="208"/>
        <v>9.7629999999999999</v>
      </c>
      <c r="RA24" s="49">
        <f t="shared" si="209"/>
        <v>6.1050000000000004</v>
      </c>
      <c r="RB24" s="49">
        <f t="shared" si="210"/>
        <v>9.8049999999999997</v>
      </c>
      <c r="RC24" s="49">
        <f t="shared" si="211"/>
        <v>4.0839999999999996</v>
      </c>
      <c r="RD24" s="49">
        <f t="shared" si="212"/>
        <v>6.6879999999999997</v>
      </c>
      <c r="RE24" s="49">
        <f t="shared" si="213"/>
        <v>4.3579999999999997</v>
      </c>
      <c r="RF24" s="49">
        <f t="shared" si="214"/>
        <v>8.4280000000000008</v>
      </c>
      <c r="RG24" s="49">
        <f t="shared" si="215"/>
        <v>9.2929999999999993</v>
      </c>
      <c r="RH24" s="49">
        <f t="shared" si="216"/>
        <v>4.641</v>
      </c>
      <c r="RI24" s="49">
        <f t="shared" si="217"/>
        <v>2.7370000000000001</v>
      </c>
      <c r="RJ24" s="49">
        <f t="shared" si="218"/>
        <v>9.4740000000000002</v>
      </c>
      <c r="RK24" s="49">
        <f t="shared" si="219"/>
        <v>5.5570000000000004</v>
      </c>
      <c r="RL24" s="49">
        <f t="shared" si="220"/>
        <v>8.6929999999999996</v>
      </c>
      <c r="RN24" s="1" t="str">
        <f t="shared" si="397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3.644, 6.863, 8.78, 6.706, 5.091, 9.238, 1.814, 3.563, 9.763, 6.105, 9.805, 4.084, 6.688, 4.358, 8.428, 9.293, 4.641, 2.737, 9.474, 5.557, 8.693],</v>
      </c>
    </row>
    <row r="25" spans="2:482" x14ac:dyDescent="0.35">
      <c r="B25" s="192">
        <v>13</v>
      </c>
      <c r="C25" s="196" t="s">
        <v>42</v>
      </c>
      <c r="D25" s="177"/>
      <c r="E25" s="178"/>
      <c r="F25" s="178"/>
      <c r="G25" s="179"/>
      <c r="H25" s="180">
        <v>4419</v>
      </c>
      <c r="I25" s="149">
        <f t="shared" si="221"/>
        <v>1.2614829489982929E-2</v>
      </c>
      <c r="J25" s="111">
        <f t="shared" si="398"/>
        <v>6.8095935497433507E-2</v>
      </c>
      <c r="K25" s="111">
        <f t="shared" si="398"/>
        <v>9.3631911308971083E-2</v>
      </c>
      <c r="L25" s="111">
        <f t="shared" si="398"/>
        <v>0.51971571323853982</v>
      </c>
      <c r="M25" s="111">
        <f t="shared" si="398"/>
        <v>5.0295069023084497E-2</v>
      </c>
      <c r="N25" s="111">
        <f t="shared" si="398"/>
        <v>2.794170501282472E-3</v>
      </c>
      <c r="O25" s="111">
        <f t="shared" si="398"/>
        <v>0.30735875514107192</v>
      </c>
      <c r="P25" s="111">
        <f t="shared" si="398"/>
        <v>0.10897264955001643</v>
      </c>
      <c r="Q25" s="111">
        <f t="shared" si="398"/>
        <v>1.8776825768618213</v>
      </c>
      <c r="R25" s="111">
        <f t="shared" si="398"/>
        <v>0.25706368611798741</v>
      </c>
      <c r="S25" s="111">
        <f t="shared" si="398"/>
        <v>6.9854262532061812E-2</v>
      </c>
      <c r="T25" s="111">
        <f t="shared" si="399"/>
        <v>0.13970852506412362</v>
      </c>
      <c r="U25" s="111">
        <f t="shared" si="399"/>
        <v>1.6765023007694835E-2</v>
      </c>
      <c r="V25" s="111">
        <f t="shared" si="399"/>
        <v>0.27662287962696475</v>
      </c>
      <c r="W25" s="80">
        <f t="shared" si="399"/>
        <v>0.64265921529496861</v>
      </c>
      <c r="X25" s="120">
        <f t="shared" si="399"/>
        <v>9.3631911308971083E-2</v>
      </c>
      <c r="Y25" s="114">
        <f t="shared" si="399"/>
        <v>0.640527393272734</v>
      </c>
      <c r="Z25" s="114">
        <f t="shared" si="399"/>
        <v>0.31068770570704041</v>
      </c>
      <c r="AA25" s="114">
        <f t="shared" si="399"/>
        <v>1.4108626635874504</v>
      </c>
      <c r="AB25" s="108">
        <f t="shared" si="399"/>
        <v>6.3839939528843922E-3</v>
      </c>
      <c r="AC25" s="108">
        <f t="shared" si="399"/>
        <v>0.11278389316762424</v>
      </c>
      <c r="AD25" s="108">
        <f t="shared" si="400"/>
        <v>4.2559959685895942E-3</v>
      </c>
      <c r="AE25" s="108">
        <f t="shared" si="400"/>
        <v>4.6815955654485542E-2</v>
      </c>
      <c r="AF25" s="108">
        <f t="shared" si="400"/>
        <v>0.16172784680640456</v>
      </c>
      <c r="AG25" s="108">
        <f t="shared" si="400"/>
        <v>0.77884726225189571</v>
      </c>
      <c r="AH25" s="108">
        <f t="shared" si="400"/>
        <v>1.1427349175663062</v>
      </c>
      <c r="AI25" s="108">
        <f t="shared" si="400"/>
        <v>8.5119919371791884E-3</v>
      </c>
      <c r="AJ25" s="108">
        <f t="shared" si="400"/>
        <v>0.67670335900574552</v>
      </c>
      <c r="AK25" s="108">
        <f t="shared" si="400"/>
        <v>0.33196768554998834</v>
      </c>
      <c r="AL25" s="108">
        <f t="shared" si="400"/>
        <v>4.2559959685895942E-3</v>
      </c>
      <c r="AM25" s="108">
        <f t="shared" si="400"/>
        <v>2.4642216658133753</v>
      </c>
      <c r="AN25" s="108">
        <f t="shared" si="401"/>
        <v>2.3727177524886991</v>
      </c>
      <c r="AO25" s="108">
        <f t="shared" si="401"/>
        <v>6.3839939528843922E-3</v>
      </c>
      <c r="AP25" s="108">
        <f t="shared" si="401"/>
        <v>4.8943953638780339E-2</v>
      </c>
      <c r="AQ25" s="108">
        <f t="shared" si="401"/>
        <v>1.7023983874358377E-2</v>
      </c>
      <c r="AR25" s="108">
        <f t="shared" si="401"/>
        <v>0.20676861709490296</v>
      </c>
      <c r="AS25" s="108">
        <f t="shared" si="401"/>
        <v>2.794170501282472E-3</v>
      </c>
      <c r="AT25" s="108">
        <f t="shared" si="401"/>
        <v>0.14250269556540607</v>
      </c>
      <c r="AU25" s="108">
        <f t="shared" si="401"/>
        <v>0.88575204890654369</v>
      </c>
      <c r="AV25" s="108">
        <f t="shared" si="3"/>
        <v>0.10639989921473987</v>
      </c>
      <c r="AW25" s="108">
        <f t="shared" si="3"/>
        <v>0.10639989921473987</v>
      </c>
      <c r="AY25" s="192">
        <v>13</v>
      </c>
      <c r="AZ25" s="196" t="s">
        <v>42</v>
      </c>
      <c r="BA25" s="177"/>
      <c r="BB25" s="178"/>
      <c r="BC25" s="178"/>
      <c r="BD25" s="179"/>
      <c r="BE25" s="180">
        <v>4419</v>
      </c>
      <c r="BF25" s="149"/>
      <c r="BG25" s="140">
        <f t="shared" si="5"/>
        <v>0</v>
      </c>
      <c r="BH25" s="140">
        <f t="shared" si="6"/>
        <v>0</v>
      </c>
      <c r="BI25" s="140">
        <f t="shared" si="7"/>
        <v>1</v>
      </c>
      <c r="BJ25" s="140">
        <f t="shared" si="8"/>
        <v>0</v>
      </c>
      <c r="BK25" s="140">
        <f t="shared" si="9"/>
        <v>0</v>
      </c>
      <c r="BL25" s="140">
        <f t="shared" si="10"/>
        <v>0</v>
      </c>
      <c r="BM25" s="140">
        <f t="shared" si="11"/>
        <v>0</v>
      </c>
      <c r="BN25" s="140">
        <f t="shared" si="12"/>
        <v>2</v>
      </c>
      <c r="BO25" s="140">
        <f t="shared" si="13"/>
        <v>0</v>
      </c>
      <c r="BP25" s="140">
        <f t="shared" si="14"/>
        <v>0</v>
      </c>
      <c r="BQ25" s="140">
        <f t="shared" si="15"/>
        <v>0</v>
      </c>
      <c r="BR25" s="140">
        <f t="shared" si="16"/>
        <v>0</v>
      </c>
      <c r="BS25" s="140">
        <f t="shared" si="17"/>
        <v>0</v>
      </c>
      <c r="BT25" s="35">
        <f t="shared" si="18"/>
        <v>1</v>
      </c>
      <c r="BU25" s="145">
        <f t="shared" si="19"/>
        <v>0</v>
      </c>
      <c r="BV25" s="144">
        <f t="shared" si="20"/>
        <v>1</v>
      </c>
      <c r="BW25" s="144">
        <f t="shared" si="21"/>
        <v>0</v>
      </c>
      <c r="BX25" s="144">
        <f t="shared" si="22"/>
        <v>1</v>
      </c>
      <c r="BY25" s="123">
        <f t="shared" si="23"/>
        <v>0</v>
      </c>
      <c r="BZ25" s="123">
        <f t="shared" si="24"/>
        <v>0</v>
      </c>
      <c r="CA25" s="123">
        <f t="shared" si="25"/>
        <v>0</v>
      </c>
      <c r="CB25" s="123">
        <f t="shared" si="26"/>
        <v>0</v>
      </c>
      <c r="CC25" s="123">
        <f t="shared" si="27"/>
        <v>0</v>
      </c>
      <c r="CD25" s="123">
        <f t="shared" si="28"/>
        <v>1</v>
      </c>
      <c r="CE25" s="123">
        <f t="shared" si="29"/>
        <v>1</v>
      </c>
      <c r="CF25" s="123">
        <f t="shared" si="30"/>
        <v>0</v>
      </c>
      <c r="CG25" s="123">
        <f t="shared" si="31"/>
        <v>1</v>
      </c>
      <c r="CH25" s="123">
        <f t="shared" si="32"/>
        <v>0</v>
      </c>
      <c r="CI25" s="123">
        <f t="shared" si="33"/>
        <v>0</v>
      </c>
      <c r="CJ25" s="123">
        <f t="shared" si="34"/>
        <v>2</v>
      </c>
      <c r="CK25" s="123">
        <f t="shared" si="35"/>
        <v>2</v>
      </c>
      <c r="CL25" s="123">
        <f t="shared" si="36"/>
        <v>0</v>
      </c>
      <c r="CM25" s="123">
        <f t="shared" si="37"/>
        <v>0</v>
      </c>
      <c r="CN25" s="123">
        <f t="shared" si="38"/>
        <v>0</v>
      </c>
      <c r="CO25" s="123">
        <f t="shared" si="39"/>
        <v>0</v>
      </c>
      <c r="CP25" s="123">
        <f t="shared" si="40"/>
        <v>0</v>
      </c>
      <c r="CQ25" s="123">
        <f t="shared" si="41"/>
        <v>0</v>
      </c>
      <c r="CR25" s="123">
        <f t="shared" si="42"/>
        <v>1</v>
      </c>
      <c r="CS25" s="123">
        <f t="shared" si="43"/>
        <v>0</v>
      </c>
      <c r="CT25" s="123">
        <f t="shared" si="44"/>
        <v>0</v>
      </c>
      <c r="CX25" s="7">
        <f t="shared" si="45"/>
        <v>0</v>
      </c>
      <c r="CY25" s="7">
        <f t="shared" si="46"/>
        <v>0</v>
      </c>
      <c r="CZ25" s="7">
        <f t="shared" si="47"/>
        <v>0</v>
      </c>
      <c r="DA25" s="7">
        <f t="shared" si="48"/>
        <v>0</v>
      </c>
      <c r="DB25" s="7">
        <f t="shared" si="49"/>
        <v>1</v>
      </c>
      <c r="DC25" s="7">
        <f t="shared" si="50"/>
        <v>0</v>
      </c>
      <c r="DD25" s="7">
        <f t="shared" si="51"/>
        <v>0</v>
      </c>
      <c r="DE25" s="7">
        <f t="shared" si="52"/>
        <v>0</v>
      </c>
      <c r="DF25" s="7">
        <f t="shared" si="53"/>
        <v>0</v>
      </c>
      <c r="DG25" s="7">
        <f t="shared" si="54"/>
        <v>0</v>
      </c>
      <c r="DH25" s="7">
        <f t="shared" si="55"/>
        <v>0</v>
      </c>
      <c r="DI25" s="7">
        <f t="shared" si="56"/>
        <v>0</v>
      </c>
      <c r="DJ25" s="7">
        <f t="shared" si="57"/>
        <v>0</v>
      </c>
      <c r="DK25" s="7">
        <f t="shared" si="58"/>
        <v>0</v>
      </c>
      <c r="DL25" s="7">
        <f t="shared" si="59"/>
        <v>2</v>
      </c>
      <c r="DM25" s="7">
        <f t="shared" si="60"/>
        <v>0</v>
      </c>
      <c r="DN25" s="7">
        <f t="shared" si="61"/>
        <v>0</v>
      </c>
      <c r="DO25" s="7">
        <f t="shared" si="62"/>
        <v>0</v>
      </c>
      <c r="DP25" s="7">
        <f t="shared" si="63"/>
        <v>0</v>
      </c>
      <c r="DQ25" s="7">
        <f t="shared" si="64"/>
        <v>0</v>
      </c>
      <c r="DR25" s="7">
        <f t="shared" si="65"/>
        <v>0</v>
      </c>
      <c r="DS25" s="7">
        <f t="shared" si="66"/>
        <v>0</v>
      </c>
      <c r="DT25" s="7">
        <f t="shared" si="67"/>
        <v>0</v>
      </c>
      <c r="DU25" s="7">
        <f t="shared" si="68"/>
        <v>0</v>
      </c>
      <c r="DV25" s="7">
        <f t="shared" si="69"/>
        <v>0</v>
      </c>
      <c r="DW25" s="7">
        <f t="shared" si="70"/>
        <v>0</v>
      </c>
      <c r="DX25" s="7">
        <f t="shared" si="71"/>
        <v>1</v>
      </c>
      <c r="DY25" s="7">
        <f t="shared" si="72"/>
        <v>0</v>
      </c>
      <c r="DZ25" s="1">
        <f t="shared" si="73"/>
        <v>0</v>
      </c>
      <c r="EA25" s="1">
        <f t="shared" si="74"/>
        <v>0</v>
      </c>
      <c r="EB25" s="1">
        <f t="shared" si="75"/>
        <v>0.8</v>
      </c>
      <c r="EC25" s="1">
        <f t="shared" si="76"/>
        <v>0.2</v>
      </c>
      <c r="ED25" s="1">
        <f t="shared" si="77"/>
        <v>0</v>
      </c>
      <c r="EE25" s="1">
        <f t="shared" si="78"/>
        <v>0</v>
      </c>
      <c r="EF25" s="1">
        <f t="shared" si="79"/>
        <v>0.8</v>
      </c>
      <c r="EG25" s="1">
        <f t="shared" si="80"/>
        <v>0.2</v>
      </c>
      <c r="EH25" s="1">
        <f t="shared" si="81"/>
        <v>0</v>
      </c>
      <c r="EI25" s="1">
        <f t="shared" si="82"/>
        <v>0</v>
      </c>
      <c r="EJ25" s="1">
        <f t="shared" si="83"/>
        <v>0</v>
      </c>
      <c r="EK25" s="1">
        <f t="shared" si="84"/>
        <v>0</v>
      </c>
      <c r="EL25" s="1">
        <f t="shared" si="85"/>
        <v>0</v>
      </c>
      <c r="EM25" s="1">
        <f t="shared" si="86"/>
        <v>0</v>
      </c>
      <c r="EN25" s="1">
        <f t="shared" si="87"/>
        <v>0</v>
      </c>
      <c r="EO25" s="1">
        <f t="shared" si="88"/>
        <v>0</v>
      </c>
      <c r="EP25" s="1">
        <f t="shared" si="89"/>
        <v>0</v>
      </c>
      <c r="EQ25" s="1">
        <f t="shared" si="90"/>
        <v>0</v>
      </c>
      <c r="ER25" s="1">
        <f t="shared" si="91"/>
        <v>0.8</v>
      </c>
      <c r="ES25" s="1">
        <f t="shared" si="92"/>
        <v>0.2</v>
      </c>
      <c r="ET25" s="1">
        <f t="shared" si="93"/>
        <v>0.8</v>
      </c>
      <c r="EU25" s="1">
        <f t="shared" si="94"/>
        <v>0.2</v>
      </c>
      <c r="EV25" s="1">
        <f t="shared" si="95"/>
        <v>0</v>
      </c>
      <c r="EW25" s="1">
        <f t="shared" si="96"/>
        <v>0</v>
      </c>
      <c r="EX25" s="1">
        <f t="shared" si="97"/>
        <v>0.8</v>
      </c>
      <c r="EY25" s="1">
        <f t="shared" si="98"/>
        <v>0.2</v>
      </c>
      <c r="EZ25" s="1">
        <f t="shared" si="99"/>
        <v>0</v>
      </c>
      <c r="FA25" s="1">
        <f t="shared" si="100"/>
        <v>0</v>
      </c>
      <c r="FB25" s="1">
        <f t="shared" si="101"/>
        <v>0</v>
      </c>
      <c r="FC25" s="1">
        <f t="shared" si="102"/>
        <v>0</v>
      </c>
      <c r="FD25" s="1">
        <f t="shared" si="103"/>
        <v>1.6</v>
      </c>
      <c r="FE25" s="1">
        <f t="shared" si="104"/>
        <v>0.4</v>
      </c>
      <c r="FF25" s="1">
        <f t="shared" si="105"/>
        <v>1.6</v>
      </c>
      <c r="FG25" s="1">
        <f t="shared" si="106"/>
        <v>0.4</v>
      </c>
      <c r="FH25" s="1">
        <f t="shared" si="107"/>
        <v>0</v>
      </c>
      <c r="FI25" s="1">
        <f t="shared" si="108"/>
        <v>0</v>
      </c>
      <c r="FJ25" s="1">
        <f t="shared" si="109"/>
        <v>0</v>
      </c>
      <c r="FK25" s="1">
        <f t="shared" si="110"/>
        <v>0</v>
      </c>
      <c r="FL25" s="1">
        <f t="shared" si="111"/>
        <v>0</v>
      </c>
      <c r="FM25" s="1">
        <f t="shared" si="112"/>
        <v>0</v>
      </c>
      <c r="FN25" s="1">
        <f t="shared" si="113"/>
        <v>0</v>
      </c>
      <c r="FO25" s="1">
        <f t="shared" si="114"/>
        <v>0</v>
      </c>
      <c r="FP25" s="1">
        <f t="shared" si="115"/>
        <v>0</v>
      </c>
      <c r="FQ25" s="1">
        <f t="shared" si="116"/>
        <v>0</v>
      </c>
      <c r="FR25" s="1">
        <f t="shared" si="117"/>
        <v>0</v>
      </c>
      <c r="FS25" s="1">
        <f t="shared" si="118"/>
        <v>0</v>
      </c>
      <c r="FT25" s="1">
        <f t="shared" si="119"/>
        <v>0.8</v>
      </c>
      <c r="FU25" s="1">
        <f t="shared" si="120"/>
        <v>0.2</v>
      </c>
      <c r="FV25" s="1">
        <f t="shared" si="222"/>
        <v>0</v>
      </c>
      <c r="FW25" s="1">
        <f t="shared" si="223"/>
        <v>0</v>
      </c>
      <c r="FX25" s="1">
        <f t="shared" si="224"/>
        <v>0</v>
      </c>
      <c r="FY25" s="1">
        <f t="shared" si="225"/>
        <v>0</v>
      </c>
      <c r="GC25" s="7">
        <f t="shared" si="226"/>
        <v>0</v>
      </c>
      <c r="GD25" s="7">
        <f t="shared" si="227"/>
        <v>0</v>
      </c>
      <c r="GE25" s="7">
        <f t="shared" si="228"/>
        <v>0</v>
      </c>
      <c r="GF25" s="7">
        <f t="shared" si="229"/>
        <v>0</v>
      </c>
      <c r="GG25" s="7">
        <f t="shared" si="230"/>
        <v>1</v>
      </c>
      <c r="GH25" s="7">
        <f t="shared" si="231"/>
        <v>0</v>
      </c>
      <c r="GI25" s="7">
        <f t="shared" si="232"/>
        <v>0</v>
      </c>
      <c r="GJ25" s="7">
        <f t="shared" si="233"/>
        <v>0</v>
      </c>
      <c r="GK25" s="7">
        <f t="shared" si="234"/>
        <v>0</v>
      </c>
      <c r="GL25" s="7">
        <f t="shared" si="235"/>
        <v>0</v>
      </c>
      <c r="GM25" s="7">
        <f t="shared" si="236"/>
        <v>0</v>
      </c>
      <c r="GN25" s="7">
        <f t="shared" si="237"/>
        <v>0</v>
      </c>
      <c r="GO25" s="7">
        <f t="shared" si="238"/>
        <v>0</v>
      </c>
      <c r="GP25" s="7">
        <f t="shared" si="239"/>
        <v>0</v>
      </c>
      <c r="GQ25" s="7">
        <f t="shared" si="240"/>
        <v>2</v>
      </c>
      <c r="GR25" s="7">
        <f t="shared" si="241"/>
        <v>0</v>
      </c>
      <c r="GS25" s="7">
        <f t="shared" si="242"/>
        <v>0</v>
      </c>
      <c r="GT25" s="7">
        <f t="shared" si="243"/>
        <v>0</v>
      </c>
      <c r="GU25" s="7">
        <f t="shared" si="244"/>
        <v>0</v>
      </c>
      <c r="GV25" s="7">
        <f t="shared" si="245"/>
        <v>0</v>
      </c>
      <c r="GW25" s="7">
        <f t="shared" si="246"/>
        <v>0</v>
      </c>
      <c r="GX25" s="7">
        <f t="shared" si="247"/>
        <v>0</v>
      </c>
      <c r="GY25" s="7">
        <f t="shared" si="248"/>
        <v>0</v>
      </c>
      <c r="GZ25" s="7">
        <f t="shared" si="249"/>
        <v>0</v>
      </c>
      <c r="HA25" s="7">
        <f t="shared" si="250"/>
        <v>0</v>
      </c>
      <c r="HB25" s="7">
        <f t="shared" si="251"/>
        <v>0</v>
      </c>
      <c r="HC25" s="7">
        <f t="shared" si="252"/>
        <v>1</v>
      </c>
      <c r="HD25" s="7">
        <f t="shared" si="253"/>
        <v>0</v>
      </c>
      <c r="HE25" s="7">
        <f t="shared" si="254"/>
        <v>0</v>
      </c>
      <c r="HF25" s="7">
        <f t="shared" si="255"/>
        <v>0</v>
      </c>
      <c r="HG25" s="7">
        <f t="shared" si="256"/>
        <v>1</v>
      </c>
      <c r="HH25" s="7">
        <f t="shared" si="257"/>
        <v>0</v>
      </c>
      <c r="HI25" s="7">
        <f t="shared" si="258"/>
        <v>0</v>
      </c>
      <c r="HJ25" s="7">
        <f t="shared" si="259"/>
        <v>0</v>
      </c>
      <c r="HK25" s="7">
        <f t="shared" si="260"/>
        <v>1</v>
      </c>
      <c r="HL25" s="7">
        <f t="shared" si="261"/>
        <v>0</v>
      </c>
      <c r="HM25" s="7">
        <f t="shared" si="262"/>
        <v>0</v>
      </c>
      <c r="HN25" s="7">
        <f t="shared" si="263"/>
        <v>0</v>
      </c>
      <c r="HO25" s="7">
        <f t="shared" si="264"/>
        <v>0</v>
      </c>
      <c r="HP25" s="7">
        <f t="shared" si="265"/>
        <v>0</v>
      </c>
      <c r="HQ25" s="7">
        <f t="shared" si="266"/>
        <v>0</v>
      </c>
      <c r="HR25" s="7">
        <f t="shared" si="267"/>
        <v>0</v>
      </c>
      <c r="HS25" s="7">
        <f t="shared" si="268"/>
        <v>0</v>
      </c>
      <c r="HT25" s="7">
        <f t="shared" si="269"/>
        <v>0</v>
      </c>
      <c r="HU25" s="7">
        <f t="shared" si="270"/>
        <v>0</v>
      </c>
      <c r="HV25" s="7">
        <f t="shared" si="271"/>
        <v>0</v>
      </c>
      <c r="HW25" s="7">
        <f t="shared" si="272"/>
        <v>1</v>
      </c>
      <c r="HX25" s="7">
        <f t="shared" si="273"/>
        <v>0</v>
      </c>
      <c r="HY25" s="7">
        <f t="shared" si="274"/>
        <v>1</v>
      </c>
      <c r="HZ25" s="7">
        <f t="shared" si="275"/>
        <v>0</v>
      </c>
      <c r="IA25" s="7">
        <f t="shared" si="276"/>
        <v>0</v>
      </c>
      <c r="IB25" s="7">
        <f t="shared" si="277"/>
        <v>0</v>
      </c>
      <c r="IC25" s="7">
        <f t="shared" si="278"/>
        <v>1</v>
      </c>
      <c r="ID25" s="7">
        <f t="shared" si="279"/>
        <v>0</v>
      </c>
      <c r="IE25" s="7">
        <f t="shared" si="280"/>
        <v>0</v>
      </c>
      <c r="IF25" s="7">
        <f t="shared" si="281"/>
        <v>0</v>
      </c>
      <c r="IG25" s="7">
        <f t="shared" si="282"/>
        <v>0</v>
      </c>
      <c r="IH25" s="7">
        <f t="shared" si="283"/>
        <v>0</v>
      </c>
      <c r="II25" s="7">
        <f t="shared" si="284"/>
        <v>2</v>
      </c>
      <c r="IJ25" s="7">
        <f t="shared" si="285"/>
        <v>0</v>
      </c>
      <c r="IK25" s="7">
        <f t="shared" si="286"/>
        <v>2</v>
      </c>
      <c r="IL25" s="7">
        <f t="shared" si="287"/>
        <v>0</v>
      </c>
      <c r="IM25" s="7">
        <f t="shared" si="288"/>
        <v>0</v>
      </c>
      <c r="IN25" s="7">
        <f t="shared" si="289"/>
        <v>0</v>
      </c>
      <c r="IO25" s="7">
        <f t="shared" si="290"/>
        <v>0</v>
      </c>
      <c r="IP25" s="7">
        <f t="shared" si="291"/>
        <v>0</v>
      </c>
      <c r="IQ25" s="7">
        <f t="shared" si="292"/>
        <v>0</v>
      </c>
      <c r="IR25" s="7">
        <f t="shared" si="293"/>
        <v>0</v>
      </c>
      <c r="IS25" s="7">
        <f t="shared" si="294"/>
        <v>0</v>
      </c>
      <c r="IT25" s="7">
        <f t="shared" si="295"/>
        <v>0</v>
      </c>
      <c r="IU25" s="7">
        <f t="shared" si="296"/>
        <v>0</v>
      </c>
      <c r="IV25" s="7">
        <f t="shared" si="297"/>
        <v>0</v>
      </c>
      <c r="IW25" s="7">
        <f t="shared" si="298"/>
        <v>0</v>
      </c>
      <c r="IX25" s="7">
        <f t="shared" si="299"/>
        <v>0</v>
      </c>
      <c r="IY25" s="7">
        <f t="shared" si="300"/>
        <v>1</v>
      </c>
      <c r="IZ25" s="7">
        <f t="shared" si="301"/>
        <v>0</v>
      </c>
      <c r="JA25" s="7">
        <f t="shared" si="302"/>
        <v>0</v>
      </c>
      <c r="JB25" s="7">
        <f t="shared" si="303"/>
        <v>0</v>
      </c>
      <c r="JC25" s="7">
        <f t="shared" si="304"/>
        <v>0</v>
      </c>
      <c r="JD25" s="7">
        <f t="shared" si="305"/>
        <v>0</v>
      </c>
      <c r="JF25" s="1">
        <v>13</v>
      </c>
      <c r="JG25" s="10">
        <f t="shared" si="306"/>
        <v>38.729090909090907</v>
      </c>
      <c r="JH25" s="10">
        <f t="shared" si="307"/>
        <v>0</v>
      </c>
      <c r="JJ25" s="1" t="str">
        <f t="shared" si="308"/>
        <v>[38.73, 0]</v>
      </c>
      <c r="JM25" s="1" t="str">
        <f t="shared" si="309"/>
        <v>[38.73, 0]</v>
      </c>
      <c r="JN25" s="1" t="str">
        <f t="shared" si="310"/>
        <v>[64.02, 1.29]</v>
      </c>
      <c r="JO25" s="1" t="str">
        <f t="shared" si="311"/>
        <v>[120.12, 4.31]</v>
      </c>
      <c r="JQ25" s="1" t="str">
        <f t="shared" si="312"/>
        <v xml:space="preserve">[[38.73, 0], [64.02, 1.29], [120.12, 4.31]], </v>
      </c>
      <c r="JR25" s="192">
        <v>13</v>
      </c>
      <c r="JS25" s="196" t="s">
        <v>42</v>
      </c>
      <c r="JT25" s="203">
        <v>9.8890488586718774</v>
      </c>
      <c r="JU25" s="204">
        <v>9.7745191255243427</v>
      </c>
      <c r="JV25" s="205">
        <v>0.4534391463715548</v>
      </c>
      <c r="JW25" s="205">
        <v>6.2787871111397404</v>
      </c>
      <c r="JX25" s="205">
        <v>7.456600222090298</v>
      </c>
      <c r="JY25" s="205">
        <v>3.4950862032248278</v>
      </c>
      <c r="JZ25" s="205">
        <v>2.6984548577932244</v>
      </c>
      <c r="KA25" s="205">
        <v>8.3445910319994141</v>
      </c>
      <c r="KB25" s="205">
        <v>6.8172522994931803</v>
      </c>
      <c r="KC25" s="205">
        <v>5.6319358552742225</v>
      </c>
      <c r="KD25" s="205">
        <v>2.0581436528598926</v>
      </c>
      <c r="KE25" s="205">
        <v>9.5932188118469703</v>
      </c>
      <c r="KF25" s="205">
        <v>3.5933066677777479</v>
      </c>
      <c r="KG25" s="205">
        <v>0.77203915936493117</v>
      </c>
      <c r="KH25" s="205">
        <v>6.5169409869729584</v>
      </c>
      <c r="KI25" s="205">
        <v>9.9548527625876524</v>
      </c>
      <c r="KJ25" s="205">
        <v>1.8796634203308693</v>
      </c>
      <c r="KK25" s="205">
        <v>0.71893456898187935</v>
      </c>
      <c r="KL25" s="205">
        <v>5.3270772798459332</v>
      </c>
      <c r="KM25" s="205">
        <v>8.1563098669696981</v>
      </c>
      <c r="KN25" s="203">
        <v>6.492</v>
      </c>
      <c r="KO25" s="206">
        <v>1.123</v>
      </c>
      <c r="KP25" s="206">
        <v>4.1040000000000001</v>
      </c>
      <c r="KQ25" s="206">
        <v>0.42599999999999999</v>
      </c>
      <c r="KR25" s="206">
        <v>5.6390000000000002</v>
      </c>
      <c r="KS25" s="206">
        <v>1.6120000000000001</v>
      </c>
      <c r="KT25" s="206">
        <v>2.2490000000000001</v>
      </c>
      <c r="KU25" s="206">
        <v>5.2779999999999996</v>
      </c>
      <c r="KV25" s="206">
        <v>7.8170000000000002</v>
      </c>
      <c r="KW25" s="206">
        <v>0.93400000000000005</v>
      </c>
      <c r="KX25" s="206">
        <v>8.2609999999999992</v>
      </c>
      <c r="KY25" s="206">
        <v>5.6740000000000004</v>
      </c>
      <c r="KZ25" s="206">
        <v>2.524</v>
      </c>
      <c r="LA25" s="206">
        <v>7.33</v>
      </c>
      <c r="LB25" s="206">
        <v>2.1800000000000002</v>
      </c>
      <c r="LC25" s="206">
        <v>4.8380000000000001</v>
      </c>
      <c r="LD25" s="206">
        <v>2.6869999999999998</v>
      </c>
      <c r="LE25" s="206">
        <v>7.9829999999999997</v>
      </c>
      <c r="LF25" s="206">
        <v>7.5149999999999997</v>
      </c>
      <c r="LG25" s="206">
        <v>3.6749999999999998</v>
      </c>
      <c r="LH25" s="206">
        <v>2.4980000000000002</v>
      </c>
      <c r="LI25" s="206">
        <v>3.105</v>
      </c>
      <c r="LJ25" s="206">
        <v>6.444</v>
      </c>
      <c r="LK25" s="206">
        <v>6.0209999999999999</v>
      </c>
      <c r="LL25" s="206">
        <v>7.3730000000000002</v>
      </c>
      <c r="LM25" s="206">
        <v>2.359</v>
      </c>
      <c r="LN25" s="206">
        <v>2.476</v>
      </c>
      <c r="LO25" s="206">
        <v>7.8019999999999996</v>
      </c>
      <c r="LP25" s="206">
        <v>6.7149999999999999</v>
      </c>
      <c r="LQ25" s="206">
        <v>2.1320000000000001</v>
      </c>
      <c r="LR25" s="206">
        <v>5.9669999999999996</v>
      </c>
      <c r="LS25" s="206">
        <v>9.43</v>
      </c>
      <c r="LT25" s="206">
        <v>5.5359999999999996</v>
      </c>
      <c r="LU25" s="206">
        <v>5.843</v>
      </c>
      <c r="LV25" s="206">
        <v>9.8469999999999995</v>
      </c>
      <c r="LW25" s="206">
        <v>7.165</v>
      </c>
      <c r="LX25" s="206">
        <v>4.3390000000000004</v>
      </c>
      <c r="LY25" s="206">
        <v>2.6030000000000002</v>
      </c>
      <c r="LZ25" s="206">
        <v>3.8130000000000002</v>
      </c>
      <c r="MA25" s="206">
        <v>3.6070000000000002</v>
      </c>
      <c r="MB25" s="206">
        <v>1.1830000000000001</v>
      </c>
      <c r="MC25" s="206">
        <v>2.4329999999999998</v>
      </c>
      <c r="MD25" s="206">
        <v>0.71499999999999997</v>
      </c>
      <c r="ME25" s="206">
        <v>5.4290000000000003</v>
      </c>
      <c r="MF25" s="206">
        <v>2.714</v>
      </c>
      <c r="MG25" s="206">
        <v>8.0150000000000006</v>
      </c>
      <c r="MH25" s="206">
        <v>4.516</v>
      </c>
      <c r="MI25" s="206">
        <v>2.5289999999999999</v>
      </c>
      <c r="MJ25" s="206">
        <v>8.0489999999999995</v>
      </c>
      <c r="MK25" s="206">
        <v>6.7930000000000001</v>
      </c>
      <c r="ML25" s="206">
        <v>9.7200000000000006</v>
      </c>
      <c r="MM25" s="206">
        <v>6.4370000000000003</v>
      </c>
      <c r="MN25" s="206">
        <v>3.1539999999999999</v>
      </c>
      <c r="MO25" s="206">
        <v>0.13300000000000001</v>
      </c>
      <c r="MP25" s="206">
        <v>0.999</v>
      </c>
      <c r="MQ25" s="206">
        <v>8.6270000000000007</v>
      </c>
      <c r="MR25" s="206">
        <v>8.5030000000000001</v>
      </c>
      <c r="MS25" s="206">
        <v>7.077</v>
      </c>
      <c r="MT25" s="206">
        <v>6.4240000000000004</v>
      </c>
      <c r="MU25" s="206">
        <v>9.8859999999999992</v>
      </c>
      <c r="MV25" s="206">
        <v>0.623</v>
      </c>
      <c r="MW25" s="206">
        <v>2.6579999999999999</v>
      </c>
      <c r="MX25" s="206">
        <v>0.74099999999999999</v>
      </c>
      <c r="MY25" s="206">
        <v>7.2770000000000001</v>
      </c>
      <c r="MZ25" s="206">
        <v>0.128</v>
      </c>
      <c r="NA25" s="206">
        <v>7.3010000000000002</v>
      </c>
      <c r="NB25" s="206">
        <v>1.165</v>
      </c>
      <c r="NC25" s="206">
        <v>1.448</v>
      </c>
      <c r="ND25" s="206">
        <v>5.7750000000000004</v>
      </c>
      <c r="NE25" s="206">
        <v>9.4</v>
      </c>
      <c r="NF25" s="206">
        <v>9.4179999999999993</v>
      </c>
      <c r="NG25" s="206">
        <v>4.83</v>
      </c>
      <c r="NH25" s="206">
        <v>7.7850000000000001</v>
      </c>
      <c r="NI25" s="206">
        <v>6.1630000000000003</v>
      </c>
      <c r="NJ25" s="206">
        <v>3.2</v>
      </c>
      <c r="NK25" s="206">
        <v>7.2850000000000001</v>
      </c>
      <c r="NL25" s="173">
        <v>6.5620000000000003</v>
      </c>
      <c r="NM25" s="173">
        <v>0.49099999999999999</v>
      </c>
      <c r="NN25" s="173">
        <v>7.8730000000000002</v>
      </c>
      <c r="NO25" s="173">
        <v>5.66</v>
      </c>
      <c r="NQ25" s="49">
        <f t="shared" si="313"/>
        <v>9.8889999999999993</v>
      </c>
      <c r="NR25" s="49">
        <f t="shared" si="314"/>
        <v>9.7750000000000004</v>
      </c>
      <c r="NS25" s="49">
        <f t="shared" si="315"/>
        <v>0.45300000000000001</v>
      </c>
      <c r="NT25" s="49">
        <f t="shared" si="316"/>
        <v>6.2789999999999999</v>
      </c>
      <c r="NU25" s="49">
        <f t="shared" si="317"/>
        <v>7.4569999999999999</v>
      </c>
      <c r="NV25" s="49">
        <f t="shared" si="318"/>
        <v>3.4950000000000001</v>
      </c>
      <c r="NW25" s="49">
        <f t="shared" si="319"/>
        <v>2.698</v>
      </c>
      <c r="NX25" s="49">
        <f t="shared" si="320"/>
        <v>8.3450000000000006</v>
      </c>
      <c r="NY25" s="49">
        <f t="shared" si="321"/>
        <v>6.8170000000000002</v>
      </c>
      <c r="NZ25" s="49">
        <f t="shared" si="322"/>
        <v>5.6319999999999997</v>
      </c>
      <c r="OA25" s="49">
        <f t="shared" si="323"/>
        <v>2.0579999999999998</v>
      </c>
      <c r="OB25" s="49">
        <f t="shared" si="324"/>
        <v>9.593</v>
      </c>
      <c r="OC25" s="49">
        <f t="shared" si="325"/>
        <v>3.593</v>
      </c>
      <c r="OD25" s="49">
        <f t="shared" si="326"/>
        <v>0.77200000000000002</v>
      </c>
      <c r="OE25" s="49">
        <f t="shared" si="327"/>
        <v>6.5170000000000003</v>
      </c>
      <c r="OF25" s="49">
        <f t="shared" si="328"/>
        <v>9.9550000000000001</v>
      </c>
      <c r="OG25" s="49">
        <f t="shared" si="329"/>
        <v>1.88</v>
      </c>
      <c r="OH25" s="49">
        <f t="shared" si="330"/>
        <v>0.71899999999999997</v>
      </c>
      <c r="OI25" s="49">
        <f t="shared" si="331"/>
        <v>5.327</v>
      </c>
      <c r="OJ25" s="49">
        <f t="shared" si="332"/>
        <v>8.1560000000000006</v>
      </c>
      <c r="OK25" s="49">
        <f t="shared" si="333"/>
        <v>6.492</v>
      </c>
      <c r="OL25" s="49">
        <f t="shared" si="334"/>
        <v>1.123</v>
      </c>
      <c r="OM25" s="49">
        <f t="shared" si="335"/>
        <v>4.1040000000000001</v>
      </c>
      <c r="ON25" s="49">
        <f t="shared" si="336"/>
        <v>0.42599999999999999</v>
      </c>
      <c r="OO25" s="49">
        <f t="shared" si="337"/>
        <v>5.6390000000000002</v>
      </c>
      <c r="OP25" s="49">
        <f t="shared" si="338"/>
        <v>1.6120000000000001</v>
      </c>
      <c r="OQ25" s="49">
        <f t="shared" si="339"/>
        <v>2.2490000000000001</v>
      </c>
      <c r="OR25" s="49">
        <f t="shared" si="340"/>
        <v>5.2779999999999996</v>
      </c>
      <c r="OS25" s="49">
        <f t="shared" si="341"/>
        <v>7.8170000000000002</v>
      </c>
      <c r="OT25" s="49">
        <f t="shared" si="342"/>
        <v>0.93400000000000005</v>
      </c>
      <c r="OU25" s="49">
        <f t="shared" si="343"/>
        <v>8.2609999999999992</v>
      </c>
      <c r="OV25" s="49">
        <f t="shared" si="344"/>
        <v>5.6740000000000004</v>
      </c>
      <c r="OW25" s="49">
        <f t="shared" si="345"/>
        <v>2.524</v>
      </c>
      <c r="OX25" s="49">
        <f t="shared" si="346"/>
        <v>7.33</v>
      </c>
      <c r="OY25" s="49">
        <f t="shared" si="347"/>
        <v>2.1800000000000002</v>
      </c>
      <c r="OZ25" s="49">
        <f t="shared" si="348"/>
        <v>4.8380000000000001</v>
      </c>
      <c r="PA25" s="49">
        <f t="shared" si="349"/>
        <v>2.6869999999999998</v>
      </c>
      <c r="PB25" s="49">
        <f t="shared" si="350"/>
        <v>7.9829999999999997</v>
      </c>
      <c r="PC25" s="49">
        <f t="shared" si="351"/>
        <v>7.5149999999999997</v>
      </c>
      <c r="PD25" s="49">
        <f t="shared" si="352"/>
        <v>3.6749999999999998</v>
      </c>
      <c r="PE25" s="49">
        <f t="shared" si="353"/>
        <v>2.4980000000000002</v>
      </c>
      <c r="PF25" s="49">
        <f t="shared" si="354"/>
        <v>3.105</v>
      </c>
      <c r="PG25" s="49">
        <f t="shared" si="355"/>
        <v>6.444</v>
      </c>
      <c r="PH25" s="49">
        <f t="shared" si="356"/>
        <v>6.0209999999999999</v>
      </c>
      <c r="PI25" s="49">
        <f t="shared" si="357"/>
        <v>7.3730000000000002</v>
      </c>
      <c r="PJ25" s="49">
        <f t="shared" si="358"/>
        <v>2.359</v>
      </c>
      <c r="PK25" s="49">
        <f t="shared" si="359"/>
        <v>2.476</v>
      </c>
      <c r="PL25" s="49">
        <f t="shared" si="360"/>
        <v>7.8019999999999996</v>
      </c>
      <c r="PM25" s="49">
        <f t="shared" si="361"/>
        <v>6.7149999999999999</v>
      </c>
      <c r="PN25" s="49">
        <f t="shared" si="362"/>
        <v>2.1320000000000001</v>
      </c>
      <c r="PO25" s="49">
        <f t="shared" si="363"/>
        <v>5.9669999999999996</v>
      </c>
      <c r="PP25" s="49">
        <f t="shared" si="364"/>
        <v>9.43</v>
      </c>
      <c r="PQ25" s="49">
        <f t="shared" si="365"/>
        <v>5.5359999999999996</v>
      </c>
      <c r="PR25" s="49">
        <f t="shared" si="366"/>
        <v>5.843</v>
      </c>
      <c r="PS25" s="49">
        <f t="shared" si="367"/>
        <v>9.8469999999999995</v>
      </c>
      <c r="PT25" s="49">
        <f t="shared" si="368"/>
        <v>7.165</v>
      </c>
      <c r="PU25" s="49">
        <f t="shared" si="369"/>
        <v>4.3390000000000004</v>
      </c>
      <c r="PV25" s="49">
        <f t="shared" si="370"/>
        <v>2.6030000000000002</v>
      </c>
      <c r="PW25" s="49">
        <f t="shared" si="371"/>
        <v>3.8130000000000002</v>
      </c>
      <c r="PX25" s="49">
        <f t="shared" si="372"/>
        <v>3.6070000000000002</v>
      </c>
      <c r="PY25" s="49">
        <f t="shared" si="373"/>
        <v>1.1830000000000001</v>
      </c>
      <c r="PZ25" s="49">
        <f t="shared" si="374"/>
        <v>2.4329999999999998</v>
      </c>
      <c r="QA25" s="49">
        <f t="shared" si="375"/>
        <v>0.71499999999999997</v>
      </c>
      <c r="QB25" s="49">
        <f t="shared" si="376"/>
        <v>5.4290000000000003</v>
      </c>
      <c r="QC25" s="49">
        <f t="shared" si="377"/>
        <v>2.714</v>
      </c>
      <c r="QD25" s="49">
        <f t="shared" si="378"/>
        <v>8.0150000000000006</v>
      </c>
      <c r="QE25" s="49">
        <f t="shared" si="379"/>
        <v>4.516</v>
      </c>
      <c r="QF25" s="49">
        <f t="shared" si="380"/>
        <v>2.5289999999999999</v>
      </c>
      <c r="QG25" s="49">
        <f t="shared" si="381"/>
        <v>8.0489999999999995</v>
      </c>
      <c r="QH25" s="49">
        <f t="shared" si="382"/>
        <v>6.7930000000000001</v>
      </c>
      <c r="QI25" s="49">
        <f t="shared" si="383"/>
        <v>9.7200000000000006</v>
      </c>
      <c r="QJ25" s="49">
        <f t="shared" si="384"/>
        <v>6.4370000000000003</v>
      </c>
      <c r="QK25" s="49">
        <f t="shared" si="385"/>
        <v>3.1539999999999999</v>
      </c>
      <c r="QL25" s="49">
        <f t="shared" si="386"/>
        <v>0.13300000000000001</v>
      </c>
      <c r="QM25" s="49">
        <f t="shared" si="387"/>
        <v>0.999</v>
      </c>
      <c r="QN25" s="49">
        <f t="shared" si="388"/>
        <v>8.6270000000000007</v>
      </c>
      <c r="QO25" s="49">
        <f t="shared" si="389"/>
        <v>8.5030000000000001</v>
      </c>
      <c r="QP25" s="49">
        <f t="shared" si="390"/>
        <v>7.077</v>
      </c>
      <c r="QQ25" s="49">
        <f t="shared" si="391"/>
        <v>6.4240000000000004</v>
      </c>
      <c r="QR25" s="49">
        <f t="shared" si="392"/>
        <v>9.8859999999999992</v>
      </c>
      <c r="QS25" s="49">
        <f t="shared" si="393"/>
        <v>0.623</v>
      </c>
      <c r="QT25" s="49">
        <f t="shared" si="394"/>
        <v>2.6579999999999999</v>
      </c>
      <c r="QU25" s="49">
        <f t="shared" si="395"/>
        <v>0.74099999999999999</v>
      </c>
      <c r="QV25" s="49">
        <f t="shared" si="396"/>
        <v>7.2770000000000001</v>
      </c>
      <c r="QW25" s="49">
        <f t="shared" si="205"/>
        <v>0.128</v>
      </c>
      <c r="QX25" s="49">
        <f t="shared" si="206"/>
        <v>7.3010000000000002</v>
      </c>
      <c r="QY25" s="49">
        <f t="shared" si="207"/>
        <v>1.165</v>
      </c>
      <c r="QZ25" s="49">
        <f t="shared" si="208"/>
        <v>1.448</v>
      </c>
      <c r="RA25" s="49">
        <f t="shared" si="209"/>
        <v>5.7750000000000004</v>
      </c>
      <c r="RB25" s="49">
        <f t="shared" si="210"/>
        <v>9.4</v>
      </c>
      <c r="RC25" s="49">
        <f t="shared" si="211"/>
        <v>9.4179999999999993</v>
      </c>
      <c r="RD25" s="49">
        <f t="shared" si="212"/>
        <v>4.83</v>
      </c>
      <c r="RE25" s="49">
        <f t="shared" si="213"/>
        <v>7.7850000000000001</v>
      </c>
      <c r="RF25" s="49">
        <f t="shared" si="214"/>
        <v>6.1630000000000003</v>
      </c>
      <c r="RG25" s="49">
        <f t="shared" si="215"/>
        <v>3.2</v>
      </c>
      <c r="RH25" s="49">
        <f t="shared" si="216"/>
        <v>7.2850000000000001</v>
      </c>
      <c r="RI25" s="49">
        <f t="shared" si="217"/>
        <v>6.5620000000000003</v>
      </c>
      <c r="RJ25" s="49">
        <f t="shared" si="218"/>
        <v>0.49099999999999999</v>
      </c>
      <c r="RK25" s="49">
        <f t="shared" si="219"/>
        <v>7.8730000000000002</v>
      </c>
      <c r="RL25" s="49">
        <f t="shared" si="220"/>
        <v>5.66</v>
      </c>
      <c r="RN25" s="1" t="str">
        <f t="shared" si="397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9.886, 0.623, 2.658, 0.741, 7.277, 0.128, 7.301, 1.165, 1.448, 5.775, 9.4, 9.418, 4.83, 7.785, 6.163, 3.2, 7.285, 6.562, 0.491, 7.873, 5.66],</v>
      </c>
    </row>
    <row r="26" spans="2:482" x14ac:dyDescent="0.35">
      <c r="B26" s="192">
        <v>14</v>
      </c>
      <c r="C26" s="195" t="s">
        <v>43</v>
      </c>
      <c r="D26" s="177"/>
      <c r="E26" s="178"/>
      <c r="F26" s="178"/>
      <c r="G26" s="179"/>
      <c r="H26" s="180">
        <v>3528</v>
      </c>
      <c r="I26" s="149">
        <f t="shared" si="221"/>
        <v>1.0071309898316311E-2</v>
      </c>
      <c r="J26" s="111">
        <f t="shared" si="398"/>
        <v>5.4365797790211688E-2</v>
      </c>
      <c r="K26" s="111">
        <f t="shared" si="398"/>
        <v>7.475297196154107E-2</v>
      </c>
      <c r="L26" s="111">
        <f t="shared" si="398"/>
        <v>0.4149257832780196</v>
      </c>
      <c r="M26" s="111">
        <f t="shared" si="398"/>
        <v>4.0154108059163189E-2</v>
      </c>
      <c r="N26" s="111">
        <f t="shared" si="398"/>
        <v>2.2307837810646215E-3</v>
      </c>
      <c r="O26" s="111">
        <f t="shared" si="398"/>
        <v>0.24538621591710838</v>
      </c>
      <c r="P26" s="111">
        <f t="shared" si="398"/>
        <v>8.7000567461520253E-2</v>
      </c>
      <c r="Q26" s="111">
        <f t="shared" si="398"/>
        <v>1.4990867008754256</v>
      </c>
      <c r="R26" s="111">
        <f t="shared" si="398"/>
        <v>0.20523210785794518</v>
      </c>
      <c r="S26" s="111">
        <f t="shared" si="398"/>
        <v>5.5769594526615542E-2</v>
      </c>
      <c r="T26" s="111">
        <f t="shared" si="399"/>
        <v>0.11153918905323108</v>
      </c>
      <c r="U26" s="111">
        <f t="shared" si="399"/>
        <v>1.338470268638773E-2</v>
      </c>
      <c r="V26" s="111">
        <f t="shared" si="399"/>
        <v>0.22084759432539752</v>
      </c>
      <c r="W26" s="80">
        <f t="shared" si="399"/>
        <v>0.51308026964486297</v>
      </c>
      <c r="X26" s="120">
        <f t="shared" si="399"/>
        <v>7.475297196154107E-2</v>
      </c>
      <c r="Y26" s="114">
        <f t="shared" si="399"/>
        <v>0.51137828546417874</v>
      </c>
      <c r="Z26" s="114">
        <f t="shared" si="399"/>
        <v>0.24804395241784083</v>
      </c>
      <c r="AA26" s="114">
        <f t="shared" si="399"/>
        <v>1.1263913729659483</v>
      </c>
      <c r="AB26" s="108">
        <f t="shared" si="399"/>
        <v>5.0967935428323464E-3</v>
      </c>
      <c r="AC26" s="108">
        <f t="shared" si="399"/>
        <v>9.0043352590038109E-2</v>
      </c>
      <c r="AD26" s="108">
        <f t="shared" si="400"/>
        <v>3.3978623618882305E-3</v>
      </c>
      <c r="AE26" s="108">
        <f t="shared" si="400"/>
        <v>3.7376485980770535E-2</v>
      </c>
      <c r="AF26" s="108">
        <f t="shared" si="400"/>
        <v>0.12911876975175274</v>
      </c>
      <c r="AG26" s="108">
        <f t="shared" si="400"/>
        <v>0.62180881222554618</v>
      </c>
      <c r="AH26" s="108">
        <f t="shared" si="400"/>
        <v>0.91232604416699004</v>
      </c>
      <c r="AI26" s="108">
        <f t="shared" si="400"/>
        <v>6.795724723776461E-3</v>
      </c>
      <c r="AJ26" s="108">
        <f t="shared" si="400"/>
        <v>0.54026011554022868</v>
      </c>
      <c r="AK26" s="108">
        <f t="shared" si="400"/>
        <v>0.26503326422728196</v>
      </c>
      <c r="AL26" s="108">
        <f t="shared" si="400"/>
        <v>3.3978623618882305E-3</v>
      </c>
      <c r="AM26" s="108">
        <f t="shared" si="400"/>
        <v>1.9673623075332856</v>
      </c>
      <c r="AN26" s="108">
        <f t="shared" si="401"/>
        <v>1.8943082667526887</v>
      </c>
      <c r="AO26" s="108">
        <f t="shared" si="401"/>
        <v>5.0967935428323464E-3</v>
      </c>
      <c r="AP26" s="108">
        <f t="shared" si="401"/>
        <v>3.9075417161714657E-2</v>
      </c>
      <c r="AQ26" s="108">
        <f t="shared" si="401"/>
        <v>1.3591449447552922E-2</v>
      </c>
      <c r="AR26" s="108">
        <f t="shared" si="401"/>
        <v>0.16507799979878202</v>
      </c>
      <c r="AS26" s="108">
        <f t="shared" si="401"/>
        <v>2.2307837810646215E-3</v>
      </c>
      <c r="AT26" s="108">
        <f t="shared" si="401"/>
        <v>0.1137699728342957</v>
      </c>
      <c r="AU26" s="108">
        <f t="shared" si="401"/>
        <v>0.70715845859748505</v>
      </c>
      <c r="AV26" s="108">
        <f t="shared" si="3"/>
        <v>8.4946559047205772E-2</v>
      </c>
      <c r="AW26" s="108">
        <f t="shared" si="3"/>
        <v>8.4946559047205772E-2</v>
      </c>
      <c r="AY26" s="192">
        <v>14</v>
      </c>
      <c r="AZ26" s="195" t="s">
        <v>43</v>
      </c>
      <c r="BA26" s="177"/>
      <c r="BB26" s="178"/>
      <c r="BC26" s="178"/>
      <c r="BD26" s="179"/>
      <c r="BE26" s="180">
        <v>3528</v>
      </c>
      <c r="BF26" s="149"/>
      <c r="BG26" s="140">
        <f t="shared" si="5"/>
        <v>0</v>
      </c>
      <c r="BH26" s="140">
        <f t="shared" si="6"/>
        <v>0</v>
      </c>
      <c r="BI26" s="140">
        <f t="shared" si="7"/>
        <v>0</v>
      </c>
      <c r="BJ26" s="140">
        <f t="shared" si="8"/>
        <v>0</v>
      </c>
      <c r="BK26" s="140">
        <f t="shared" si="9"/>
        <v>0</v>
      </c>
      <c r="BL26" s="140">
        <f t="shared" si="10"/>
        <v>0</v>
      </c>
      <c r="BM26" s="140">
        <f t="shared" si="11"/>
        <v>0</v>
      </c>
      <c r="BN26" s="140">
        <f t="shared" si="12"/>
        <v>1</v>
      </c>
      <c r="BO26" s="140">
        <f t="shared" si="13"/>
        <v>0</v>
      </c>
      <c r="BP26" s="140">
        <f t="shared" si="14"/>
        <v>0</v>
      </c>
      <c r="BQ26" s="140">
        <f t="shared" si="15"/>
        <v>0</v>
      </c>
      <c r="BR26" s="140">
        <f t="shared" si="16"/>
        <v>0</v>
      </c>
      <c r="BS26" s="140">
        <f t="shared" si="17"/>
        <v>0</v>
      </c>
      <c r="BT26" s="35">
        <f t="shared" si="18"/>
        <v>1</v>
      </c>
      <c r="BU26" s="145">
        <f t="shared" si="19"/>
        <v>0</v>
      </c>
      <c r="BV26" s="144">
        <f t="shared" si="20"/>
        <v>1</v>
      </c>
      <c r="BW26" s="144">
        <f t="shared" si="21"/>
        <v>0</v>
      </c>
      <c r="BX26" s="144">
        <f t="shared" si="22"/>
        <v>1</v>
      </c>
      <c r="BY26" s="123">
        <f t="shared" si="23"/>
        <v>0</v>
      </c>
      <c r="BZ26" s="123">
        <f t="shared" si="24"/>
        <v>0</v>
      </c>
      <c r="CA26" s="123">
        <f t="shared" si="25"/>
        <v>0</v>
      </c>
      <c r="CB26" s="123">
        <f t="shared" si="26"/>
        <v>0</v>
      </c>
      <c r="CC26" s="123">
        <f t="shared" si="27"/>
        <v>0</v>
      </c>
      <c r="CD26" s="123">
        <f t="shared" si="28"/>
        <v>1</v>
      </c>
      <c r="CE26" s="123">
        <f t="shared" si="29"/>
        <v>1</v>
      </c>
      <c r="CF26" s="123">
        <f t="shared" si="30"/>
        <v>0</v>
      </c>
      <c r="CG26" s="123">
        <f t="shared" si="31"/>
        <v>1</v>
      </c>
      <c r="CH26" s="123">
        <f t="shared" si="32"/>
        <v>0</v>
      </c>
      <c r="CI26" s="123">
        <f t="shared" si="33"/>
        <v>0</v>
      </c>
      <c r="CJ26" s="123">
        <f t="shared" si="34"/>
        <v>2</v>
      </c>
      <c r="CK26" s="123">
        <f t="shared" si="35"/>
        <v>2</v>
      </c>
      <c r="CL26" s="123">
        <f t="shared" si="36"/>
        <v>0</v>
      </c>
      <c r="CM26" s="123">
        <f t="shared" si="37"/>
        <v>0</v>
      </c>
      <c r="CN26" s="123">
        <f t="shared" si="38"/>
        <v>0</v>
      </c>
      <c r="CO26" s="123">
        <f t="shared" si="39"/>
        <v>0</v>
      </c>
      <c r="CP26" s="123">
        <f t="shared" si="40"/>
        <v>0</v>
      </c>
      <c r="CQ26" s="123">
        <f t="shared" si="41"/>
        <v>0</v>
      </c>
      <c r="CR26" s="123">
        <f t="shared" si="42"/>
        <v>1</v>
      </c>
      <c r="CS26" s="123">
        <f t="shared" si="43"/>
        <v>0</v>
      </c>
      <c r="CT26" s="123">
        <f t="shared" si="44"/>
        <v>0</v>
      </c>
      <c r="CX26" s="7">
        <f t="shared" si="45"/>
        <v>0</v>
      </c>
      <c r="CY26" s="7">
        <f t="shared" si="46"/>
        <v>0</v>
      </c>
      <c r="CZ26" s="7">
        <f t="shared" si="47"/>
        <v>0</v>
      </c>
      <c r="DA26" s="7">
        <f t="shared" si="48"/>
        <v>0</v>
      </c>
      <c r="DB26" s="7">
        <f t="shared" si="49"/>
        <v>0</v>
      </c>
      <c r="DC26" s="7">
        <f t="shared" si="50"/>
        <v>0</v>
      </c>
      <c r="DD26" s="7">
        <f t="shared" si="51"/>
        <v>0</v>
      </c>
      <c r="DE26" s="7">
        <f t="shared" si="52"/>
        <v>0</v>
      </c>
      <c r="DF26" s="7">
        <f t="shared" si="53"/>
        <v>0</v>
      </c>
      <c r="DG26" s="7">
        <f t="shared" si="54"/>
        <v>0</v>
      </c>
      <c r="DH26" s="7">
        <f t="shared" si="55"/>
        <v>0</v>
      </c>
      <c r="DI26" s="7">
        <f t="shared" si="56"/>
        <v>0</v>
      </c>
      <c r="DJ26" s="7">
        <f t="shared" si="57"/>
        <v>0</v>
      </c>
      <c r="DK26" s="7">
        <f t="shared" si="58"/>
        <v>0</v>
      </c>
      <c r="DL26" s="7">
        <f t="shared" si="59"/>
        <v>1</v>
      </c>
      <c r="DM26" s="7">
        <f t="shared" si="60"/>
        <v>0</v>
      </c>
      <c r="DN26" s="7">
        <f t="shared" si="61"/>
        <v>0</v>
      </c>
      <c r="DO26" s="7">
        <f t="shared" si="62"/>
        <v>0</v>
      </c>
      <c r="DP26" s="7">
        <f t="shared" si="63"/>
        <v>0</v>
      </c>
      <c r="DQ26" s="7">
        <f t="shared" si="64"/>
        <v>0</v>
      </c>
      <c r="DR26" s="7">
        <f t="shared" si="65"/>
        <v>0</v>
      </c>
      <c r="DS26" s="7">
        <f t="shared" si="66"/>
        <v>0</v>
      </c>
      <c r="DT26" s="7">
        <f t="shared" si="67"/>
        <v>0</v>
      </c>
      <c r="DU26" s="7">
        <f t="shared" si="68"/>
        <v>0</v>
      </c>
      <c r="DV26" s="7">
        <f t="shared" si="69"/>
        <v>0</v>
      </c>
      <c r="DW26" s="7">
        <f t="shared" si="70"/>
        <v>0</v>
      </c>
      <c r="DX26" s="7">
        <f t="shared" si="71"/>
        <v>1</v>
      </c>
      <c r="DY26" s="7">
        <f t="shared" si="72"/>
        <v>0</v>
      </c>
      <c r="DZ26" s="1">
        <f t="shared" si="73"/>
        <v>0</v>
      </c>
      <c r="EA26" s="1">
        <f t="shared" si="74"/>
        <v>0</v>
      </c>
      <c r="EB26" s="1">
        <f t="shared" si="75"/>
        <v>0.8</v>
      </c>
      <c r="EC26" s="1">
        <f t="shared" si="76"/>
        <v>0.2</v>
      </c>
      <c r="ED26" s="1">
        <f t="shared" si="77"/>
        <v>0</v>
      </c>
      <c r="EE26" s="1">
        <f t="shared" si="78"/>
        <v>0</v>
      </c>
      <c r="EF26" s="1">
        <f t="shared" si="79"/>
        <v>0.8</v>
      </c>
      <c r="EG26" s="1">
        <f t="shared" si="80"/>
        <v>0.2</v>
      </c>
      <c r="EH26" s="1">
        <f t="shared" si="81"/>
        <v>0</v>
      </c>
      <c r="EI26" s="1">
        <f t="shared" si="82"/>
        <v>0</v>
      </c>
      <c r="EJ26" s="1">
        <f t="shared" si="83"/>
        <v>0</v>
      </c>
      <c r="EK26" s="1">
        <f t="shared" si="84"/>
        <v>0</v>
      </c>
      <c r="EL26" s="1">
        <f t="shared" si="85"/>
        <v>0</v>
      </c>
      <c r="EM26" s="1">
        <f t="shared" si="86"/>
        <v>0</v>
      </c>
      <c r="EN26" s="1">
        <f t="shared" si="87"/>
        <v>0</v>
      </c>
      <c r="EO26" s="1">
        <f t="shared" si="88"/>
        <v>0</v>
      </c>
      <c r="EP26" s="1">
        <f t="shared" si="89"/>
        <v>0</v>
      </c>
      <c r="EQ26" s="1">
        <f t="shared" si="90"/>
        <v>0</v>
      </c>
      <c r="ER26" s="1">
        <f t="shared" si="91"/>
        <v>0.8</v>
      </c>
      <c r="ES26" s="1">
        <f t="shared" si="92"/>
        <v>0.2</v>
      </c>
      <c r="ET26" s="1">
        <f t="shared" si="93"/>
        <v>0.8</v>
      </c>
      <c r="EU26" s="1">
        <f t="shared" si="94"/>
        <v>0.2</v>
      </c>
      <c r="EV26" s="1">
        <f t="shared" si="95"/>
        <v>0</v>
      </c>
      <c r="EW26" s="1">
        <f t="shared" si="96"/>
        <v>0</v>
      </c>
      <c r="EX26" s="1">
        <f t="shared" si="97"/>
        <v>0.8</v>
      </c>
      <c r="EY26" s="1">
        <f t="shared" si="98"/>
        <v>0.2</v>
      </c>
      <c r="EZ26" s="1">
        <f t="shared" si="99"/>
        <v>0</v>
      </c>
      <c r="FA26" s="1">
        <f t="shared" si="100"/>
        <v>0</v>
      </c>
      <c r="FB26" s="1">
        <f t="shared" si="101"/>
        <v>0</v>
      </c>
      <c r="FC26" s="1">
        <f t="shared" si="102"/>
        <v>0</v>
      </c>
      <c r="FD26" s="1">
        <f t="shared" si="103"/>
        <v>1.6</v>
      </c>
      <c r="FE26" s="1">
        <f t="shared" si="104"/>
        <v>0.4</v>
      </c>
      <c r="FF26" s="1">
        <f t="shared" si="105"/>
        <v>1.6</v>
      </c>
      <c r="FG26" s="1">
        <f t="shared" si="106"/>
        <v>0.4</v>
      </c>
      <c r="FH26" s="1">
        <f t="shared" si="107"/>
        <v>0</v>
      </c>
      <c r="FI26" s="1">
        <f t="shared" si="108"/>
        <v>0</v>
      </c>
      <c r="FJ26" s="1">
        <f t="shared" si="109"/>
        <v>0</v>
      </c>
      <c r="FK26" s="1">
        <f t="shared" si="110"/>
        <v>0</v>
      </c>
      <c r="FL26" s="1">
        <f t="shared" si="111"/>
        <v>0</v>
      </c>
      <c r="FM26" s="1">
        <f t="shared" si="112"/>
        <v>0</v>
      </c>
      <c r="FN26" s="1">
        <f t="shared" si="113"/>
        <v>0</v>
      </c>
      <c r="FO26" s="1">
        <f t="shared" si="114"/>
        <v>0</v>
      </c>
      <c r="FP26" s="1">
        <f t="shared" si="115"/>
        <v>0</v>
      </c>
      <c r="FQ26" s="1">
        <f t="shared" si="116"/>
        <v>0</v>
      </c>
      <c r="FR26" s="1">
        <f t="shared" si="117"/>
        <v>0</v>
      </c>
      <c r="FS26" s="1">
        <f t="shared" si="118"/>
        <v>0</v>
      </c>
      <c r="FT26" s="1">
        <f t="shared" si="119"/>
        <v>0.8</v>
      </c>
      <c r="FU26" s="1">
        <f t="shared" si="120"/>
        <v>0.2</v>
      </c>
      <c r="FV26" s="1">
        <f t="shared" si="222"/>
        <v>0</v>
      </c>
      <c r="FW26" s="1">
        <f t="shared" si="223"/>
        <v>0</v>
      </c>
      <c r="FX26" s="1">
        <f t="shared" si="224"/>
        <v>0</v>
      </c>
      <c r="FY26" s="1">
        <f t="shared" si="225"/>
        <v>0</v>
      </c>
      <c r="GC26" s="7">
        <f t="shared" si="226"/>
        <v>0</v>
      </c>
      <c r="GD26" s="7">
        <f t="shared" si="227"/>
        <v>0</v>
      </c>
      <c r="GE26" s="7">
        <f t="shared" si="228"/>
        <v>0</v>
      </c>
      <c r="GF26" s="7">
        <f t="shared" si="229"/>
        <v>0</v>
      </c>
      <c r="GG26" s="7">
        <f t="shared" si="230"/>
        <v>0</v>
      </c>
      <c r="GH26" s="7">
        <f t="shared" si="231"/>
        <v>0</v>
      </c>
      <c r="GI26" s="7">
        <f t="shared" si="232"/>
        <v>0</v>
      </c>
      <c r="GJ26" s="7">
        <f t="shared" si="233"/>
        <v>0</v>
      </c>
      <c r="GK26" s="7">
        <f t="shared" si="234"/>
        <v>0</v>
      </c>
      <c r="GL26" s="7">
        <f t="shared" si="235"/>
        <v>0</v>
      </c>
      <c r="GM26" s="7">
        <f t="shared" si="236"/>
        <v>0</v>
      </c>
      <c r="GN26" s="7">
        <f t="shared" si="237"/>
        <v>0</v>
      </c>
      <c r="GO26" s="7">
        <f t="shared" si="238"/>
        <v>0</v>
      </c>
      <c r="GP26" s="7">
        <f t="shared" si="239"/>
        <v>0</v>
      </c>
      <c r="GQ26" s="7">
        <f t="shared" si="240"/>
        <v>1</v>
      </c>
      <c r="GR26" s="7">
        <f t="shared" si="241"/>
        <v>0</v>
      </c>
      <c r="GS26" s="7">
        <f t="shared" si="242"/>
        <v>0</v>
      </c>
      <c r="GT26" s="7">
        <f t="shared" si="243"/>
        <v>0</v>
      </c>
      <c r="GU26" s="7">
        <f t="shared" si="244"/>
        <v>0</v>
      </c>
      <c r="GV26" s="7">
        <f t="shared" si="245"/>
        <v>0</v>
      </c>
      <c r="GW26" s="7">
        <f t="shared" si="246"/>
        <v>0</v>
      </c>
      <c r="GX26" s="7">
        <f t="shared" si="247"/>
        <v>0</v>
      </c>
      <c r="GY26" s="7">
        <f t="shared" si="248"/>
        <v>0</v>
      </c>
      <c r="GZ26" s="7">
        <f t="shared" si="249"/>
        <v>0</v>
      </c>
      <c r="HA26" s="7">
        <f t="shared" si="250"/>
        <v>0</v>
      </c>
      <c r="HB26" s="7">
        <f t="shared" si="251"/>
        <v>0</v>
      </c>
      <c r="HC26" s="7">
        <f t="shared" si="252"/>
        <v>1</v>
      </c>
      <c r="HD26" s="7">
        <f t="shared" si="253"/>
        <v>0</v>
      </c>
      <c r="HE26" s="7">
        <f t="shared" si="254"/>
        <v>0</v>
      </c>
      <c r="HF26" s="7">
        <f t="shared" si="255"/>
        <v>0</v>
      </c>
      <c r="HG26" s="7">
        <f t="shared" si="256"/>
        <v>1</v>
      </c>
      <c r="HH26" s="7">
        <f t="shared" si="257"/>
        <v>0</v>
      </c>
      <c r="HI26" s="7">
        <f t="shared" si="258"/>
        <v>0</v>
      </c>
      <c r="HJ26" s="7">
        <f t="shared" si="259"/>
        <v>0</v>
      </c>
      <c r="HK26" s="7">
        <f t="shared" si="260"/>
        <v>1</v>
      </c>
      <c r="HL26" s="7">
        <f t="shared" si="261"/>
        <v>0</v>
      </c>
      <c r="HM26" s="7">
        <f t="shared" si="262"/>
        <v>0</v>
      </c>
      <c r="HN26" s="7">
        <f t="shared" si="263"/>
        <v>0</v>
      </c>
      <c r="HO26" s="7">
        <f t="shared" si="264"/>
        <v>0</v>
      </c>
      <c r="HP26" s="7">
        <f t="shared" si="265"/>
        <v>0</v>
      </c>
      <c r="HQ26" s="7">
        <f t="shared" si="266"/>
        <v>0</v>
      </c>
      <c r="HR26" s="7">
        <f t="shared" si="267"/>
        <v>0</v>
      </c>
      <c r="HS26" s="7">
        <f t="shared" si="268"/>
        <v>0</v>
      </c>
      <c r="HT26" s="7">
        <f t="shared" si="269"/>
        <v>0</v>
      </c>
      <c r="HU26" s="7">
        <f t="shared" si="270"/>
        <v>0</v>
      </c>
      <c r="HV26" s="7">
        <f t="shared" si="271"/>
        <v>0</v>
      </c>
      <c r="HW26" s="7">
        <f t="shared" si="272"/>
        <v>1</v>
      </c>
      <c r="HX26" s="7">
        <f t="shared" si="273"/>
        <v>0</v>
      </c>
      <c r="HY26" s="7">
        <f t="shared" si="274"/>
        <v>1</v>
      </c>
      <c r="HZ26" s="7">
        <f t="shared" si="275"/>
        <v>0</v>
      </c>
      <c r="IA26" s="7">
        <f t="shared" si="276"/>
        <v>0</v>
      </c>
      <c r="IB26" s="7">
        <f t="shared" si="277"/>
        <v>0</v>
      </c>
      <c r="IC26" s="7">
        <f t="shared" si="278"/>
        <v>1</v>
      </c>
      <c r="ID26" s="7">
        <f t="shared" si="279"/>
        <v>0</v>
      </c>
      <c r="IE26" s="7">
        <f t="shared" si="280"/>
        <v>0</v>
      </c>
      <c r="IF26" s="7">
        <f t="shared" si="281"/>
        <v>0</v>
      </c>
      <c r="IG26" s="7">
        <f t="shared" si="282"/>
        <v>0</v>
      </c>
      <c r="IH26" s="7">
        <f t="shared" si="283"/>
        <v>0</v>
      </c>
      <c r="II26" s="7">
        <f t="shared" si="284"/>
        <v>2</v>
      </c>
      <c r="IJ26" s="7">
        <f t="shared" si="285"/>
        <v>0</v>
      </c>
      <c r="IK26" s="7">
        <f t="shared" si="286"/>
        <v>2</v>
      </c>
      <c r="IL26" s="7">
        <f t="shared" si="287"/>
        <v>0</v>
      </c>
      <c r="IM26" s="7">
        <f t="shared" si="288"/>
        <v>0</v>
      </c>
      <c r="IN26" s="7">
        <f t="shared" si="289"/>
        <v>0</v>
      </c>
      <c r="IO26" s="7">
        <f t="shared" si="290"/>
        <v>0</v>
      </c>
      <c r="IP26" s="7">
        <f t="shared" si="291"/>
        <v>0</v>
      </c>
      <c r="IQ26" s="7">
        <f t="shared" si="292"/>
        <v>0</v>
      </c>
      <c r="IR26" s="7">
        <f t="shared" si="293"/>
        <v>0</v>
      </c>
      <c r="IS26" s="7">
        <f t="shared" si="294"/>
        <v>0</v>
      </c>
      <c r="IT26" s="7">
        <f t="shared" si="295"/>
        <v>0</v>
      </c>
      <c r="IU26" s="7">
        <f t="shared" si="296"/>
        <v>0</v>
      </c>
      <c r="IV26" s="7">
        <f t="shared" si="297"/>
        <v>0</v>
      </c>
      <c r="IW26" s="7">
        <f t="shared" si="298"/>
        <v>0</v>
      </c>
      <c r="IX26" s="7">
        <f t="shared" si="299"/>
        <v>0</v>
      </c>
      <c r="IY26" s="7">
        <f t="shared" si="300"/>
        <v>1</v>
      </c>
      <c r="IZ26" s="7">
        <f t="shared" si="301"/>
        <v>0</v>
      </c>
      <c r="JA26" s="7">
        <f t="shared" si="302"/>
        <v>0</v>
      </c>
      <c r="JB26" s="7">
        <f t="shared" si="303"/>
        <v>0</v>
      </c>
      <c r="JC26" s="7">
        <f t="shared" si="304"/>
        <v>0</v>
      </c>
      <c r="JD26" s="7">
        <f t="shared" si="305"/>
        <v>0</v>
      </c>
      <c r="JF26" s="1">
        <v>14</v>
      </c>
      <c r="JG26" s="10">
        <f t="shared" si="306"/>
        <v>35.909090909090899</v>
      </c>
      <c r="JH26" s="10">
        <f t="shared" si="307"/>
        <v>0</v>
      </c>
      <c r="JJ26" s="1" t="str">
        <f t="shared" si="308"/>
        <v>[35.91, 0]</v>
      </c>
      <c r="JM26" s="1" t="str">
        <f t="shared" si="309"/>
        <v>[35.91, 0]</v>
      </c>
      <c r="JN26" s="1" t="str">
        <f t="shared" si="310"/>
        <v>[52.05, 1.29]</v>
      </c>
      <c r="JO26" s="1" t="str">
        <f t="shared" si="311"/>
        <v>[99.3, 2.37]</v>
      </c>
      <c r="JQ26" s="1" t="str">
        <f t="shared" si="312"/>
        <v xml:space="preserve">[[35.91, 0], [52.05, 1.29], [99.3, 2.37]], </v>
      </c>
      <c r="JR26" s="192">
        <v>14</v>
      </c>
      <c r="JS26" s="195" t="s">
        <v>43</v>
      </c>
      <c r="JT26" s="203">
        <v>6.528404969038311</v>
      </c>
      <c r="JU26" s="204">
        <v>4.3142264671970576</v>
      </c>
      <c r="JV26" s="205">
        <v>4.8151502188893405</v>
      </c>
      <c r="JW26" s="205">
        <v>1.0135380252009885E-2</v>
      </c>
      <c r="JX26" s="205">
        <v>4.8704224128008722</v>
      </c>
      <c r="JY26" s="205">
        <v>3.5765029974707496</v>
      </c>
      <c r="JZ26" s="205">
        <v>3.7352962413568456</v>
      </c>
      <c r="KA26" s="205">
        <v>7.5214920778047176</v>
      </c>
      <c r="KB26" s="205">
        <v>6.4000520574925961</v>
      </c>
      <c r="KC26" s="205">
        <v>3.5336973684018878</v>
      </c>
      <c r="KD26" s="205">
        <v>7.2830484243490456</v>
      </c>
      <c r="KE26" s="205">
        <v>7.1927050096662493</v>
      </c>
      <c r="KF26" s="205">
        <v>9.6358864920775282</v>
      </c>
      <c r="KG26" s="205">
        <v>7.3439152426106489</v>
      </c>
      <c r="KH26" s="205">
        <v>1.1715530890538639</v>
      </c>
      <c r="KI26" s="205">
        <v>4.5704640094654323</v>
      </c>
      <c r="KJ26" s="205">
        <v>7.1785450178772443</v>
      </c>
      <c r="KK26" s="205">
        <v>6.8394018616303036</v>
      </c>
      <c r="KL26" s="205">
        <v>6.2436577570294389</v>
      </c>
      <c r="KM26" s="205">
        <v>7.2864372868130651</v>
      </c>
      <c r="KN26" s="203">
        <v>6.8780000000000001</v>
      </c>
      <c r="KO26" s="206">
        <v>2.2400000000000002</v>
      </c>
      <c r="KP26" s="206">
        <v>6.391</v>
      </c>
      <c r="KQ26" s="206">
        <v>5.3869999999999996</v>
      </c>
      <c r="KR26" s="206">
        <v>1.6759999999999999</v>
      </c>
      <c r="KS26" s="206">
        <v>8.11</v>
      </c>
      <c r="KT26" s="206">
        <v>1.506</v>
      </c>
      <c r="KU26" s="206">
        <v>3.7469999999999999</v>
      </c>
      <c r="KV26" s="206">
        <v>3.9390000000000001</v>
      </c>
      <c r="KW26" s="206">
        <v>2.3860000000000001</v>
      </c>
      <c r="KX26" s="206">
        <v>6.3929999999999998</v>
      </c>
      <c r="KY26" s="206">
        <v>7.2460000000000004</v>
      </c>
      <c r="KZ26" s="206">
        <v>9.08</v>
      </c>
      <c r="LA26" s="206">
        <v>9.1739999999999995</v>
      </c>
      <c r="LB26" s="206">
        <v>3.3610000000000002</v>
      </c>
      <c r="LC26" s="206">
        <v>1.1399999999999999</v>
      </c>
      <c r="LD26" s="206">
        <v>6.2270000000000003</v>
      </c>
      <c r="LE26" s="206">
        <v>6.0110000000000001</v>
      </c>
      <c r="LF26" s="206">
        <v>9.4819999999999993</v>
      </c>
      <c r="LG26" s="206">
        <v>0.112</v>
      </c>
      <c r="LH26" s="206">
        <v>8.6479999999999997</v>
      </c>
      <c r="LI26" s="206">
        <v>2.4700000000000002</v>
      </c>
      <c r="LJ26" s="206">
        <v>0.16600000000000001</v>
      </c>
      <c r="LK26" s="206">
        <v>3.875</v>
      </c>
      <c r="LL26" s="206">
        <v>1.3</v>
      </c>
      <c r="LM26" s="206">
        <v>0.99399999999999999</v>
      </c>
      <c r="LN26" s="206">
        <v>5.5590000000000002</v>
      </c>
      <c r="LO26" s="206">
        <v>7.96</v>
      </c>
      <c r="LP26" s="206">
        <v>7.51</v>
      </c>
      <c r="LQ26" s="206">
        <v>4.875</v>
      </c>
      <c r="LR26" s="206">
        <v>4.976</v>
      </c>
      <c r="LS26" s="206">
        <v>9.1989999999999998</v>
      </c>
      <c r="LT26" s="206">
        <v>6.8140000000000001</v>
      </c>
      <c r="LU26" s="206">
        <v>7.1840000000000002</v>
      </c>
      <c r="LV26" s="206">
        <v>2.6179999999999999</v>
      </c>
      <c r="LW26" s="206">
        <v>1.663</v>
      </c>
      <c r="LX26" s="206">
        <v>2.7450000000000001</v>
      </c>
      <c r="LY26" s="206">
        <v>9.8610000000000007</v>
      </c>
      <c r="LZ26" s="206">
        <v>9.61</v>
      </c>
      <c r="MA26" s="206">
        <v>0.88900000000000001</v>
      </c>
      <c r="MB26" s="206">
        <v>4.883</v>
      </c>
      <c r="MC26" s="206">
        <v>3.649</v>
      </c>
      <c r="MD26" s="206">
        <v>1.92</v>
      </c>
      <c r="ME26" s="206">
        <v>1.0409999999999999</v>
      </c>
      <c r="MF26" s="206">
        <v>1.2050000000000001</v>
      </c>
      <c r="MG26" s="206">
        <v>2.093</v>
      </c>
      <c r="MH26" s="206">
        <v>0.40400000000000003</v>
      </c>
      <c r="MI26" s="206">
        <v>2.218</v>
      </c>
      <c r="MJ26" s="206">
        <v>6.5289999999999999</v>
      </c>
      <c r="MK26" s="206">
        <v>5.8179999999999996</v>
      </c>
      <c r="ML26" s="206">
        <v>4.9489999999999998</v>
      </c>
      <c r="MM26" s="206">
        <v>8.609</v>
      </c>
      <c r="MN26" s="206">
        <v>8.1880000000000006</v>
      </c>
      <c r="MO26" s="206">
        <v>1.2869999999999999</v>
      </c>
      <c r="MP26" s="206">
        <v>7.8849999999999998</v>
      </c>
      <c r="MQ26" s="206">
        <v>6.8689999999999998</v>
      </c>
      <c r="MR26" s="206">
        <v>1.36</v>
      </c>
      <c r="MS26" s="206">
        <v>0.54300000000000004</v>
      </c>
      <c r="MT26" s="206">
        <v>4.9429999999999996</v>
      </c>
      <c r="MU26" s="206">
        <v>7.8209999999999997</v>
      </c>
      <c r="MV26" s="206">
        <v>7.7610000000000001</v>
      </c>
      <c r="MW26" s="206">
        <v>9.7119999999999997</v>
      </c>
      <c r="MX26" s="206">
        <v>7.8710000000000004</v>
      </c>
      <c r="MY26" s="206">
        <v>6.8520000000000003</v>
      </c>
      <c r="MZ26" s="206">
        <v>1.3740000000000001</v>
      </c>
      <c r="NA26" s="206">
        <v>9.1820000000000004</v>
      </c>
      <c r="NB26" s="206">
        <v>1.135</v>
      </c>
      <c r="NC26" s="206">
        <v>8.4640000000000004</v>
      </c>
      <c r="ND26" s="206">
        <v>9.5269999999999992</v>
      </c>
      <c r="NE26" s="206">
        <v>2.0539999999999998</v>
      </c>
      <c r="NF26" s="206">
        <v>7.8559999999999999</v>
      </c>
      <c r="NG26" s="206">
        <v>4.4059999999999997</v>
      </c>
      <c r="NH26" s="206">
        <v>7.9260000000000002</v>
      </c>
      <c r="NI26" s="206">
        <v>2.6579999999999999</v>
      </c>
      <c r="NJ26" s="206">
        <v>4.0369999999999999</v>
      </c>
      <c r="NK26" s="206">
        <v>2.68</v>
      </c>
      <c r="NL26" s="173">
        <v>1.972</v>
      </c>
      <c r="NM26" s="173">
        <v>2.9950000000000001</v>
      </c>
      <c r="NN26" s="173">
        <v>9.9640000000000004</v>
      </c>
      <c r="NO26" s="173">
        <v>0.84499999999999997</v>
      </c>
      <c r="NQ26" s="49">
        <f t="shared" si="313"/>
        <v>6.5279999999999996</v>
      </c>
      <c r="NR26" s="49">
        <f t="shared" si="314"/>
        <v>4.3140000000000001</v>
      </c>
      <c r="NS26" s="49">
        <f t="shared" si="315"/>
        <v>4.8150000000000004</v>
      </c>
      <c r="NT26" s="49">
        <f t="shared" si="316"/>
        <v>0.01</v>
      </c>
      <c r="NU26" s="49">
        <f t="shared" si="317"/>
        <v>4.87</v>
      </c>
      <c r="NV26" s="49">
        <f t="shared" si="318"/>
        <v>3.577</v>
      </c>
      <c r="NW26" s="49">
        <f t="shared" si="319"/>
        <v>3.7349999999999999</v>
      </c>
      <c r="NX26" s="49">
        <f t="shared" si="320"/>
        <v>7.5209999999999999</v>
      </c>
      <c r="NY26" s="49">
        <f t="shared" si="321"/>
        <v>6.4</v>
      </c>
      <c r="NZ26" s="49">
        <f t="shared" si="322"/>
        <v>3.5339999999999998</v>
      </c>
      <c r="OA26" s="49">
        <f t="shared" si="323"/>
        <v>7.2830000000000004</v>
      </c>
      <c r="OB26" s="49">
        <f t="shared" si="324"/>
        <v>7.1929999999999996</v>
      </c>
      <c r="OC26" s="49">
        <f t="shared" si="325"/>
        <v>9.6359999999999992</v>
      </c>
      <c r="OD26" s="49">
        <f t="shared" si="326"/>
        <v>7.3440000000000003</v>
      </c>
      <c r="OE26" s="49">
        <f t="shared" si="327"/>
        <v>1.1719999999999999</v>
      </c>
      <c r="OF26" s="49">
        <f t="shared" si="328"/>
        <v>4.57</v>
      </c>
      <c r="OG26" s="49">
        <f t="shared" si="329"/>
        <v>7.1790000000000003</v>
      </c>
      <c r="OH26" s="49">
        <f t="shared" si="330"/>
        <v>6.8390000000000004</v>
      </c>
      <c r="OI26" s="49">
        <f t="shared" si="331"/>
        <v>6.2439999999999998</v>
      </c>
      <c r="OJ26" s="49">
        <f t="shared" si="332"/>
        <v>7.2859999999999996</v>
      </c>
      <c r="OK26" s="49">
        <f t="shared" si="333"/>
        <v>6.8780000000000001</v>
      </c>
      <c r="OL26" s="49">
        <f t="shared" si="334"/>
        <v>2.2400000000000002</v>
      </c>
      <c r="OM26" s="49">
        <f t="shared" si="335"/>
        <v>6.391</v>
      </c>
      <c r="ON26" s="49">
        <f t="shared" si="336"/>
        <v>5.3869999999999996</v>
      </c>
      <c r="OO26" s="49">
        <f t="shared" si="337"/>
        <v>1.6759999999999999</v>
      </c>
      <c r="OP26" s="49">
        <f t="shared" si="338"/>
        <v>8.11</v>
      </c>
      <c r="OQ26" s="49">
        <f t="shared" si="339"/>
        <v>1.506</v>
      </c>
      <c r="OR26" s="49">
        <f t="shared" si="340"/>
        <v>3.7469999999999999</v>
      </c>
      <c r="OS26" s="49">
        <f t="shared" si="341"/>
        <v>3.9390000000000001</v>
      </c>
      <c r="OT26" s="49">
        <f t="shared" si="342"/>
        <v>2.3860000000000001</v>
      </c>
      <c r="OU26" s="49">
        <f t="shared" si="343"/>
        <v>6.3929999999999998</v>
      </c>
      <c r="OV26" s="49">
        <f t="shared" si="344"/>
        <v>7.2460000000000004</v>
      </c>
      <c r="OW26" s="49">
        <f t="shared" si="345"/>
        <v>9.08</v>
      </c>
      <c r="OX26" s="49">
        <f t="shared" si="346"/>
        <v>9.1739999999999995</v>
      </c>
      <c r="OY26" s="49">
        <f t="shared" si="347"/>
        <v>3.3610000000000002</v>
      </c>
      <c r="OZ26" s="49">
        <f t="shared" si="348"/>
        <v>1.1399999999999999</v>
      </c>
      <c r="PA26" s="49">
        <f t="shared" si="349"/>
        <v>6.2270000000000003</v>
      </c>
      <c r="PB26" s="49">
        <f t="shared" si="350"/>
        <v>6.0110000000000001</v>
      </c>
      <c r="PC26" s="49">
        <f t="shared" si="351"/>
        <v>9.4819999999999993</v>
      </c>
      <c r="PD26" s="49">
        <f t="shared" si="352"/>
        <v>0.112</v>
      </c>
      <c r="PE26" s="49">
        <f t="shared" si="353"/>
        <v>8.6479999999999997</v>
      </c>
      <c r="PF26" s="49">
        <f t="shared" si="354"/>
        <v>2.4700000000000002</v>
      </c>
      <c r="PG26" s="49">
        <f t="shared" si="355"/>
        <v>0.16600000000000001</v>
      </c>
      <c r="PH26" s="49">
        <f t="shared" si="356"/>
        <v>3.875</v>
      </c>
      <c r="PI26" s="49">
        <f t="shared" si="357"/>
        <v>1.3</v>
      </c>
      <c r="PJ26" s="49">
        <f t="shared" si="358"/>
        <v>0.99399999999999999</v>
      </c>
      <c r="PK26" s="49">
        <f t="shared" si="359"/>
        <v>5.5590000000000002</v>
      </c>
      <c r="PL26" s="49">
        <f t="shared" si="360"/>
        <v>7.96</v>
      </c>
      <c r="PM26" s="49">
        <f t="shared" si="361"/>
        <v>7.51</v>
      </c>
      <c r="PN26" s="49">
        <f t="shared" si="362"/>
        <v>4.875</v>
      </c>
      <c r="PO26" s="49">
        <f t="shared" si="363"/>
        <v>4.976</v>
      </c>
      <c r="PP26" s="49">
        <f t="shared" si="364"/>
        <v>9.1989999999999998</v>
      </c>
      <c r="PQ26" s="49">
        <f t="shared" si="365"/>
        <v>6.8140000000000001</v>
      </c>
      <c r="PR26" s="49">
        <f t="shared" si="366"/>
        <v>7.1840000000000002</v>
      </c>
      <c r="PS26" s="49">
        <f t="shared" si="367"/>
        <v>2.6179999999999999</v>
      </c>
      <c r="PT26" s="49">
        <f t="shared" si="368"/>
        <v>1.663</v>
      </c>
      <c r="PU26" s="49">
        <f t="shared" si="369"/>
        <v>2.7450000000000001</v>
      </c>
      <c r="PV26" s="49">
        <f t="shared" si="370"/>
        <v>9.8610000000000007</v>
      </c>
      <c r="PW26" s="49">
        <f t="shared" si="371"/>
        <v>9.61</v>
      </c>
      <c r="PX26" s="49">
        <f t="shared" si="372"/>
        <v>0.88900000000000001</v>
      </c>
      <c r="PY26" s="49">
        <f t="shared" si="373"/>
        <v>4.883</v>
      </c>
      <c r="PZ26" s="49">
        <f t="shared" si="374"/>
        <v>3.649</v>
      </c>
      <c r="QA26" s="49">
        <f t="shared" si="375"/>
        <v>1.92</v>
      </c>
      <c r="QB26" s="49">
        <f t="shared" si="376"/>
        <v>1.0409999999999999</v>
      </c>
      <c r="QC26" s="49">
        <f t="shared" si="377"/>
        <v>1.2050000000000001</v>
      </c>
      <c r="QD26" s="49">
        <f t="shared" si="378"/>
        <v>2.093</v>
      </c>
      <c r="QE26" s="49">
        <f t="shared" si="379"/>
        <v>0.40400000000000003</v>
      </c>
      <c r="QF26" s="49">
        <f t="shared" si="380"/>
        <v>2.218</v>
      </c>
      <c r="QG26" s="49">
        <f t="shared" si="381"/>
        <v>6.5289999999999999</v>
      </c>
      <c r="QH26" s="49">
        <f t="shared" si="382"/>
        <v>5.8179999999999996</v>
      </c>
      <c r="QI26" s="49">
        <f t="shared" si="383"/>
        <v>4.9489999999999998</v>
      </c>
      <c r="QJ26" s="49">
        <f t="shared" si="384"/>
        <v>8.609</v>
      </c>
      <c r="QK26" s="49">
        <f t="shared" si="385"/>
        <v>8.1880000000000006</v>
      </c>
      <c r="QL26" s="49">
        <f t="shared" si="386"/>
        <v>1.2869999999999999</v>
      </c>
      <c r="QM26" s="49">
        <f t="shared" si="387"/>
        <v>7.8849999999999998</v>
      </c>
      <c r="QN26" s="49">
        <f t="shared" si="388"/>
        <v>6.8689999999999998</v>
      </c>
      <c r="QO26" s="49">
        <f t="shared" si="389"/>
        <v>1.36</v>
      </c>
      <c r="QP26" s="49">
        <f t="shared" si="390"/>
        <v>0.54300000000000004</v>
      </c>
      <c r="QQ26" s="49">
        <f t="shared" si="391"/>
        <v>4.9429999999999996</v>
      </c>
      <c r="QR26" s="49">
        <f t="shared" si="392"/>
        <v>7.8209999999999997</v>
      </c>
      <c r="QS26" s="49">
        <f t="shared" si="393"/>
        <v>7.7610000000000001</v>
      </c>
      <c r="QT26" s="49">
        <f t="shared" si="394"/>
        <v>9.7119999999999997</v>
      </c>
      <c r="QU26" s="49">
        <f t="shared" si="395"/>
        <v>7.8710000000000004</v>
      </c>
      <c r="QV26" s="49">
        <f t="shared" si="396"/>
        <v>6.8520000000000003</v>
      </c>
      <c r="QW26" s="49">
        <f t="shared" si="205"/>
        <v>1.3740000000000001</v>
      </c>
      <c r="QX26" s="49">
        <f t="shared" si="206"/>
        <v>9.1820000000000004</v>
      </c>
      <c r="QY26" s="49">
        <f t="shared" si="207"/>
        <v>1.135</v>
      </c>
      <c r="QZ26" s="49">
        <f t="shared" si="208"/>
        <v>8.4640000000000004</v>
      </c>
      <c r="RA26" s="49">
        <f t="shared" si="209"/>
        <v>9.5269999999999992</v>
      </c>
      <c r="RB26" s="49">
        <f t="shared" si="210"/>
        <v>2.0539999999999998</v>
      </c>
      <c r="RC26" s="49">
        <f t="shared" si="211"/>
        <v>7.8559999999999999</v>
      </c>
      <c r="RD26" s="49">
        <f t="shared" si="212"/>
        <v>4.4059999999999997</v>
      </c>
      <c r="RE26" s="49">
        <f t="shared" si="213"/>
        <v>7.9260000000000002</v>
      </c>
      <c r="RF26" s="49">
        <f t="shared" si="214"/>
        <v>2.6579999999999999</v>
      </c>
      <c r="RG26" s="49">
        <f t="shared" si="215"/>
        <v>4.0369999999999999</v>
      </c>
      <c r="RH26" s="49">
        <f t="shared" si="216"/>
        <v>2.68</v>
      </c>
      <c r="RI26" s="49">
        <f t="shared" si="217"/>
        <v>1.972</v>
      </c>
      <c r="RJ26" s="49">
        <f t="shared" si="218"/>
        <v>2.9950000000000001</v>
      </c>
      <c r="RK26" s="49">
        <f t="shared" si="219"/>
        <v>9.9640000000000004</v>
      </c>
      <c r="RL26" s="49">
        <f t="shared" si="220"/>
        <v>0.84499999999999997</v>
      </c>
      <c r="RN26" s="1" t="str">
        <f t="shared" si="397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7.821, 7.761, 9.712, 7.871, 6.852, 1.374, 9.182, 1.135, 8.464, 9.527, 2.054, 7.856, 4.406, 7.926, 2.658, 4.037, 2.68, 1.972, 2.995, 9.964, 0.845],</v>
      </c>
    </row>
    <row r="27" spans="2:482" x14ac:dyDescent="0.35">
      <c r="B27" s="192">
        <v>15</v>
      </c>
      <c r="C27" s="196" t="s">
        <v>44</v>
      </c>
      <c r="D27" s="177"/>
      <c r="E27" s="178"/>
      <c r="F27" s="178"/>
      <c r="G27" s="179"/>
      <c r="H27" s="180">
        <v>4068</v>
      </c>
      <c r="I27" s="149">
        <f t="shared" si="221"/>
        <v>1.1612836923568806E-2</v>
      </c>
      <c r="J27" s="111">
        <f t="shared" si="398"/>
        <v>6.2687093370346128E-2</v>
      </c>
      <c r="K27" s="111">
        <f t="shared" si="398"/>
        <v>8.6194753384225928E-2</v>
      </c>
      <c r="L27" s="111">
        <f t="shared" si="398"/>
        <v>0.47843483173894097</v>
      </c>
      <c r="M27" s="111">
        <f t="shared" si="398"/>
        <v>4.6300145006994288E-2</v>
      </c>
      <c r="N27" s="111">
        <f t="shared" si="398"/>
        <v>2.5722302781663489E-3</v>
      </c>
      <c r="O27" s="111">
        <f t="shared" si="398"/>
        <v>0.28294533059829841</v>
      </c>
      <c r="P27" s="111">
        <f t="shared" si="398"/>
        <v>0.10031698084848763</v>
      </c>
      <c r="Q27" s="111">
        <f t="shared" si="398"/>
        <v>1.7285387469277866</v>
      </c>
      <c r="R27" s="111">
        <f t="shared" si="398"/>
        <v>0.2366451855913041</v>
      </c>
      <c r="S27" s="111">
        <f t="shared" si="398"/>
        <v>6.430575695415873E-2</v>
      </c>
      <c r="T27" s="111">
        <f t="shared" si="399"/>
        <v>0.12861151390831746</v>
      </c>
      <c r="U27" s="111">
        <f t="shared" si="399"/>
        <v>1.5433381668998096E-2</v>
      </c>
      <c r="V27" s="111">
        <f t="shared" si="399"/>
        <v>0.25465079753846853</v>
      </c>
      <c r="W27" s="80">
        <f t="shared" si="399"/>
        <v>0.59161296397826035</v>
      </c>
      <c r="X27" s="120">
        <f t="shared" si="399"/>
        <v>8.6194753384225928E-2</v>
      </c>
      <c r="Y27" s="114">
        <f t="shared" si="399"/>
        <v>0.58965047201481824</v>
      </c>
      <c r="Z27" s="114">
        <f t="shared" si="399"/>
        <v>0.2860098635022042</v>
      </c>
      <c r="AA27" s="114">
        <f t="shared" si="399"/>
        <v>1.2987982157668587</v>
      </c>
      <c r="AB27" s="108">
        <f t="shared" si="399"/>
        <v>5.8769150034699491E-3</v>
      </c>
      <c r="AC27" s="108">
        <f t="shared" si="399"/>
        <v>0.10382549839463577</v>
      </c>
      <c r="AD27" s="108">
        <f t="shared" si="400"/>
        <v>3.917943335646633E-3</v>
      </c>
      <c r="AE27" s="108">
        <f t="shared" si="400"/>
        <v>4.3097376692112964E-2</v>
      </c>
      <c r="AF27" s="108">
        <f t="shared" si="400"/>
        <v>0.14888184675457203</v>
      </c>
      <c r="AG27" s="108">
        <f t="shared" si="400"/>
        <v>0.7169836304233338</v>
      </c>
      <c r="AH27" s="108">
        <f t="shared" si="400"/>
        <v>1.0519677856211209</v>
      </c>
      <c r="AI27" s="108">
        <f t="shared" si="400"/>
        <v>7.835886671293266E-3</v>
      </c>
      <c r="AJ27" s="108">
        <f t="shared" si="400"/>
        <v>0.6229529903678146</v>
      </c>
      <c r="AK27" s="108">
        <f t="shared" si="400"/>
        <v>0.30559958018043731</v>
      </c>
      <c r="AL27" s="108">
        <f t="shared" si="400"/>
        <v>3.917943335646633E-3</v>
      </c>
      <c r="AM27" s="108">
        <f t="shared" si="400"/>
        <v>2.2684891913394005</v>
      </c>
      <c r="AN27" s="108">
        <f t="shared" si="401"/>
        <v>2.1842534096229977</v>
      </c>
      <c r="AO27" s="108">
        <f t="shared" si="401"/>
        <v>5.8769150034699491E-3</v>
      </c>
      <c r="AP27" s="108">
        <f t="shared" si="401"/>
        <v>4.5056348359936285E-2</v>
      </c>
      <c r="AQ27" s="108">
        <f t="shared" si="401"/>
        <v>1.5671773342586532E-2</v>
      </c>
      <c r="AR27" s="108">
        <f t="shared" si="401"/>
        <v>0.19034504058430984</v>
      </c>
      <c r="AS27" s="108">
        <f t="shared" si="401"/>
        <v>2.5722302781663489E-3</v>
      </c>
      <c r="AT27" s="108">
        <f t="shared" si="401"/>
        <v>0.13118374418648382</v>
      </c>
      <c r="AU27" s="108">
        <f t="shared" si="401"/>
        <v>0.81539699817873268</v>
      </c>
      <c r="AV27" s="108">
        <f t="shared" si="3"/>
        <v>9.7948583391165828E-2</v>
      </c>
      <c r="AW27" s="108">
        <f t="shared" si="3"/>
        <v>9.7948583391165828E-2</v>
      </c>
      <c r="AY27" s="192">
        <v>15</v>
      </c>
      <c r="AZ27" s="196" t="s">
        <v>44</v>
      </c>
      <c r="BA27" s="177"/>
      <c r="BB27" s="178"/>
      <c r="BC27" s="178"/>
      <c r="BD27" s="179"/>
      <c r="BE27" s="180">
        <v>4068</v>
      </c>
      <c r="BF27" s="149"/>
      <c r="BG27" s="140">
        <f t="shared" si="5"/>
        <v>0</v>
      </c>
      <c r="BH27" s="140">
        <f t="shared" si="6"/>
        <v>0</v>
      </c>
      <c r="BI27" s="140">
        <f t="shared" si="7"/>
        <v>0</v>
      </c>
      <c r="BJ27" s="140">
        <f t="shared" si="8"/>
        <v>0</v>
      </c>
      <c r="BK27" s="140">
        <f t="shared" si="9"/>
        <v>0</v>
      </c>
      <c r="BL27" s="140">
        <f t="shared" si="10"/>
        <v>0</v>
      </c>
      <c r="BM27" s="140">
        <f t="shared" si="11"/>
        <v>0</v>
      </c>
      <c r="BN27" s="140">
        <f t="shared" si="12"/>
        <v>2</v>
      </c>
      <c r="BO27" s="140">
        <f t="shared" si="13"/>
        <v>0</v>
      </c>
      <c r="BP27" s="140">
        <f t="shared" si="14"/>
        <v>0</v>
      </c>
      <c r="BQ27" s="140">
        <f t="shared" si="15"/>
        <v>0</v>
      </c>
      <c r="BR27" s="140">
        <f t="shared" si="16"/>
        <v>0</v>
      </c>
      <c r="BS27" s="140">
        <f t="shared" si="17"/>
        <v>0</v>
      </c>
      <c r="BT27" s="35">
        <f t="shared" si="18"/>
        <v>1</v>
      </c>
      <c r="BU27" s="145">
        <f t="shared" si="19"/>
        <v>0</v>
      </c>
      <c r="BV27" s="144">
        <f t="shared" si="20"/>
        <v>1</v>
      </c>
      <c r="BW27" s="144">
        <f t="shared" si="21"/>
        <v>0</v>
      </c>
      <c r="BX27" s="144">
        <f t="shared" si="22"/>
        <v>1</v>
      </c>
      <c r="BY27" s="123">
        <f t="shared" si="23"/>
        <v>0</v>
      </c>
      <c r="BZ27" s="123">
        <f t="shared" si="24"/>
        <v>0</v>
      </c>
      <c r="CA27" s="123">
        <f t="shared" si="25"/>
        <v>0</v>
      </c>
      <c r="CB27" s="123">
        <f t="shared" si="26"/>
        <v>0</v>
      </c>
      <c r="CC27" s="123">
        <f t="shared" si="27"/>
        <v>0</v>
      </c>
      <c r="CD27" s="123">
        <f t="shared" si="28"/>
        <v>1</v>
      </c>
      <c r="CE27" s="123">
        <f t="shared" si="29"/>
        <v>1</v>
      </c>
      <c r="CF27" s="123">
        <f t="shared" si="30"/>
        <v>0</v>
      </c>
      <c r="CG27" s="123">
        <f t="shared" si="31"/>
        <v>1</v>
      </c>
      <c r="CH27" s="123">
        <f t="shared" si="32"/>
        <v>0</v>
      </c>
      <c r="CI27" s="123">
        <f t="shared" si="33"/>
        <v>0</v>
      </c>
      <c r="CJ27" s="123">
        <f t="shared" si="34"/>
        <v>2</v>
      </c>
      <c r="CK27" s="123">
        <f t="shared" si="35"/>
        <v>2</v>
      </c>
      <c r="CL27" s="123">
        <f t="shared" si="36"/>
        <v>0</v>
      </c>
      <c r="CM27" s="123">
        <f t="shared" si="37"/>
        <v>0</v>
      </c>
      <c r="CN27" s="123">
        <f t="shared" si="38"/>
        <v>0</v>
      </c>
      <c r="CO27" s="123">
        <f t="shared" si="39"/>
        <v>0</v>
      </c>
      <c r="CP27" s="123">
        <f t="shared" si="40"/>
        <v>0</v>
      </c>
      <c r="CQ27" s="123">
        <f t="shared" si="41"/>
        <v>0</v>
      </c>
      <c r="CR27" s="123">
        <f t="shared" si="42"/>
        <v>1</v>
      </c>
      <c r="CS27" s="123">
        <f t="shared" si="43"/>
        <v>0</v>
      </c>
      <c r="CT27" s="123">
        <f t="shared" si="44"/>
        <v>0</v>
      </c>
      <c r="CX27" s="7">
        <f t="shared" si="45"/>
        <v>0</v>
      </c>
      <c r="CY27" s="7">
        <f t="shared" si="46"/>
        <v>0</v>
      </c>
      <c r="CZ27" s="7">
        <f t="shared" si="47"/>
        <v>0</v>
      </c>
      <c r="DA27" s="7">
        <f t="shared" si="48"/>
        <v>0</v>
      </c>
      <c r="DB27" s="7">
        <f t="shared" si="49"/>
        <v>0</v>
      </c>
      <c r="DC27" s="7">
        <f t="shared" si="50"/>
        <v>0</v>
      </c>
      <c r="DD27" s="7">
        <f t="shared" si="51"/>
        <v>0</v>
      </c>
      <c r="DE27" s="7">
        <f t="shared" si="52"/>
        <v>0</v>
      </c>
      <c r="DF27" s="7">
        <f t="shared" si="53"/>
        <v>0</v>
      </c>
      <c r="DG27" s="7">
        <f t="shared" si="54"/>
        <v>0</v>
      </c>
      <c r="DH27" s="7">
        <f t="shared" si="55"/>
        <v>0</v>
      </c>
      <c r="DI27" s="7">
        <f t="shared" si="56"/>
        <v>0</v>
      </c>
      <c r="DJ27" s="7">
        <f t="shared" si="57"/>
        <v>0</v>
      </c>
      <c r="DK27" s="7">
        <f t="shared" si="58"/>
        <v>0</v>
      </c>
      <c r="DL27" s="7">
        <f t="shared" si="59"/>
        <v>2</v>
      </c>
      <c r="DM27" s="7">
        <f t="shared" si="60"/>
        <v>0</v>
      </c>
      <c r="DN27" s="7">
        <f t="shared" si="61"/>
        <v>0</v>
      </c>
      <c r="DO27" s="7">
        <f t="shared" si="62"/>
        <v>0</v>
      </c>
      <c r="DP27" s="7">
        <f t="shared" si="63"/>
        <v>0</v>
      </c>
      <c r="DQ27" s="7">
        <f t="shared" si="64"/>
        <v>0</v>
      </c>
      <c r="DR27" s="7">
        <f t="shared" si="65"/>
        <v>0</v>
      </c>
      <c r="DS27" s="7">
        <f t="shared" si="66"/>
        <v>0</v>
      </c>
      <c r="DT27" s="7">
        <f t="shared" si="67"/>
        <v>0</v>
      </c>
      <c r="DU27" s="7">
        <f t="shared" si="68"/>
        <v>0</v>
      </c>
      <c r="DV27" s="7">
        <f t="shared" si="69"/>
        <v>0</v>
      </c>
      <c r="DW27" s="7">
        <f t="shared" si="70"/>
        <v>0</v>
      </c>
      <c r="DX27" s="7">
        <f t="shared" si="71"/>
        <v>1</v>
      </c>
      <c r="DY27" s="7">
        <f t="shared" si="72"/>
        <v>0</v>
      </c>
      <c r="DZ27" s="1">
        <f t="shared" si="73"/>
        <v>0</v>
      </c>
      <c r="EA27" s="1">
        <f t="shared" si="74"/>
        <v>0</v>
      </c>
      <c r="EB27" s="1">
        <f t="shared" si="75"/>
        <v>0.8</v>
      </c>
      <c r="EC27" s="1">
        <f t="shared" si="76"/>
        <v>0.2</v>
      </c>
      <c r="ED27" s="1">
        <f t="shared" si="77"/>
        <v>0</v>
      </c>
      <c r="EE27" s="1">
        <f t="shared" si="78"/>
        <v>0</v>
      </c>
      <c r="EF27" s="1">
        <f t="shared" si="79"/>
        <v>0.8</v>
      </c>
      <c r="EG27" s="1">
        <f t="shared" si="80"/>
        <v>0.2</v>
      </c>
      <c r="EH27" s="1">
        <f t="shared" si="81"/>
        <v>0</v>
      </c>
      <c r="EI27" s="1">
        <f t="shared" si="82"/>
        <v>0</v>
      </c>
      <c r="EJ27" s="1">
        <f t="shared" si="83"/>
        <v>0</v>
      </c>
      <c r="EK27" s="1">
        <f t="shared" si="84"/>
        <v>0</v>
      </c>
      <c r="EL27" s="1">
        <f t="shared" si="85"/>
        <v>0</v>
      </c>
      <c r="EM27" s="1">
        <f t="shared" si="86"/>
        <v>0</v>
      </c>
      <c r="EN27" s="1">
        <f t="shared" si="87"/>
        <v>0</v>
      </c>
      <c r="EO27" s="1">
        <f t="shared" si="88"/>
        <v>0</v>
      </c>
      <c r="EP27" s="1">
        <f t="shared" si="89"/>
        <v>0</v>
      </c>
      <c r="EQ27" s="1">
        <f t="shared" si="90"/>
        <v>0</v>
      </c>
      <c r="ER27" s="1">
        <f t="shared" si="91"/>
        <v>0.8</v>
      </c>
      <c r="ES27" s="1">
        <f t="shared" si="92"/>
        <v>0.2</v>
      </c>
      <c r="ET27" s="1">
        <f t="shared" si="93"/>
        <v>0.8</v>
      </c>
      <c r="EU27" s="1">
        <f t="shared" si="94"/>
        <v>0.2</v>
      </c>
      <c r="EV27" s="1">
        <f t="shared" si="95"/>
        <v>0</v>
      </c>
      <c r="EW27" s="1">
        <f t="shared" si="96"/>
        <v>0</v>
      </c>
      <c r="EX27" s="1">
        <f t="shared" si="97"/>
        <v>0.8</v>
      </c>
      <c r="EY27" s="1">
        <f t="shared" si="98"/>
        <v>0.2</v>
      </c>
      <c r="EZ27" s="1">
        <f t="shared" si="99"/>
        <v>0</v>
      </c>
      <c r="FA27" s="1">
        <f t="shared" si="100"/>
        <v>0</v>
      </c>
      <c r="FB27" s="1">
        <f t="shared" si="101"/>
        <v>0</v>
      </c>
      <c r="FC27" s="1">
        <f t="shared" si="102"/>
        <v>0</v>
      </c>
      <c r="FD27" s="1">
        <f t="shared" si="103"/>
        <v>1.6</v>
      </c>
      <c r="FE27" s="1">
        <f t="shared" si="104"/>
        <v>0.4</v>
      </c>
      <c r="FF27" s="1">
        <f t="shared" si="105"/>
        <v>1.6</v>
      </c>
      <c r="FG27" s="1">
        <f t="shared" si="106"/>
        <v>0.4</v>
      </c>
      <c r="FH27" s="1">
        <f t="shared" si="107"/>
        <v>0</v>
      </c>
      <c r="FI27" s="1">
        <f t="shared" si="108"/>
        <v>0</v>
      </c>
      <c r="FJ27" s="1">
        <f t="shared" si="109"/>
        <v>0</v>
      </c>
      <c r="FK27" s="1">
        <f t="shared" si="110"/>
        <v>0</v>
      </c>
      <c r="FL27" s="1">
        <f t="shared" si="111"/>
        <v>0</v>
      </c>
      <c r="FM27" s="1">
        <f t="shared" si="112"/>
        <v>0</v>
      </c>
      <c r="FN27" s="1">
        <f t="shared" si="113"/>
        <v>0</v>
      </c>
      <c r="FO27" s="1">
        <f t="shared" si="114"/>
        <v>0</v>
      </c>
      <c r="FP27" s="1">
        <f t="shared" si="115"/>
        <v>0</v>
      </c>
      <c r="FQ27" s="1">
        <f t="shared" si="116"/>
        <v>0</v>
      </c>
      <c r="FR27" s="1">
        <f t="shared" si="117"/>
        <v>0</v>
      </c>
      <c r="FS27" s="1">
        <f t="shared" si="118"/>
        <v>0</v>
      </c>
      <c r="FT27" s="1">
        <f t="shared" si="119"/>
        <v>0.8</v>
      </c>
      <c r="FU27" s="1">
        <f t="shared" si="120"/>
        <v>0.2</v>
      </c>
      <c r="FV27" s="1">
        <f t="shared" si="222"/>
        <v>0</v>
      </c>
      <c r="FW27" s="1">
        <f t="shared" si="223"/>
        <v>0</v>
      </c>
      <c r="FX27" s="1">
        <f t="shared" si="224"/>
        <v>0</v>
      </c>
      <c r="FY27" s="1">
        <f t="shared" si="225"/>
        <v>0</v>
      </c>
      <c r="GC27" s="7">
        <f t="shared" si="226"/>
        <v>0</v>
      </c>
      <c r="GD27" s="7">
        <f t="shared" si="227"/>
        <v>0</v>
      </c>
      <c r="GE27" s="7">
        <f t="shared" si="228"/>
        <v>0</v>
      </c>
      <c r="GF27" s="7">
        <f t="shared" si="229"/>
        <v>0</v>
      </c>
      <c r="GG27" s="7">
        <f t="shared" si="230"/>
        <v>0</v>
      </c>
      <c r="GH27" s="7">
        <f t="shared" si="231"/>
        <v>0</v>
      </c>
      <c r="GI27" s="7">
        <f t="shared" si="232"/>
        <v>0</v>
      </c>
      <c r="GJ27" s="7">
        <f t="shared" si="233"/>
        <v>0</v>
      </c>
      <c r="GK27" s="7">
        <f t="shared" si="234"/>
        <v>0</v>
      </c>
      <c r="GL27" s="7">
        <f t="shared" si="235"/>
        <v>0</v>
      </c>
      <c r="GM27" s="7">
        <f t="shared" si="236"/>
        <v>0</v>
      </c>
      <c r="GN27" s="7">
        <f t="shared" si="237"/>
        <v>0</v>
      </c>
      <c r="GO27" s="7">
        <f t="shared" si="238"/>
        <v>0</v>
      </c>
      <c r="GP27" s="7">
        <f t="shared" si="239"/>
        <v>0</v>
      </c>
      <c r="GQ27" s="7">
        <f t="shared" si="240"/>
        <v>2</v>
      </c>
      <c r="GR27" s="7">
        <f t="shared" si="241"/>
        <v>0</v>
      </c>
      <c r="GS27" s="7">
        <f t="shared" si="242"/>
        <v>0</v>
      </c>
      <c r="GT27" s="7">
        <f t="shared" si="243"/>
        <v>0</v>
      </c>
      <c r="GU27" s="7">
        <f t="shared" si="244"/>
        <v>0</v>
      </c>
      <c r="GV27" s="7">
        <f t="shared" si="245"/>
        <v>0</v>
      </c>
      <c r="GW27" s="7">
        <f t="shared" si="246"/>
        <v>0</v>
      </c>
      <c r="GX27" s="7">
        <f t="shared" si="247"/>
        <v>0</v>
      </c>
      <c r="GY27" s="7">
        <f t="shared" si="248"/>
        <v>0</v>
      </c>
      <c r="GZ27" s="7">
        <f t="shared" si="249"/>
        <v>0</v>
      </c>
      <c r="HA27" s="7">
        <f t="shared" si="250"/>
        <v>0</v>
      </c>
      <c r="HB27" s="7">
        <f t="shared" si="251"/>
        <v>0</v>
      </c>
      <c r="HC27" s="7">
        <f t="shared" si="252"/>
        <v>1</v>
      </c>
      <c r="HD27" s="7">
        <f t="shared" si="253"/>
        <v>0</v>
      </c>
      <c r="HE27" s="7">
        <f t="shared" si="254"/>
        <v>0</v>
      </c>
      <c r="HF27" s="7">
        <f t="shared" si="255"/>
        <v>0</v>
      </c>
      <c r="HG27" s="7">
        <f t="shared" si="256"/>
        <v>1</v>
      </c>
      <c r="HH27" s="7">
        <f t="shared" si="257"/>
        <v>0</v>
      </c>
      <c r="HI27" s="7">
        <f t="shared" si="258"/>
        <v>0</v>
      </c>
      <c r="HJ27" s="7">
        <f t="shared" si="259"/>
        <v>0</v>
      </c>
      <c r="HK27" s="7">
        <f t="shared" si="260"/>
        <v>1</v>
      </c>
      <c r="HL27" s="7">
        <f t="shared" si="261"/>
        <v>0</v>
      </c>
      <c r="HM27" s="7">
        <f t="shared" si="262"/>
        <v>0</v>
      </c>
      <c r="HN27" s="7">
        <f t="shared" si="263"/>
        <v>0</v>
      </c>
      <c r="HO27" s="7">
        <f t="shared" si="264"/>
        <v>0</v>
      </c>
      <c r="HP27" s="7">
        <f t="shared" si="265"/>
        <v>0</v>
      </c>
      <c r="HQ27" s="7">
        <f t="shared" si="266"/>
        <v>0</v>
      </c>
      <c r="HR27" s="7">
        <f t="shared" si="267"/>
        <v>0</v>
      </c>
      <c r="HS27" s="7">
        <f t="shared" si="268"/>
        <v>0</v>
      </c>
      <c r="HT27" s="7">
        <f t="shared" si="269"/>
        <v>0</v>
      </c>
      <c r="HU27" s="7">
        <f t="shared" si="270"/>
        <v>0</v>
      </c>
      <c r="HV27" s="7">
        <f t="shared" si="271"/>
        <v>0</v>
      </c>
      <c r="HW27" s="7">
        <f t="shared" si="272"/>
        <v>1</v>
      </c>
      <c r="HX27" s="7">
        <f t="shared" si="273"/>
        <v>0</v>
      </c>
      <c r="HY27" s="7">
        <f t="shared" si="274"/>
        <v>1</v>
      </c>
      <c r="HZ27" s="7">
        <f t="shared" si="275"/>
        <v>0</v>
      </c>
      <c r="IA27" s="7">
        <f t="shared" si="276"/>
        <v>0</v>
      </c>
      <c r="IB27" s="7">
        <f t="shared" si="277"/>
        <v>0</v>
      </c>
      <c r="IC27" s="7">
        <f t="shared" si="278"/>
        <v>1</v>
      </c>
      <c r="ID27" s="7">
        <f t="shared" si="279"/>
        <v>0</v>
      </c>
      <c r="IE27" s="7">
        <f t="shared" si="280"/>
        <v>0</v>
      </c>
      <c r="IF27" s="7">
        <f t="shared" si="281"/>
        <v>0</v>
      </c>
      <c r="IG27" s="7">
        <f t="shared" si="282"/>
        <v>0</v>
      </c>
      <c r="IH27" s="7">
        <f t="shared" si="283"/>
        <v>0</v>
      </c>
      <c r="II27" s="7">
        <f t="shared" si="284"/>
        <v>2</v>
      </c>
      <c r="IJ27" s="7">
        <f t="shared" si="285"/>
        <v>0</v>
      </c>
      <c r="IK27" s="7">
        <f t="shared" si="286"/>
        <v>2</v>
      </c>
      <c r="IL27" s="7">
        <f t="shared" si="287"/>
        <v>0</v>
      </c>
      <c r="IM27" s="7">
        <f t="shared" si="288"/>
        <v>0</v>
      </c>
      <c r="IN27" s="7">
        <f t="shared" si="289"/>
        <v>0</v>
      </c>
      <c r="IO27" s="7">
        <f t="shared" si="290"/>
        <v>0</v>
      </c>
      <c r="IP27" s="7">
        <f t="shared" si="291"/>
        <v>0</v>
      </c>
      <c r="IQ27" s="7">
        <f t="shared" si="292"/>
        <v>0</v>
      </c>
      <c r="IR27" s="7">
        <f t="shared" si="293"/>
        <v>0</v>
      </c>
      <c r="IS27" s="7">
        <f t="shared" si="294"/>
        <v>0</v>
      </c>
      <c r="IT27" s="7">
        <f t="shared" si="295"/>
        <v>0</v>
      </c>
      <c r="IU27" s="7">
        <f t="shared" si="296"/>
        <v>0</v>
      </c>
      <c r="IV27" s="7">
        <f t="shared" si="297"/>
        <v>0</v>
      </c>
      <c r="IW27" s="7">
        <f t="shared" si="298"/>
        <v>0</v>
      </c>
      <c r="IX27" s="7">
        <f t="shared" si="299"/>
        <v>0</v>
      </c>
      <c r="IY27" s="7">
        <f t="shared" si="300"/>
        <v>1</v>
      </c>
      <c r="IZ27" s="7">
        <f t="shared" si="301"/>
        <v>0</v>
      </c>
      <c r="JA27" s="7">
        <f t="shared" si="302"/>
        <v>0</v>
      </c>
      <c r="JB27" s="7">
        <f t="shared" si="303"/>
        <v>0</v>
      </c>
      <c r="JC27" s="7">
        <f t="shared" si="304"/>
        <v>0</v>
      </c>
      <c r="JD27" s="7">
        <f t="shared" si="305"/>
        <v>0</v>
      </c>
      <c r="JF27" s="1">
        <v>15</v>
      </c>
      <c r="JG27" s="10">
        <f t="shared" si="306"/>
        <v>36.949090909090906</v>
      </c>
      <c r="JH27" s="10">
        <f t="shared" si="307"/>
        <v>0</v>
      </c>
      <c r="JJ27" s="1" t="str">
        <f t="shared" si="308"/>
        <v>[36.95, 0]</v>
      </c>
      <c r="JM27" s="1" t="str">
        <f t="shared" si="309"/>
        <v>[36.95, 0]</v>
      </c>
      <c r="JN27" s="1" t="str">
        <f t="shared" si="310"/>
        <v>[57.8, 1.29]</v>
      </c>
      <c r="JO27" s="1" t="str">
        <f t="shared" si="311"/>
        <v>[111.34, 2.93]</v>
      </c>
      <c r="JQ27" s="1" t="str">
        <f t="shared" si="312"/>
        <v xml:space="preserve">[[36.95, 0], [57.8, 1.29], [111.34, 2.93]], </v>
      </c>
      <c r="JR27" s="192">
        <v>15</v>
      </c>
      <c r="JS27" s="196" t="s">
        <v>44</v>
      </c>
      <c r="JT27" s="203">
        <v>8.9381757120063359</v>
      </c>
      <c r="JU27" s="204">
        <v>0.20713333557630831</v>
      </c>
      <c r="JV27" s="205">
        <v>2.0620140648584853</v>
      </c>
      <c r="JW27" s="205">
        <v>1.0902317353146118</v>
      </c>
      <c r="JX27" s="205">
        <v>7.2278488418460167</v>
      </c>
      <c r="JY27" s="205">
        <v>6.2846094626739735</v>
      </c>
      <c r="JZ27" s="205">
        <v>2.9212001541546009</v>
      </c>
      <c r="KA27" s="205">
        <v>1.6335781665824556</v>
      </c>
      <c r="KB27" s="205">
        <v>3.5961684222094248</v>
      </c>
      <c r="KC27" s="205">
        <v>2.900695636788182</v>
      </c>
      <c r="KD27" s="205">
        <v>9.9832923564234299</v>
      </c>
      <c r="KE27" s="205">
        <v>1.8873877009236817</v>
      </c>
      <c r="KF27" s="205">
        <v>0.42548042264776154</v>
      </c>
      <c r="KG27" s="205">
        <v>0.34820876930532929</v>
      </c>
      <c r="KH27" s="205">
        <v>1.1535541615085165</v>
      </c>
      <c r="KI27" s="205">
        <v>6.5149695879140257</v>
      </c>
      <c r="KJ27" s="205">
        <v>1.9750645410495626</v>
      </c>
      <c r="KK27" s="205">
        <v>2.9777765368898725</v>
      </c>
      <c r="KL27" s="205">
        <v>0.61336439309683466</v>
      </c>
      <c r="KM27" s="205">
        <v>1.482776160173046</v>
      </c>
      <c r="KN27" s="203">
        <v>5.8869999999999996</v>
      </c>
      <c r="KO27" s="206">
        <v>6.0890000000000004</v>
      </c>
      <c r="KP27" s="206">
        <v>5.2309999999999999</v>
      </c>
      <c r="KQ27" s="206">
        <v>7.1139999999999999</v>
      </c>
      <c r="KR27" s="206">
        <v>7.3380000000000001</v>
      </c>
      <c r="KS27" s="206">
        <v>4.8310000000000004</v>
      </c>
      <c r="KT27" s="206">
        <v>6.6950000000000003</v>
      </c>
      <c r="KU27" s="206">
        <v>6.6360000000000001</v>
      </c>
      <c r="KV27" s="206">
        <v>8.8780000000000001</v>
      </c>
      <c r="KW27" s="206">
        <v>5.0309999999999997</v>
      </c>
      <c r="KX27" s="206">
        <v>1.4650000000000001</v>
      </c>
      <c r="KY27" s="206">
        <v>7.431</v>
      </c>
      <c r="KZ27" s="206">
        <v>5.53</v>
      </c>
      <c r="LA27" s="206">
        <v>7.3</v>
      </c>
      <c r="LB27" s="206">
        <v>1.1519999999999999</v>
      </c>
      <c r="LC27" s="206">
        <v>4.0389999999999997</v>
      </c>
      <c r="LD27" s="206">
        <v>6.4859999999999998</v>
      </c>
      <c r="LE27" s="206">
        <v>2.9409999999999998</v>
      </c>
      <c r="LF27" s="206">
        <v>2.8439999999999999</v>
      </c>
      <c r="LG27" s="206">
        <v>7.9779999999999998</v>
      </c>
      <c r="LH27" s="206">
        <v>7.9669999999999996</v>
      </c>
      <c r="LI27" s="206">
        <v>8.766</v>
      </c>
      <c r="LJ27" s="206">
        <v>2.2320000000000002</v>
      </c>
      <c r="LK27" s="206">
        <v>2.694</v>
      </c>
      <c r="LL27" s="206">
        <v>2.2370000000000001</v>
      </c>
      <c r="LM27" s="206">
        <v>1.83</v>
      </c>
      <c r="LN27" s="206">
        <v>1.3049999999999999</v>
      </c>
      <c r="LO27" s="206">
        <v>6.1349999999999998</v>
      </c>
      <c r="LP27" s="206">
        <v>3.802</v>
      </c>
      <c r="LQ27" s="206">
        <v>1.3720000000000001</v>
      </c>
      <c r="LR27" s="206">
        <v>5.1070000000000002</v>
      </c>
      <c r="LS27" s="206">
        <v>6.875</v>
      </c>
      <c r="LT27" s="206">
        <v>4.7320000000000002</v>
      </c>
      <c r="LU27" s="206">
        <v>1.246</v>
      </c>
      <c r="LV27" s="206">
        <v>1.22</v>
      </c>
      <c r="LW27" s="206">
        <v>7.8570000000000002</v>
      </c>
      <c r="LX27" s="206">
        <v>8.5239999999999991</v>
      </c>
      <c r="LY27" s="206">
        <v>7.9880000000000004</v>
      </c>
      <c r="LZ27" s="206">
        <v>4.4720000000000004</v>
      </c>
      <c r="MA27" s="206">
        <v>0.219</v>
      </c>
      <c r="MB27" s="206">
        <v>2.1360000000000001</v>
      </c>
      <c r="MC27" s="206">
        <v>9.2639999999999993</v>
      </c>
      <c r="MD27" s="206">
        <v>1.2749999999999999</v>
      </c>
      <c r="ME27" s="206">
        <v>6.26</v>
      </c>
      <c r="MF27" s="206">
        <v>7.867</v>
      </c>
      <c r="MG27" s="206">
        <v>8.0969999999999995</v>
      </c>
      <c r="MH27" s="206">
        <v>4.5430000000000001</v>
      </c>
      <c r="MI27" s="206">
        <v>3.6890000000000001</v>
      </c>
      <c r="MJ27" s="206">
        <v>5.3879999999999999</v>
      </c>
      <c r="MK27" s="206">
        <v>4.8780000000000001</v>
      </c>
      <c r="ML27" s="206">
        <v>5.0380000000000003</v>
      </c>
      <c r="MM27" s="206">
        <v>9.4350000000000005</v>
      </c>
      <c r="MN27" s="206">
        <v>2.0190000000000001</v>
      </c>
      <c r="MO27" s="206">
        <v>9.4450000000000003</v>
      </c>
      <c r="MP27" s="206">
        <v>4.8410000000000002</v>
      </c>
      <c r="MQ27" s="206">
        <v>0.505</v>
      </c>
      <c r="MR27" s="206">
        <v>1.6339999999999999</v>
      </c>
      <c r="MS27" s="206">
        <v>7.2830000000000004</v>
      </c>
      <c r="MT27" s="206">
        <v>1.0900000000000001</v>
      </c>
      <c r="MU27" s="206">
        <v>8.5850000000000009</v>
      </c>
      <c r="MV27" s="206">
        <v>1.712</v>
      </c>
      <c r="MW27" s="206">
        <v>4.8920000000000003</v>
      </c>
      <c r="MX27" s="206">
        <v>8.6080000000000005</v>
      </c>
      <c r="MY27" s="206">
        <v>3.9289999999999998</v>
      </c>
      <c r="MZ27" s="206">
        <v>7.1159999999999997</v>
      </c>
      <c r="NA27" s="206">
        <v>4.0330000000000004</v>
      </c>
      <c r="NB27" s="206">
        <v>8.9949999999999992</v>
      </c>
      <c r="NC27" s="206">
        <v>9.391</v>
      </c>
      <c r="ND27" s="206">
        <v>7.7160000000000002</v>
      </c>
      <c r="NE27" s="206">
        <v>2.8220000000000001</v>
      </c>
      <c r="NF27" s="206">
        <v>9.4779999999999998</v>
      </c>
      <c r="NG27" s="206">
        <v>1.4410000000000001</v>
      </c>
      <c r="NH27" s="206">
        <v>8.8529999999999998</v>
      </c>
      <c r="NI27" s="206">
        <v>8.0559999999999992</v>
      </c>
      <c r="NJ27" s="206">
        <v>9.1489999999999991</v>
      </c>
      <c r="NK27" s="206">
        <v>7.6740000000000004</v>
      </c>
      <c r="NL27" s="173">
        <v>4.548</v>
      </c>
      <c r="NM27" s="173">
        <v>5.5869999999999997</v>
      </c>
      <c r="NN27" s="173">
        <v>1.0820000000000001</v>
      </c>
      <c r="NO27" s="173">
        <v>2.133</v>
      </c>
      <c r="NQ27" s="49">
        <f t="shared" si="313"/>
        <v>8.9380000000000006</v>
      </c>
      <c r="NR27" s="49">
        <f t="shared" si="314"/>
        <v>0.20699999999999999</v>
      </c>
      <c r="NS27" s="49">
        <f t="shared" si="315"/>
        <v>2.0619999999999998</v>
      </c>
      <c r="NT27" s="49">
        <f t="shared" si="316"/>
        <v>1.0900000000000001</v>
      </c>
      <c r="NU27" s="49">
        <f t="shared" si="317"/>
        <v>7.2279999999999998</v>
      </c>
      <c r="NV27" s="49">
        <f t="shared" si="318"/>
        <v>6.2850000000000001</v>
      </c>
      <c r="NW27" s="49">
        <f t="shared" si="319"/>
        <v>2.9209999999999998</v>
      </c>
      <c r="NX27" s="49">
        <f t="shared" si="320"/>
        <v>1.6339999999999999</v>
      </c>
      <c r="NY27" s="49">
        <f t="shared" si="321"/>
        <v>3.5960000000000001</v>
      </c>
      <c r="NZ27" s="49">
        <f t="shared" si="322"/>
        <v>2.9009999999999998</v>
      </c>
      <c r="OA27" s="49">
        <f t="shared" si="323"/>
        <v>9.9830000000000005</v>
      </c>
      <c r="OB27" s="49">
        <f t="shared" si="324"/>
        <v>1.887</v>
      </c>
      <c r="OC27" s="49">
        <f t="shared" si="325"/>
        <v>0.42499999999999999</v>
      </c>
      <c r="OD27" s="49">
        <f t="shared" si="326"/>
        <v>0.34799999999999998</v>
      </c>
      <c r="OE27" s="49">
        <f t="shared" si="327"/>
        <v>1.1539999999999999</v>
      </c>
      <c r="OF27" s="49">
        <f t="shared" si="328"/>
        <v>6.5149999999999997</v>
      </c>
      <c r="OG27" s="49">
        <f t="shared" si="329"/>
        <v>1.9750000000000001</v>
      </c>
      <c r="OH27" s="49">
        <f t="shared" si="330"/>
        <v>2.9780000000000002</v>
      </c>
      <c r="OI27" s="49">
        <f t="shared" si="331"/>
        <v>0.61299999999999999</v>
      </c>
      <c r="OJ27" s="49">
        <f t="shared" si="332"/>
        <v>1.4830000000000001</v>
      </c>
      <c r="OK27" s="49">
        <f t="shared" si="333"/>
        <v>5.8869999999999996</v>
      </c>
      <c r="OL27" s="49">
        <f t="shared" si="334"/>
        <v>6.0890000000000004</v>
      </c>
      <c r="OM27" s="49">
        <f t="shared" si="335"/>
        <v>5.2309999999999999</v>
      </c>
      <c r="ON27" s="49">
        <f t="shared" si="336"/>
        <v>7.1139999999999999</v>
      </c>
      <c r="OO27" s="49">
        <f t="shared" si="337"/>
        <v>7.3380000000000001</v>
      </c>
      <c r="OP27" s="49">
        <f t="shared" si="338"/>
        <v>4.8310000000000004</v>
      </c>
      <c r="OQ27" s="49">
        <f t="shared" si="339"/>
        <v>6.6950000000000003</v>
      </c>
      <c r="OR27" s="49">
        <f t="shared" si="340"/>
        <v>6.6360000000000001</v>
      </c>
      <c r="OS27" s="49">
        <f t="shared" si="341"/>
        <v>8.8780000000000001</v>
      </c>
      <c r="OT27" s="49">
        <f t="shared" si="342"/>
        <v>5.0309999999999997</v>
      </c>
      <c r="OU27" s="49">
        <f t="shared" si="343"/>
        <v>1.4650000000000001</v>
      </c>
      <c r="OV27" s="49">
        <f t="shared" si="344"/>
        <v>7.431</v>
      </c>
      <c r="OW27" s="49">
        <f t="shared" si="345"/>
        <v>5.53</v>
      </c>
      <c r="OX27" s="49">
        <f t="shared" si="346"/>
        <v>7.3</v>
      </c>
      <c r="OY27" s="49">
        <f t="shared" si="347"/>
        <v>1.1519999999999999</v>
      </c>
      <c r="OZ27" s="49">
        <f t="shared" si="348"/>
        <v>4.0389999999999997</v>
      </c>
      <c r="PA27" s="49">
        <f t="shared" si="349"/>
        <v>6.4859999999999998</v>
      </c>
      <c r="PB27" s="49">
        <f t="shared" si="350"/>
        <v>2.9409999999999998</v>
      </c>
      <c r="PC27" s="49">
        <f t="shared" si="351"/>
        <v>2.8439999999999999</v>
      </c>
      <c r="PD27" s="49">
        <f t="shared" si="352"/>
        <v>7.9779999999999998</v>
      </c>
      <c r="PE27" s="49">
        <f t="shared" si="353"/>
        <v>7.9669999999999996</v>
      </c>
      <c r="PF27" s="49">
        <f t="shared" si="354"/>
        <v>8.766</v>
      </c>
      <c r="PG27" s="49">
        <f t="shared" si="355"/>
        <v>2.2320000000000002</v>
      </c>
      <c r="PH27" s="49">
        <f t="shared" si="356"/>
        <v>2.694</v>
      </c>
      <c r="PI27" s="49">
        <f t="shared" si="357"/>
        <v>2.2370000000000001</v>
      </c>
      <c r="PJ27" s="49">
        <f t="shared" si="358"/>
        <v>1.83</v>
      </c>
      <c r="PK27" s="49">
        <f t="shared" si="359"/>
        <v>1.3049999999999999</v>
      </c>
      <c r="PL27" s="49">
        <f t="shared" si="360"/>
        <v>6.1349999999999998</v>
      </c>
      <c r="PM27" s="49">
        <f t="shared" si="361"/>
        <v>3.802</v>
      </c>
      <c r="PN27" s="49">
        <f t="shared" si="362"/>
        <v>1.3720000000000001</v>
      </c>
      <c r="PO27" s="49">
        <f t="shared" si="363"/>
        <v>5.1070000000000002</v>
      </c>
      <c r="PP27" s="49">
        <f t="shared" si="364"/>
        <v>6.875</v>
      </c>
      <c r="PQ27" s="49">
        <f t="shared" si="365"/>
        <v>4.7320000000000002</v>
      </c>
      <c r="PR27" s="49">
        <f t="shared" si="366"/>
        <v>1.246</v>
      </c>
      <c r="PS27" s="49">
        <f t="shared" si="367"/>
        <v>1.22</v>
      </c>
      <c r="PT27" s="49">
        <f t="shared" si="368"/>
        <v>7.8570000000000002</v>
      </c>
      <c r="PU27" s="49">
        <f t="shared" si="369"/>
        <v>8.5239999999999991</v>
      </c>
      <c r="PV27" s="49">
        <f t="shared" si="370"/>
        <v>7.9880000000000004</v>
      </c>
      <c r="PW27" s="49">
        <f t="shared" si="371"/>
        <v>4.4720000000000004</v>
      </c>
      <c r="PX27" s="49">
        <f t="shared" si="372"/>
        <v>0.219</v>
      </c>
      <c r="PY27" s="49">
        <f t="shared" si="373"/>
        <v>2.1360000000000001</v>
      </c>
      <c r="PZ27" s="49">
        <f t="shared" si="374"/>
        <v>9.2639999999999993</v>
      </c>
      <c r="QA27" s="49">
        <f t="shared" si="375"/>
        <v>1.2749999999999999</v>
      </c>
      <c r="QB27" s="49">
        <f t="shared" si="376"/>
        <v>6.26</v>
      </c>
      <c r="QC27" s="49">
        <f t="shared" si="377"/>
        <v>7.867</v>
      </c>
      <c r="QD27" s="49">
        <f t="shared" si="378"/>
        <v>8.0969999999999995</v>
      </c>
      <c r="QE27" s="49">
        <f t="shared" si="379"/>
        <v>4.5430000000000001</v>
      </c>
      <c r="QF27" s="49">
        <f t="shared" si="380"/>
        <v>3.6890000000000001</v>
      </c>
      <c r="QG27" s="49">
        <f t="shared" si="381"/>
        <v>5.3879999999999999</v>
      </c>
      <c r="QH27" s="49">
        <f t="shared" si="382"/>
        <v>4.8780000000000001</v>
      </c>
      <c r="QI27" s="49">
        <f t="shared" si="383"/>
        <v>5.0380000000000003</v>
      </c>
      <c r="QJ27" s="49">
        <f t="shared" si="384"/>
        <v>9.4350000000000005</v>
      </c>
      <c r="QK27" s="49">
        <f t="shared" si="385"/>
        <v>2.0190000000000001</v>
      </c>
      <c r="QL27" s="49">
        <f t="shared" si="386"/>
        <v>9.4450000000000003</v>
      </c>
      <c r="QM27" s="49">
        <f t="shared" si="387"/>
        <v>4.8410000000000002</v>
      </c>
      <c r="QN27" s="49">
        <f t="shared" si="388"/>
        <v>0.505</v>
      </c>
      <c r="QO27" s="49">
        <f t="shared" si="389"/>
        <v>1.6339999999999999</v>
      </c>
      <c r="QP27" s="49">
        <f t="shared" si="390"/>
        <v>7.2830000000000004</v>
      </c>
      <c r="QQ27" s="49">
        <f t="shared" si="391"/>
        <v>1.0900000000000001</v>
      </c>
      <c r="QR27" s="49">
        <f t="shared" si="392"/>
        <v>8.5850000000000009</v>
      </c>
      <c r="QS27" s="49">
        <f t="shared" si="393"/>
        <v>1.712</v>
      </c>
      <c r="QT27" s="49">
        <f t="shared" si="394"/>
        <v>4.8920000000000003</v>
      </c>
      <c r="QU27" s="49">
        <f t="shared" si="395"/>
        <v>8.6080000000000005</v>
      </c>
      <c r="QV27" s="49">
        <f t="shared" si="396"/>
        <v>3.9289999999999998</v>
      </c>
      <c r="QW27" s="49">
        <f t="shared" si="205"/>
        <v>7.1159999999999997</v>
      </c>
      <c r="QX27" s="49">
        <f t="shared" si="206"/>
        <v>4.0330000000000004</v>
      </c>
      <c r="QY27" s="49">
        <f t="shared" si="207"/>
        <v>8.9949999999999992</v>
      </c>
      <c r="QZ27" s="49">
        <f t="shared" si="208"/>
        <v>9.391</v>
      </c>
      <c r="RA27" s="49">
        <f t="shared" si="209"/>
        <v>7.7160000000000002</v>
      </c>
      <c r="RB27" s="49">
        <f t="shared" si="210"/>
        <v>2.8220000000000001</v>
      </c>
      <c r="RC27" s="49">
        <f t="shared" si="211"/>
        <v>9.4779999999999998</v>
      </c>
      <c r="RD27" s="49">
        <f t="shared" si="212"/>
        <v>1.4410000000000001</v>
      </c>
      <c r="RE27" s="49">
        <f t="shared" si="213"/>
        <v>8.8529999999999998</v>
      </c>
      <c r="RF27" s="49">
        <f t="shared" si="214"/>
        <v>8.0559999999999992</v>
      </c>
      <c r="RG27" s="49">
        <f t="shared" si="215"/>
        <v>9.1489999999999991</v>
      </c>
      <c r="RH27" s="49">
        <f t="shared" si="216"/>
        <v>7.6740000000000004</v>
      </c>
      <c r="RI27" s="49">
        <f t="shared" si="217"/>
        <v>4.548</v>
      </c>
      <c r="RJ27" s="49">
        <f t="shared" si="218"/>
        <v>5.5869999999999997</v>
      </c>
      <c r="RK27" s="49">
        <f t="shared" si="219"/>
        <v>1.0820000000000001</v>
      </c>
      <c r="RL27" s="49">
        <f t="shared" si="220"/>
        <v>2.133</v>
      </c>
      <c r="RN27" s="1" t="str">
        <f t="shared" si="397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8.585, 1.712, 4.892, 8.608, 3.929, 7.116, 4.033, 8.995, 9.391, 7.716, 2.822, 9.478, 1.441, 8.853, 8.056, 9.149, 7.674, 4.548, 5.587, 1.082, 2.133],</v>
      </c>
    </row>
    <row r="28" spans="2:482" x14ac:dyDescent="0.35">
      <c r="B28" s="192">
        <v>16</v>
      </c>
      <c r="C28" s="195" t="s">
        <v>98</v>
      </c>
      <c r="D28" s="177"/>
      <c r="E28" s="178"/>
      <c r="F28" s="178"/>
      <c r="G28" s="179"/>
      <c r="H28" s="180">
        <v>5100</v>
      </c>
      <c r="I28" s="149">
        <f t="shared" si="221"/>
        <v>1.4558866349606911E-2</v>
      </c>
      <c r="J28" s="111">
        <f t="shared" si="398"/>
        <v>7.8590013812380843E-2</v>
      </c>
      <c r="K28" s="111">
        <f t="shared" si="398"/>
        <v>0.10806126899202366</v>
      </c>
      <c r="L28" s="111">
        <f t="shared" si="398"/>
        <v>0.59980767990870176</v>
      </c>
      <c r="M28" s="111">
        <f t="shared" si="398"/>
        <v>5.8045904507293723E-2</v>
      </c>
      <c r="N28" s="111">
        <f t="shared" si="398"/>
        <v>3.2247724726274288E-3</v>
      </c>
      <c r="O28" s="111">
        <f t="shared" si="398"/>
        <v>0.3547249719890172</v>
      </c>
      <c r="P28" s="111">
        <f t="shared" si="398"/>
        <v>0.12576612643246973</v>
      </c>
      <c r="Q28" s="111">
        <f t="shared" si="398"/>
        <v>2.1670471016056325</v>
      </c>
      <c r="R28" s="111">
        <f t="shared" si="398"/>
        <v>0.29667906748172346</v>
      </c>
      <c r="S28" s="111">
        <f t="shared" si="398"/>
        <v>8.0619311815685726E-2</v>
      </c>
      <c r="T28" s="111">
        <f t="shared" si="399"/>
        <v>0.16123862363137145</v>
      </c>
      <c r="U28" s="111">
        <f t="shared" si="399"/>
        <v>1.9348634835764576E-2</v>
      </c>
      <c r="V28" s="111">
        <f t="shared" si="399"/>
        <v>0.31925247479011548</v>
      </c>
      <c r="W28" s="80">
        <f t="shared" si="399"/>
        <v>0.74169766870430864</v>
      </c>
      <c r="X28" s="120">
        <f t="shared" si="399"/>
        <v>0.10806126899202366</v>
      </c>
      <c r="Y28" s="114">
        <f t="shared" si="399"/>
        <v>0.73923731742270726</v>
      </c>
      <c r="Z28" s="114">
        <f t="shared" si="399"/>
        <v>0.35856693801898759</v>
      </c>
      <c r="AA28" s="114">
        <f t="shared" si="399"/>
        <v>1.6282868486752653</v>
      </c>
      <c r="AB28" s="108">
        <f t="shared" si="399"/>
        <v>7.3678137949107041E-3</v>
      </c>
      <c r="AC28" s="108">
        <f t="shared" si="399"/>
        <v>0.13016471037675575</v>
      </c>
      <c r="AD28" s="108">
        <f t="shared" si="400"/>
        <v>4.9118758632738027E-3</v>
      </c>
      <c r="AE28" s="108">
        <f t="shared" si="400"/>
        <v>5.403063449601183E-2</v>
      </c>
      <c r="AF28" s="108">
        <f t="shared" si="400"/>
        <v>0.18665128280440449</v>
      </c>
      <c r="AG28" s="108">
        <f t="shared" si="400"/>
        <v>0.89887328297910585</v>
      </c>
      <c r="AH28" s="108">
        <f t="shared" si="400"/>
        <v>1.3188386692890162</v>
      </c>
      <c r="AI28" s="108">
        <f t="shared" si="400"/>
        <v>9.8237517265476054E-3</v>
      </c>
      <c r="AJ28" s="108">
        <f t="shared" si="400"/>
        <v>0.78098826226053464</v>
      </c>
      <c r="AK28" s="108">
        <f t="shared" si="400"/>
        <v>0.38312631733535657</v>
      </c>
      <c r="AL28" s="108">
        <f t="shared" si="400"/>
        <v>4.9118758632738027E-3</v>
      </c>
      <c r="AM28" s="108">
        <f t="shared" si="400"/>
        <v>2.8439761248355317</v>
      </c>
      <c r="AN28" s="108">
        <f t="shared" si="401"/>
        <v>2.7383707937751449</v>
      </c>
      <c r="AO28" s="108">
        <f t="shared" si="401"/>
        <v>7.3678137949107041E-3</v>
      </c>
      <c r="AP28" s="108">
        <f t="shared" si="401"/>
        <v>5.6486572427648735E-2</v>
      </c>
      <c r="AQ28" s="108">
        <f t="shared" si="401"/>
        <v>1.9647503453095211E-2</v>
      </c>
      <c r="AR28" s="108">
        <f t="shared" si="401"/>
        <v>0.23863316297442977</v>
      </c>
      <c r="AS28" s="108">
        <f t="shared" si="401"/>
        <v>3.2247724726274288E-3</v>
      </c>
      <c r="AT28" s="108">
        <f t="shared" si="401"/>
        <v>0.16446339610399888</v>
      </c>
      <c r="AU28" s="108">
        <f t="shared" si="401"/>
        <v>1.0222528738228951</v>
      </c>
      <c r="AV28" s="108">
        <f t="shared" si="3"/>
        <v>0.12279689658184507</v>
      </c>
      <c r="AW28" s="108">
        <f t="shared" si="3"/>
        <v>0.12279689658184507</v>
      </c>
      <c r="AY28" s="192">
        <v>16</v>
      </c>
      <c r="AZ28" s="195" t="s">
        <v>98</v>
      </c>
      <c r="BA28" s="177"/>
      <c r="BB28" s="178"/>
      <c r="BC28" s="178"/>
      <c r="BD28" s="179"/>
      <c r="BE28" s="180">
        <v>5100</v>
      </c>
      <c r="BF28" s="149"/>
      <c r="BG28" s="140">
        <f t="shared" si="5"/>
        <v>0</v>
      </c>
      <c r="BH28" s="140">
        <f t="shared" si="6"/>
        <v>0</v>
      </c>
      <c r="BI28" s="140">
        <f t="shared" si="7"/>
        <v>1</v>
      </c>
      <c r="BJ28" s="140">
        <f t="shared" si="8"/>
        <v>0</v>
      </c>
      <c r="BK28" s="140">
        <f t="shared" si="9"/>
        <v>0</v>
      </c>
      <c r="BL28" s="140">
        <f t="shared" si="10"/>
        <v>0</v>
      </c>
      <c r="BM28" s="140">
        <f t="shared" si="11"/>
        <v>0</v>
      </c>
      <c r="BN28" s="140">
        <f t="shared" si="12"/>
        <v>2</v>
      </c>
      <c r="BO28" s="140">
        <f t="shared" si="13"/>
        <v>0</v>
      </c>
      <c r="BP28" s="140">
        <f t="shared" si="14"/>
        <v>0</v>
      </c>
      <c r="BQ28" s="140">
        <f t="shared" si="15"/>
        <v>0</v>
      </c>
      <c r="BR28" s="140">
        <f t="shared" si="16"/>
        <v>0</v>
      </c>
      <c r="BS28" s="140">
        <f t="shared" si="17"/>
        <v>0</v>
      </c>
      <c r="BT28" s="35">
        <f t="shared" si="18"/>
        <v>1</v>
      </c>
      <c r="BU28" s="145">
        <f t="shared" si="19"/>
        <v>0</v>
      </c>
      <c r="BV28" s="144">
        <f t="shared" si="20"/>
        <v>1</v>
      </c>
      <c r="BW28" s="144">
        <f t="shared" si="21"/>
        <v>0</v>
      </c>
      <c r="BX28" s="144">
        <f t="shared" si="22"/>
        <v>2</v>
      </c>
      <c r="BY28" s="123">
        <f t="shared" si="23"/>
        <v>0</v>
      </c>
      <c r="BZ28" s="123">
        <f t="shared" si="24"/>
        <v>0</v>
      </c>
      <c r="CA28" s="123">
        <f t="shared" si="25"/>
        <v>0</v>
      </c>
      <c r="CB28" s="123">
        <f t="shared" si="26"/>
        <v>0</v>
      </c>
      <c r="CC28" s="123">
        <f t="shared" si="27"/>
        <v>0</v>
      </c>
      <c r="CD28" s="123">
        <f t="shared" si="28"/>
        <v>1</v>
      </c>
      <c r="CE28" s="123">
        <f t="shared" si="29"/>
        <v>1</v>
      </c>
      <c r="CF28" s="123">
        <f t="shared" si="30"/>
        <v>0</v>
      </c>
      <c r="CG28" s="123">
        <f t="shared" si="31"/>
        <v>1</v>
      </c>
      <c r="CH28" s="123">
        <f t="shared" si="32"/>
        <v>0</v>
      </c>
      <c r="CI28" s="123">
        <f t="shared" si="33"/>
        <v>0</v>
      </c>
      <c r="CJ28" s="123">
        <f t="shared" si="34"/>
        <v>3</v>
      </c>
      <c r="CK28" s="123">
        <f t="shared" si="35"/>
        <v>3</v>
      </c>
      <c r="CL28" s="123">
        <f t="shared" si="36"/>
        <v>0</v>
      </c>
      <c r="CM28" s="123">
        <f t="shared" si="37"/>
        <v>0</v>
      </c>
      <c r="CN28" s="123">
        <f t="shared" si="38"/>
        <v>0</v>
      </c>
      <c r="CO28" s="123">
        <f t="shared" si="39"/>
        <v>0</v>
      </c>
      <c r="CP28" s="123">
        <f t="shared" si="40"/>
        <v>0</v>
      </c>
      <c r="CQ28" s="123">
        <f t="shared" si="41"/>
        <v>0</v>
      </c>
      <c r="CR28" s="123">
        <f t="shared" si="42"/>
        <v>1</v>
      </c>
      <c r="CS28" s="123">
        <f t="shared" si="43"/>
        <v>0</v>
      </c>
      <c r="CT28" s="123">
        <f t="shared" si="44"/>
        <v>0</v>
      </c>
      <c r="CX28" s="7">
        <f t="shared" si="45"/>
        <v>0</v>
      </c>
      <c r="CY28" s="7">
        <f t="shared" si="46"/>
        <v>0</v>
      </c>
      <c r="CZ28" s="7">
        <f t="shared" si="47"/>
        <v>0</v>
      </c>
      <c r="DA28" s="7">
        <f t="shared" si="48"/>
        <v>0</v>
      </c>
      <c r="DB28" s="7">
        <f t="shared" si="49"/>
        <v>1</v>
      </c>
      <c r="DC28" s="7">
        <f t="shared" si="50"/>
        <v>0</v>
      </c>
      <c r="DD28" s="7">
        <f t="shared" si="51"/>
        <v>0</v>
      </c>
      <c r="DE28" s="7">
        <f t="shared" si="52"/>
        <v>0</v>
      </c>
      <c r="DF28" s="7">
        <f t="shared" si="53"/>
        <v>0</v>
      </c>
      <c r="DG28" s="7">
        <f t="shared" si="54"/>
        <v>0</v>
      </c>
      <c r="DH28" s="7">
        <f t="shared" si="55"/>
        <v>0</v>
      </c>
      <c r="DI28" s="7">
        <f t="shared" si="56"/>
        <v>0</v>
      </c>
      <c r="DJ28" s="7">
        <f t="shared" si="57"/>
        <v>0</v>
      </c>
      <c r="DK28" s="7">
        <f t="shared" si="58"/>
        <v>0</v>
      </c>
      <c r="DL28" s="7">
        <f t="shared" si="59"/>
        <v>2</v>
      </c>
      <c r="DM28" s="7">
        <f t="shared" si="60"/>
        <v>0</v>
      </c>
      <c r="DN28" s="7">
        <f t="shared" si="61"/>
        <v>0</v>
      </c>
      <c r="DO28" s="7">
        <f t="shared" si="62"/>
        <v>0</v>
      </c>
      <c r="DP28" s="7">
        <f t="shared" si="63"/>
        <v>0</v>
      </c>
      <c r="DQ28" s="7">
        <f t="shared" si="64"/>
        <v>0</v>
      </c>
      <c r="DR28" s="7">
        <f t="shared" si="65"/>
        <v>0</v>
      </c>
      <c r="DS28" s="7">
        <f t="shared" si="66"/>
        <v>0</v>
      </c>
      <c r="DT28" s="7">
        <f t="shared" si="67"/>
        <v>0</v>
      </c>
      <c r="DU28" s="7">
        <f t="shared" si="68"/>
        <v>0</v>
      </c>
      <c r="DV28" s="7">
        <f t="shared" si="69"/>
        <v>0</v>
      </c>
      <c r="DW28" s="7">
        <f t="shared" si="70"/>
        <v>0</v>
      </c>
      <c r="DX28" s="7">
        <f t="shared" si="71"/>
        <v>1</v>
      </c>
      <c r="DY28" s="7">
        <f t="shared" si="72"/>
        <v>0</v>
      </c>
      <c r="DZ28" s="1">
        <f t="shared" si="73"/>
        <v>0</v>
      </c>
      <c r="EA28" s="1">
        <f t="shared" si="74"/>
        <v>0</v>
      </c>
      <c r="EB28" s="1">
        <f t="shared" si="75"/>
        <v>0.8</v>
      </c>
      <c r="EC28" s="1">
        <f t="shared" si="76"/>
        <v>0.2</v>
      </c>
      <c r="ED28" s="1">
        <f t="shared" si="77"/>
        <v>0</v>
      </c>
      <c r="EE28" s="1">
        <f t="shared" si="78"/>
        <v>0</v>
      </c>
      <c r="EF28" s="1">
        <f t="shared" si="79"/>
        <v>1.6</v>
      </c>
      <c r="EG28" s="1">
        <f t="shared" si="80"/>
        <v>0.4</v>
      </c>
      <c r="EH28" s="1">
        <f t="shared" si="81"/>
        <v>0</v>
      </c>
      <c r="EI28" s="1">
        <f t="shared" si="82"/>
        <v>0</v>
      </c>
      <c r="EJ28" s="1">
        <f t="shared" si="83"/>
        <v>0</v>
      </c>
      <c r="EK28" s="1">
        <f t="shared" si="84"/>
        <v>0</v>
      </c>
      <c r="EL28" s="1">
        <f t="shared" si="85"/>
        <v>0</v>
      </c>
      <c r="EM28" s="1">
        <f t="shared" si="86"/>
        <v>0</v>
      </c>
      <c r="EN28" s="1">
        <f t="shared" si="87"/>
        <v>0</v>
      </c>
      <c r="EO28" s="1">
        <f t="shared" si="88"/>
        <v>0</v>
      </c>
      <c r="EP28" s="1">
        <f t="shared" si="89"/>
        <v>0</v>
      </c>
      <c r="EQ28" s="1">
        <f t="shared" si="90"/>
        <v>0</v>
      </c>
      <c r="ER28" s="1">
        <f t="shared" si="91"/>
        <v>0.8</v>
      </c>
      <c r="ES28" s="1">
        <f t="shared" si="92"/>
        <v>0.2</v>
      </c>
      <c r="ET28" s="1">
        <f t="shared" si="93"/>
        <v>0.8</v>
      </c>
      <c r="EU28" s="1">
        <f t="shared" si="94"/>
        <v>0.2</v>
      </c>
      <c r="EV28" s="1">
        <f t="shared" si="95"/>
        <v>0</v>
      </c>
      <c r="EW28" s="1">
        <f t="shared" si="96"/>
        <v>0</v>
      </c>
      <c r="EX28" s="1">
        <f t="shared" si="97"/>
        <v>0.8</v>
      </c>
      <c r="EY28" s="1">
        <f t="shared" si="98"/>
        <v>0.2</v>
      </c>
      <c r="EZ28" s="1">
        <f t="shared" si="99"/>
        <v>0</v>
      </c>
      <c r="FA28" s="1">
        <f t="shared" si="100"/>
        <v>0</v>
      </c>
      <c r="FB28" s="1">
        <f t="shared" si="101"/>
        <v>0</v>
      </c>
      <c r="FC28" s="1">
        <f t="shared" si="102"/>
        <v>0</v>
      </c>
      <c r="FD28" s="1">
        <f t="shared" si="103"/>
        <v>2.4000000000000004</v>
      </c>
      <c r="FE28" s="1">
        <f t="shared" si="104"/>
        <v>0.60000000000000009</v>
      </c>
      <c r="FF28" s="1">
        <f t="shared" si="105"/>
        <v>2.4000000000000004</v>
      </c>
      <c r="FG28" s="1">
        <f t="shared" si="106"/>
        <v>0.60000000000000009</v>
      </c>
      <c r="FH28" s="1">
        <f t="shared" si="107"/>
        <v>0</v>
      </c>
      <c r="FI28" s="1">
        <f t="shared" si="108"/>
        <v>0</v>
      </c>
      <c r="FJ28" s="1">
        <f t="shared" si="109"/>
        <v>0</v>
      </c>
      <c r="FK28" s="1">
        <f t="shared" si="110"/>
        <v>0</v>
      </c>
      <c r="FL28" s="1">
        <f t="shared" si="111"/>
        <v>0</v>
      </c>
      <c r="FM28" s="1">
        <f t="shared" si="112"/>
        <v>0</v>
      </c>
      <c r="FN28" s="1">
        <f t="shared" si="113"/>
        <v>0</v>
      </c>
      <c r="FO28" s="1">
        <f t="shared" si="114"/>
        <v>0</v>
      </c>
      <c r="FP28" s="1">
        <f t="shared" si="115"/>
        <v>0</v>
      </c>
      <c r="FQ28" s="1">
        <f t="shared" si="116"/>
        <v>0</v>
      </c>
      <c r="FR28" s="1">
        <f t="shared" si="117"/>
        <v>0</v>
      </c>
      <c r="FS28" s="1">
        <f t="shared" si="118"/>
        <v>0</v>
      </c>
      <c r="FT28" s="1">
        <f t="shared" si="119"/>
        <v>0.8</v>
      </c>
      <c r="FU28" s="1">
        <f t="shared" si="120"/>
        <v>0.2</v>
      </c>
      <c r="FV28" s="1">
        <f t="shared" si="222"/>
        <v>0</v>
      </c>
      <c r="FW28" s="1">
        <f t="shared" si="223"/>
        <v>0</v>
      </c>
      <c r="FX28" s="1">
        <f t="shared" si="224"/>
        <v>0</v>
      </c>
      <c r="FY28" s="1">
        <f t="shared" si="225"/>
        <v>0</v>
      </c>
      <c r="GC28" s="7">
        <f t="shared" si="226"/>
        <v>0</v>
      </c>
      <c r="GD28" s="7">
        <f t="shared" si="227"/>
        <v>0</v>
      </c>
      <c r="GE28" s="7">
        <f t="shared" si="228"/>
        <v>0</v>
      </c>
      <c r="GF28" s="7">
        <f t="shared" si="229"/>
        <v>0</v>
      </c>
      <c r="GG28" s="7">
        <f t="shared" si="230"/>
        <v>1</v>
      </c>
      <c r="GH28" s="7">
        <f t="shared" si="231"/>
        <v>0</v>
      </c>
      <c r="GI28" s="7">
        <f t="shared" si="232"/>
        <v>0</v>
      </c>
      <c r="GJ28" s="7">
        <f t="shared" si="233"/>
        <v>0</v>
      </c>
      <c r="GK28" s="7">
        <f t="shared" si="234"/>
        <v>0</v>
      </c>
      <c r="GL28" s="7">
        <f t="shared" si="235"/>
        <v>0</v>
      </c>
      <c r="GM28" s="7">
        <f t="shared" si="236"/>
        <v>0</v>
      </c>
      <c r="GN28" s="7">
        <f t="shared" si="237"/>
        <v>0</v>
      </c>
      <c r="GO28" s="7">
        <f t="shared" si="238"/>
        <v>0</v>
      </c>
      <c r="GP28" s="7">
        <f t="shared" si="239"/>
        <v>0</v>
      </c>
      <c r="GQ28" s="7">
        <f t="shared" si="240"/>
        <v>2</v>
      </c>
      <c r="GR28" s="7">
        <f t="shared" si="241"/>
        <v>0</v>
      </c>
      <c r="GS28" s="7">
        <f t="shared" si="242"/>
        <v>0</v>
      </c>
      <c r="GT28" s="7">
        <f t="shared" si="243"/>
        <v>0</v>
      </c>
      <c r="GU28" s="7">
        <f t="shared" si="244"/>
        <v>0</v>
      </c>
      <c r="GV28" s="7">
        <f t="shared" si="245"/>
        <v>0</v>
      </c>
      <c r="GW28" s="7">
        <f t="shared" si="246"/>
        <v>0</v>
      </c>
      <c r="GX28" s="7">
        <f t="shared" si="247"/>
        <v>0</v>
      </c>
      <c r="GY28" s="7">
        <f t="shared" si="248"/>
        <v>0</v>
      </c>
      <c r="GZ28" s="7">
        <f t="shared" si="249"/>
        <v>0</v>
      </c>
      <c r="HA28" s="7">
        <f t="shared" si="250"/>
        <v>0</v>
      </c>
      <c r="HB28" s="7">
        <f t="shared" si="251"/>
        <v>0</v>
      </c>
      <c r="HC28" s="7">
        <f t="shared" si="252"/>
        <v>1</v>
      </c>
      <c r="HD28" s="7">
        <f t="shared" si="253"/>
        <v>0</v>
      </c>
      <c r="HE28" s="7">
        <f t="shared" si="254"/>
        <v>0</v>
      </c>
      <c r="HF28" s="7">
        <f t="shared" si="255"/>
        <v>0</v>
      </c>
      <c r="HG28" s="7">
        <f t="shared" si="256"/>
        <v>1</v>
      </c>
      <c r="HH28" s="7">
        <f t="shared" si="257"/>
        <v>0</v>
      </c>
      <c r="HI28" s="7">
        <f t="shared" si="258"/>
        <v>0</v>
      </c>
      <c r="HJ28" s="7">
        <f t="shared" si="259"/>
        <v>0</v>
      </c>
      <c r="HK28" s="7">
        <f t="shared" si="260"/>
        <v>2</v>
      </c>
      <c r="HL28" s="7">
        <f t="shared" si="261"/>
        <v>0</v>
      </c>
      <c r="HM28" s="7">
        <f t="shared" si="262"/>
        <v>0</v>
      </c>
      <c r="HN28" s="7">
        <f t="shared" si="263"/>
        <v>0</v>
      </c>
      <c r="HO28" s="7">
        <f t="shared" si="264"/>
        <v>0</v>
      </c>
      <c r="HP28" s="7">
        <f t="shared" si="265"/>
        <v>0</v>
      </c>
      <c r="HQ28" s="7">
        <f t="shared" si="266"/>
        <v>0</v>
      </c>
      <c r="HR28" s="7">
        <f t="shared" si="267"/>
        <v>0</v>
      </c>
      <c r="HS28" s="7">
        <f t="shared" si="268"/>
        <v>0</v>
      </c>
      <c r="HT28" s="7">
        <f t="shared" si="269"/>
        <v>0</v>
      </c>
      <c r="HU28" s="7">
        <f t="shared" si="270"/>
        <v>0</v>
      </c>
      <c r="HV28" s="7">
        <f t="shared" si="271"/>
        <v>0</v>
      </c>
      <c r="HW28" s="7">
        <f t="shared" si="272"/>
        <v>1</v>
      </c>
      <c r="HX28" s="7">
        <f t="shared" si="273"/>
        <v>0</v>
      </c>
      <c r="HY28" s="7">
        <f t="shared" si="274"/>
        <v>1</v>
      </c>
      <c r="HZ28" s="7">
        <f t="shared" si="275"/>
        <v>0</v>
      </c>
      <c r="IA28" s="7">
        <f t="shared" si="276"/>
        <v>0</v>
      </c>
      <c r="IB28" s="7">
        <f t="shared" si="277"/>
        <v>0</v>
      </c>
      <c r="IC28" s="7">
        <f t="shared" si="278"/>
        <v>1</v>
      </c>
      <c r="ID28" s="7">
        <f t="shared" si="279"/>
        <v>0</v>
      </c>
      <c r="IE28" s="7">
        <f t="shared" si="280"/>
        <v>0</v>
      </c>
      <c r="IF28" s="7">
        <f t="shared" si="281"/>
        <v>0</v>
      </c>
      <c r="IG28" s="7">
        <f t="shared" si="282"/>
        <v>0</v>
      </c>
      <c r="IH28" s="7">
        <f t="shared" si="283"/>
        <v>0</v>
      </c>
      <c r="II28" s="7">
        <f t="shared" si="284"/>
        <v>2</v>
      </c>
      <c r="IJ28" s="7">
        <f t="shared" si="285"/>
        <v>1</v>
      </c>
      <c r="IK28" s="7">
        <f t="shared" si="286"/>
        <v>2</v>
      </c>
      <c r="IL28" s="7">
        <f t="shared" si="287"/>
        <v>1</v>
      </c>
      <c r="IM28" s="7">
        <f t="shared" si="288"/>
        <v>0</v>
      </c>
      <c r="IN28" s="7">
        <f t="shared" si="289"/>
        <v>0</v>
      </c>
      <c r="IO28" s="7">
        <f t="shared" si="290"/>
        <v>0</v>
      </c>
      <c r="IP28" s="7">
        <f t="shared" si="291"/>
        <v>0</v>
      </c>
      <c r="IQ28" s="7">
        <f t="shared" si="292"/>
        <v>0</v>
      </c>
      <c r="IR28" s="7">
        <f t="shared" si="293"/>
        <v>0</v>
      </c>
      <c r="IS28" s="7">
        <f t="shared" si="294"/>
        <v>0</v>
      </c>
      <c r="IT28" s="7">
        <f t="shared" si="295"/>
        <v>0</v>
      </c>
      <c r="IU28" s="7">
        <f t="shared" si="296"/>
        <v>0</v>
      </c>
      <c r="IV28" s="7">
        <f t="shared" si="297"/>
        <v>0</v>
      </c>
      <c r="IW28" s="7">
        <f t="shared" si="298"/>
        <v>0</v>
      </c>
      <c r="IX28" s="7">
        <f t="shared" si="299"/>
        <v>0</v>
      </c>
      <c r="IY28" s="7">
        <f t="shared" si="300"/>
        <v>1</v>
      </c>
      <c r="IZ28" s="7">
        <f t="shared" si="301"/>
        <v>0</v>
      </c>
      <c r="JA28" s="7">
        <f t="shared" si="302"/>
        <v>0</v>
      </c>
      <c r="JB28" s="7">
        <f t="shared" si="303"/>
        <v>0</v>
      </c>
      <c r="JC28" s="7">
        <f t="shared" si="304"/>
        <v>0</v>
      </c>
      <c r="JD28" s="7">
        <f t="shared" si="305"/>
        <v>0</v>
      </c>
      <c r="JF28" s="1">
        <v>16</v>
      </c>
      <c r="JG28" s="10">
        <f t="shared" si="306"/>
        <v>43.43818181818181</v>
      </c>
      <c r="JH28" s="10">
        <f t="shared" si="307"/>
        <v>1.29</v>
      </c>
      <c r="JJ28" s="1" t="str">
        <f t="shared" si="308"/>
        <v>[43.44, 1.29]</v>
      </c>
      <c r="JM28" s="1" t="str">
        <f t="shared" si="309"/>
        <v>[43.44, 1.29]</v>
      </c>
      <c r="JN28" s="1" t="str">
        <f t="shared" si="310"/>
        <v>[77.29, 1.81]</v>
      </c>
      <c r="JO28" s="1" t="str">
        <f t="shared" si="311"/>
        <v>[127.93, 4.7]</v>
      </c>
      <c r="JQ28" s="1" t="str">
        <f t="shared" si="312"/>
        <v xml:space="preserve">[[43.44, 1.29], [77.29, 1.81], [127.93, 4.7]], </v>
      </c>
      <c r="JR28" s="192">
        <v>16</v>
      </c>
      <c r="JS28" s="195" t="s">
        <v>98</v>
      </c>
      <c r="JT28" s="203">
        <v>2.052</v>
      </c>
      <c r="JU28" s="204">
        <v>5.3890000000000002</v>
      </c>
      <c r="JV28" s="205">
        <v>3.9390000000000001</v>
      </c>
      <c r="JW28" s="205">
        <v>2.79</v>
      </c>
      <c r="JX28" s="205">
        <v>6.915</v>
      </c>
      <c r="JY28" s="205">
        <v>0.28299999999999997</v>
      </c>
      <c r="JZ28" s="205">
        <v>0.873</v>
      </c>
      <c r="KA28" s="205">
        <v>6.43</v>
      </c>
      <c r="KB28" s="205">
        <v>4.0679999999999996</v>
      </c>
      <c r="KC28" s="205">
        <v>7.5309999999999997</v>
      </c>
      <c r="KD28" s="205">
        <v>8.6760000000000002</v>
      </c>
      <c r="KE28" s="205">
        <v>7.681</v>
      </c>
      <c r="KF28" s="205">
        <v>4.0609999999999999</v>
      </c>
      <c r="KG28" s="205">
        <v>9.2910000000000004</v>
      </c>
      <c r="KH28" s="205">
        <v>8.2040000000000006</v>
      </c>
      <c r="KI28" s="205">
        <v>2.0070000000000001</v>
      </c>
      <c r="KJ28" s="205">
        <v>6.2359999999999998</v>
      </c>
      <c r="KK28" s="205">
        <v>3.048</v>
      </c>
      <c r="KL28" s="205">
        <v>7.9630000000000001</v>
      </c>
      <c r="KM28" s="205">
        <v>6.7149999999999999</v>
      </c>
      <c r="KN28" s="203">
        <v>9.2100000000000009</v>
      </c>
      <c r="KO28" s="206">
        <v>7.2270000000000003</v>
      </c>
      <c r="KP28" s="206">
        <v>8.9120000000000008</v>
      </c>
      <c r="KQ28" s="206">
        <v>4.0609999999999999</v>
      </c>
      <c r="KR28" s="206">
        <v>4.7210000000000001</v>
      </c>
      <c r="KS28" s="206">
        <v>7.3609999999999998</v>
      </c>
      <c r="KT28" s="206">
        <v>0.73899999999999999</v>
      </c>
      <c r="KU28" s="206">
        <v>3.5449999999999999</v>
      </c>
      <c r="KV28" s="206">
        <v>4.1609999999999996</v>
      </c>
      <c r="KW28" s="206">
        <v>2.2709999999999999</v>
      </c>
      <c r="KX28" s="206">
        <v>0.46600000000000003</v>
      </c>
      <c r="KY28" s="206">
        <v>0.77700000000000002</v>
      </c>
      <c r="KZ28" s="206">
        <v>2.113</v>
      </c>
      <c r="LA28" s="206">
        <v>0.27900000000000003</v>
      </c>
      <c r="LB28" s="206">
        <v>7.6639999999999997</v>
      </c>
      <c r="LC28" s="206">
        <v>6.9290000000000003</v>
      </c>
      <c r="LD28" s="206">
        <v>5.45</v>
      </c>
      <c r="LE28" s="206">
        <v>4.22</v>
      </c>
      <c r="LF28" s="206">
        <v>2.1120000000000001</v>
      </c>
      <c r="LG28" s="206">
        <v>8.5310000000000006</v>
      </c>
      <c r="LH28" s="206">
        <v>2.8740000000000001</v>
      </c>
      <c r="LI28" s="206">
        <v>4.4989999999999997</v>
      </c>
      <c r="LJ28" s="206">
        <v>6.9509999999999996</v>
      </c>
      <c r="LK28" s="206">
        <v>2.4409999999999998</v>
      </c>
      <c r="LL28" s="206">
        <v>5.2290000000000001</v>
      </c>
      <c r="LM28" s="206">
        <v>8.3670000000000009</v>
      </c>
      <c r="LN28" s="206">
        <v>1.5429999999999999</v>
      </c>
      <c r="LO28" s="206">
        <v>7.67</v>
      </c>
      <c r="LP28" s="206">
        <v>0.39500000000000002</v>
      </c>
      <c r="LQ28" s="206">
        <v>2.7509999999999999</v>
      </c>
      <c r="LR28" s="206">
        <v>9.2810000000000006</v>
      </c>
      <c r="LS28" s="206">
        <v>2.2290000000000001</v>
      </c>
      <c r="LT28" s="206">
        <v>7.923</v>
      </c>
      <c r="LU28" s="206">
        <v>1.5780000000000001</v>
      </c>
      <c r="LV28" s="206">
        <v>5.0170000000000003</v>
      </c>
      <c r="LW28" s="206">
        <v>4.2169999999999996</v>
      </c>
      <c r="LX28" s="206">
        <v>6.1040000000000001</v>
      </c>
      <c r="LY28" s="206">
        <v>2.363</v>
      </c>
      <c r="LZ28" s="206">
        <v>1.28</v>
      </c>
      <c r="MA28" s="206">
        <v>7.2939999999999996</v>
      </c>
      <c r="MB28" s="206">
        <v>9.3190000000000008</v>
      </c>
      <c r="MC28" s="206">
        <v>2.6219999999999999</v>
      </c>
      <c r="MD28" s="206">
        <v>7.8220000000000001</v>
      </c>
      <c r="ME28" s="206">
        <v>8.0869999999999997</v>
      </c>
      <c r="MF28" s="206">
        <v>8.8849999999999998</v>
      </c>
      <c r="MG28" s="206">
        <v>1.278</v>
      </c>
      <c r="MH28" s="206">
        <v>7.6210000000000004</v>
      </c>
      <c r="MI28" s="206">
        <v>6.1079999999999997</v>
      </c>
      <c r="MJ28" s="206">
        <v>2.2069999999999999</v>
      </c>
      <c r="MK28" s="206">
        <v>4.2750000000000004</v>
      </c>
      <c r="ML28" s="206">
        <v>8.7080000000000002</v>
      </c>
      <c r="MM28" s="206">
        <v>4.649</v>
      </c>
      <c r="MN28" s="206">
        <v>5.7560000000000002</v>
      </c>
      <c r="MO28" s="206">
        <v>1.24</v>
      </c>
      <c r="MP28" s="206">
        <v>4.6500000000000004</v>
      </c>
      <c r="MQ28" s="206">
        <v>5.008</v>
      </c>
      <c r="MR28" s="206">
        <v>0.59399999999999997</v>
      </c>
      <c r="MS28" s="206">
        <v>5.665</v>
      </c>
      <c r="MT28" s="206">
        <v>0.99299999999999999</v>
      </c>
      <c r="MU28" s="206">
        <v>8.9209999999999994</v>
      </c>
      <c r="MV28" s="206">
        <v>6.3159999999999998</v>
      </c>
      <c r="MW28" s="206">
        <v>5.6029999999999998</v>
      </c>
      <c r="MX28" s="206">
        <v>5.7220000000000004</v>
      </c>
      <c r="MY28" s="206">
        <v>0.45300000000000001</v>
      </c>
      <c r="MZ28" s="206">
        <v>6.8529999999999998</v>
      </c>
      <c r="NA28" s="206">
        <v>1.095</v>
      </c>
      <c r="NB28" s="206">
        <v>8.7720000000000002</v>
      </c>
      <c r="NC28" s="206">
        <v>0.98</v>
      </c>
      <c r="ND28" s="206">
        <v>3.9769999999999999</v>
      </c>
      <c r="NE28" s="206">
        <v>3.4529999999999998</v>
      </c>
      <c r="NF28" s="206">
        <v>9.1910000000000007</v>
      </c>
      <c r="NG28" s="206">
        <v>6.468</v>
      </c>
      <c r="NH28" s="206">
        <v>1.3640000000000001</v>
      </c>
      <c r="NI28" s="206">
        <v>8.19</v>
      </c>
      <c r="NJ28" s="206">
        <v>1.6180000000000001</v>
      </c>
      <c r="NK28" s="206">
        <v>9.8179999999999996</v>
      </c>
      <c r="NL28" s="173">
        <v>6.4630000000000001</v>
      </c>
      <c r="NM28" s="173">
        <v>5.2460000000000004</v>
      </c>
      <c r="NN28" s="173">
        <v>6.7690000000000001</v>
      </c>
      <c r="NO28" s="173">
        <v>0.60599999999999998</v>
      </c>
      <c r="NQ28" s="49">
        <f t="shared" si="313"/>
        <v>2.052</v>
      </c>
      <c r="NR28" s="49">
        <f t="shared" si="314"/>
        <v>5.3890000000000002</v>
      </c>
      <c r="NS28" s="49">
        <f t="shared" si="315"/>
        <v>3.9390000000000001</v>
      </c>
      <c r="NT28" s="49">
        <f t="shared" si="316"/>
        <v>2.79</v>
      </c>
      <c r="NU28" s="49">
        <f t="shared" si="317"/>
        <v>6.915</v>
      </c>
      <c r="NV28" s="49">
        <f t="shared" si="318"/>
        <v>0.28299999999999997</v>
      </c>
      <c r="NW28" s="49">
        <f t="shared" si="319"/>
        <v>0.873</v>
      </c>
      <c r="NX28" s="49">
        <f t="shared" si="320"/>
        <v>6.43</v>
      </c>
      <c r="NY28" s="49">
        <f t="shared" si="321"/>
        <v>4.0679999999999996</v>
      </c>
      <c r="NZ28" s="49">
        <f t="shared" si="322"/>
        <v>7.5309999999999997</v>
      </c>
      <c r="OA28" s="49">
        <f t="shared" si="323"/>
        <v>8.6760000000000002</v>
      </c>
      <c r="OB28" s="49">
        <f t="shared" si="324"/>
        <v>7.681</v>
      </c>
      <c r="OC28" s="49">
        <f t="shared" si="325"/>
        <v>4.0609999999999999</v>
      </c>
      <c r="OD28" s="49">
        <f t="shared" si="326"/>
        <v>9.2910000000000004</v>
      </c>
      <c r="OE28" s="49">
        <f t="shared" si="327"/>
        <v>8.2040000000000006</v>
      </c>
      <c r="OF28" s="49">
        <f t="shared" si="328"/>
        <v>2.0070000000000001</v>
      </c>
      <c r="OG28" s="49">
        <f t="shared" si="329"/>
        <v>6.2359999999999998</v>
      </c>
      <c r="OH28" s="49">
        <f t="shared" si="330"/>
        <v>3.048</v>
      </c>
      <c r="OI28" s="49">
        <f t="shared" si="331"/>
        <v>7.9630000000000001</v>
      </c>
      <c r="OJ28" s="49">
        <f t="shared" si="332"/>
        <v>6.7149999999999999</v>
      </c>
      <c r="OK28" s="49">
        <f t="shared" si="333"/>
        <v>9.2100000000000009</v>
      </c>
      <c r="OL28" s="49">
        <f t="shared" si="334"/>
        <v>7.2270000000000003</v>
      </c>
      <c r="OM28" s="49">
        <f t="shared" si="335"/>
        <v>8.9120000000000008</v>
      </c>
      <c r="ON28" s="49">
        <f t="shared" si="336"/>
        <v>4.0609999999999999</v>
      </c>
      <c r="OO28" s="49">
        <f t="shared" si="337"/>
        <v>4.7210000000000001</v>
      </c>
      <c r="OP28" s="49">
        <f t="shared" si="338"/>
        <v>7.3609999999999998</v>
      </c>
      <c r="OQ28" s="49">
        <f t="shared" si="339"/>
        <v>0.73899999999999999</v>
      </c>
      <c r="OR28" s="49">
        <f t="shared" si="340"/>
        <v>3.5449999999999999</v>
      </c>
      <c r="OS28" s="49">
        <f t="shared" si="341"/>
        <v>4.1609999999999996</v>
      </c>
      <c r="OT28" s="49">
        <f t="shared" si="342"/>
        <v>2.2709999999999999</v>
      </c>
      <c r="OU28" s="49">
        <f t="shared" si="343"/>
        <v>0.46600000000000003</v>
      </c>
      <c r="OV28" s="49">
        <f t="shared" si="344"/>
        <v>0.77700000000000002</v>
      </c>
      <c r="OW28" s="49">
        <f t="shared" si="345"/>
        <v>2.113</v>
      </c>
      <c r="OX28" s="49">
        <f t="shared" si="346"/>
        <v>0.27900000000000003</v>
      </c>
      <c r="OY28" s="49">
        <f t="shared" si="347"/>
        <v>7.6639999999999997</v>
      </c>
      <c r="OZ28" s="49">
        <f t="shared" si="348"/>
        <v>6.9290000000000003</v>
      </c>
      <c r="PA28" s="49">
        <f t="shared" si="349"/>
        <v>5.45</v>
      </c>
      <c r="PB28" s="49">
        <f t="shared" si="350"/>
        <v>4.22</v>
      </c>
      <c r="PC28" s="49">
        <f t="shared" si="351"/>
        <v>2.1120000000000001</v>
      </c>
      <c r="PD28" s="49">
        <f t="shared" si="352"/>
        <v>8.5310000000000006</v>
      </c>
      <c r="PE28" s="49">
        <f t="shared" si="353"/>
        <v>2.8740000000000001</v>
      </c>
      <c r="PF28" s="49">
        <f t="shared" si="354"/>
        <v>4.4989999999999997</v>
      </c>
      <c r="PG28" s="49">
        <f t="shared" si="355"/>
        <v>6.9509999999999996</v>
      </c>
      <c r="PH28" s="49">
        <f t="shared" si="356"/>
        <v>2.4409999999999998</v>
      </c>
      <c r="PI28" s="49">
        <f t="shared" si="357"/>
        <v>5.2290000000000001</v>
      </c>
      <c r="PJ28" s="49">
        <f t="shared" si="358"/>
        <v>8.3670000000000009</v>
      </c>
      <c r="PK28" s="49">
        <f t="shared" si="359"/>
        <v>1.5429999999999999</v>
      </c>
      <c r="PL28" s="49">
        <f t="shared" si="360"/>
        <v>7.67</v>
      </c>
      <c r="PM28" s="49">
        <f t="shared" si="361"/>
        <v>0.39500000000000002</v>
      </c>
      <c r="PN28" s="49">
        <f t="shared" si="362"/>
        <v>2.7509999999999999</v>
      </c>
      <c r="PO28" s="49">
        <f t="shared" si="363"/>
        <v>9.2810000000000006</v>
      </c>
      <c r="PP28" s="49">
        <f t="shared" si="364"/>
        <v>2.2290000000000001</v>
      </c>
      <c r="PQ28" s="49">
        <f t="shared" si="365"/>
        <v>7.923</v>
      </c>
      <c r="PR28" s="49">
        <f t="shared" si="366"/>
        <v>1.5780000000000001</v>
      </c>
      <c r="PS28" s="49">
        <f t="shared" si="367"/>
        <v>5.0170000000000003</v>
      </c>
      <c r="PT28" s="49">
        <f t="shared" si="368"/>
        <v>4.2169999999999996</v>
      </c>
      <c r="PU28" s="49">
        <f t="shared" si="369"/>
        <v>6.1040000000000001</v>
      </c>
      <c r="PV28" s="49">
        <f t="shared" si="370"/>
        <v>2.363</v>
      </c>
      <c r="PW28" s="49">
        <f t="shared" si="371"/>
        <v>1.28</v>
      </c>
      <c r="PX28" s="49">
        <f t="shared" si="372"/>
        <v>7.2939999999999996</v>
      </c>
      <c r="PY28" s="49">
        <f t="shared" si="373"/>
        <v>9.3190000000000008</v>
      </c>
      <c r="PZ28" s="49">
        <f t="shared" si="374"/>
        <v>2.6219999999999999</v>
      </c>
      <c r="QA28" s="49">
        <f t="shared" si="375"/>
        <v>7.8220000000000001</v>
      </c>
      <c r="QB28" s="49">
        <f t="shared" si="376"/>
        <v>8.0869999999999997</v>
      </c>
      <c r="QC28" s="49">
        <f t="shared" si="377"/>
        <v>8.8849999999999998</v>
      </c>
      <c r="QD28" s="49">
        <f t="shared" si="378"/>
        <v>1.278</v>
      </c>
      <c r="QE28" s="49">
        <f t="shared" si="379"/>
        <v>7.6210000000000004</v>
      </c>
      <c r="QF28" s="49">
        <f t="shared" si="380"/>
        <v>6.1079999999999997</v>
      </c>
      <c r="QG28" s="49">
        <f t="shared" si="381"/>
        <v>2.2069999999999999</v>
      </c>
      <c r="QH28" s="49">
        <f t="shared" si="382"/>
        <v>4.2750000000000004</v>
      </c>
      <c r="QI28" s="49">
        <f t="shared" si="383"/>
        <v>8.7080000000000002</v>
      </c>
      <c r="QJ28" s="49">
        <f t="shared" si="384"/>
        <v>4.649</v>
      </c>
      <c r="QK28" s="49">
        <f t="shared" si="385"/>
        <v>5.7560000000000002</v>
      </c>
      <c r="QL28" s="49">
        <f t="shared" si="386"/>
        <v>1.24</v>
      </c>
      <c r="QM28" s="49">
        <f t="shared" si="387"/>
        <v>4.6500000000000004</v>
      </c>
      <c r="QN28" s="49">
        <f t="shared" si="388"/>
        <v>5.008</v>
      </c>
      <c r="QO28" s="49">
        <f t="shared" si="389"/>
        <v>0.59399999999999997</v>
      </c>
      <c r="QP28" s="49">
        <f t="shared" si="390"/>
        <v>5.665</v>
      </c>
      <c r="QQ28" s="49">
        <f t="shared" si="391"/>
        <v>0.99299999999999999</v>
      </c>
      <c r="QR28" s="49">
        <f t="shared" si="392"/>
        <v>8.9209999999999994</v>
      </c>
      <c r="QS28" s="49">
        <f t="shared" si="393"/>
        <v>6.3159999999999998</v>
      </c>
      <c r="QT28" s="49">
        <f t="shared" si="394"/>
        <v>5.6029999999999998</v>
      </c>
      <c r="QU28" s="49">
        <f t="shared" si="395"/>
        <v>5.7220000000000004</v>
      </c>
      <c r="QV28" s="49">
        <f t="shared" si="396"/>
        <v>0.45300000000000001</v>
      </c>
      <c r="QW28" s="49">
        <f t="shared" si="205"/>
        <v>6.8529999999999998</v>
      </c>
      <c r="QX28" s="49">
        <f t="shared" si="206"/>
        <v>1.095</v>
      </c>
      <c r="QY28" s="49">
        <f t="shared" si="207"/>
        <v>8.7720000000000002</v>
      </c>
      <c r="QZ28" s="49">
        <f t="shared" si="208"/>
        <v>0.98</v>
      </c>
      <c r="RA28" s="49">
        <f t="shared" si="209"/>
        <v>3.9769999999999999</v>
      </c>
      <c r="RB28" s="49">
        <f t="shared" si="210"/>
        <v>3.4529999999999998</v>
      </c>
      <c r="RC28" s="49">
        <f t="shared" si="211"/>
        <v>9.1910000000000007</v>
      </c>
      <c r="RD28" s="49">
        <f t="shared" si="212"/>
        <v>6.468</v>
      </c>
      <c r="RE28" s="49">
        <f t="shared" si="213"/>
        <v>1.3640000000000001</v>
      </c>
      <c r="RF28" s="49">
        <f t="shared" si="214"/>
        <v>8.19</v>
      </c>
      <c r="RG28" s="49">
        <f t="shared" si="215"/>
        <v>1.6180000000000001</v>
      </c>
      <c r="RH28" s="49">
        <f t="shared" si="216"/>
        <v>9.8179999999999996</v>
      </c>
      <c r="RI28" s="49">
        <f t="shared" si="217"/>
        <v>6.4630000000000001</v>
      </c>
      <c r="RJ28" s="49">
        <f t="shared" si="218"/>
        <v>5.2460000000000004</v>
      </c>
      <c r="RK28" s="49">
        <f t="shared" si="219"/>
        <v>6.7690000000000001</v>
      </c>
      <c r="RL28" s="49">
        <f t="shared" si="220"/>
        <v>0.60599999999999998</v>
      </c>
      <c r="RN28" s="1" t="str">
        <f t="shared" si="397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8.921, 6.316, 5.603, 5.722, 0.453, 6.853, 1.095, 8.772, 0.98, 3.977, 3.453, 9.191, 6.468, 1.364, 8.19, 1.618, 9.818, 6.463, 5.246, 6.769, 0.606],</v>
      </c>
    </row>
    <row r="29" spans="2:482" x14ac:dyDescent="0.35">
      <c r="B29" s="192">
        <v>17</v>
      </c>
      <c r="C29" s="196" t="s">
        <v>99</v>
      </c>
      <c r="D29" s="168"/>
      <c r="E29" s="159"/>
      <c r="F29" s="159"/>
      <c r="G29" s="160"/>
      <c r="H29" s="161">
        <v>6170</v>
      </c>
      <c r="I29" s="149">
        <f t="shared" si="221"/>
        <v>1.7613373603347967E-2</v>
      </c>
      <c r="J29" s="111">
        <f t="shared" si="398"/>
        <v>9.5078506906350918E-2</v>
      </c>
      <c r="K29" s="111">
        <f t="shared" si="398"/>
        <v>0.13073294699623253</v>
      </c>
      <c r="L29" s="111">
        <f t="shared" si="398"/>
        <v>0.72564968334052737</v>
      </c>
      <c r="M29" s="111">
        <f t="shared" si="398"/>
        <v>7.0224162903922013E-2</v>
      </c>
      <c r="N29" s="111">
        <f t="shared" si="398"/>
        <v>3.9013423835512224E-3</v>
      </c>
      <c r="O29" s="111">
        <f t="shared" si="398"/>
        <v>0.42914766219063444</v>
      </c>
      <c r="P29" s="111">
        <f t="shared" si="398"/>
        <v>0.15215235295849769</v>
      </c>
      <c r="Q29" s="111">
        <f t="shared" si="398"/>
        <v>2.6217020817464216</v>
      </c>
      <c r="R29" s="111">
        <f t="shared" si="398"/>
        <v>0.35892349928671247</v>
      </c>
      <c r="S29" s="111">
        <f t="shared" si="398"/>
        <v>9.7533559588780572E-2</v>
      </c>
      <c r="T29" s="111">
        <f t="shared" si="399"/>
        <v>0.19506711917756114</v>
      </c>
      <c r="U29" s="111">
        <f t="shared" si="399"/>
        <v>2.3408054301307338E-2</v>
      </c>
      <c r="V29" s="111">
        <f t="shared" si="399"/>
        <v>0.38623289597157101</v>
      </c>
      <c r="W29" s="80">
        <f t="shared" si="399"/>
        <v>0.89730874821678119</v>
      </c>
      <c r="X29" s="120">
        <f t="shared" si="399"/>
        <v>0.13073294699623253</v>
      </c>
      <c r="Y29" s="114">
        <f t="shared" si="399"/>
        <v>0.89433220558786342</v>
      </c>
      <c r="Z29" s="114">
        <f t="shared" si="399"/>
        <v>0.43379568776022609</v>
      </c>
      <c r="AA29" s="114">
        <f t="shared" si="399"/>
        <v>1.9699078149659581</v>
      </c>
      <c r="AB29" s="108">
        <f t="shared" si="399"/>
        <v>8.9136100224703994E-3</v>
      </c>
      <c r="AC29" s="108">
        <f t="shared" si="399"/>
        <v>0.15747377706364371</v>
      </c>
      <c r="AD29" s="108">
        <f t="shared" si="400"/>
        <v>5.9424066816469324E-3</v>
      </c>
      <c r="AE29" s="108">
        <f t="shared" si="400"/>
        <v>6.5366473498116265E-2</v>
      </c>
      <c r="AF29" s="108">
        <f t="shared" si="400"/>
        <v>0.22581145390258342</v>
      </c>
      <c r="AG29" s="108">
        <f t="shared" si="400"/>
        <v>1.0874604227413887</v>
      </c>
      <c r="AH29" s="108">
        <f t="shared" si="400"/>
        <v>1.5955361940222017</v>
      </c>
      <c r="AI29" s="108">
        <f t="shared" si="400"/>
        <v>1.1884813363293865E-2</v>
      </c>
      <c r="AJ29" s="108">
        <f t="shared" si="400"/>
        <v>0.94484266238186232</v>
      </c>
      <c r="AK29" s="108">
        <f t="shared" si="400"/>
        <v>0.46350772116846073</v>
      </c>
      <c r="AL29" s="108">
        <f t="shared" si="400"/>
        <v>5.9424066816469324E-3</v>
      </c>
      <c r="AM29" s="108">
        <f t="shared" si="400"/>
        <v>3.4406534686735744</v>
      </c>
      <c r="AN29" s="108">
        <f t="shared" si="401"/>
        <v>3.3128917250181655</v>
      </c>
      <c r="AO29" s="108">
        <f t="shared" si="401"/>
        <v>8.9136100224703994E-3</v>
      </c>
      <c r="AP29" s="108">
        <f t="shared" si="401"/>
        <v>6.8337676838939737E-2</v>
      </c>
      <c r="AQ29" s="108">
        <f t="shared" si="401"/>
        <v>2.376962672658773E-2</v>
      </c>
      <c r="AR29" s="108">
        <f t="shared" si="401"/>
        <v>0.28869933638279049</v>
      </c>
      <c r="AS29" s="108">
        <f t="shared" si="401"/>
        <v>3.9013423835512224E-3</v>
      </c>
      <c r="AT29" s="108">
        <f t="shared" si="401"/>
        <v>0.19896846156111236</v>
      </c>
      <c r="AU29" s="108">
        <f t="shared" si="401"/>
        <v>1.2367255355857376</v>
      </c>
      <c r="AV29" s="108">
        <f t="shared" si="401"/>
        <v>0.14856016704117334</v>
      </c>
      <c r="AW29" s="108">
        <f t="shared" si="401"/>
        <v>0.14856016704117334</v>
      </c>
      <c r="AY29" s="192">
        <v>17</v>
      </c>
      <c r="AZ29" s="196" t="s">
        <v>99</v>
      </c>
      <c r="BA29" s="168"/>
      <c r="BB29" s="159"/>
      <c r="BC29" s="159"/>
      <c r="BD29" s="160"/>
      <c r="BE29" s="161">
        <v>6170</v>
      </c>
      <c r="BF29" s="149"/>
      <c r="BG29" s="140">
        <f t="shared" si="5"/>
        <v>0</v>
      </c>
      <c r="BH29" s="140">
        <f t="shared" si="6"/>
        <v>0</v>
      </c>
      <c r="BI29" s="140">
        <f t="shared" si="7"/>
        <v>1</v>
      </c>
      <c r="BJ29" s="140">
        <f t="shared" si="8"/>
        <v>0</v>
      </c>
      <c r="BK29" s="140">
        <f t="shared" si="9"/>
        <v>0</v>
      </c>
      <c r="BL29" s="140">
        <f t="shared" si="10"/>
        <v>0</v>
      </c>
      <c r="BM29" s="140">
        <f t="shared" si="11"/>
        <v>0</v>
      </c>
      <c r="BN29" s="140">
        <f t="shared" si="12"/>
        <v>3</v>
      </c>
      <c r="BO29" s="140">
        <f t="shared" si="13"/>
        <v>0</v>
      </c>
      <c r="BP29" s="140">
        <f t="shared" si="14"/>
        <v>0</v>
      </c>
      <c r="BQ29" s="140">
        <f t="shared" si="15"/>
        <v>0</v>
      </c>
      <c r="BR29" s="140">
        <f t="shared" si="16"/>
        <v>0</v>
      </c>
      <c r="BS29" s="140">
        <f t="shared" si="17"/>
        <v>0</v>
      </c>
      <c r="BT29" s="35">
        <f t="shared" si="18"/>
        <v>1</v>
      </c>
      <c r="BU29" s="145">
        <f t="shared" si="19"/>
        <v>0</v>
      </c>
      <c r="BV29" s="144">
        <f t="shared" si="20"/>
        <v>1</v>
      </c>
      <c r="BW29" s="144">
        <f t="shared" si="21"/>
        <v>0</v>
      </c>
      <c r="BX29" s="144">
        <f t="shared" si="22"/>
        <v>2</v>
      </c>
      <c r="BY29" s="123">
        <f t="shared" si="23"/>
        <v>0</v>
      </c>
      <c r="BZ29" s="123">
        <f t="shared" si="24"/>
        <v>0</v>
      </c>
      <c r="CA29" s="123">
        <f t="shared" si="25"/>
        <v>0</v>
      </c>
      <c r="CB29" s="123">
        <f t="shared" si="26"/>
        <v>0</v>
      </c>
      <c r="CC29" s="123">
        <f t="shared" si="27"/>
        <v>0</v>
      </c>
      <c r="CD29" s="123">
        <f t="shared" si="28"/>
        <v>1</v>
      </c>
      <c r="CE29" s="123">
        <f t="shared" si="29"/>
        <v>2</v>
      </c>
      <c r="CF29" s="123">
        <f t="shared" si="30"/>
        <v>0</v>
      </c>
      <c r="CG29" s="123">
        <f t="shared" si="31"/>
        <v>1</v>
      </c>
      <c r="CH29" s="123">
        <f t="shared" si="32"/>
        <v>0</v>
      </c>
      <c r="CI29" s="123">
        <f t="shared" si="33"/>
        <v>0</v>
      </c>
      <c r="CJ29" s="123">
        <f t="shared" si="34"/>
        <v>3</v>
      </c>
      <c r="CK29" s="123">
        <f t="shared" si="35"/>
        <v>3</v>
      </c>
      <c r="CL29" s="123">
        <f t="shared" si="36"/>
        <v>0</v>
      </c>
      <c r="CM29" s="123">
        <f t="shared" si="37"/>
        <v>0</v>
      </c>
      <c r="CN29" s="123">
        <f t="shared" si="38"/>
        <v>0</v>
      </c>
      <c r="CO29" s="123">
        <f t="shared" si="39"/>
        <v>0</v>
      </c>
      <c r="CP29" s="123">
        <f t="shared" si="40"/>
        <v>0</v>
      </c>
      <c r="CQ29" s="123">
        <f t="shared" si="41"/>
        <v>0</v>
      </c>
      <c r="CR29" s="123">
        <f t="shared" si="42"/>
        <v>1</v>
      </c>
      <c r="CS29" s="123">
        <f t="shared" si="43"/>
        <v>0</v>
      </c>
      <c r="CT29" s="123">
        <f t="shared" si="44"/>
        <v>0</v>
      </c>
      <c r="CX29" s="7">
        <f t="shared" si="45"/>
        <v>0</v>
      </c>
      <c r="CY29" s="7">
        <f t="shared" si="46"/>
        <v>0</v>
      </c>
      <c r="CZ29" s="7">
        <f t="shared" si="47"/>
        <v>0</v>
      </c>
      <c r="DA29" s="7">
        <f t="shared" si="48"/>
        <v>0</v>
      </c>
      <c r="DB29" s="7">
        <f t="shared" si="49"/>
        <v>1</v>
      </c>
      <c r="DC29" s="7">
        <f t="shared" si="50"/>
        <v>0</v>
      </c>
      <c r="DD29" s="7">
        <f t="shared" si="51"/>
        <v>0</v>
      </c>
      <c r="DE29" s="7">
        <f t="shared" si="52"/>
        <v>0</v>
      </c>
      <c r="DF29" s="7">
        <f t="shared" si="53"/>
        <v>0</v>
      </c>
      <c r="DG29" s="7">
        <f t="shared" si="54"/>
        <v>0</v>
      </c>
      <c r="DH29" s="7">
        <f t="shared" si="55"/>
        <v>0</v>
      </c>
      <c r="DI29" s="7">
        <f t="shared" si="56"/>
        <v>0</v>
      </c>
      <c r="DJ29" s="7">
        <f t="shared" si="57"/>
        <v>0</v>
      </c>
      <c r="DK29" s="7">
        <f t="shared" si="58"/>
        <v>0</v>
      </c>
      <c r="DL29" s="7">
        <f t="shared" si="59"/>
        <v>3</v>
      </c>
      <c r="DM29" s="7">
        <f t="shared" si="60"/>
        <v>0</v>
      </c>
      <c r="DN29" s="7">
        <f t="shared" si="61"/>
        <v>0</v>
      </c>
      <c r="DO29" s="7">
        <f t="shared" si="62"/>
        <v>0</v>
      </c>
      <c r="DP29" s="7">
        <f t="shared" si="63"/>
        <v>0</v>
      </c>
      <c r="DQ29" s="7">
        <f t="shared" si="64"/>
        <v>0</v>
      </c>
      <c r="DR29" s="7">
        <f t="shared" si="65"/>
        <v>0</v>
      </c>
      <c r="DS29" s="7">
        <f t="shared" si="66"/>
        <v>0</v>
      </c>
      <c r="DT29" s="7">
        <f t="shared" si="67"/>
        <v>0</v>
      </c>
      <c r="DU29" s="7">
        <f t="shared" si="68"/>
        <v>0</v>
      </c>
      <c r="DV29" s="7">
        <f t="shared" si="69"/>
        <v>0</v>
      </c>
      <c r="DW29" s="7">
        <f t="shared" si="70"/>
        <v>0</v>
      </c>
      <c r="DX29" s="7">
        <f t="shared" si="71"/>
        <v>1</v>
      </c>
      <c r="DY29" s="7">
        <f t="shared" si="72"/>
        <v>0</v>
      </c>
      <c r="DZ29" s="1">
        <f t="shared" si="73"/>
        <v>0</v>
      </c>
      <c r="EA29" s="1">
        <f t="shared" si="74"/>
        <v>0</v>
      </c>
      <c r="EB29" s="1">
        <f t="shared" si="75"/>
        <v>0.8</v>
      </c>
      <c r="EC29" s="1">
        <f t="shared" si="76"/>
        <v>0.2</v>
      </c>
      <c r="ED29" s="1">
        <f t="shared" si="77"/>
        <v>0</v>
      </c>
      <c r="EE29" s="1">
        <f t="shared" si="78"/>
        <v>0</v>
      </c>
      <c r="EF29" s="1">
        <f t="shared" si="79"/>
        <v>1.6</v>
      </c>
      <c r="EG29" s="1">
        <f t="shared" si="80"/>
        <v>0.4</v>
      </c>
      <c r="EH29" s="1">
        <f t="shared" si="81"/>
        <v>0</v>
      </c>
      <c r="EI29" s="1">
        <f t="shared" si="82"/>
        <v>0</v>
      </c>
      <c r="EJ29" s="1">
        <f t="shared" si="83"/>
        <v>0</v>
      </c>
      <c r="EK29" s="1">
        <f t="shared" si="84"/>
        <v>0</v>
      </c>
      <c r="EL29" s="1">
        <f t="shared" si="85"/>
        <v>0</v>
      </c>
      <c r="EM29" s="1">
        <f t="shared" si="86"/>
        <v>0</v>
      </c>
      <c r="EN29" s="1">
        <f t="shared" si="87"/>
        <v>0</v>
      </c>
      <c r="EO29" s="1">
        <f t="shared" si="88"/>
        <v>0</v>
      </c>
      <c r="EP29" s="1">
        <f t="shared" si="89"/>
        <v>0</v>
      </c>
      <c r="EQ29" s="1">
        <f t="shared" si="90"/>
        <v>0</v>
      </c>
      <c r="ER29" s="1">
        <f t="shared" si="91"/>
        <v>0.8</v>
      </c>
      <c r="ES29" s="1">
        <f t="shared" si="92"/>
        <v>0.2</v>
      </c>
      <c r="ET29" s="1">
        <f t="shared" si="93"/>
        <v>1.6</v>
      </c>
      <c r="EU29" s="1">
        <f t="shared" si="94"/>
        <v>0.4</v>
      </c>
      <c r="EV29" s="1">
        <f t="shared" si="95"/>
        <v>0</v>
      </c>
      <c r="EW29" s="1">
        <f t="shared" si="96"/>
        <v>0</v>
      </c>
      <c r="EX29" s="1">
        <f t="shared" si="97"/>
        <v>0.8</v>
      </c>
      <c r="EY29" s="1">
        <f t="shared" si="98"/>
        <v>0.2</v>
      </c>
      <c r="EZ29" s="1">
        <f t="shared" si="99"/>
        <v>0</v>
      </c>
      <c r="FA29" s="1">
        <f t="shared" si="100"/>
        <v>0</v>
      </c>
      <c r="FB29" s="1">
        <f t="shared" si="101"/>
        <v>0</v>
      </c>
      <c r="FC29" s="1">
        <f t="shared" si="102"/>
        <v>0</v>
      </c>
      <c r="FD29" s="1">
        <f t="shared" si="103"/>
        <v>2.4000000000000004</v>
      </c>
      <c r="FE29" s="1">
        <f t="shared" si="104"/>
        <v>0.60000000000000009</v>
      </c>
      <c r="FF29" s="1">
        <f t="shared" si="105"/>
        <v>2.4000000000000004</v>
      </c>
      <c r="FG29" s="1">
        <f t="shared" si="106"/>
        <v>0.60000000000000009</v>
      </c>
      <c r="FH29" s="1">
        <f t="shared" si="107"/>
        <v>0</v>
      </c>
      <c r="FI29" s="1">
        <f t="shared" si="108"/>
        <v>0</v>
      </c>
      <c r="FJ29" s="1">
        <f t="shared" si="109"/>
        <v>0</v>
      </c>
      <c r="FK29" s="1">
        <f t="shared" si="110"/>
        <v>0</v>
      </c>
      <c r="FL29" s="1">
        <f t="shared" si="111"/>
        <v>0</v>
      </c>
      <c r="FM29" s="1">
        <f t="shared" si="112"/>
        <v>0</v>
      </c>
      <c r="FN29" s="1">
        <f t="shared" si="113"/>
        <v>0</v>
      </c>
      <c r="FO29" s="1">
        <f t="shared" si="114"/>
        <v>0</v>
      </c>
      <c r="FP29" s="1">
        <f t="shared" si="115"/>
        <v>0</v>
      </c>
      <c r="FQ29" s="1">
        <f t="shared" si="116"/>
        <v>0</v>
      </c>
      <c r="FR29" s="1">
        <f t="shared" si="117"/>
        <v>0</v>
      </c>
      <c r="FS29" s="1">
        <f t="shared" si="118"/>
        <v>0</v>
      </c>
      <c r="FT29" s="1">
        <f t="shared" si="119"/>
        <v>0.8</v>
      </c>
      <c r="FU29" s="1">
        <f t="shared" si="120"/>
        <v>0.2</v>
      </c>
      <c r="FV29" s="1">
        <f t="shared" si="222"/>
        <v>0</v>
      </c>
      <c r="FW29" s="1">
        <f t="shared" si="223"/>
        <v>0</v>
      </c>
      <c r="FX29" s="1">
        <f t="shared" si="224"/>
        <v>0</v>
      </c>
      <c r="FY29" s="1">
        <f t="shared" si="225"/>
        <v>0</v>
      </c>
      <c r="GC29" s="7">
        <f t="shared" si="226"/>
        <v>0</v>
      </c>
      <c r="GD29" s="7">
        <f t="shared" si="227"/>
        <v>0</v>
      </c>
      <c r="GE29" s="7">
        <f t="shared" si="228"/>
        <v>0</v>
      </c>
      <c r="GF29" s="7">
        <f t="shared" si="229"/>
        <v>0</v>
      </c>
      <c r="GG29" s="7">
        <f t="shared" si="230"/>
        <v>1</v>
      </c>
      <c r="GH29" s="7">
        <f t="shared" si="231"/>
        <v>0</v>
      </c>
      <c r="GI29" s="7">
        <f t="shared" si="232"/>
        <v>0</v>
      </c>
      <c r="GJ29" s="7">
        <f t="shared" si="233"/>
        <v>0</v>
      </c>
      <c r="GK29" s="7">
        <f t="shared" si="234"/>
        <v>0</v>
      </c>
      <c r="GL29" s="7">
        <f t="shared" si="235"/>
        <v>0</v>
      </c>
      <c r="GM29" s="7">
        <f t="shared" si="236"/>
        <v>0</v>
      </c>
      <c r="GN29" s="7">
        <f t="shared" si="237"/>
        <v>0</v>
      </c>
      <c r="GO29" s="7">
        <f t="shared" si="238"/>
        <v>0</v>
      </c>
      <c r="GP29" s="7">
        <f t="shared" si="239"/>
        <v>0</v>
      </c>
      <c r="GQ29" s="7">
        <f t="shared" si="240"/>
        <v>3</v>
      </c>
      <c r="GR29" s="7">
        <f t="shared" si="241"/>
        <v>0</v>
      </c>
      <c r="GS29" s="7">
        <f t="shared" si="242"/>
        <v>0</v>
      </c>
      <c r="GT29" s="7">
        <f t="shared" si="243"/>
        <v>0</v>
      </c>
      <c r="GU29" s="7">
        <f t="shared" si="244"/>
        <v>0</v>
      </c>
      <c r="GV29" s="7">
        <f t="shared" si="245"/>
        <v>0</v>
      </c>
      <c r="GW29" s="7">
        <f t="shared" si="246"/>
        <v>0</v>
      </c>
      <c r="GX29" s="7">
        <f t="shared" si="247"/>
        <v>0</v>
      </c>
      <c r="GY29" s="7">
        <f t="shared" si="248"/>
        <v>0</v>
      </c>
      <c r="GZ29" s="7">
        <f t="shared" si="249"/>
        <v>0</v>
      </c>
      <c r="HA29" s="7">
        <f t="shared" si="250"/>
        <v>0</v>
      </c>
      <c r="HB29" s="7">
        <f t="shared" si="251"/>
        <v>0</v>
      </c>
      <c r="HC29" s="7">
        <f t="shared" si="252"/>
        <v>1</v>
      </c>
      <c r="HD29" s="7">
        <f t="shared" si="253"/>
        <v>0</v>
      </c>
      <c r="HE29" s="7">
        <f t="shared" si="254"/>
        <v>0</v>
      </c>
      <c r="HF29" s="7">
        <f t="shared" si="255"/>
        <v>0</v>
      </c>
      <c r="HG29" s="7">
        <f t="shared" si="256"/>
        <v>1</v>
      </c>
      <c r="HH29" s="7">
        <f t="shared" si="257"/>
        <v>0</v>
      </c>
      <c r="HI29" s="7">
        <f t="shared" si="258"/>
        <v>0</v>
      </c>
      <c r="HJ29" s="7">
        <f t="shared" si="259"/>
        <v>0</v>
      </c>
      <c r="HK29" s="7">
        <f t="shared" si="260"/>
        <v>2</v>
      </c>
      <c r="HL29" s="7">
        <f t="shared" si="261"/>
        <v>0</v>
      </c>
      <c r="HM29" s="7">
        <f t="shared" si="262"/>
        <v>0</v>
      </c>
      <c r="HN29" s="7">
        <f t="shared" si="263"/>
        <v>0</v>
      </c>
      <c r="HO29" s="7">
        <f t="shared" si="264"/>
        <v>0</v>
      </c>
      <c r="HP29" s="7">
        <f t="shared" si="265"/>
        <v>0</v>
      </c>
      <c r="HQ29" s="7">
        <f t="shared" si="266"/>
        <v>0</v>
      </c>
      <c r="HR29" s="7">
        <f t="shared" si="267"/>
        <v>0</v>
      </c>
      <c r="HS29" s="7">
        <f t="shared" si="268"/>
        <v>0</v>
      </c>
      <c r="HT29" s="7">
        <f t="shared" si="269"/>
        <v>0</v>
      </c>
      <c r="HU29" s="7">
        <f t="shared" si="270"/>
        <v>0</v>
      </c>
      <c r="HV29" s="7">
        <f t="shared" si="271"/>
        <v>0</v>
      </c>
      <c r="HW29" s="7">
        <f t="shared" si="272"/>
        <v>1</v>
      </c>
      <c r="HX29" s="7">
        <f t="shared" si="273"/>
        <v>0</v>
      </c>
      <c r="HY29" s="7">
        <f t="shared" si="274"/>
        <v>2</v>
      </c>
      <c r="HZ29" s="7">
        <f t="shared" si="275"/>
        <v>0</v>
      </c>
      <c r="IA29" s="7">
        <f t="shared" si="276"/>
        <v>0</v>
      </c>
      <c r="IB29" s="7">
        <f t="shared" si="277"/>
        <v>0</v>
      </c>
      <c r="IC29" s="7">
        <f t="shared" si="278"/>
        <v>1</v>
      </c>
      <c r="ID29" s="7">
        <f t="shared" si="279"/>
        <v>0</v>
      </c>
      <c r="IE29" s="7">
        <f t="shared" si="280"/>
        <v>0</v>
      </c>
      <c r="IF29" s="7">
        <f t="shared" si="281"/>
        <v>0</v>
      </c>
      <c r="IG29" s="7">
        <f t="shared" si="282"/>
        <v>0</v>
      </c>
      <c r="IH29" s="7">
        <f t="shared" si="283"/>
        <v>0</v>
      </c>
      <c r="II29" s="7">
        <f t="shared" si="284"/>
        <v>2</v>
      </c>
      <c r="IJ29" s="7">
        <f t="shared" si="285"/>
        <v>1</v>
      </c>
      <c r="IK29" s="7">
        <f t="shared" si="286"/>
        <v>2</v>
      </c>
      <c r="IL29" s="7">
        <f t="shared" si="287"/>
        <v>1</v>
      </c>
      <c r="IM29" s="7">
        <f t="shared" si="288"/>
        <v>0</v>
      </c>
      <c r="IN29" s="7">
        <f t="shared" si="289"/>
        <v>0</v>
      </c>
      <c r="IO29" s="7">
        <f t="shared" si="290"/>
        <v>0</v>
      </c>
      <c r="IP29" s="7">
        <f t="shared" si="291"/>
        <v>0</v>
      </c>
      <c r="IQ29" s="7">
        <f t="shared" si="292"/>
        <v>0</v>
      </c>
      <c r="IR29" s="7">
        <f t="shared" si="293"/>
        <v>0</v>
      </c>
      <c r="IS29" s="7">
        <f t="shared" si="294"/>
        <v>0</v>
      </c>
      <c r="IT29" s="7">
        <f t="shared" si="295"/>
        <v>0</v>
      </c>
      <c r="IU29" s="7">
        <f t="shared" si="296"/>
        <v>0</v>
      </c>
      <c r="IV29" s="7">
        <f t="shared" si="297"/>
        <v>0</v>
      </c>
      <c r="IW29" s="7">
        <f t="shared" si="298"/>
        <v>0</v>
      </c>
      <c r="IX29" s="7">
        <f t="shared" si="299"/>
        <v>0</v>
      </c>
      <c r="IY29" s="7">
        <f t="shared" si="300"/>
        <v>1</v>
      </c>
      <c r="IZ29" s="7">
        <f t="shared" si="301"/>
        <v>0</v>
      </c>
      <c r="JA29" s="7">
        <f t="shared" si="302"/>
        <v>0</v>
      </c>
      <c r="JB29" s="7">
        <f t="shared" si="303"/>
        <v>0</v>
      </c>
      <c r="JC29" s="7">
        <f t="shared" si="304"/>
        <v>0</v>
      </c>
      <c r="JD29" s="7">
        <f t="shared" si="305"/>
        <v>0</v>
      </c>
      <c r="JF29" s="1">
        <v>17</v>
      </c>
      <c r="JG29" s="10">
        <f t="shared" si="306"/>
        <v>52.04818181818181</v>
      </c>
      <c r="JH29" s="10">
        <f t="shared" si="307"/>
        <v>1.29</v>
      </c>
      <c r="JJ29" s="1" t="str">
        <f t="shared" si="308"/>
        <v>[52.05, 1.29]</v>
      </c>
      <c r="JM29" s="1" t="str">
        <f t="shared" si="309"/>
        <v>[52.05, 1.29]</v>
      </c>
      <c r="JN29" s="1" t="str">
        <f t="shared" si="310"/>
        <v>[90.01, 2.37]</v>
      </c>
      <c r="JO29" s="1" t="str">
        <f t="shared" si="311"/>
        <v>[170.97, 5.24]</v>
      </c>
      <c r="JQ29" s="1" t="str">
        <f t="shared" si="312"/>
        <v xml:space="preserve">[[52.05, 1.29], [90.01, 2.37], [170.97, 5.24]], </v>
      </c>
      <c r="JR29" s="192">
        <v>17</v>
      </c>
      <c r="JS29" s="196" t="s">
        <v>99</v>
      </c>
      <c r="JT29" s="203">
        <v>8.0359999999999996</v>
      </c>
      <c r="JU29" s="204">
        <v>0.75700000000000001</v>
      </c>
      <c r="JV29" s="205">
        <v>8.0519999999999996</v>
      </c>
      <c r="JW29" s="205">
        <v>5.5060000000000002</v>
      </c>
      <c r="JX29" s="205">
        <v>8.3539999999999992</v>
      </c>
      <c r="JY29" s="205">
        <v>9.0289999999999999</v>
      </c>
      <c r="JZ29" s="205">
        <v>3.5030000000000001</v>
      </c>
      <c r="KA29" s="205">
        <v>9.7010000000000005</v>
      </c>
      <c r="KB29" s="205">
        <v>0.10299999999999999</v>
      </c>
      <c r="KC29" s="205">
        <v>7.8209999999999997</v>
      </c>
      <c r="KD29" s="205">
        <v>2.8479999999999999</v>
      </c>
      <c r="KE29" s="205">
        <v>10</v>
      </c>
      <c r="KF29" s="205">
        <v>1.954</v>
      </c>
      <c r="KG29" s="205">
        <v>4.8959999999999999</v>
      </c>
      <c r="KH29" s="205">
        <v>4.79</v>
      </c>
      <c r="KI29" s="205">
        <v>0.49099999999999999</v>
      </c>
      <c r="KJ29" s="205">
        <v>3.887</v>
      </c>
      <c r="KK29" s="205">
        <v>7.0670000000000002</v>
      </c>
      <c r="KL29" s="205">
        <v>5.3570000000000002</v>
      </c>
      <c r="KM29" s="205">
        <v>4.2060000000000004</v>
      </c>
      <c r="KN29" s="203">
        <v>5.1420000000000003</v>
      </c>
      <c r="KO29" s="206">
        <v>3.5680000000000001</v>
      </c>
      <c r="KP29" s="206">
        <v>0.43</v>
      </c>
      <c r="KQ29" s="206">
        <v>2.2240000000000002</v>
      </c>
      <c r="KR29" s="206">
        <v>4.2270000000000003</v>
      </c>
      <c r="KS29" s="206">
        <v>9.6050000000000004</v>
      </c>
      <c r="KT29" s="206">
        <v>7.5309999999999997</v>
      </c>
      <c r="KU29" s="206">
        <v>7.3449999999999998</v>
      </c>
      <c r="KV29" s="206">
        <v>1.554</v>
      </c>
      <c r="KW29" s="206">
        <v>3.577</v>
      </c>
      <c r="KX29" s="206">
        <v>7.7149999999999999</v>
      </c>
      <c r="KY29" s="206">
        <v>4.9450000000000003</v>
      </c>
      <c r="KZ29" s="206">
        <v>8.6300000000000008</v>
      </c>
      <c r="LA29" s="206">
        <v>7.3440000000000003</v>
      </c>
      <c r="LB29" s="206">
        <v>5.093</v>
      </c>
      <c r="LC29" s="206">
        <v>2.4350000000000001</v>
      </c>
      <c r="LD29" s="206">
        <v>1.4999999999999999E-2</v>
      </c>
      <c r="LE29" s="206">
        <v>7.0659999999999998</v>
      </c>
      <c r="LF29" s="206">
        <v>7.3390000000000004</v>
      </c>
      <c r="LG29" s="206">
        <v>1.024</v>
      </c>
      <c r="LH29" s="206">
        <v>7.4409999999999998</v>
      </c>
      <c r="LI29" s="206">
        <v>1.5329999999999999</v>
      </c>
      <c r="LJ29" s="206">
        <v>1.8959999999999999</v>
      </c>
      <c r="LK29" s="206">
        <v>9.1820000000000004</v>
      </c>
      <c r="LL29" s="206">
        <v>4.2409999999999997</v>
      </c>
      <c r="LM29" s="206">
        <v>8.8849999999999998</v>
      </c>
      <c r="LN29" s="206">
        <v>5.1890000000000001</v>
      </c>
      <c r="LO29" s="206">
        <v>3.9159999999999999</v>
      </c>
      <c r="LP29" s="206">
        <v>0.27300000000000002</v>
      </c>
      <c r="LQ29" s="206">
        <v>7.976</v>
      </c>
      <c r="LR29" s="206">
        <v>0.123</v>
      </c>
      <c r="LS29" s="206">
        <v>1.911</v>
      </c>
      <c r="LT29" s="206">
        <v>5.944</v>
      </c>
      <c r="LU29" s="206">
        <v>7.1980000000000004</v>
      </c>
      <c r="LV29" s="206">
        <v>0.32500000000000001</v>
      </c>
      <c r="LW29" s="206">
        <v>9.8940000000000001</v>
      </c>
      <c r="LX29" s="206">
        <v>8.3740000000000006</v>
      </c>
      <c r="LY29" s="206">
        <v>2.9140000000000001</v>
      </c>
      <c r="LZ29" s="206">
        <v>0.80300000000000005</v>
      </c>
      <c r="MA29" s="206">
        <v>9.0730000000000004</v>
      </c>
      <c r="MB29" s="206">
        <v>0.59799999999999998</v>
      </c>
      <c r="MC29" s="206">
        <v>4.891</v>
      </c>
      <c r="MD29" s="206">
        <v>9.9990000000000006</v>
      </c>
      <c r="ME29" s="206">
        <v>5.5330000000000004</v>
      </c>
      <c r="MF29" s="206">
        <v>9.5289999999999999</v>
      </c>
      <c r="MG29" s="206">
        <v>6.24</v>
      </c>
      <c r="MH29" s="206">
        <v>3.4849999999999999</v>
      </c>
      <c r="MI29" s="206">
        <v>2.234</v>
      </c>
      <c r="MJ29" s="206">
        <v>3.5409999999999999</v>
      </c>
      <c r="MK29" s="206">
        <v>0.27500000000000002</v>
      </c>
      <c r="ML29" s="206">
        <v>8.7050000000000001</v>
      </c>
      <c r="MM29" s="206">
        <v>3.0830000000000002</v>
      </c>
      <c r="MN29" s="206">
        <v>7.9630000000000001</v>
      </c>
      <c r="MO29" s="206">
        <v>9.3030000000000008</v>
      </c>
      <c r="MP29" s="206">
        <v>4.609</v>
      </c>
      <c r="MQ29" s="206">
        <v>6.4379999999999997</v>
      </c>
      <c r="MR29" s="206">
        <v>3.544</v>
      </c>
      <c r="MS29" s="206">
        <v>2.2869999999999999</v>
      </c>
      <c r="MT29" s="206">
        <v>5.3650000000000002</v>
      </c>
      <c r="MU29" s="206">
        <v>1.3149999999999999</v>
      </c>
      <c r="MV29" s="206">
        <v>4.8019999999999996</v>
      </c>
      <c r="MW29" s="206">
        <v>7.4539999999999997</v>
      </c>
      <c r="MX29" s="206">
        <v>1.8919999999999999</v>
      </c>
      <c r="MY29" s="206">
        <v>8.1969999999999992</v>
      </c>
      <c r="MZ29" s="206">
        <v>0.19700000000000001</v>
      </c>
      <c r="NA29" s="206">
        <v>3.0550000000000002</v>
      </c>
      <c r="NB29" s="206">
        <v>6.1070000000000002</v>
      </c>
      <c r="NC29" s="206">
        <v>2.6309999999999998</v>
      </c>
      <c r="ND29" s="206">
        <v>0.89600000000000002</v>
      </c>
      <c r="NE29" s="206">
        <v>0.79400000000000004</v>
      </c>
      <c r="NF29" s="206">
        <v>1.5569999999999999</v>
      </c>
      <c r="NG29" s="206">
        <v>6.218</v>
      </c>
      <c r="NH29" s="206">
        <v>2.4359999999999999</v>
      </c>
      <c r="NI29" s="206">
        <v>8.2970000000000006</v>
      </c>
      <c r="NJ29" s="206">
        <v>7.5119999999999996</v>
      </c>
      <c r="NK29" s="206">
        <v>9.6489999999999991</v>
      </c>
      <c r="NL29" s="173">
        <v>6.0940000000000003</v>
      </c>
      <c r="NM29" s="173">
        <v>5.7889999999999997</v>
      </c>
      <c r="NN29" s="173">
        <v>0.68799999999999994</v>
      </c>
      <c r="NO29" s="173">
        <v>2.4660000000000002</v>
      </c>
      <c r="NQ29" s="49">
        <f t="shared" si="313"/>
        <v>8.0359999999999996</v>
      </c>
      <c r="NR29" s="49">
        <f t="shared" si="314"/>
        <v>0.75700000000000001</v>
      </c>
      <c r="NS29" s="49">
        <f t="shared" si="315"/>
        <v>8.0519999999999996</v>
      </c>
      <c r="NT29" s="49">
        <f t="shared" si="316"/>
        <v>5.5060000000000002</v>
      </c>
      <c r="NU29" s="49">
        <f t="shared" si="317"/>
        <v>8.3539999999999992</v>
      </c>
      <c r="NV29" s="49">
        <f t="shared" si="318"/>
        <v>9.0289999999999999</v>
      </c>
      <c r="NW29" s="49">
        <f t="shared" si="319"/>
        <v>3.5030000000000001</v>
      </c>
      <c r="NX29" s="49">
        <f t="shared" si="320"/>
        <v>9.7010000000000005</v>
      </c>
      <c r="NY29" s="49">
        <f t="shared" si="321"/>
        <v>0.10299999999999999</v>
      </c>
      <c r="NZ29" s="49">
        <f t="shared" si="322"/>
        <v>7.8209999999999997</v>
      </c>
      <c r="OA29" s="49">
        <f t="shared" si="323"/>
        <v>2.8479999999999999</v>
      </c>
      <c r="OB29" s="49">
        <f t="shared" si="324"/>
        <v>10</v>
      </c>
      <c r="OC29" s="49">
        <f t="shared" si="325"/>
        <v>1.954</v>
      </c>
      <c r="OD29" s="49">
        <f t="shared" si="326"/>
        <v>4.8959999999999999</v>
      </c>
      <c r="OE29" s="49">
        <f t="shared" si="327"/>
        <v>4.79</v>
      </c>
      <c r="OF29" s="49">
        <f t="shared" si="328"/>
        <v>0.49099999999999999</v>
      </c>
      <c r="OG29" s="49">
        <f t="shared" si="329"/>
        <v>3.887</v>
      </c>
      <c r="OH29" s="49">
        <f t="shared" si="330"/>
        <v>7.0670000000000002</v>
      </c>
      <c r="OI29" s="49">
        <f t="shared" si="331"/>
        <v>5.3570000000000002</v>
      </c>
      <c r="OJ29" s="49">
        <f t="shared" si="332"/>
        <v>4.2060000000000004</v>
      </c>
      <c r="OK29" s="49">
        <f t="shared" si="333"/>
        <v>5.1420000000000003</v>
      </c>
      <c r="OL29" s="49">
        <f t="shared" si="334"/>
        <v>3.5680000000000001</v>
      </c>
      <c r="OM29" s="49">
        <f t="shared" si="335"/>
        <v>0.43</v>
      </c>
      <c r="ON29" s="49">
        <f t="shared" si="336"/>
        <v>2.2240000000000002</v>
      </c>
      <c r="OO29" s="49">
        <f t="shared" si="337"/>
        <v>4.2270000000000003</v>
      </c>
      <c r="OP29" s="49">
        <f t="shared" si="338"/>
        <v>9.6050000000000004</v>
      </c>
      <c r="OQ29" s="49">
        <f t="shared" si="339"/>
        <v>7.5309999999999997</v>
      </c>
      <c r="OR29" s="49">
        <f t="shared" si="340"/>
        <v>7.3449999999999998</v>
      </c>
      <c r="OS29" s="49">
        <f t="shared" si="341"/>
        <v>1.554</v>
      </c>
      <c r="OT29" s="49">
        <f t="shared" si="342"/>
        <v>3.577</v>
      </c>
      <c r="OU29" s="49">
        <f t="shared" si="343"/>
        <v>7.7149999999999999</v>
      </c>
      <c r="OV29" s="49">
        <f t="shared" si="344"/>
        <v>4.9450000000000003</v>
      </c>
      <c r="OW29" s="49">
        <f t="shared" si="345"/>
        <v>8.6300000000000008</v>
      </c>
      <c r="OX29" s="49">
        <f t="shared" si="346"/>
        <v>7.3440000000000003</v>
      </c>
      <c r="OY29" s="49">
        <f t="shared" si="347"/>
        <v>5.093</v>
      </c>
      <c r="OZ29" s="49">
        <f t="shared" si="348"/>
        <v>2.4350000000000001</v>
      </c>
      <c r="PA29" s="49">
        <f t="shared" si="349"/>
        <v>1.4999999999999999E-2</v>
      </c>
      <c r="PB29" s="49">
        <f t="shared" si="350"/>
        <v>7.0659999999999998</v>
      </c>
      <c r="PC29" s="49">
        <f t="shared" si="351"/>
        <v>7.3390000000000004</v>
      </c>
      <c r="PD29" s="49">
        <f t="shared" si="352"/>
        <v>1.024</v>
      </c>
      <c r="PE29" s="49">
        <f t="shared" si="353"/>
        <v>7.4409999999999998</v>
      </c>
      <c r="PF29" s="49">
        <f t="shared" si="354"/>
        <v>1.5329999999999999</v>
      </c>
      <c r="PG29" s="49">
        <f t="shared" si="355"/>
        <v>1.8959999999999999</v>
      </c>
      <c r="PH29" s="49">
        <f t="shared" si="356"/>
        <v>9.1820000000000004</v>
      </c>
      <c r="PI29" s="49">
        <f t="shared" si="357"/>
        <v>4.2409999999999997</v>
      </c>
      <c r="PJ29" s="49">
        <f t="shared" si="358"/>
        <v>8.8849999999999998</v>
      </c>
      <c r="PK29" s="49">
        <f t="shared" si="359"/>
        <v>5.1890000000000001</v>
      </c>
      <c r="PL29" s="49">
        <f t="shared" si="360"/>
        <v>3.9159999999999999</v>
      </c>
      <c r="PM29" s="49">
        <f t="shared" si="361"/>
        <v>0.27300000000000002</v>
      </c>
      <c r="PN29" s="49">
        <f t="shared" si="362"/>
        <v>7.976</v>
      </c>
      <c r="PO29" s="49">
        <f t="shared" si="363"/>
        <v>0.123</v>
      </c>
      <c r="PP29" s="49">
        <f t="shared" si="364"/>
        <v>1.911</v>
      </c>
      <c r="PQ29" s="49">
        <f t="shared" si="365"/>
        <v>5.944</v>
      </c>
      <c r="PR29" s="49">
        <f t="shared" si="366"/>
        <v>7.1980000000000004</v>
      </c>
      <c r="PS29" s="49">
        <f t="shared" si="367"/>
        <v>0.32500000000000001</v>
      </c>
      <c r="PT29" s="49">
        <f t="shared" si="368"/>
        <v>9.8940000000000001</v>
      </c>
      <c r="PU29" s="49">
        <f t="shared" si="369"/>
        <v>8.3740000000000006</v>
      </c>
      <c r="PV29" s="49">
        <f t="shared" si="370"/>
        <v>2.9140000000000001</v>
      </c>
      <c r="PW29" s="49">
        <f t="shared" si="371"/>
        <v>0.80300000000000005</v>
      </c>
      <c r="PX29" s="49">
        <f t="shared" si="372"/>
        <v>9.0730000000000004</v>
      </c>
      <c r="PY29" s="49">
        <f t="shared" si="373"/>
        <v>0.59799999999999998</v>
      </c>
      <c r="PZ29" s="49">
        <f t="shared" si="374"/>
        <v>4.891</v>
      </c>
      <c r="QA29" s="49">
        <f t="shared" si="375"/>
        <v>9.9990000000000006</v>
      </c>
      <c r="QB29" s="49">
        <f t="shared" si="376"/>
        <v>5.5330000000000004</v>
      </c>
      <c r="QC29" s="49">
        <f t="shared" si="377"/>
        <v>9.5289999999999999</v>
      </c>
      <c r="QD29" s="49">
        <f t="shared" si="378"/>
        <v>6.24</v>
      </c>
      <c r="QE29" s="49">
        <f t="shared" si="379"/>
        <v>3.4849999999999999</v>
      </c>
      <c r="QF29" s="49">
        <f t="shared" si="380"/>
        <v>2.234</v>
      </c>
      <c r="QG29" s="49">
        <f t="shared" si="381"/>
        <v>3.5409999999999999</v>
      </c>
      <c r="QH29" s="49">
        <f t="shared" si="382"/>
        <v>0.27500000000000002</v>
      </c>
      <c r="QI29" s="49">
        <f t="shared" si="383"/>
        <v>8.7050000000000001</v>
      </c>
      <c r="QJ29" s="49">
        <f t="shared" si="384"/>
        <v>3.0830000000000002</v>
      </c>
      <c r="QK29" s="49">
        <f t="shared" si="385"/>
        <v>7.9630000000000001</v>
      </c>
      <c r="QL29" s="49">
        <f t="shared" si="386"/>
        <v>9.3030000000000008</v>
      </c>
      <c r="QM29" s="49">
        <f t="shared" si="387"/>
        <v>4.609</v>
      </c>
      <c r="QN29" s="49">
        <f t="shared" si="388"/>
        <v>6.4379999999999997</v>
      </c>
      <c r="QO29" s="49">
        <f t="shared" si="389"/>
        <v>3.544</v>
      </c>
      <c r="QP29" s="49">
        <f t="shared" si="390"/>
        <v>2.2869999999999999</v>
      </c>
      <c r="QQ29" s="49">
        <f t="shared" si="391"/>
        <v>5.3650000000000002</v>
      </c>
      <c r="QR29" s="49">
        <f t="shared" si="392"/>
        <v>1.3149999999999999</v>
      </c>
      <c r="QS29" s="49">
        <f t="shared" si="393"/>
        <v>4.8019999999999996</v>
      </c>
      <c r="QT29" s="49">
        <f t="shared" si="394"/>
        <v>7.4539999999999997</v>
      </c>
      <c r="QU29" s="49">
        <f t="shared" si="395"/>
        <v>1.8919999999999999</v>
      </c>
      <c r="QV29" s="49">
        <f t="shared" si="396"/>
        <v>8.1969999999999992</v>
      </c>
      <c r="QW29" s="49">
        <f t="shared" si="205"/>
        <v>0.19700000000000001</v>
      </c>
      <c r="QX29" s="49">
        <f t="shared" si="206"/>
        <v>3.0550000000000002</v>
      </c>
      <c r="QY29" s="49">
        <f t="shared" si="207"/>
        <v>6.1070000000000002</v>
      </c>
      <c r="QZ29" s="49">
        <f t="shared" si="208"/>
        <v>2.6309999999999998</v>
      </c>
      <c r="RA29" s="49">
        <f t="shared" si="209"/>
        <v>0.89600000000000002</v>
      </c>
      <c r="RB29" s="49">
        <f t="shared" si="210"/>
        <v>0.79400000000000004</v>
      </c>
      <c r="RC29" s="49">
        <f t="shared" si="211"/>
        <v>1.5569999999999999</v>
      </c>
      <c r="RD29" s="49">
        <f t="shared" si="212"/>
        <v>6.218</v>
      </c>
      <c r="RE29" s="49">
        <f t="shared" si="213"/>
        <v>2.4359999999999999</v>
      </c>
      <c r="RF29" s="49">
        <f t="shared" si="214"/>
        <v>8.2970000000000006</v>
      </c>
      <c r="RG29" s="49">
        <f t="shared" si="215"/>
        <v>7.5119999999999996</v>
      </c>
      <c r="RH29" s="49">
        <f t="shared" si="216"/>
        <v>9.6489999999999991</v>
      </c>
      <c r="RI29" s="49">
        <f t="shared" si="217"/>
        <v>6.0940000000000003</v>
      </c>
      <c r="RJ29" s="49">
        <f t="shared" si="218"/>
        <v>5.7889999999999997</v>
      </c>
      <c r="RK29" s="49">
        <f t="shared" si="219"/>
        <v>0.68799999999999994</v>
      </c>
      <c r="RL29" s="49">
        <f t="shared" si="220"/>
        <v>2.4660000000000002</v>
      </c>
      <c r="RN29" s="1" t="str">
        <f t="shared" si="397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1.315, 4.802, 7.454, 1.892, 8.197, 0.197, 3.055, 6.107, 2.631, 0.896, 0.794, 1.557, 6.218, 2.436, 8.297, 7.512, 9.649, 6.094, 5.789, 0.688, 2.466],</v>
      </c>
    </row>
    <row r="30" spans="2:482" x14ac:dyDescent="0.35">
      <c r="B30" s="192">
        <v>18</v>
      </c>
      <c r="C30" s="195" t="s">
        <v>100</v>
      </c>
      <c r="D30" s="168"/>
      <c r="E30" s="159"/>
      <c r="F30" s="159"/>
      <c r="G30" s="160"/>
      <c r="H30" s="161">
        <v>6235</v>
      </c>
      <c r="I30" s="149">
        <f t="shared" si="221"/>
        <v>1.7798927782313546E-2</v>
      </c>
      <c r="J30" s="111">
        <f t="shared" si="398"/>
        <v>9.6080144337293033E-2</v>
      </c>
      <c r="K30" s="111">
        <f t="shared" si="398"/>
        <v>0.13211019846377794</v>
      </c>
      <c r="L30" s="111">
        <f t="shared" si="398"/>
        <v>0.73329429102563837</v>
      </c>
      <c r="M30" s="111">
        <f t="shared" si="398"/>
        <v>7.0963963647642417E-2</v>
      </c>
      <c r="N30" s="111">
        <f t="shared" si="398"/>
        <v>3.9424424248690236E-3</v>
      </c>
      <c r="O30" s="111">
        <f t="shared" si="398"/>
        <v>0.43366866673559257</v>
      </c>
      <c r="P30" s="111">
        <f t="shared" si="398"/>
        <v>0.15375525456989192</v>
      </c>
      <c r="Q30" s="111">
        <f t="shared" si="398"/>
        <v>2.6493213095119836</v>
      </c>
      <c r="R30" s="111">
        <f t="shared" si="398"/>
        <v>0.36270470308795011</v>
      </c>
      <c r="S30" s="111">
        <f t="shared" si="398"/>
        <v>9.8561060621725594E-2</v>
      </c>
      <c r="T30" s="111">
        <f t="shared" si="399"/>
        <v>0.19712212124345119</v>
      </c>
      <c r="U30" s="111">
        <f t="shared" si="399"/>
        <v>2.365465454921414E-2</v>
      </c>
      <c r="V30" s="111">
        <f t="shared" si="399"/>
        <v>0.3903018000620333</v>
      </c>
      <c r="W30" s="80">
        <f t="shared" si="399"/>
        <v>0.90676175771987533</v>
      </c>
      <c r="X30" s="120">
        <f t="shared" si="399"/>
        <v>0.13211019846377794</v>
      </c>
      <c r="Y30" s="114">
        <f t="shared" si="399"/>
        <v>0.9037538576726627</v>
      </c>
      <c r="Z30" s="114">
        <f t="shared" si="399"/>
        <v>0.43836565853889947</v>
      </c>
      <c r="AA30" s="114">
        <f t="shared" si="399"/>
        <v>1.9906604904882901</v>
      </c>
      <c r="AB30" s="108">
        <f t="shared" si="399"/>
        <v>9.0075135316212227E-3</v>
      </c>
      <c r="AC30" s="108">
        <f t="shared" si="399"/>
        <v>0.15913273905864159</v>
      </c>
      <c r="AD30" s="108">
        <f t="shared" si="400"/>
        <v>6.0050090210808146E-3</v>
      </c>
      <c r="AE30" s="108">
        <f t="shared" si="400"/>
        <v>6.6055099231888972E-2</v>
      </c>
      <c r="AF30" s="108">
        <f t="shared" si="400"/>
        <v>0.22819034280107095</v>
      </c>
      <c r="AG30" s="108">
        <f t="shared" si="400"/>
        <v>1.0989166508577892</v>
      </c>
      <c r="AH30" s="108">
        <f t="shared" si="400"/>
        <v>1.6123449221601991</v>
      </c>
      <c r="AI30" s="108">
        <f t="shared" si="400"/>
        <v>1.2010018042161629E-2</v>
      </c>
      <c r="AJ30" s="108">
        <f t="shared" si="400"/>
        <v>0.95479643435184969</v>
      </c>
      <c r="AK30" s="108">
        <f t="shared" si="400"/>
        <v>0.46839070364430352</v>
      </c>
      <c r="AL30" s="108">
        <f t="shared" si="400"/>
        <v>6.0050090210808146E-3</v>
      </c>
      <c r="AM30" s="108">
        <f t="shared" si="400"/>
        <v>3.4769002232057922</v>
      </c>
      <c r="AN30" s="108">
        <f t="shared" si="401"/>
        <v>3.3477925292525548</v>
      </c>
      <c r="AO30" s="108">
        <f t="shared" si="401"/>
        <v>9.0075135316212227E-3</v>
      </c>
      <c r="AP30" s="108">
        <f t="shared" si="401"/>
        <v>6.9057603742429377E-2</v>
      </c>
      <c r="AQ30" s="108">
        <f t="shared" si="401"/>
        <v>2.4020036084323258E-2</v>
      </c>
      <c r="AR30" s="108">
        <f t="shared" si="401"/>
        <v>0.29174073944030776</v>
      </c>
      <c r="AS30" s="108">
        <f t="shared" si="401"/>
        <v>3.9424424248690236E-3</v>
      </c>
      <c r="AT30" s="108">
        <f t="shared" si="401"/>
        <v>0.20106456366832021</v>
      </c>
      <c r="AU30" s="108">
        <f t="shared" si="401"/>
        <v>1.2497542486834805</v>
      </c>
      <c r="AV30" s="108">
        <f t="shared" si="401"/>
        <v>0.15012522552702037</v>
      </c>
      <c r="AW30" s="108">
        <f t="shared" si="401"/>
        <v>0.15012522552702037</v>
      </c>
      <c r="AY30" s="192">
        <v>18</v>
      </c>
      <c r="AZ30" s="195" t="s">
        <v>100</v>
      </c>
      <c r="BA30" s="168"/>
      <c r="BB30" s="159"/>
      <c r="BC30" s="159"/>
      <c r="BD30" s="160"/>
      <c r="BE30" s="161">
        <v>6235</v>
      </c>
      <c r="BF30" s="149"/>
      <c r="BG30" s="140">
        <f t="shared" si="5"/>
        <v>0</v>
      </c>
      <c r="BH30" s="140">
        <f t="shared" si="6"/>
        <v>0</v>
      </c>
      <c r="BI30" s="140">
        <f t="shared" si="7"/>
        <v>1</v>
      </c>
      <c r="BJ30" s="140">
        <f t="shared" si="8"/>
        <v>0</v>
      </c>
      <c r="BK30" s="140">
        <f t="shared" si="9"/>
        <v>0</v>
      </c>
      <c r="BL30" s="140">
        <f t="shared" si="10"/>
        <v>0</v>
      </c>
      <c r="BM30" s="140">
        <f t="shared" si="11"/>
        <v>0</v>
      </c>
      <c r="BN30" s="140">
        <f t="shared" si="12"/>
        <v>3</v>
      </c>
      <c r="BO30" s="140">
        <f t="shared" si="13"/>
        <v>0</v>
      </c>
      <c r="BP30" s="140">
        <f t="shared" si="14"/>
        <v>0</v>
      </c>
      <c r="BQ30" s="140">
        <f t="shared" si="15"/>
        <v>0</v>
      </c>
      <c r="BR30" s="140">
        <f t="shared" si="16"/>
        <v>0</v>
      </c>
      <c r="BS30" s="140">
        <f t="shared" si="17"/>
        <v>0</v>
      </c>
      <c r="BT30" s="35">
        <f t="shared" si="18"/>
        <v>1</v>
      </c>
      <c r="BU30" s="145">
        <f t="shared" si="19"/>
        <v>0</v>
      </c>
      <c r="BV30" s="144">
        <f t="shared" si="20"/>
        <v>1</v>
      </c>
      <c r="BW30" s="144">
        <f t="shared" si="21"/>
        <v>0</v>
      </c>
      <c r="BX30" s="144">
        <f t="shared" si="22"/>
        <v>2</v>
      </c>
      <c r="BY30" s="123">
        <f t="shared" si="23"/>
        <v>0</v>
      </c>
      <c r="BZ30" s="123">
        <f t="shared" si="24"/>
        <v>0</v>
      </c>
      <c r="CA30" s="123">
        <f t="shared" si="25"/>
        <v>0</v>
      </c>
      <c r="CB30" s="123">
        <f t="shared" si="26"/>
        <v>0</v>
      </c>
      <c r="CC30" s="123">
        <f t="shared" si="27"/>
        <v>0</v>
      </c>
      <c r="CD30" s="123">
        <f t="shared" si="28"/>
        <v>1</v>
      </c>
      <c r="CE30" s="123">
        <f t="shared" si="29"/>
        <v>2</v>
      </c>
      <c r="CF30" s="123">
        <f t="shared" si="30"/>
        <v>0</v>
      </c>
      <c r="CG30" s="123">
        <f t="shared" si="31"/>
        <v>1</v>
      </c>
      <c r="CH30" s="123">
        <f t="shared" si="32"/>
        <v>0</v>
      </c>
      <c r="CI30" s="123">
        <f t="shared" si="33"/>
        <v>0</v>
      </c>
      <c r="CJ30" s="123">
        <f t="shared" si="34"/>
        <v>3</v>
      </c>
      <c r="CK30" s="123">
        <f t="shared" si="35"/>
        <v>3</v>
      </c>
      <c r="CL30" s="123">
        <f t="shared" si="36"/>
        <v>0</v>
      </c>
      <c r="CM30" s="123">
        <f t="shared" si="37"/>
        <v>0</v>
      </c>
      <c r="CN30" s="123">
        <f t="shared" si="38"/>
        <v>0</v>
      </c>
      <c r="CO30" s="123">
        <f t="shared" si="39"/>
        <v>0</v>
      </c>
      <c r="CP30" s="123">
        <f t="shared" si="40"/>
        <v>0</v>
      </c>
      <c r="CQ30" s="123">
        <f t="shared" si="41"/>
        <v>0</v>
      </c>
      <c r="CR30" s="123">
        <f t="shared" si="42"/>
        <v>1</v>
      </c>
      <c r="CS30" s="123">
        <f t="shared" si="43"/>
        <v>0</v>
      </c>
      <c r="CT30" s="123">
        <f t="shared" si="44"/>
        <v>0</v>
      </c>
      <c r="CX30" s="7">
        <f t="shared" si="45"/>
        <v>0</v>
      </c>
      <c r="CY30" s="7">
        <f t="shared" si="46"/>
        <v>0</v>
      </c>
      <c r="CZ30" s="7">
        <f t="shared" si="47"/>
        <v>0</v>
      </c>
      <c r="DA30" s="7">
        <f t="shared" si="48"/>
        <v>0</v>
      </c>
      <c r="DB30" s="7">
        <f t="shared" si="49"/>
        <v>1</v>
      </c>
      <c r="DC30" s="7">
        <f t="shared" si="50"/>
        <v>0</v>
      </c>
      <c r="DD30" s="7">
        <f t="shared" si="51"/>
        <v>0</v>
      </c>
      <c r="DE30" s="7">
        <f t="shared" si="52"/>
        <v>0</v>
      </c>
      <c r="DF30" s="7">
        <f t="shared" si="53"/>
        <v>0</v>
      </c>
      <c r="DG30" s="7">
        <f t="shared" si="54"/>
        <v>0</v>
      </c>
      <c r="DH30" s="7">
        <f t="shared" si="55"/>
        <v>0</v>
      </c>
      <c r="DI30" s="7">
        <f t="shared" si="56"/>
        <v>0</v>
      </c>
      <c r="DJ30" s="7">
        <f t="shared" si="57"/>
        <v>0</v>
      </c>
      <c r="DK30" s="7">
        <f t="shared" si="58"/>
        <v>0</v>
      </c>
      <c r="DL30" s="7">
        <f t="shared" si="59"/>
        <v>3</v>
      </c>
      <c r="DM30" s="7">
        <f t="shared" si="60"/>
        <v>0</v>
      </c>
      <c r="DN30" s="7">
        <f t="shared" si="61"/>
        <v>0</v>
      </c>
      <c r="DO30" s="7">
        <f t="shared" si="62"/>
        <v>0</v>
      </c>
      <c r="DP30" s="7">
        <f t="shared" si="63"/>
        <v>0</v>
      </c>
      <c r="DQ30" s="7">
        <f t="shared" si="64"/>
        <v>0</v>
      </c>
      <c r="DR30" s="7">
        <f t="shared" si="65"/>
        <v>0</v>
      </c>
      <c r="DS30" s="7">
        <f t="shared" si="66"/>
        <v>0</v>
      </c>
      <c r="DT30" s="7">
        <f t="shared" si="67"/>
        <v>0</v>
      </c>
      <c r="DU30" s="7">
        <f t="shared" si="68"/>
        <v>0</v>
      </c>
      <c r="DV30" s="7">
        <f t="shared" si="69"/>
        <v>0</v>
      </c>
      <c r="DW30" s="7">
        <f t="shared" si="70"/>
        <v>0</v>
      </c>
      <c r="DX30" s="7">
        <f t="shared" si="71"/>
        <v>1</v>
      </c>
      <c r="DY30" s="7">
        <f t="shared" si="72"/>
        <v>0</v>
      </c>
      <c r="DZ30" s="1">
        <f t="shared" si="73"/>
        <v>0</v>
      </c>
      <c r="EA30" s="1">
        <f t="shared" si="74"/>
        <v>0</v>
      </c>
      <c r="EB30" s="1">
        <f t="shared" si="75"/>
        <v>0.8</v>
      </c>
      <c r="EC30" s="1">
        <f t="shared" si="76"/>
        <v>0.2</v>
      </c>
      <c r="ED30" s="1">
        <f t="shared" si="77"/>
        <v>0</v>
      </c>
      <c r="EE30" s="1">
        <f t="shared" si="78"/>
        <v>0</v>
      </c>
      <c r="EF30" s="1">
        <f t="shared" si="79"/>
        <v>1.6</v>
      </c>
      <c r="EG30" s="1">
        <f t="shared" si="80"/>
        <v>0.4</v>
      </c>
      <c r="EH30" s="1">
        <f t="shared" si="81"/>
        <v>0</v>
      </c>
      <c r="EI30" s="1">
        <f t="shared" si="82"/>
        <v>0</v>
      </c>
      <c r="EJ30" s="1">
        <f t="shared" si="83"/>
        <v>0</v>
      </c>
      <c r="EK30" s="1">
        <f t="shared" si="84"/>
        <v>0</v>
      </c>
      <c r="EL30" s="1">
        <f t="shared" si="85"/>
        <v>0</v>
      </c>
      <c r="EM30" s="1">
        <f t="shared" si="86"/>
        <v>0</v>
      </c>
      <c r="EN30" s="1">
        <f t="shared" si="87"/>
        <v>0</v>
      </c>
      <c r="EO30" s="1">
        <f t="shared" si="88"/>
        <v>0</v>
      </c>
      <c r="EP30" s="1">
        <f t="shared" si="89"/>
        <v>0</v>
      </c>
      <c r="EQ30" s="1">
        <f t="shared" si="90"/>
        <v>0</v>
      </c>
      <c r="ER30" s="1">
        <f t="shared" si="91"/>
        <v>0.8</v>
      </c>
      <c r="ES30" s="1">
        <f t="shared" si="92"/>
        <v>0.2</v>
      </c>
      <c r="ET30" s="1">
        <f t="shared" si="93"/>
        <v>1.6</v>
      </c>
      <c r="EU30" s="1">
        <f t="shared" si="94"/>
        <v>0.4</v>
      </c>
      <c r="EV30" s="1">
        <f t="shared" si="95"/>
        <v>0</v>
      </c>
      <c r="EW30" s="1">
        <f t="shared" si="96"/>
        <v>0</v>
      </c>
      <c r="EX30" s="1">
        <f t="shared" si="97"/>
        <v>0.8</v>
      </c>
      <c r="EY30" s="1">
        <f t="shared" si="98"/>
        <v>0.2</v>
      </c>
      <c r="EZ30" s="1">
        <f t="shared" si="99"/>
        <v>0</v>
      </c>
      <c r="FA30" s="1">
        <f t="shared" si="100"/>
        <v>0</v>
      </c>
      <c r="FB30" s="1">
        <f t="shared" si="101"/>
        <v>0</v>
      </c>
      <c r="FC30" s="1">
        <f t="shared" si="102"/>
        <v>0</v>
      </c>
      <c r="FD30" s="1">
        <f t="shared" si="103"/>
        <v>2.4000000000000004</v>
      </c>
      <c r="FE30" s="1">
        <f t="shared" si="104"/>
        <v>0.60000000000000009</v>
      </c>
      <c r="FF30" s="1">
        <f t="shared" si="105"/>
        <v>2.4000000000000004</v>
      </c>
      <c r="FG30" s="1">
        <f t="shared" si="106"/>
        <v>0.60000000000000009</v>
      </c>
      <c r="FH30" s="1">
        <f t="shared" si="107"/>
        <v>0</v>
      </c>
      <c r="FI30" s="1">
        <f t="shared" si="108"/>
        <v>0</v>
      </c>
      <c r="FJ30" s="1">
        <f t="shared" si="109"/>
        <v>0</v>
      </c>
      <c r="FK30" s="1">
        <f t="shared" si="110"/>
        <v>0</v>
      </c>
      <c r="FL30" s="1">
        <f t="shared" si="111"/>
        <v>0</v>
      </c>
      <c r="FM30" s="1">
        <f t="shared" si="112"/>
        <v>0</v>
      </c>
      <c r="FN30" s="1">
        <f t="shared" si="113"/>
        <v>0</v>
      </c>
      <c r="FO30" s="1">
        <f t="shared" si="114"/>
        <v>0</v>
      </c>
      <c r="FP30" s="1">
        <f t="shared" si="115"/>
        <v>0</v>
      </c>
      <c r="FQ30" s="1">
        <f t="shared" si="116"/>
        <v>0</v>
      </c>
      <c r="FR30" s="1">
        <f t="shared" si="117"/>
        <v>0</v>
      </c>
      <c r="FS30" s="1">
        <f t="shared" si="118"/>
        <v>0</v>
      </c>
      <c r="FT30" s="1">
        <f t="shared" si="119"/>
        <v>0.8</v>
      </c>
      <c r="FU30" s="1">
        <f t="shared" si="120"/>
        <v>0.2</v>
      </c>
      <c r="FV30" s="1">
        <f t="shared" si="222"/>
        <v>0</v>
      </c>
      <c r="FW30" s="1">
        <f t="shared" si="223"/>
        <v>0</v>
      </c>
      <c r="FX30" s="1">
        <f t="shared" si="224"/>
        <v>0</v>
      </c>
      <c r="FY30" s="1">
        <f t="shared" si="225"/>
        <v>0</v>
      </c>
      <c r="GC30" s="7">
        <f t="shared" si="226"/>
        <v>0</v>
      </c>
      <c r="GD30" s="7">
        <f t="shared" si="227"/>
        <v>0</v>
      </c>
      <c r="GE30" s="7">
        <f t="shared" si="228"/>
        <v>0</v>
      </c>
      <c r="GF30" s="7">
        <f t="shared" si="229"/>
        <v>0</v>
      </c>
      <c r="GG30" s="7">
        <f t="shared" si="230"/>
        <v>1</v>
      </c>
      <c r="GH30" s="7">
        <f t="shared" si="231"/>
        <v>0</v>
      </c>
      <c r="GI30" s="7">
        <f t="shared" si="232"/>
        <v>0</v>
      </c>
      <c r="GJ30" s="7">
        <f t="shared" si="233"/>
        <v>0</v>
      </c>
      <c r="GK30" s="7">
        <f t="shared" si="234"/>
        <v>0</v>
      </c>
      <c r="GL30" s="7">
        <f t="shared" si="235"/>
        <v>0</v>
      </c>
      <c r="GM30" s="7">
        <f t="shared" si="236"/>
        <v>0</v>
      </c>
      <c r="GN30" s="7">
        <f t="shared" si="237"/>
        <v>0</v>
      </c>
      <c r="GO30" s="7">
        <f t="shared" si="238"/>
        <v>0</v>
      </c>
      <c r="GP30" s="7">
        <f t="shared" si="239"/>
        <v>0</v>
      </c>
      <c r="GQ30" s="7">
        <f t="shared" si="240"/>
        <v>3</v>
      </c>
      <c r="GR30" s="7">
        <f t="shared" si="241"/>
        <v>0</v>
      </c>
      <c r="GS30" s="7">
        <f t="shared" si="242"/>
        <v>0</v>
      </c>
      <c r="GT30" s="7">
        <f t="shared" si="243"/>
        <v>0</v>
      </c>
      <c r="GU30" s="7">
        <f t="shared" si="244"/>
        <v>0</v>
      </c>
      <c r="GV30" s="7">
        <f t="shared" si="245"/>
        <v>0</v>
      </c>
      <c r="GW30" s="7">
        <f t="shared" si="246"/>
        <v>0</v>
      </c>
      <c r="GX30" s="7">
        <f t="shared" si="247"/>
        <v>0</v>
      </c>
      <c r="GY30" s="7">
        <f t="shared" si="248"/>
        <v>0</v>
      </c>
      <c r="GZ30" s="7">
        <f t="shared" si="249"/>
        <v>0</v>
      </c>
      <c r="HA30" s="7">
        <f t="shared" si="250"/>
        <v>0</v>
      </c>
      <c r="HB30" s="7">
        <f t="shared" si="251"/>
        <v>0</v>
      </c>
      <c r="HC30" s="7">
        <f t="shared" si="252"/>
        <v>1</v>
      </c>
      <c r="HD30" s="7">
        <f t="shared" si="253"/>
        <v>0</v>
      </c>
      <c r="HE30" s="7">
        <f t="shared" si="254"/>
        <v>0</v>
      </c>
      <c r="HF30" s="7">
        <f t="shared" si="255"/>
        <v>0</v>
      </c>
      <c r="HG30" s="7">
        <f t="shared" si="256"/>
        <v>1</v>
      </c>
      <c r="HH30" s="7">
        <f t="shared" si="257"/>
        <v>0</v>
      </c>
      <c r="HI30" s="7">
        <f t="shared" si="258"/>
        <v>0</v>
      </c>
      <c r="HJ30" s="7">
        <f t="shared" si="259"/>
        <v>0</v>
      </c>
      <c r="HK30" s="7">
        <f t="shared" si="260"/>
        <v>2</v>
      </c>
      <c r="HL30" s="7">
        <f t="shared" si="261"/>
        <v>0</v>
      </c>
      <c r="HM30" s="7">
        <f t="shared" si="262"/>
        <v>0</v>
      </c>
      <c r="HN30" s="7">
        <f t="shared" si="263"/>
        <v>0</v>
      </c>
      <c r="HO30" s="7">
        <f t="shared" si="264"/>
        <v>0</v>
      </c>
      <c r="HP30" s="7">
        <f t="shared" si="265"/>
        <v>0</v>
      </c>
      <c r="HQ30" s="7">
        <f t="shared" si="266"/>
        <v>0</v>
      </c>
      <c r="HR30" s="7">
        <f t="shared" si="267"/>
        <v>0</v>
      </c>
      <c r="HS30" s="7">
        <f t="shared" si="268"/>
        <v>0</v>
      </c>
      <c r="HT30" s="7">
        <f t="shared" si="269"/>
        <v>0</v>
      </c>
      <c r="HU30" s="7">
        <f t="shared" si="270"/>
        <v>0</v>
      </c>
      <c r="HV30" s="7">
        <f t="shared" si="271"/>
        <v>0</v>
      </c>
      <c r="HW30" s="7">
        <f t="shared" si="272"/>
        <v>1</v>
      </c>
      <c r="HX30" s="7">
        <f t="shared" si="273"/>
        <v>0</v>
      </c>
      <c r="HY30" s="7">
        <f t="shared" si="274"/>
        <v>2</v>
      </c>
      <c r="HZ30" s="7">
        <f t="shared" si="275"/>
        <v>0</v>
      </c>
      <c r="IA30" s="7">
        <f t="shared" si="276"/>
        <v>0</v>
      </c>
      <c r="IB30" s="7">
        <f t="shared" si="277"/>
        <v>0</v>
      </c>
      <c r="IC30" s="7">
        <f t="shared" si="278"/>
        <v>1</v>
      </c>
      <c r="ID30" s="7">
        <f t="shared" si="279"/>
        <v>0</v>
      </c>
      <c r="IE30" s="7">
        <f t="shared" si="280"/>
        <v>0</v>
      </c>
      <c r="IF30" s="7">
        <f t="shared" si="281"/>
        <v>0</v>
      </c>
      <c r="IG30" s="7">
        <f t="shared" si="282"/>
        <v>0</v>
      </c>
      <c r="IH30" s="7">
        <f t="shared" si="283"/>
        <v>0</v>
      </c>
      <c r="II30" s="7">
        <f t="shared" si="284"/>
        <v>2</v>
      </c>
      <c r="IJ30" s="7">
        <f t="shared" si="285"/>
        <v>1</v>
      </c>
      <c r="IK30" s="7">
        <f t="shared" si="286"/>
        <v>2</v>
      </c>
      <c r="IL30" s="7">
        <f t="shared" si="287"/>
        <v>1</v>
      </c>
      <c r="IM30" s="7">
        <f t="shared" si="288"/>
        <v>0</v>
      </c>
      <c r="IN30" s="7">
        <f t="shared" si="289"/>
        <v>0</v>
      </c>
      <c r="IO30" s="7">
        <f t="shared" si="290"/>
        <v>0</v>
      </c>
      <c r="IP30" s="7">
        <f t="shared" si="291"/>
        <v>0</v>
      </c>
      <c r="IQ30" s="7">
        <f t="shared" si="292"/>
        <v>0</v>
      </c>
      <c r="IR30" s="7">
        <f t="shared" si="293"/>
        <v>0</v>
      </c>
      <c r="IS30" s="7">
        <f t="shared" si="294"/>
        <v>0</v>
      </c>
      <c r="IT30" s="7">
        <f t="shared" si="295"/>
        <v>0</v>
      </c>
      <c r="IU30" s="7">
        <f t="shared" si="296"/>
        <v>0</v>
      </c>
      <c r="IV30" s="7">
        <f t="shared" si="297"/>
        <v>0</v>
      </c>
      <c r="IW30" s="7">
        <f t="shared" si="298"/>
        <v>0</v>
      </c>
      <c r="IX30" s="7">
        <f t="shared" si="299"/>
        <v>0</v>
      </c>
      <c r="IY30" s="7">
        <f t="shared" si="300"/>
        <v>1</v>
      </c>
      <c r="IZ30" s="7">
        <f t="shared" si="301"/>
        <v>0</v>
      </c>
      <c r="JA30" s="7">
        <f t="shared" si="302"/>
        <v>0</v>
      </c>
      <c r="JB30" s="7">
        <f t="shared" si="303"/>
        <v>0</v>
      </c>
      <c r="JC30" s="7">
        <f t="shared" si="304"/>
        <v>0</v>
      </c>
      <c r="JD30" s="7">
        <f t="shared" si="305"/>
        <v>0</v>
      </c>
      <c r="JF30" s="1">
        <v>18</v>
      </c>
      <c r="JG30" s="10">
        <f t="shared" si="306"/>
        <v>52.04818181818181</v>
      </c>
      <c r="JH30" s="10">
        <f t="shared" si="307"/>
        <v>1.29</v>
      </c>
      <c r="JJ30" s="1" t="str">
        <f t="shared" si="308"/>
        <v>[52.05, 1.29]</v>
      </c>
      <c r="JM30" s="1" t="str">
        <f t="shared" si="309"/>
        <v>[52.05, 1.29]</v>
      </c>
      <c r="JN30" s="1" t="str">
        <f t="shared" si="310"/>
        <v>[90.01, 2.37]</v>
      </c>
      <c r="JO30" s="1" t="str">
        <f t="shared" si="311"/>
        <v>[182.6, 5.24]</v>
      </c>
      <c r="JQ30" s="1" t="str">
        <f t="shared" si="312"/>
        <v xml:space="preserve">[[52.05, 1.29], [90.01, 2.37], [182.6, 5.24]], </v>
      </c>
      <c r="JR30" s="192">
        <v>18</v>
      </c>
      <c r="JS30" s="195" t="s">
        <v>100</v>
      </c>
      <c r="JT30" s="203">
        <v>8.5069999999999997</v>
      </c>
      <c r="JU30" s="204">
        <v>5.367</v>
      </c>
      <c r="JV30" s="205">
        <v>5.3659999999999997</v>
      </c>
      <c r="JW30" s="205">
        <v>3.7330000000000001</v>
      </c>
      <c r="JX30" s="205">
        <v>5.1459999999999999</v>
      </c>
      <c r="JY30" s="205">
        <v>3.0209999999999999</v>
      </c>
      <c r="JZ30" s="205">
        <v>6.9589999999999996</v>
      </c>
      <c r="KA30" s="205">
        <v>9.1739999999999995</v>
      </c>
      <c r="KB30" s="205">
        <v>5.0890000000000004</v>
      </c>
      <c r="KC30" s="205">
        <v>6.141</v>
      </c>
      <c r="KD30" s="205">
        <v>8.673</v>
      </c>
      <c r="KE30" s="205">
        <v>2.2160000000000002</v>
      </c>
      <c r="KF30" s="205">
        <v>4.3680000000000003</v>
      </c>
      <c r="KG30" s="205">
        <v>0.48699999999999999</v>
      </c>
      <c r="KH30" s="205">
        <v>5.05</v>
      </c>
      <c r="KI30" s="205">
        <v>2.4900000000000002</v>
      </c>
      <c r="KJ30" s="205">
        <v>7.1219999999999999</v>
      </c>
      <c r="KK30" s="205">
        <v>3.5230000000000001</v>
      </c>
      <c r="KL30" s="205">
        <v>8.2330000000000005</v>
      </c>
      <c r="KM30" s="205">
        <v>3.6120000000000001</v>
      </c>
      <c r="KN30" s="203">
        <v>9.5500000000000007</v>
      </c>
      <c r="KO30" s="206">
        <v>3.1869999999999998</v>
      </c>
      <c r="KP30" s="206">
        <v>2.0299999999999998</v>
      </c>
      <c r="KQ30" s="206">
        <v>8.2850000000000001</v>
      </c>
      <c r="KR30" s="206">
        <v>3.8170000000000002</v>
      </c>
      <c r="KS30" s="206">
        <v>2.3519999999999999</v>
      </c>
      <c r="KT30" s="206">
        <v>3.3969999999999998</v>
      </c>
      <c r="KU30" s="206">
        <v>5.6890000000000001</v>
      </c>
      <c r="KV30" s="206">
        <v>7.9669999999999996</v>
      </c>
      <c r="KW30" s="206">
        <v>4.24</v>
      </c>
      <c r="KX30" s="206">
        <v>1.425</v>
      </c>
      <c r="KY30" s="206">
        <v>9.6180000000000003</v>
      </c>
      <c r="KZ30" s="206">
        <v>7.1779999999999999</v>
      </c>
      <c r="LA30" s="206">
        <v>8.8819999999999997</v>
      </c>
      <c r="LB30" s="206">
        <v>7.4829999999999997</v>
      </c>
      <c r="LC30" s="206">
        <v>8.1720000000000006</v>
      </c>
      <c r="LD30" s="206">
        <v>4.5019999999999998</v>
      </c>
      <c r="LE30" s="206">
        <v>8.5540000000000003</v>
      </c>
      <c r="LF30" s="206">
        <v>6.2130000000000001</v>
      </c>
      <c r="LG30" s="206">
        <v>5.94</v>
      </c>
      <c r="LH30" s="206">
        <v>0.56599999999999995</v>
      </c>
      <c r="LI30" s="206">
        <v>3.7440000000000002</v>
      </c>
      <c r="LJ30" s="206">
        <v>7.8120000000000003</v>
      </c>
      <c r="LK30" s="206">
        <v>6.5049999999999999</v>
      </c>
      <c r="LL30" s="206">
        <v>9.9149999999999991</v>
      </c>
      <c r="LM30" s="206">
        <v>0.72899999999999998</v>
      </c>
      <c r="LN30" s="206">
        <v>3.1429999999999998</v>
      </c>
      <c r="LO30" s="206">
        <v>2.8690000000000002</v>
      </c>
      <c r="LP30" s="206">
        <v>7.6379999999999999</v>
      </c>
      <c r="LQ30" s="206">
        <v>3.3359999999999999</v>
      </c>
      <c r="LR30" s="206">
        <v>0.217</v>
      </c>
      <c r="LS30" s="206">
        <v>5.9450000000000003</v>
      </c>
      <c r="LT30" s="206">
        <v>8.0530000000000008</v>
      </c>
      <c r="LU30" s="206">
        <v>8.5909999999999993</v>
      </c>
      <c r="LV30" s="206">
        <v>8.4809999999999999</v>
      </c>
      <c r="LW30" s="206">
        <v>5.298</v>
      </c>
      <c r="LX30" s="206">
        <v>1.143</v>
      </c>
      <c r="LY30" s="206">
        <v>1.0660000000000001</v>
      </c>
      <c r="LZ30" s="206">
        <v>0.28899999999999998</v>
      </c>
      <c r="MA30" s="206">
        <v>5.125</v>
      </c>
      <c r="MB30" s="206">
        <v>1.2010000000000001</v>
      </c>
      <c r="MC30" s="206">
        <v>7.2530000000000001</v>
      </c>
      <c r="MD30" s="206">
        <v>7.07</v>
      </c>
      <c r="ME30" s="206">
        <v>2.5739999999999998</v>
      </c>
      <c r="MF30" s="206">
        <v>2.0510000000000002</v>
      </c>
      <c r="MG30" s="206">
        <v>5.5720000000000001</v>
      </c>
      <c r="MH30" s="206">
        <v>2.1989999999999998</v>
      </c>
      <c r="MI30" s="206">
        <v>6.556</v>
      </c>
      <c r="MJ30" s="206">
        <v>2.1280000000000001</v>
      </c>
      <c r="MK30" s="206">
        <v>8.8000000000000007</v>
      </c>
      <c r="ML30" s="206">
        <v>2.9609999999999999</v>
      </c>
      <c r="MM30" s="206">
        <v>3.6459999999999999</v>
      </c>
      <c r="MN30" s="206">
        <v>4.4020000000000001</v>
      </c>
      <c r="MO30" s="206">
        <v>5.28</v>
      </c>
      <c r="MP30" s="206">
        <v>0.65300000000000002</v>
      </c>
      <c r="MQ30" s="206">
        <v>3.8849999999999998</v>
      </c>
      <c r="MR30" s="206">
        <v>2.0369999999999999</v>
      </c>
      <c r="MS30" s="206">
        <v>5.1859999999999999</v>
      </c>
      <c r="MT30" s="206">
        <v>9.3800000000000008</v>
      </c>
      <c r="MU30" s="206">
        <v>5.8390000000000004</v>
      </c>
      <c r="MV30" s="206">
        <v>4.9000000000000002E-2</v>
      </c>
      <c r="MW30" s="206">
        <v>3.177</v>
      </c>
      <c r="MX30" s="206">
        <v>0.28999999999999998</v>
      </c>
      <c r="MY30" s="206">
        <v>2.1070000000000002</v>
      </c>
      <c r="MZ30" s="206">
        <v>4.49</v>
      </c>
      <c r="NA30" s="206">
        <v>6.1589999999999998</v>
      </c>
      <c r="NB30" s="206">
        <v>2.7869999999999999</v>
      </c>
      <c r="NC30" s="206">
        <v>2.9809999999999999</v>
      </c>
      <c r="ND30" s="206">
        <v>7.1310000000000002</v>
      </c>
      <c r="NE30" s="206">
        <v>0.56799999999999995</v>
      </c>
      <c r="NF30" s="206">
        <v>6.4240000000000004</v>
      </c>
      <c r="NG30" s="206">
        <v>1.708</v>
      </c>
      <c r="NH30" s="206">
        <v>4.2510000000000003</v>
      </c>
      <c r="NI30" s="206">
        <v>2.0510000000000002</v>
      </c>
      <c r="NJ30" s="206">
        <v>8.1440000000000001</v>
      </c>
      <c r="NK30" s="206">
        <v>8.9619999999999997</v>
      </c>
      <c r="NL30" s="173">
        <v>8.7560000000000002</v>
      </c>
      <c r="NM30" s="173">
        <v>2.4750000000000001</v>
      </c>
      <c r="NN30" s="173">
        <v>1.5469999999999999</v>
      </c>
      <c r="NO30" s="173">
        <v>0.30299999999999999</v>
      </c>
      <c r="NQ30" s="49">
        <f t="shared" si="313"/>
        <v>8.5069999999999997</v>
      </c>
      <c r="NR30" s="49">
        <f t="shared" si="314"/>
        <v>5.367</v>
      </c>
      <c r="NS30" s="49">
        <f t="shared" si="315"/>
        <v>5.3659999999999997</v>
      </c>
      <c r="NT30" s="49">
        <f t="shared" si="316"/>
        <v>3.7330000000000001</v>
      </c>
      <c r="NU30" s="49">
        <f t="shared" si="317"/>
        <v>5.1459999999999999</v>
      </c>
      <c r="NV30" s="49">
        <f t="shared" si="318"/>
        <v>3.0209999999999999</v>
      </c>
      <c r="NW30" s="49">
        <f t="shared" si="319"/>
        <v>6.9589999999999996</v>
      </c>
      <c r="NX30" s="49">
        <f t="shared" si="320"/>
        <v>9.1739999999999995</v>
      </c>
      <c r="NY30" s="49">
        <f t="shared" si="321"/>
        <v>5.0890000000000004</v>
      </c>
      <c r="NZ30" s="49">
        <f t="shared" si="322"/>
        <v>6.141</v>
      </c>
      <c r="OA30" s="49">
        <f t="shared" si="323"/>
        <v>8.673</v>
      </c>
      <c r="OB30" s="49">
        <f t="shared" si="324"/>
        <v>2.2160000000000002</v>
      </c>
      <c r="OC30" s="49">
        <f t="shared" si="325"/>
        <v>4.3680000000000003</v>
      </c>
      <c r="OD30" s="49">
        <f t="shared" si="326"/>
        <v>0.48699999999999999</v>
      </c>
      <c r="OE30" s="49">
        <f t="shared" si="327"/>
        <v>5.05</v>
      </c>
      <c r="OF30" s="49">
        <f t="shared" si="328"/>
        <v>2.4900000000000002</v>
      </c>
      <c r="OG30" s="49">
        <f t="shared" si="329"/>
        <v>7.1219999999999999</v>
      </c>
      <c r="OH30" s="49">
        <f t="shared" si="330"/>
        <v>3.5230000000000001</v>
      </c>
      <c r="OI30" s="49">
        <f t="shared" si="331"/>
        <v>8.2330000000000005</v>
      </c>
      <c r="OJ30" s="49">
        <f t="shared" si="332"/>
        <v>3.6120000000000001</v>
      </c>
      <c r="OK30" s="49">
        <f t="shared" si="333"/>
        <v>9.5500000000000007</v>
      </c>
      <c r="OL30" s="49">
        <f t="shared" si="334"/>
        <v>3.1869999999999998</v>
      </c>
      <c r="OM30" s="49">
        <f t="shared" si="335"/>
        <v>2.0299999999999998</v>
      </c>
      <c r="ON30" s="49">
        <f t="shared" si="336"/>
        <v>8.2850000000000001</v>
      </c>
      <c r="OO30" s="49">
        <f t="shared" si="337"/>
        <v>3.8170000000000002</v>
      </c>
      <c r="OP30" s="49">
        <f t="shared" si="338"/>
        <v>2.3519999999999999</v>
      </c>
      <c r="OQ30" s="49">
        <f t="shared" si="339"/>
        <v>3.3969999999999998</v>
      </c>
      <c r="OR30" s="49">
        <f t="shared" si="340"/>
        <v>5.6890000000000001</v>
      </c>
      <c r="OS30" s="49">
        <f t="shared" si="341"/>
        <v>7.9669999999999996</v>
      </c>
      <c r="OT30" s="49">
        <f t="shared" si="342"/>
        <v>4.24</v>
      </c>
      <c r="OU30" s="49">
        <f t="shared" si="343"/>
        <v>1.425</v>
      </c>
      <c r="OV30" s="49">
        <f t="shared" si="344"/>
        <v>9.6180000000000003</v>
      </c>
      <c r="OW30" s="49">
        <f t="shared" si="345"/>
        <v>7.1779999999999999</v>
      </c>
      <c r="OX30" s="49">
        <f t="shared" si="346"/>
        <v>8.8819999999999997</v>
      </c>
      <c r="OY30" s="49">
        <f t="shared" si="347"/>
        <v>7.4829999999999997</v>
      </c>
      <c r="OZ30" s="49">
        <f t="shared" si="348"/>
        <v>8.1720000000000006</v>
      </c>
      <c r="PA30" s="49">
        <f t="shared" si="349"/>
        <v>4.5019999999999998</v>
      </c>
      <c r="PB30" s="49">
        <f t="shared" si="350"/>
        <v>8.5540000000000003</v>
      </c>
      <c r="PC30" s="49">
        <f t="shared" si="351"/>
        <v>6.2130000000000001</v>
      </c>
      <c r="PD30" s="49">
        <f t="shared" si="352"/>
        <v>5.94</v>
      </c>
      <c r="PE30" s="49">
        <f t="shared" si="353"/>
        <v>0.56599999999999995</v>
      </c>
      <c r="PF30" s="49">
        <f t="shared" si="354"/>
        <v>3.7440000000000002</v>
      </c>
      <c r="PG30" s="49">
        <f t="shared" si="355"/>
        <v>7.8120000000000003</v>
      </c>
      <c r="PH30" s="49">
        <f t="shared" si="356"/>
        <v>6.5049999999999999</v>
      </c>
      <c r="PI30" s="49">
        <f t="shared" si="357"/>
        <v>9.9149999999999991</v>
      </c>
      <c r="PJ30" s="49">
        <f t="shared" si="358"/>
        <v>0.72899999999999998</v>
      </c>
      <c r="PK30" s="49">
        <f t="shared" si="359"/>
        <v>3.1429999999999998</v>
      </c>
      <c r="PL30" s="49">
        <f t="shared" si="360"/>
        <v>2.8690000000000002</v>
      </c>
      <c r="PM30" s="49">
        <f t="shared" si="361"/>
        <v>7.6379999999999999</v>
      </c>
      <c r="PN30" s="49">
        <f t="shared" si="362"/>
        <v>3.3359999999999999</v>
      </c>
      <c r="PO30" s="49">
        <f t="shared" si="363"/>
        <v>0.217</v>
      </c>
      <c r="PP30" s="49">
        <f t="shared" si="364"/>
        <v>5.9450000000000003</v>
      </c>
      <c r="PQ30" s="49">
        <f t="shared" si="365"/>
        <v>8.0530000000000008</v>
      </c>
      <c r="PR30" s="49">
        <f t="shared" si="366"/>
        <v>8.5909999999999993</v>
      </c>
      <c r="PS30" s="49">
        <f t="shared" si="367"/>
        <v>8.4809999999999999</v>
      </c>
      <c r="PT30" s="49">
        <f t="shared" si="368"/>
        <v>5.298</v>
      </c>
      <c r="PU30" s="49">
        <f t="shared" si="369"/>
        <v>1.143</v>
      </c>
      <c r="PV30" s="49">
        <f t="shared" si="370"/>
        <v>1.0660000000000001</v>
      </c>
      <c r="PW30" s="49">
        <f t="shared" si="371"/>
        <v>0.28899999999999998</v>
      </c>
      <c r="PX30" s="49">
        <f t="shared" si="372"/>
        <v>5.125</v>
      </c>
      <c r="PY30" s="49">
        <f t="shared" si="373"/>
        <v>1.2010000000000001</v>
      </c>
      <c r="PZ30" s="49">
        <f t="shared" si="374"/>
        <v>7.2530000000000001</v>
      </c>
      <c r="QA30" s="49">
        <f t="shared" si="375"/>
        <v>7.07</v>
      </c>
      <c r="QB30" s="49">
        <f t="shared" si="376"/>
        <v>2.5739999999999998</v>
      </c>
      <c r="QC30" s="49">
        <f t="shared" si="377"/>
        <v>2.0510000000000002</v>
      </c>
      <c r="QD30" s="49">
        <f t="shared" si="378"/>
        <v>5.5720000000000001</v>
      </c>
      <c r="QE30" s="49">
        <f t="shared" si="379"/>
        <v>2.1989999999999998</v>
      </c>
      <c r="QF30" s="49">
        <f t="shared" si="380"/>
        <v>6.556</v>
      </c>
      <c r="QG30" s="49">
        <f t="shared" si="381"/>
        <v>2.1280000000000001</v>
      </c>
      <c r="QH30" s="49">
        <f t="shared" si="382"/>
        <v>8.8000000000000007</v>
      </c>
      <c r="QI30" s="49">
        <f t="shared" si="383"/>
        <v>2.9609999999999999</v>
      </c>
      <c r="QJ30" s="49">
        <f t="shared" si="384"/>
        <v>3.6459999999999999</v>
      </c>
      <c r="QK30" s="49">
        <f t="shared" si="385"/>
        <v>4.4020000000000001</v>
      </c>
      <c r="QL30" s="49">
        <f t="shared" si="386"/>
        <v>5.28</v>
      </c>
      <c r="QM30" s="49">
        <f t="shared" si="387"/>
        <v>0.65300000000000002</v>
      </c>
      <c r="QN30" s="49">
        <f t="shared" si="388"/>
        <v>3.8849999999999998</v>
      </c>
      <c r="QO30" s="49">
        <f t="shared" si="389"/>
        <v>2.0369999999999999</v>
      </c>
      <c r="QP30" s="49">
        <f t="shared" si="390"/>
        <v>5.1859999999999999</v>
      </c>
      <c r="QQ30" s="49">
        <f t="shared" si="391"/>
        <v>9.3800000000000008</v>
      </c>
      <c r="QR30" s="49">
        <f t="shared" si="392"/>
        <v>5.8390000000000004</v>
      </c>
      <c r="QS30" s="49">
        <f t="shared" si="393"/>
        <v>4.9000000000000002E-2</v>
      </c>
      <c r="QT30" s="49">
        <f t="shared" si="394"/>
        <v>3.177</v>
      </c>
      <c r="QU30" s="49">
        <f t="shared" si="395"/>
        <v>0.28999999999999998</v>
      </c>
      <c r="QV30" s="49">
        <f t="shared" si="396"/>
        <v>2.1070000000000002</v>
      </c>
      <c r="QW30" s="49">
        <f t="shared" si="205"/>
        <v>4.49</v>
      </c>
      <c r="QX30" s="49">
        <f t="shared" si="206"/>
        <v>6.1589999999999998</v>
      </c>
      <c r="QY30" s="49">
        <f t="shared" si="207"/>
        <v>2.7869999999999999</v>
      </c>
      <c r="QZ30" s="49">
        <f t="shared" si="208"/>
        <v>2.9809999999999999</v>
      </c>
      <c r="RA30" s="49">
        <f t="shared" si="209"/>
        <v>7.1310000000000002</v>
      </c>
      <c r="RB30" s="49">
        <f t="shared" si="210"/>
        <v>0.56799999999999995</v>
      </c>
      <c r="RC30" s="49">
        <f t="shared" si="211"/>
        <v>6.4240000000000004</v>
      </c>
      <c r="RD30" s="49">
        <f t="shared" si="212"/>
        <v>1.708</v>
      </c>
      <c r="RE30" s="49">
        <f t="shared" si="213"/>
        <v>4.2510000000000003</v>
      </c>
      <c r="RF30" s="49">
        <f t="shared" si="214"/>
        <v>2.0510000000000002</v>
      </c>
      <c r="RG30" s="49">
        <f t="shared" si="215"/>
        <v>8.1440000000000001</v>
      </c>
      <c r="RH30" s="49">
        <f t="shared" si="216"/>
        <v>8.9619999999999997</v>
      </c>
      <c r="RI30" s="49">
        <f t="shared" si="217"/>
        <v>8.7560000000000002</v>
      </c>
      <c r="RJ30" s="49">
        <f t="shared" si="218"/>
        <v>2.4750000000000001</v>
      </c>
      <c r="RK30" s="49">
        <f t="shared" si="219"/>
        <v>1.5469999999999999</v>
      </c>
      <c r="RL30" s="49">
        <f t="shared" si="220"/>
        <v>0.30299999999999999</v>
      </c>
      <c r="RN30" s="1" t="str">
        <f t="shared" si="397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5.839, 0.049, 3.177, 0.29, 2.107, 4.49, 6.159, 2.787, 2.981, 7.131, 0.568, 6.424, 1.708, 4.251, 2.051, 8.144, 8.962, 8.756, 2.475, 1.547, 0.303],</v>
      </c>
    </row>
    <row r="31" spans="2:482" x14ac:dyDescent="0.35">
      <c r="B31" s="192">
        <v>19</v>
      </c>
      <c r="C31" s="196" t="s">
        <v>101</v>
      </c>
      <c r="D31" s="168"/>
      <c r="E31" s="159"/>
      <c r="F31" s="159"/>
      <c r="G31" s="160"/>
      <c r="H31" s="161">
        <v>3200</v>
      </c>
      <c r="I31" s="149">
        <f t="shared" si="221"/>
        <v>9.1349749644592387E-3</v>
      </c>
      <c r="J31" s="111">
        <f t="shared" si="398"/>
        <v>4.9311381215611509E-2</v>
      </c>
      <c r="K31" s="111">
        <f t="shared" si="398"/>
        <v>6.7803149171465821E-2</v>
      </c>
      <c r="L31" s="111">
        <f t="shared" si="398"/>
        <v>0.37634991680545998</v>
      </c>
      <c r="M31" s="111">
        <f t="shared" si="398"/>
        <v>3.6420959690850963E-2</v>
      </c>
      <c r="N31" s="111">
        <f t="shared" si="398"/>
        <v>2.0233866494917202E-3</v>
      </c>
      <c r="O31" s="111">
        <f t="shared" si="398"/>
        <v>0.22257253144408923</v>
      </c>
      <c r="P31" s="111">
        <f t="shared" si="398"/>
        <v>7.891207933017709E-2</v>
      </c>
      <c r="Q31" s="111">
        <f t="shared" si="398"/>
        <v>1.3597158284584361</v>
      </c>
      <c r="R31" s="111">
        <f t="shared" si="398"/>
        <v>0.18615157175323827</v>
      </c>
      <c r="S31" s="111">
        <f t="shared" si="398"/>
        <v>5.0584666237293012E-2</v>
      </c>
      <c r="T31" s="111">
        <f t="shared" si="399"/>
        <v>0.10116933247458602</v>
      </c>
      <c r="U31" s="111">
        <f t="shared" si="399"/>
        <v>1.2140319896950323E-2</v>
      </c>
      <c r="V31" s="111">
        <f t="shared" si="399"/>
        <v>0.20031527829968029</v>
      </c>
      <c r="W31" s="80">
        <f t="shared" si="399"/>
        <v>0.46537892938309566</v>
      </c>
      <c r="X31" s="120">
        <f t="shared" si="399"/>
        <v>6.7803149171465821E-2</v>
      </c>
      <c r="Y31" s="114">
        <f t="shared" si="399"/>
        <v>0.46383517955934578</v>
      </c>
      <c r="Z31" s="114">
        <f t="shared" si="399"/>
        <v>0.22498317679622751</v>
      </c>
      <c r="AA31" s="114">
        <f t="shared" si="399"/>
        <v>1.0216701795609509</v>
      </c>
      <c r="AB31" s="108">
        <f t="shared" si="399"/>
        <v>4.6229419889635788E-3</v>
      </c>
      <c r="AC31" s="108">
        <f t="shared" si="399"/>
        <v>8.1671975138356556E-2</v>
      </c>
      <c r="AD31" s="108">
        <f t="shared" si="400"/>
        <v>3.0819613259757193E-3</v>
      </c>
      <c r="AE31" s="108">
        <f t="shared" si="400"/>
        <v>3.390157458573291E-2</v>
      </c>
      <c r="AF31" s="108">
        <f t="shared" si="400"/>
        <v>0.11711453038707732</v>
      </c>
      <c r="AG31" s="108">
        <f t="shared" si="400"/>
        <v>0.56399892265355667</v>
      </c>
      <c r="AH31" s="108">
        <f t="shared" si="400"/>
        <v>0.82750661602448072</v>
      </c>
      <c r="AI31" s="108">
        <f t="shared" si="400"/>
        <v>6.1639226519514386E-3</v>
      </c>
      <c r="AJ31" s="108">
        <f t="shared" si="400"/>
        <v>0.49003185083013939</v>
      </c>
      <c r="AK31" s="108">
        <f t="shared" si="400"/>
        <v>0.2403929834261061</v>
      </c>
      <c r="AL31" s="108">
        <f t="shared" si="400"/>
        <v>3.0819613259757193E-3</v>
      </c>
      <c r="AM31" s="108">
        <f t="shared" si="400"/>
        <v>1.7844556077399416</v>
      </c>
      <c r="AN31" s="108">
        <f t="shared" si="401"/>
        <v>1.7181934392314637</v>
      </c>
      <c r="AO31" s="108">
        <f t="shared" si="401"/>
        <v>4.6229419889635788E-3</v>
      </c>
      <c r="AP31" s="108">
        <f t="shared" si="401"/>
        <v>3.5442555248720774E-2</v>
      </c>
      <c r="AQ31" s="108">
        <f t="shared" si="401"/>
        <v>1.2327845303902877E-2</v>
      </c>
      <c r="AR31" s="108">
        <f t="shared" si="401"/>
        <v>0.1497306120623873</v>
      </c>
      <c r="AS31" s="108">
        <f t="shared" si="401"/>
        <v>2.0233866494917202E-3</v>
      </c>
      <c r="AT31" s="108">
        <f t="shared" si="401"/>
        <v>0.10319271912407774</v>
      </c>
      <c r="AU31" s="108">
        <f t="shared" si="401"/>
        <v>0.64141356788887538</v>
      </c>
      <c r="AV31" s="108">
        <f t="shared" si="401"/>
        <v>7.7049033149392987E-2</v>
      </c>
      <c r="AW31" s="108">
        <f t="shared" si="401"/>
        <v>7.7049033149392987E-2</v>
      </c>
      <c r="AY31" s="192">
        <v>19</v>
      </c>
      <c r="AZ31" s="196" t="s">
        <v>101</v>
      </c>
      <c r="BA31" s="168"/>
      <c r="BB31" s="159"/>
      <c r="BC31" s="159"/>
      <c r="BD31" s="160"/>
      <c r="BE31" s="161">
        <v>3200</v>
      </c>
      <c r="BF31" s="149"/>
      <c r="BG31" s="140">
        <f t="shared" si="5"/>
        <v>0</v>
      </c>
      <c r="BH31" s="140">
        <f t="shared" si="6"/>
        <v>0</v>
      </c>
      <c r="BI31" s="140">
        <f t="shared" si="7"/>
        <v>0</v>
      </c>
      <c r="BJ31" s="140">
        <f t="shared" si="8"/>
        <v>0</v>
      </c>
      <c r="BK31" s="140">
        <f t="shared" si="9"/>
        <v>0</v>
      </c>
      <c r="BL31" s="140">
        <f t="shared" si="10"/>
        <v>0</v>
      </c>
      <c r="BM31" s="140">
        <f t="shared" si="11"/>
        <v>0</v>
      </c>
      <c r="BN31" s="140">
        <f t="shared" si="12"/>
        <v>1</v>
      </c>
      <c r="BO31" s="140">
        <f t="shared" si="13"/>
        <v>0</v>
      </c>
      <c r="BP31" s="140">
        <f t="shared" si="14"/>
        <v>0</v>
      </c>
      <c r="BQ31" s="140">
        <f t="shared" si="15"/>
        <v>0</v>
      </c>
      <c r="BR31" s="140">
        <f t="shared" si="16"/>
        <v>0</v>
      </c>
      <c r="BS31" s="140">
        <f t="shared" si="17"/>
        <v>0</v>
      </c>
      <c r="BT31" s="35">
        <f t="shared" si="18"/>
        <v>0</v>
      </c>
      <c r="BU31" s="145">
        <f t="shared" si="19"/>
        <v>0</v>
      </c>
      <c r="BV31" s="144">
        <f t="shared" si="20"/>
        <v>0</v>
      </c>
      <c r="BW31" s="144">
        <f t="shared" si="21"/>
        <v>0</v>
      </c>
      <c r="BX31" s="144">
        <f t="shared" si="22"/>
        <v>1</v>
      </c>
      <c r="BY31" s="123">
        <f t="shared" si="23"/>
        <v>0</v>
      </c>
      <c r="BZ31" s="123">
        <f t="shared" si="24"/>
        <v>0</v>
      </c>
      <c r="CA31" s="123">
        <f t="shared" si="25"/>
        <v>0</v>
      </c>
      <c r="CB31" s="123">
        <f t="shared" si="26"/>
        <v>0</v>
      </c>
      <c r="CC31" s="123">
        <f t="shared" si="27"/>
        <v>0</v>
      </c>
      <c r="CD31" s="123">
        <f t="shared" si="28"/>
        <v>1</v>
      </c>
      <c r="CE31" s="123">
        <f t="shared" si="29"/>
        <v>1</v>
      </c>
      <c r="CF31" s="123">
        <f t="shared" si="30"/>
        <v>0</v>
      </c>
      <c r="CG31" s="123">
        <f t="shared" si="31"/>
        <v>0</v>
      </c>
      <c r="CH31" s="123">
        <f t="shared" si="32"/>
        <v>0</v>
      </c>
      <c r="CI31" s="123">
        <f t="shared" si="33"/>
        <v>0</v>
      </c>
      <c r="CJ31" s="123">
        <f t="shared" si="34"/>
        <v>2</v>
      </c>
      <c r="CK31" s="123">
        <f t="shared" si="35"/>
        <v>2</v>
      </c>
      <c r="CL31" s="123">
        <f t="shared" si="36"/>
        <v>0</v>
      </c>
      <c r="CM31" s="123">
        <f t="shared" si="37"/>
        <v>0</v>
      </c>
      <c r="CN31" s="123">
        <f t="shared" si="38"/>
        <v>0</v>
      </c>
      <c r="CO31" s="123">
        <f t="shared" si="39"/>
        <v>0</v>
      </c>
      <c r="CP31" s="123">
        <f t="shared" si="40"/>
        <v>0</v>
      </c>
      <c r="CQ31" s="123">
        <f t="shared" si="41"/>
        <v>0</v>
      </c>
      <c r="CR31" s="123">
        <f t="shared" si="42"/>
        <v>1</v>
      </c>
      <c r="CS31" s="123">
        <f t="shared" si="43"/>
        <v>0</v>
      </c>
      <c r="CT31" s="123">
        <f t="shared" si="44"/>
        <v>0</v>
      </c>
      <c r="CX31" s="7">
        <f t="shared" si="45"/>
        <v>0</v>
      </c>
      <c r="CY31" s="7">
        <f t="shared" si="46"/>
        <v>0</v>
      </c>
      <c r="CZ31" s="7">
        <f t="shared" si="47"/>
        <v>0</v>
      </c>
      <c r="DA31" s="7">
        <f t="shared" si="48"/>
        <v>0</v>
      </c>
      <c r="DB31" s="7">
        <f t="shared" si="49"/>
        <v>0</v>
      </c>
      <c r="DC31" s="7">
        <f t="shared" si="50"/>
        <v>0</v>
      </c>
      <c r="DD31" s="7">
        <f t="shared" si="51"/>
        <v>0</v>
      </c>
      <c r="DE31" s="7">
        <f t="shared" si="52"/>
        <v>0</v>
      </c>
      <c r="DF31" s="7">
        <f t="shared" si="53"/>
        <v>0</v>
      </c>
      <c r="DG31" s="7">
        <f t="shared" si="54"/>
        <v>0</v>
      </c>
      <c r="DH31" s="7">
        <f t="shared" si="55"/>
        <v>0</v>
      </c>
      <c r="DI31" s="7">
        <f t="shared" si="56"/>
        <v>0</v>
      </c>
      <c r="DJ31" s="7">
        <f t="shared" si="57"/>
        <v>0</v>
      </c>
      <c r="DK31" s="7">
        <f t="shared" si="58"/>
        <v>0</v>
      </c>
      <c r="DL31" s="7">
        <f t="shared" si="59"/>
        <v>1</v>
      </c>
      <c r="DM31" s="7">
        <f t="shared" si="60"/>
        <v>0</v>
      </c>
      <c r="DN31" s="7">
        <f t="shared" si="61"/>
        <v>0</v>
      </c>
      <c r="DO31" s="7">
        <f t="shared" si="62"/>
        <v>0</v>
      </c>
      <c r="DP31" s="7">
        <f t="shared" si="63"/>
        <v>0</v>
      </c>
      <c r="DQ31" s="7">
        <f t="shared" si="64"/>
        <v>0</v>
      </c>
      <c r="DR31" s="7">
        <f t="shared" si="65"/>
        <v>0</v>
      </c>
      <c r="DS31" s="7">
        <f t="shared" si="66"/>
        <v>0</v>
      </c>
      <c r="DT31" s="7">
        <f t="shared" si="67"/>
        <v>0</v>
      </c>
      <c r="DU31" s="7">
        <f t="shared" si="68"/>
        <v>0</v>
      </c>
      <c r="DV31" s="7">
        <f t="shared" si="69"/>
        <v>0</v>
      </c>
      <c r="DW31" s="7">
        <f t="shared" si="70"/>
        <v>0</v>
      </c>
      <c r="DX31" s="7">
        <f t="shared" si="71"/>
        <v>0</v>
      </c>
      <c r="DY31" s="7">
        <f t="shared" si="72"/>
        <v>0</v>
      </c>
      <c r="DZ31" s="1">
        <f t="shared" si="73"/>
        <v>0</v>
      </c>
      <c r="EA31" s="1">
        <f t="shared" si="74"/>
        <v>0</v>
      </c>
      <c r="EB31" s="1">
        <f t="shared" si="75"/>
        <v>0</v>
      </c>
      <c r="EC31" s="1">
        <f t="shared" si="76"/>
        <v>0</v>
      </c>
      <c r="ED31" s="1">
        <f t="shared" si="77"/>
        <v>0</v>
      </c>
      <c r="EE31" s="1">
        <f t="shared" si="78"/>
        <v>0</v>
      </c>
      <c r="EF31" s="1">
        <f t="shared" si="79"/>
        <v>0.8</v>
      </c>
      <c r="EG31" s="1">
        <f t="shared" si="80"/>
        <v>0.2</v>
      </c>
      <c r="EH31" s="1">
        <f t="shared" si="81"/>
        <v>0</v>
      </c>
      <c r="EI31" s="1">
        <f t="shared" si="82"/>
        <v>0</v>
      </c>
      <c r="EJ31" s="1">
        <f t="shared" si="83"/>
        <v>0</v>
      </c>
      <c r="EK31" s="1">
        <f t="shared" si="84"/>
        <v>0</v>
      </c>
      <c r="EL31" s="1">
        <f t="shared" si="85"/>
        <v>0</v>
      </c>
      <c r="EM31" s="1">
        <f t="shared" si="86"/>
        <v>0</v>
      </c>
      <c r="EN31" s="1">
        <f t="shared" si="87"/>
        <v>0</v>
      </c>
      <c r="EO31" s="1">
        <f t="shared" si="88"/>
        <v>0</v>
      </c>
      <c r="EP31" s="1">
        <f t="shared" si="89"/>
        <v>0</v>
      </c>
      <c r="EQ31" s="1">
        <f t="shared" si="90"/>
        <v>0</v>
      </c>
      <c r="ER31" s="1">
        <f t="shared" si="91"/>
        <v>0.8</v>
      </c>
      <c r="ES31" s="1">
        <f t="shared" si="92"/>
        <v>0.2</v>
      </c>
      <c r="ET31" s="1">
        <f t="shared" si="93"/>
        <v>0.8</v>
      </c>
      <c r="EU31" s="1">
        <f t="shared" si="94"/>
        <v>0.2</v>
      </c>
      <c r="EV31" s="1">
        <f t="shared" si="95"/>
        <v>0</v>
      </c>
      <c r="EW31" s="1">
        <f t="shared" si="96"/>
        <v>0</v>
      </c>
      <c r="EX31" s="1">
        <f t="shared" si="97"/>
        <v>0</v>
      </c>
      <c r="EY31" s="1">
        <f t="shared" si="98"/>
        <v>0</v>
      </c>
      <c r="EZ31" s="1">
        <f t="shared" si="99"/>
        <v>0</v>
      </c>
      <c r="FA31" s="1">
        <f t="shared" si="100"/>
        <v>0</v>
      </c>
      <c r="FB31" s="1">
        <f t="shared" si="101"/>
        <v>0</v>
      </c>
      <c r="FC31" s="1">
        <f t="shared" si="102"/>
        <v>0</v>
      </c>
      <c r="FD31" s="1">
        <f t="shared" si="103"/>
        <v>1.6</v>
      </c>
      <c r="FE31" s="1">
        <f t="shared" si="104"/>
        <v>0.4</v>
      </c>
      <c r="FF31" s="1">
        <f t="shared" si="105"/>
        <v>1.6</v>
      </c>
      <c r="FG31" s="1">
        <f t="shared" si="106"/>
        <v>0.4</v>
      </c>
      <c r="FH31" s="1">
        <f t="shared" si="107"/>
        <v>0</v>
      </c>
      <c r="FI31" s="1">
        <f t="shared" si="108"/>
        <v>0</v>
      </c>
      <c r="FJ31" s="1">
        <f t="shared" si="109"/>
        <v>0</v>
      </c>
      <c r="FK31" s="1">
        <f t="shared" si="110"/>
        <v>0</v>
      </c>
      <c r="FL31" s="1">
        <f t="shared" si="111"/>
        <v>0</v>
      </c>
      <c r="FM31" s="1">
        <f t="shared" si="112"/>
        <v>0</v>
      </c>
      <c r="FN31" s="1">
        <f t="shared" si="113"/>
        <v>0</v>
      </c>
      <c r="FO31" s="1">
        <f t="shared" si="114"/>
        <v>0</v>
      </c>
      <c r="FP31" s="1">
        <f t="shared" si="115"/>
        <v>0</v>
      </c>
      <c r="FQ31" s="1">
        <f t="shared" si="116"/>
        <v>0</v>
      </c>
      <c r="FR31" s="1">
        <f t="shared" si="117"/>
        <v>0</v>
      </c>
      <c r="FS31" s="1">
        <f t="shared" si="118"/>
        <v>0</v>
      </c>
      <c r="FT31" s="1">
        <f t="shared" si="119"/>
        <v>0.8</v>
      </c>
      <c r="FU31" s="1">
        <f t="shared" si="120"/>
        <v>0.2</v>
      </c>
      <c r="FV31" s="1">
        <f t="shared" si="222"/>
        <v>0</v>
      </c>
      <c r="FW31" s="1">
        <f t="shared" si="223"/>
        <v>0</v>
      </c>
      <c r="FX31" s="1">
        <f t="shared" si="224"/>
        <v>0</v>
      </c>
      <c r="FY31" s="1">
        <f t="shared" si="225"/>
        <v>0</v>
      </c>
      <c r="GC31" s="7">
        <f t="shared" si="226"/>
        <v>0</v>
      </c>
      <c r="GD31" s="7">
        <f t="shared" si="227"/>
        <v>0</v>
      </c>
      <c r="GE31" s="7">
        <f t="shared" si="228"/>
        <v>0</v>
      </c>
      <c r="GF31" s="7">
        <f t="shared" si="229"/>
        <v>0</v>
      </c>
      <c r="GG31" s="7">
        <f t="shared" si="230"/>
        <v>0</v>
      </c>
      <c r="GH31" s="7">
        <f t="shared" si="231"/>
        <v>0</v>
      </c>
      <c r="GI31" s="7">
        <f t="shared" si="232"/>
        <v>0</v>
      </c>
      <c r="GJ31" s="7">
        <f t="shared" si="233"/>
        <v>0</v>
      </c>
      <c r="GK31" s="7">
        <f t="shared" si="234"/>
        <v>0</v>
      </c>
      <c r="GL31" s="7">
        <f t="shared" si="235"/>
        <v>0</v>
      </c>
      <c r="GM31" s="7">
        <f t="shared" si="236"/>
        <v>0</v>
      </c>
      <c r="GN31" s="7">
        <f t="shared" si="237"/>
        <v>0</v>
      </c>
      <c r="GO31" s="7">
        <f t="shared" si="238"/>
        <v>0</v>
      </c>
      <c r="GP31" s="7">
        <f t="shared" si="239"/>
        <v>0</v>
      </c>
      <c r="GQ31" s="7">
        <f t="shared" si="240"/>
        <v>1</v>
      </c>
      <c r="GR31" s="7">
        <f t="shared" si="241"/>
        <v>0</v>
      </c>
      <c r="GS31" s="7">
        <f t="shared" si="242"/>
        <v>0</v>
      </c>
      <c r="GT31" s="7">
        <f t="shared" si="243"/>
        <v>0</v>
      </c>
      <c r="GU31" s="7">
        <f t="shared" si="244"/>
        <v>0</v>
      </c>
      <c r="GV31" s="7">
        <f t="shared" si="245"/>
        <v>0</v>
      </c>
      <c r="GW31" s="7">
        <f t="shared" si="246"/>
        <v>0</v>
      </c>
      <c r="GX31" s="7">
        <f t="shared" si="247"/>
        <v>0</v>
      </c>
      <c r="GY31" s="7">
        <f t="shared" si="248"/>
        <v>0</v>
      </c>
      <c r="GZ31" s="7">
        <f t="shared" si="249"/>
        <v>0</v>
      </c>
      <c r="HA31" s="7">
        <f t="shared" si="250"/>
        <v>0</v>
      </c>
      <c r="HB31" s="7">
        <f t="shared" si="251"/>
        <v>0</v>
      </c>
      <c r="HC31" s="7">
        <f t="shared" si="252"/>
        <v>0</v>
      </c>
      <c r="HD31" s="7">
        <f t="shared" si="253"/>
        <v>0</v>
      </c>
      <c r="HE31" s="7">
        <f t="shared" si="254"/>
        <v>0</v>
      </c>
      <c r="HF31" s="7">
        <f t="shared" si="255"/>
        <v>0</v>
      </c>
      <c r="HG31" s="7">
        <f t="shared" si="256"/>
        <v>0</v>
      </c>
      <c r="HH31" s="7">
        <f t="shared" si="257"/>
        <v>0</v>
      </c>
      <c r="HI31" s="7">
        <f t="shared" si="258"/>
        <v>0</v>
      </c>
      <c r="HJ31" s="7">
        <f t="shared" si="259"/>
        <v>0</v>
      </c>
      <c r="HK31" s="7">
        <f t="shared" si="260"/>
        <v>1</v>
      </c>
      <c r="HL31" s="7">
        <f t="shared" si="261"/>
        <v>0</v>
      </c>
      <c r="HM31" s="7">
        <f t="shared" si="262"/>
        <v>0</v>
      </c>
      <c r="HN31" s="7">
        <f t="shared" si="263"/>
        <v>0</v>
      </c>
      <c r="HO31" s="7">
        <f t="shared" si="264"/>
        <v>0</v>
      </c>
      <c r="HP31" s="7">
        <f t="shared" si="265"/>
        <v>0</v>
      </c>
      <c r="HQ31" s="7">
        <f t="shared" si="266"/>
        <v>0</v>
      </c>
      <c r="HR31" s="7">
        <f t="shared" si="267"/>
        <v>0</v>
      </c>
      <c r="HS31" s="7">
        <f t="shared" si="268"/>
        <v>0</v>
      </c>
      <c r="HT31" s="7">
        <f t="shared" si="269"/>
        <v>0</v>
      </c>
      <c r="HU31" s="7">
        <f t="shared" si="270"/>
        <v>0</v>
      </c>
      <c r="HV31" s="7">
        <f t="shared" si="271"/>
        <v>0</v>
      </c>
      <c r="HW31" s="7">
        <f t="shared" si="272"/>
        <v>1</v>
      </c>
      <c r="HX31" s="7">
        <f t="shared" si="273"/>
        <v>0</v>
      </c>
      <c r="HY31" s="7">
        <f t="shared" si="274"/>
        <v>1</v>
      </c>
      <c r="HZ31" s="7">
        <f t="shared" si="275"/>
        <v>0</v>
      </c>
      <c r="IA31" s="7">
        <f t="shared" si="276"/>
        <v>0</v>
      </c>
      <c r="IB31" s="7">
        <f t="shared" si="277"/>
        <v>0</v>
      </c>
      <c r="IC31" s="7">
        <f t="shared" si="278"/>
        <v>0</v>
      </c>
      <c r="ID31" s="7">
        <f t="shared" si="279"/>
        <v>0</v>
      </c>
      <c r="IE31" s="7">
        <f t="shared" si="280"/>
        <v>0</v>
      </c>
      <c r="IF31" s="7">
        <f t="shared" si="281"/>
        <v>0</v>
      </c>
      <c r="IG31" s="7">
        <f t="shared" si="282"/>
        <v>0</v>
      </c>
      <c r="IH31" s="7">
        <f t="shared" si="283"/>
        <v>0</v>
      </c>
      <c r="II31" s="7">
        <f t="shared" si="284"/>
        <v>2</v>
      </c>
      <c r="IJ31" s="7">
        <f t="shared" si="285"/>
        <v>0</v>
      </c>
      <c r="IK31" s="7">
        <f t="shared" si="286"/>
        <v>2</v>
      </c>
      <c r="IL31" s="7">
        <f t="shared" si="287"/>
        <v>0</v>
      </c>
      <c r="IM31" s="7">
        <f t="shared" si="288"/>
        <v>0</v>
      </c>
      <c r="IN31" s="7">
        <f t="shared" si="289"/>
        <v>0</v>
      </c>
      <c r="IO31" s="7">
        <f t="shared" si="290"/>
        <v>0</v>
      </c>
      <c r="IP31" s="7">
        <f t="shared" si="291"/>
        <v>0</v>
      </c>
      <c r="IQ31" s="7">
        <f t="shared" si="292"/>
        <v>0</v>
      </c>
      <c r="IR31" s="7">
        <f t="shared" si="293"/>
        <v>0</v>
      </c>
      <c r="IS31" s="7">
        <f t="shared" si="294"/>
        <v>0</v>
      </c>
      <c r="IT31" s="7">
        <f t="shared" si="295"/>
        <v>0</v>
      </c>
      <c r="IU31" s="7">
        <f t="shared" si="296"/>
        <v>0</v>
      </c>
      <c r="IV31" s="7">
        <f t="shared" si="297"/>
        <v>0</v>
      </c>
      <c r="IW31" s="7">
        <f t="shared" si="298"/>
        <v>0</v>
      </c>
      <c r="IX31" s="7">
        <f t="shared" si="299"/>
        <v>0</v>
      </c>
      <c r="IY31" s="7">
        <f t="shared" si="300"/>
        <v>1</v>
      </c>
      <c r="IZ31" s="7">
        <f t="shared" si="301"/>
        <v>0</v>
      </c>
      <c r="JA31" s="7">
        <f t="shared" si="302"/>
        <v>0</v>
      </c>
      <c r="JB31" s="7">
        <f t="shared" si="303"/>
        <v>0</v>
      </c>
      <c r="JC31" s="7">
        <f t="shared" si="304"/>
        <v>0</v>
      </c>
      <c r="JD31" s="7">
        <f t="shared" si="305"/>
        <v>0</v>
      </c>
      <c r="JF31" s="1">
        <v>19</v>
      </c>
      <c r="JG31" s="10">
        <f t="shared" si="306"/>
        <v>27.099090909090911</v>
      </c>
      <c r="JH31" s="10">
        <f t="shared" si="307"/>
        <v>0</v>
      </c>
      <c r="JJ31" s="1" t="str">
        <f t="shared" si="308"/>
        <v>[27.1, 0]</v>
      </c>
      <c r="JM31" s="1" t="str">
        <f t="shared" si="309"/>
        <v>[27.1, 0]</v>
      </c>
      <c r="JN31" s="1" t="str">
        <f t="shared" si="310"/>
        <v>[43.44, 1.29]</v>
      </c>
      <c r="JO31" s="1" t="str">
        <f t="shared" si="311"/>
        <v>[91.05, 2.37]</v>
      </c>
      <c r="JQ31" s="1" t="str">
        <f t="shared" si="312"/>
        <v xml:space="preserve">[[27.1, 0], [43.44, 1.29], [91.05, 2.37]], </v>
      </c>
      <c r="JR31" s="192">
        <v>19</v>
      </c>
      <c r="JS31" s="196" t="s">
        <v>101</v>
      </c>
      <c r="JT31" s="203">
        <v>4.7830000000000004</v>
      </c>
      <c r="JU31" s="204">
        <v>0.41599999999999998</v>
      </c>
      <c r="JV31" s="205">
        <v>8.4960000000000004</v>
      </c>
      <c r="JW31" s="205">
        <v>9.4489999999999998</v>
      </c>
      <c r="JX31" s="205">
        <v>7.1589999999999998</v>
      </c>
      <c r="JY31" s="205">
        <v>9.4369999999999994</v>
      </c>
      <c r="JZ31" s="205">
        <v>2.8639999999999999</v>
      </c>
      <c r="KA31" s="205">
        <v>9.2710000000000008</v>
      </c>
      <c r="KB31" s="205">
        <v>4.3879999999999999</v>
      </c>
      <c r="KC31" s="205">
        <v>9.4339999999999993</v>
      </c>
      <c r="KD31" s="205">
        <v>7.2030000000000003</v>
      </c>
      <c r="KE31" s="205">
        <v>6.5940000000000003</v>
      </c>
      <c r="KF31" s="205">
        <v>1.698</v>
      </c>
      <c r="KG31" s="205">
        <v>6.6660000000000004</v>
      </c>
      <c r="KH31" s="205">
        <v>9.3239999999999998</v>
      </c>
      <c r="KI31" s="205">
        <v>4.1710000000000003</v>
      </c>
      <c r="KJ31" s="205">
        <v>8.4990000000000006</v>
      </c>
      <c r="KK31" s="205">
        <v>1.1399999999999999</v>
      </c>
      <c r="KL31" s="205">
        <v>5.2249999999999996</v>
      </c>
      <c r="KM31" s="205">
        <v>5.48</v>
      </c>
      <c r="KN31" s="203">
        <v>4.9740000000000002</v>
      </c>
      <c r="KO31" s="206">
        <v>8.3390000000000004</v>
      </c>
      <c r="KP31" s="206">
        <v>9.8089999999999993</v>
      </c>
      <c r="KQ31" s="206">
        <v>5.9779999999999998</v>
      </c>
      <c r="KR31" s="206">
        <v>6.1660000000000004</v>
      </c>
      <c r="KS31" s="206">
        <v>8.1940000000000008</v>
      </c>
      <c r="KT31" s="206">
        <v>5.8140000000000001</v>
      </c>
      <c r="KU31" s="206">
        <v>9.6920000000000002</v>
      </c>
      <c r="KV31" s="206">
        <v>8.3949999999999996</v>
      </c>
      <c r="KW31" s="206">
        <v>1.335</v>
      </c>
      <c r="KX31" s="206">
        <v>3.823</v>
      </c>
      <c r="KY31" s="206">
        <v>9.8889999999999993</v>
      </c>
      <c r="KZ31" s="206">
        <v>2.149</v>
      </c>
      <c r="LA31" s="206">
        <v>7.3179999999999996</v>
      </c>
      <c r="LB31" s="206">
        <v>4.2220000000000004</v>
      </c>
      <c r="LC31" s="206">
        <v>6.2880000000000003</v>
      </c>
      <c r="LD31" s="206">
        <v>4.077</v>
      </c>
      <c r="LE31" s="206">
        <v>6.0229999999999997</v>
      </c>
      <c r="LF31" s="206">
        <v>0.34699999999999998</v>
      </c>
      <c r="LG31" s="206">
        <v>2.306</v>
      </c>
      <c r="LH31" s="206">
        <v>0.128</v>
      </c>
      <c r="LI31" s="206">
        <v>2.1030000000000002</v>
      </c>
      <c r="LJ31" s="206">
        <v>5.0350000000000001</v>
      </c>
      <c r="LK31" s="206">
        <v>2.7559999999999998</v>
      </c>
      <c r="LL31" s="206">
        <v>0.96799999999999997</v>
      </c>
      <c r="LM31" s="206">
        <v>5.5720000000000001</v>
      </c>
      <c r="LN31" s="206">
        <v>2.3239999999999998</v>
      </c>
      <c r="LO31" s="206">
        <v>0.94599999999999995</v>
      </c>
      <c r="LP31" s="206">
        <v>2.8079999999999998</v>
      </c>
      <c r="LQ31" s="206">
        <v>4.6589999999999998</v>
      </c>
      <c r="LR31" s="206">
        <v>9.5039999999999996</v>
      </c>
      <c r="LS31" s="206">
        <v>4.2649999999999997</v>
      </c>
      <c r="LT31" s="206">
        <v>9.1539999999999999</v>
      </c>
      <c r="LU31" s="206">
        <v>2.4180000000000001</v>
      </c>
      <c r="LV31" s="206">
        <v>3.5459999999999998</v>
      </c>
      <c r="LW31" s="206">
        <v>1.59</v>
      </c>
      <c r="LX31" s="206">
        <v>4.3639999999999999</v>
      </c>
      <c r="LY31" s="206">
        <v>5.4160000000000004</v>
      </c>
      <c r="LZ31" s="206">
        <v>9.0169999999999995</v>
      </c>
      <c r="MA31" s="206">
        <v>9.3409999999999993</v>
      </c>
      <c r="MB31" s="206">
        <v>4.8769999999999998</v>
      </c>
      <c r="MC31" s="206">
        <v>7.4660000000000002</v>
      </c>
      <c r="MD31" s="206">
        <v>5.4619999999999997</v>
      </c>
      <c r="ME31" s="206">
        <v>7.5720000000000001</v>
      </c>
      <c r="MF31" s="206">
        <v>2.9830000000000001</v>
      </c>
      <c r="MG31" s="206">
        <v>7.0259999999999998</v>
      </c>
      <c r="MH31" s="206">
        <v>9.9849999999999994</v>
      </c>
      <c r="MI31" s="206">
        <v>9.2119999999999997</v>
      </c>
      <c r="MJ31" s="206">
        <v>8.0269999999999992</v>
      </c>
      <c r="MK31" s="206">
        <v>3.1789999999999998</v>
      </c>
      <c r="ML31" s="206">
        <v>7.4580000000000002</v>
      </c>
      <c r="MM31" s="206">
        <v>6.5250000000000004</v>
      </c>
      <c r="MN31" s="206">
        <v>1.885</v>
      </c>
      <c r="MO31" s="206">
        <v>6.2990000000000004</v>
      </c>
      <c r="MP31" s="206">
        <v>5.97</v>
      </c>
      <c r="MQ31" s="206">
        <v>2.8559999999999999</v>
      </c>
      <c r="MR31" s="206">
        <v>3.2829999999999999</v>
      </c>
      <c r="MS31" s="206">
        <v>3.4420000000000002</v>
      </c>
      <c r="MT31" s="206">
        <v>8.8130000000000006</v>
      </c>
      <c r="MU31" s="206">
        <v>7.6210000000000004</v>
      </c>
      <c r="MV31" s="206">
        <v>9.0920000000000005</v>
      </c>
      <c r="MW31" s="206">
        <v>6.2439999999999998</v>
      </c>
      <c r="MX31" s="206">
        <v>9.33</v>
      </c>
      <c r="MY31" s="206">
        <v>0.46100000000000002</v>
      </c>
      <c r="MZ31" s="206">
        <v>5.2569999999999997</v>
      </c>
      <c r="NA31" s="206">
        <v>9.968</v>
      </c>
      <c r="NB31" s="206">
        <v>0.51300000000000001</v>
      </c>
      <c r="NC31" s="206">
        <v>9.1839999999999993</v>
      </c>
      <c r="ND31" s="206">
        <v>6.5949999999999998</v>
      </c>
      <c r="NE31" s="206">
        <v>8.2439999999999998</v>
      </c>
      <c r="NF31" s="206">
        <v>3.266</v>
      </c>
      <c r="NG31" s="206">
        <v>3.9470000000000001</v>
      </c>
      <c r="NH31" s="206">
        <v>0.38600000000000001</v>
      </c>
      <c r="NI31" s="206">
        <v>2.8159999999999998</v>
      </c>
      <c r="NJ31" s="206">
        <v>3.012</v>
      </c>
      <c r="NK31" s="206">
        <v>3.8919999999999999</v>
      </c>
      <c r="NL31" s="173">
        <v>1.4690000000000001</v>
      </c>
      <c r="NM31" s="173">
        <v>2.6989999999999998</v>
      </c>
      <c r="NN31" s="173">
        <v>0.189</v>
      </c>
      <c r="NO31" s="173">
        <v>6.9880000000000004</v>
      </c>
      <c r="NQ31" s="49">
        <f t="shared" si="313"/>
        <v>4.7830000000000004</v>
      </c>
      <c r="NR31" s="49">
        <f t="shared" si="314"/>
        <v>0.41599999999999998</v>
      </c>
      <c r="NS31" s="49">
        <f t="shared" si="315"/>
        <v>8.4960000000000004</v>
      </c>
      <c r="NT31" s="49">
        <f t="shared" si="316"/>
        <v>9.4489999999999998</v>
      </c>
      <c r="NU31" s="49">
        <f t="shared" si="317"/>
        <v>7.1589999999999998</v>
      </c>
      <c r="NV31" s="49">
        <f t="shared" si="318"/>
        <v>9.4369999999999994</v>
      </c>
      <c r="NW31" s="49">
        <f t="shared" si="319"/>
        <v>2.8639999999999999</v>
      </c>
      <c r="NX31" s="49">
        <f t="shared" si="320"/>
        <v>9.2710000000000008</v>
      </c>
      <c r="NY31" s="49">
        <f t="shared" si="321"/>
        <v>4.3879999999999999</v>
      </c>
      <c r="NZ31" s="49">
        <f t="shared" si="322"/>
        <v>9.4339999999999993</v>
      </c>
      <c r="OA31" s="49">
        <f t="shared" si="323"/>
        <v>7.2030000000000003</v>
      </c>
      <c r="OB31" s="49">
        <f t="shared" si="324"/>
        <v>6.5940000000000003</v>
      </c>
      <c r="OC31" s="49">
        <f t="shared" si="325"/>
        <v>1.698</v>
      </c>
      <c r="OD31" s="49">
        <f t="shared" si="326"/>
        <v>6.6660000000000004</v>
      </c>
      <c r="OE31" s="49">
        <f t="shared" si="327"/>
        <v>9.3239999999999998</v>
      </c>
      <c r="OF31" s="49">
        <f t="shared" si="328"/>
        <v>4.1710000000000003</v>
      </c>
      <c r="OG31" s="49">
        <f t="shared" si="329"/>
        <v>8.4990000000000006</v>
      </c>
      <c r="OH31" s="49">
        <f t="shared" si="330"/>
        <v>1.1399999999999999</v>
      </c>
      <c r="OI31" s="49">
        <f t="shared" si="331"/>
        <v>5.2249999999999996</v>
      </c>
      <c r="OJ31" s="49">
        <f t="shared" si="332"/>
        <v>5.48</v>
      </c>
      <c r="OK31" s="49">
        <f t="shared" si="333"/>
        <v>4.9740000000000002</v>
      </c>
      <c r="OL31" s="49">
        <f t="shared" si="334"/>
        <v>8.3390000000000004</v>
      </c>
      <c r="OM31" s="49">
        <f t="shared" si="335"/>
        <v>9.8089999999999993</v>
      </c>
      <c r="ON31" s="49">
        <f t="shared" si="336"/>
        <v>5.9779999999999998</v>
      </c>
      <c r="OO31" s="49">
        <f t="shared" si="337"/>
        <v>6.1660000000000004</v>
      </c>
      <c r="OP31" s="49">
        <f t="shared" si="338"/>
        <v>8.1940000000000008</v>
      </c>
      <c r="OQ31" s="49">
        <f t="shared" si="339"/>
        <v>5.8140000000000001</v>
      </c>
      <c r="OR31" s="49">
        <f t="shared" si="340"/>
        <v>9.6920000000000002</v>
      </c>
      <c r="OS31" s="49">
        <f t="shared" si="341"/>
        <v>8.3949999999999996</v>
      </c>
      <c r="OT31" s="49">
        <f t="shared" si="342"/>
        <v>1.335</v>
      </c>
      <c r="OU31" s="49">
        <f t="shared" si="343"/>
        <v>3.823</v>
      </c>
      <c r="OV31" s="49">
        <f t="shared" si="344"/>
        <v>9.8889999999999993</v>
      </c>
      <c r="OW31" s="49">
        <f t="shared" si="345"/>
        <v>2.149</v>
      </c>
      <c r="OX31" s="49">
        <f t="shared" si="346"/>
        <v>7.3179999999999996</v>
      </c>
      <c r="OY31" s="49">
        <f t="shared" si="347"/>
        <v>4.2220000000000004</v>
      </c>
      <c r="OZ31" s="49">
        <f t="shared" si="348"/>
        <v>6.2880000000000003</v>
      </c>
      <c r="PA31" s="49">
        <f t="shared" si="349"/>
        <v>4.077</v>
      </c>
      <c r="PB31" s="49">
        <f t="shared" si="350"/>
        <v>6.0229999999999997</v>
      </c>
      <c r="PC31" s="49">
        <f t="shared" si="351"/>
        <v>0.34699999999999998</v>
      </c>
      <c r="PD31" s="49">
        <f t="shared" si="352"/>
        <v>2.306</v>
      </c>
      <c r="PE31" s="49">
        <f t="shared" si="353"/>
        <v>0.128</v>
      </c>
      <c r="PF31" s="49">
        <f t="shared" si="354"/>
        <v>2.1030000000000002</v>
      </c>
      <c r="PG31" s="49">
        <f t="shared" si="355"/>
        <v>5.0350000000000001</v>
      </c>
      <c r="PH31" s="49">
        <f t="shared" si="356"/>
        <v>2.7559999999999998</v>
      </c>
      <c r="PI31" s="49">
        <f t="shared" si="357"/>
        <v>0.96799999999999997</v>
      </c>
      <c r="PJ31" s="49">
        <f t="shared" si="358"/>
        <v>5.5720000000000001</v>
      </c>
      <c r="PK31" s="49">
        <f t="shared" si="359"/>
        <v>2.3239999999999998</v>
      </c>
      <c r="PL31" s="49">
        <f t="shared" si="360"/>
        <v>0.94599999999999995</v>
      </c>
      <c r="PM31" s="49">
        <f t="shared" si="361"/>
        <v>2.8079999999999998</v>
      </c>
      <c r="PN31" s="49">
        <f t="shared" si="362"/>
        <v>4.6589999999999998</v>
      </c>
      <c r="PO31" s="49">
        <f t="shared" si="363"/>
        <v>9.5039999999999996</v>
      </c>
      <c r="PP31" s="49">
        <f t="shared" si="364"/>
        <v>4.2649999999999997</v>
      </c>
      <c r="PQ31" s="49">
        <f t="shared" si="365"/>
        <v>9.1539999999999999</v>
      </c>
      <c r="PR31" s="49">
        <f t="shared" si="366"/>
        <v>2.4180000000000001</v>
      </c>
      <c r="PS31" s="49">
        <f t="shared" si="367"/>
        <v>3.5459999999999998</v>
      </c>
      <c r="PT31" s="49">
        <f t="shared" si="368"/>
        <v>1.59</v>
      </c>
      <c r="PU31" s="49">
        <f t="shared" si="369"/>
        <v>4.3639999999999999</v>
      </c>
      <c r="PV31" s="49">
        <f t="shared" si="370"/>
        <v>5.4160000000000004</v>
      </c>
      <c r="PW31" s="49">
        <f t="shared" si="371"/>
        <v>9.0169999999999995</v>
      </c>
      <c r="PX31" s="49">
        <f t="shared" si="372"/>
        <v>9.3409999999999993</v>
      </c>
      <c r="PY31" s="49">
        <f t="shared" si="373"/>
        <v>4.8769999999999998</v>
      </c>
      <c r="PZ31" s="49">
        <f t="shared" si="374"/>
        <v>7.4660000000000002</v>
      </c>
      <c r="QA31" s="49">
        <f t="shared" si="375"/>
        <v>5.4619999999999997</v>
      </c>
      <c r="QB31" s="49">
        <f t="shared" si="376"/>
        <v>7.5720000000000001</v>
      </c>
      <c r="QC31" s="49">
        <f t="shared" si="377"/>
        <v>2.9830000000000001</v>
      </c>
      <c r="QD31" s="49">
        <f t="shared" si="378"/>
        <v>7.0259999999999998</v>
      </c>
      <c r="QE31" s="49">
        <f t="shared" si="379"/>
        <v>9.9849999999999994</v>
      </c>
      <c r="QF31" s="49">
        <f t="shared" si="380"/>
        <v>9.2119999999999997</v>
      </c>
      <c r="QG31" s="49">
        <f t="shared" si="381"/>
        <v>8.0269999999999992</v>
      </c>
      <c r="QH31" s="49">
        <f t="shared" si="382"/>
        <v>3.1789999999999998</v>
      </c>
      <c r="QI31" s="49">
        <f t="shared" si="383"/>
        <v>7.4580000000000002</v>
      </c>
      <c r="QJ31" s="49">
        <f t="shared" si="384"/>
        <v>6.5250000000000004</v>
      </c>
      <c r="QK31" s="49">
        <f t="shared" si="385"/>
        <v>1.885</v>
      </c>
      <c r="QL31" s="49">
        <f t="shared" si="386"/>
        <v>6.2990000000000004</v>
      </c>
      <c r="QM31" s="49">
        <f t="shared" si="387"/>
        <v>5.97</v>
      </c>
      <c r="QN31" s="49">
        <f t="shared" si="388"/>
        <v>2.8559999999999999</v>
      </c>
      <c r="QO31" s="49">
        <f t="shared" si="389"/>
        <v>3.2829999999999999</v>
      </c>
      <c r="QP31" s="49">
        <f t="shared" si="390"/>
        <v>3.4420000000000002</v>
      </c>
      <c r="QQ31" s="49">
        <f t="shared" si="391"/>
        <v>8.8130000000000006</v>
      </c>
      <c r="QR31" s="49">
        <f t="shared" si="392"/>
        <v>7.6210000000000004</v>
      </c>
      <c r="QS31" s="49">
        <f t="shared" si="393"/>
        <v>9.0920000000000005</v>
      </c>
      <c r="QT31" s="49">
        <f t="shared" si="394"/>
        <v>6.2439999999999998</v>
      </c>
      <c r="QU31" s="49">
        <f t="shared" si="395"/>
        <v>9.33</v>
      </c>
      <c r="QV31" s="49">
        <f t="shared" si="396"/>
        <v>0.46100000000000002</v>
      </c>
      <c r="QW31" s="49">
        <f t="shared" si="205"/>
        <v>5.2569999999999997</v>
      </c>
      <c r="QX31" s="49">
        <f t="shared" si="206"/>
        <v>9.968</v>
      </c>
      <c r="QY31" s="49">
        <f t="shared" si="207"/>
        <v>0.51300000000000001</v>
      </c>
      <c r="QZ31" s="49">
        <f t="shared" si="208"/>
        <v>9.1839999999999993</v>
      </c>
      <c r="RA31" s="49">
        <f t="shared" si="209"/>
        <v>6.5949999999999998</v>
      </c>
      <c r="RB31" s="49">
        <f t="shared" si="210"/>
        <v>8.2439999999999998</v>
      </c>
      <c r="RC31" s="49">
        <f t="shared" si="211"/>
        <v>3.266</v>
      </c>
      <c r="RD31" s="49">
        <f t="shared" si="212"/>
        <v>3.9470000000000001</v>
      </c>
      <c r="RE31" s="49">
        <f t="shared" si="213"/>
        <v>0.38600000000000001</v>
      </c>
      <c r="RF31" s="49">
        <f t="shared" si="214"/>
        <v>2.8159999999999998</v>
      </c>
      <c r="RG31" s="49">
        <f t="shared" si="215"/>
        <v>3.012</v>
      </c>
      <c r="RH31" s="49">
        <f t="shared" si="216"/>
        <v>3.8919999999999999</v>
      </c>
      <c r="RI31" s="49">
        <f t="shared" si="217"/>
        <v>1.4690000000000001</v>
      </c>
      <c r="RJ31" s="49">
        <f t="shared" si="218"/>
        <v>2.6989999999999998</v>
      </c>
      <c r="RK31" s="49">
        <f t="shared" si="219"/>
        <v>0.189</v>
      </c>
      <c r="RL31" s="49">
        <f t="shared" si="220"/>
        <v>6.9880000000000004</v>
      </c>
      <c r="RN31" s="1" t="str">
        <f t="shared" si="397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7.621, 9.092, 6.244, 9.33, 0.461, 5.257, 9.968, 0.513, 9.184, 6.595, 8.244, 3.266, 3.947, 0.386, 2.816, 3.012, 3.892, 1.469, 2.699, 0.189, 6.988],</v>
      </c>
    </row>
    <row r="32" spans="2:482" x14ac:dyDescent="0.35">
      <c r="B32" s="192">
        <v>20</v>
      </c>
      <c r="C32" s="195" t="s">
        <v>102</v>
      </c>
      <c r="D32" s="168"/>
      <c r="E32" s="159"/>
      <c r="F32" s="159"/>
      <c r="G32" s="160"/>
      <c r="H32" s="161">
        <v>4906</v>
      </c>
      <c r="I32" s="149">
        <f t="shared" si="221"/>
        <v>1.400505849238657E-2</v>
      </c>
      <c r="J32" s="111">
        <f t="shared" si="398"/>
        <v>7.5600511326184394E-2</v>
      </c>
      <c r="K32" s="111">
        <f t="shared" si="398"/>
        <v>0.10395070307350354</v>
      </c>
      <c r="L32" s="111">
        <f t="shared" si="398"/>
        <v>0.57699146620237085</v>
      </c>
      <c r="M32" s="111">
        <f t="shared" si="398"/>
        <v>5.5837883826035883E-2</v>
      </c>
      <c r="N32" s="111">
        <f t="shared" si="398"/>
        <v>3.1021046570019937E-3</v>
      </c>
      <c r="O32" s="111">
        <f t="shared" si="398"/>
        <v>0.34123151227021925</v>
      </c>
      <c r="P32" s="111">
        <f t="shared" si="398"/>
        <v>0.12098208162307775</v>
      </c>
      <c r="Q32" s="111">
        <f t="shared" si="398"/>
        <v>2.0846143295053396</v>
      </c>
      <c r="R32" s="111">
        <f t="shared" si="398"/>
        <v>0.28539362844418337</v>
      </c>
      <c r="S32" s="111">
        <f t="shared" si="398"/>
        <v>7.7552616425049847E-2</v>
      </c>
      <c r="T32" s="111">
        <f t="shared" si="399"/>
        <v>0.15510523285009969</v>
      </c>
      <c r="U32" s="111">
        <f t="shared" si="399"/>
        <v>1.8612627942011961E-2</v>
      </c>
      <c r="V32" s="111">
        <f t="shared" si="399"/>
        <v>0.30710836104319733</v>
      </c>
      <c r="W32" s="80">
        <f t="shared" si="399"/>
        <v>0.71348407111045853</v>
      </c>
      <c r="X32" s="120">
        <f t="shared" si="399"/>
        <v>0.10395070307350354</v>
      </c>
      <c r="Y32" s="114">
        <f t="shared" si="399"/>
        <v>0.71111730966192188</v>
      </c>
      <c r="Z32" s="114">
        <f t="shared" si="399"/>
        <v>0.34492733292571626</v>
      </c>
      <c r="AA32" s="114">
        <f t="shared" si="399"/>
        <v>1.5663480940393828</v>
      </c>
      <c r="AB32" s="108">
        <f t="shared" si="399"/>
        <v>7.087547936829787E-3</v>
      </c>
      <c r="AC32" s="108">
        <f t="shared" si="399"/>
        <v>0.12521334688399288</v>
      </c>
      <c r="AD32" s="108">
        <f t="shared" si="400"/>
        <v>4.7250319578865246E-3</v>
      </c>
      <c r="AE32" s="108">
        <f t="shared" si="400"/>
        <v>5.1975351536751771E-2</v>
      </c>
      <c r="AF32" s="108">
        <f t="shared" si="400"/>
        <v>0.17955121439968791</v>
      </c>
      <c r="AG32" s="108">
        <f t="shared" si="400"/>
        <v>0.86468084829323399</v>
      </c>
      <c r="AH32" s="108">
        <f t="shared" si="400"/>
        <v>1.2686710806925319</v>
      </c>
      <c r="AI32" s="108">
        <f t="shared" si="400"/>
        <v>9.4500639157730493E-3</v>
      </c>
      <c r="AJ32" s="108">
        <f t="shared" si="400"/>
        <v>0.7512800813039574</v>
      </c>
      <c r="AK32" s="108">
        <f t="shared" si="400"/>
        <v>0.36855249271514889</v>
      </c>
      <c r="AL32" s="108">
        <f t="shared" si="400"/>
        <v>4.7250319578865246E-3</v>
      </c>
      <c r="AM32" s="108">
        <f t="shared" si="400"/>
        <v>2.7357935036162977</v>
      </c>
      <c r="AN32" s="108">
        <f t="shared" si="401"/>
        <v>2.6342053165217374</v>
      </c>
      <c r="AO32" s="108">
        <f t="shared" si="401"/>
        <v>7.087547936829787E-3</v>
      </c>
      <c r="AP32" s="108">
        <f t="shared" si="401"/>
        <v>5.433786751569504E-2</v>
      </c>
      <c r="AQ32" s="108">
        <f t="shared" si="401"/>
        <v>1.8900127831546099E-2</v>
      </c>
      <c r="AR32" s="108">
        <f t="shared" si="401"/>
        <v>0.22955574461814754</v>
      </c>
      <c r="AS32" s="108">
        <f t="shared" si="401"/>
        <v>3.1021046570019937E-3</v>
      </c>
      <c r="AT32" s="108">
        <f t="shared" si="401"/>
        <v>0.15820733750710167</v>
      </c>
      <c r="AU32" s="108">
        <f t="shared" si="401"/>
        <v>0.98336717626963199</v>
      </c>
      <c r="AV32" s="108">
        <f t="shared" si="401"/>
        <v>0.11812579894716312</v>
      </c>
      <c r="AW32" s="108">
        <f t="shared" si="401"/>
        <v>0.11812579894716312</v>
      </c>
      <c r="AY32" s="192">
        <v>20</v>
      </c>
      <c r="AZ32" s="195" t="s">
        <v>102</v>
      </c>
      <c r="BA32" s="168"/>
      <c r="BB32" s="159"/>
      <c r="BC32" s="159"/>
      <c r="BD32" s="160"/>
      <c r="BE32" s="161">
        <v>4906</v>
      </c>
      <c r="BF32" s="149"/>
      <c r="BG32" s="140">
        <f t="shared" si="5"/>
        <v>0</v>
      </c>
      <c r="BH32" s="140">
        <f t="shared" si="6"/>
        <v>0</v>
      </c>
      <c r="BI32" s="140">
        <f t="shared" si="7"/>
        <v>1</v>
      </c>
      <c r="BJ32" s="140">
        <f t="shared" si="8"/>
        <v>0</v>
      </c>
      <c r="BK32" s="140">
        <f t="shared" si="9"/>
        <v>0</v>
      </c>
      <c r="BL32" s="140">
        <f t="shared" si="10"/>
        <v>0</v>
      </c>
      <c r="BM32" s="140">
        <f t="shared" si="11"/>
        <v>0</v>
      </c>
      <c r="BN32" s="140">
        <f t="shared" si="12"/>
        <v>2</v>
      </c>
      <c r="BO32" s="140">
        <f t="shared" si="13"/>
        <v>0</v>
      </c>
      <c r="BP32" s="140">
        <f t="shared" si="14"/>
        <v>0</v>
      </c>
      <c r="BQ32" s="140">
        <f t="shared" si="15"/>
        <v>0</v>
      </c>
      <c r="BR32" s="140">
        <f t="shared" si="16"/>
        <v>0</v>
      </c>
      <c r="BS32" s="140">
        <f t="shared" si="17"/>
        <v>0</v>
      </c>
      <c r="BT32" s="35">
        <f t="shared" si="18"/>
        <v>1</v>
      </c>
      <c r="BU32" s="145">
        <f t="shared" si="19"/>
        <v>0</v>
      </c>
      <c r="BV32" s="144">
        <f t="shared" si="20"/>
        <v>1</v>
      </c>
      <c r="BW32" s="144">
        <f t="shared" si="21"/>
        <v>0</v>
      </c>
      <c r="BX32" s="144">
        <f t="shared" si="22"/>
        <v>2</v>
      </c>
      <c r="BY32" s="123">
        <f t="shared" si="23"/>
        <v>0</v>
      </c>
      <c r="BZ32" s="123">
        <f t="shared" si="24"/>
        <v>0</v>
      </c>
      <c r="CA32" s="123">
        <f t="shared" si="25"/>
        <v>0</v>
      </c>
      <c r="CB32" s="123">
        <f t="shared" si="26"/>
        <v>0</v>
      </c>
      <c r="CC32" s="123">
        <f t="shared" si="27"/>
        <v>0</v>
      </c>
      <c r="CD32" s="123">
        <f t="shared" si="28"/>
        <v>1</v>
      </c>
      <c r="CE32" s="123">
        <f t="shared" si="29"/>
        <v>1</v>
      </c>
      <c r="CF32" s="123">
        <f t="shared" si="30"/>
        <v>0</v>
      </c>
      <c r="CG32" s="123">
        <f t="shared" si="31"/>
        <v>1</v>
      </c>
      <c r="CH32" s="123">
        <f t="shared" si="32"/>
        <v>0</v>
      </c>
      <c r="CI32" s="123">
        <f t="shared" si="33"/>
        <v>0</v>
      </c>
      <c r="CJ32" s="123">
        <f t="shared" si="34"/>
        <v>3</v>
      </c>
      <c r="CK32" s="123">
        <f t="shared" si="35"/>
        <v>3</v>
      </c>
      <c r="CL32" s="123">
        <f t="shared" si="36"/>
        <v>0</v>
      </c>
      <c r="CM32" s="123">
        <f t="shared" si="37"/>
        <v>0</v>
      </c>
      <c r="CN32" s="123">
        <f t="shared" si="38"/>
        <v>0</v>
      </c>
      <c r="CO32" s="123">
        <f t="shared" si="39"/>
        <v>0</v>
      </c>
      <c r="CP32" s="123">
        <f t="shared" si="40"/>
        <v>0</v>
      </c>
      <c r="CQ32" s="123">
        <f t="shared" si="41"/>
        <v>0</v>
      </c>
      <c r="CR32" s="123">
        <f t="shared" si="42"/>
        <v>1</v>
      </c>
      <c r="CS32" s="123">
        <f t="shared" si="43"/>
        <v>0</v>
      </c>
      <c r="CT32" s="123">
        <f t="shared" si="44"/>
        <v>0</v>
      </c>
      <c r="CX32" s="7">
        <f t="shared" si="45"/>
        <v>0</v>
      </c>
      <c r="CY32" s="7">
        <f t="shared" si="46"/>
        <v>0</v>
      </c>
      <c r="CZ32" s="7">
        <f t="shared" si="47"/>
        <v>0</v>
      </c>
      <c r="DA32" s="7">
        <f t="shared" si="48"/>
        <v>0</v>
      </c>
      <c r="DB32" s="7">
        <f t="shared" si="49"/>
        <v>1</v>
      </c>
      <c r="DC32" s="7">
        <f t="shared" si="50"/>
        <v>0</v>
      </c>
      <c r="DD32" s="7">
        <f t="shared" si="51"/>
        <v>0</v>
      </c>
      <c r="DE32" s="7">
        <f t="shared" si="52"/>
        <v>0</v>
      </c>
      <c r="DF32" s="7">
        <f t="shared" si="53"/>
        <v>0</v>
      </c>
      <c r="DG32" s="7">
        <f t="shared" si="54"/>
        <v>0</v>
      </c>
      <c r="DH32" s="7">
        <f t="shared" si="55"/>
        <v>0</v>
      </c>
      <c r="DI32" s="7">
        <f t="shared" si="56"/>
        <v>0</v>
      </c>
      <c r="DJ32" s="7">
        <f t="shared" si="57"/>
        <v>0</v>
      </c>
      <c r="DK32" s="7">
        <f t="shared" si="58"/>
        <v>0</v>
      </c>
      <c r="DL32" s="7">
        <f t="shared" si="59"/>
        <v>2</v>
      </c>
      <c r="DM32" s="7">
        <f t="shared" si="60"/>
        <v>0</v>
      </c>
      <c r="DN32" s="7">
        <f t="shared" si="61"/>
        <v>0</v>
      </c>
      <c r="DO32" s="7">
        <f t="shared" si="62"/>
        <v>0</v>
      </c>
      <c r="DP32" s="7">
        <f t="shared" si="63"/>
        <v>0</v>
      </c>
      <c r="DQ32" s="7">
        <f t="shared" si="64"/>
        <v>0</v>
      </c>
      <c r="DR32" s="7">
        <f t="shared" si="65"/>
        <v>0</v>
      </c>
      <c r="DS32" s="7">
        <f t="shared" si="66"/>
        <v>0</v>
      </c>
      <c r="DT32" s="7">
        <f t="shared" si="67"/>
        <v>0</v>
      </c>
      <c r="DU32" s="7">
        <f t="shared" si="68"/>
        <v>0</v>
      </c>
      <c r="DV32" s="7">
        <f t="shared" si="69"/>
        <v>0</v>
      </c>
      <c r="DW32" s="7">
        <f t="shared" si="70"/>
        <v>0</v>
      </c>
      <c r="DX32" s="7">
        <f t="shared" si="71"/>
        <v>1</v>
      </c>
      <c r="DY32" s="7">
        <f t="shared" si="72"/>
        <v>0</v>
      </c>
      <c r="DZ32" s="1">
        <f t="shared" si="73"/>
        <v>0</v>
      </c>
      <c r="EA32" s="1">
        <f t="shared" si="74"/>
        <v>0</v>
      </c>
      <c r="EB32" s="1">
        <f t="shared" si="75"/>
        <v>0.8</v>
      </c>
      <c r="EC32" s="1">
        <f t="shared" si="76"/>
        <v>0.2</v>
      </c>
      <c r="ED32" s="1">
        <f t="shared" si="77"/>
        <v>0</v>
      </c>
      <c r="EE32" s="1">
        <f t="shared" si="78"/>
        <v>0</v>
      </c>
      <c r="EF32" s="1">
        <f t="shared" si="79"/>
        <v>1.6</v>
      </c>
      <c r="EG32" s="1">
        <f t="shared" si="80"/>
        <v>0.4</v>
      </c>
      <c r="EH32" s="1">
        <f t="shared" si="81"/>
        <v>0</v>
      </c>
      <c r="EI32" s="1">
        <f t="shared" si="82"/>
        <v>0</v>
      </c>
      <c r="EJ32" s="1">
        <f t="shared" si="83"/>
        <v>0</v>
      </c>
      <c r="EK32" s="1">
        <f t="shared" si="84"/>
        <v>0</v>
      </c>
      <c r="EL32" s="1">
        <f t="shared" si="85"/>
        <v>0</v>
      </c>
      <c r="EM32" s="1">
        <f t="shared" si="86"/>
        <v>0</v>
      </c>
      <c r="EN32" s="1">
        <f t="shared" si="87"/>
        <v>0</v>
      </c>
      <c r="EO32" s="1">
        <f t="shared" si="88"/>
        <v>0</v>
      </c>
      <c r="EP32" s="1">
        <f t="shared" si="89"/>
        <v>0</v>
      </c>
      <c r="EQ32" s="1">
        <f t="shared" si="90"/>
        <v>0</v>
      </c>
      <c r="ER32" s="1">
        <f t="shared" si="91"/>
        <v>0.8</v>
      </c>
      <c r="ES32" s="1">
        <f t="shared" si="92"/>
        <v>0.2</v>
      </c>
      <c r="ET32" s="1">
        <f t="shared" si="93"/>
        <v>0.8</v>
      </c>
      <c r="EU32" s="1">
        <f t="shared" si="94"/>
        <v>0.2</v>
      </c>
      <c r="EV32" s="1">
        <f t="shared" si="95"/>
        <v>0</v>
      </c>
      <c r="EW32" s="1">
        <f t="shared" si="96"/>
        <v>0</v>
      </c>
      <c r="EX32" s="1">
        <f t="shared" si="97"/>
        <v>0.8</v>
      </c>
      <c r="EY32" s="1">
        <f t="shared" si="98"/>
        <v>0.2</v>
      </c>
      <c r="EZ32" s="1">
        <f t="shared" si="99"/>
        <v>0</v>
      </c>
      <c r="FA32" s="1">
        <f t="shared" si="100"/>
        <v>0</v>
      </c>
      <c r="FB32" s="1">
        <f t="shared" si="101"/>
        <v>0</v>
      </c>
      <c r="FC32" s="1">
        <f t="shared" si="102"/>
        <v>0</v>
      </c>
      <c r="FD32" s="1">
        <f t="shared" si="103"/>
        <v>2.4000000000000004</v>
      </c>
      <c r="FE32" s="1">
        <f t="shared" si="104"/>
        <v>0.60000000000000009</v>
      </c>
      <c r="FF32" s="1">
        <f t="shared" si="105"/>
        <v>2.4000000000000004</v>
      </c>
      <c r="FG32" s="1">
        <f t="shared" si="106"/>
        <v>0.60000000000000009</v>
      </c>
      <c r="FH32" s="1">
        <f t="shared" si="107"/>
        <v>0</v>
      </c>
      <c r="FI32" s="1">
        <f t="shared" si="108"/>
        <v>0</v>
      </c>
      <c r="FJ32" s="1">
        <f t="shared" si="109"/>
        <v>0</v>
      </c>
      <c r="FK32" s="1">
        <f t="shared" si="110"/>
        <v>0</v>
      </c>
      <c r="FL32" s="1">
        <f t="shared" si="111"/>
        <v>0</v>
      </c>
      <c r="FM32" s="1">
        <f t="shared" si="112"/>
        <v>0</v>
      </c>
      <c r="FN32" s="1">
        <f t="shared" si="113"/>
        <v>0</v>
      </c>
      <c r="FO32" s="1">
        <f t="shared" si="114"/>
        <v>0</v>
      </c>
      <c r="FP32" s="1">
        <f t="shared" si="115"/>
        <v>0</v>
      </c>
      <c r="FQ32" s="1">
        <f t="shared" si="116"/>
        <v>0</v>
      </c>
      <c r="FR32" s="1">
        <f t="shared" si="117"/>
        <v>0</v>
      </c>
      <c r="FS32" s="1">
        <f t="shared" si="118"/>
        <v>0</v>
      </c>
      <c r="FT32" s="1">
        <f t="shared" si="119"/>
        <v>0.8</v>
      </c>
      <c r="FU32" s="1">
        <f t="shared" si="120"/>
        <v>0.2</v>
      </c>
      <c r="FV32" s="1">
        <f t="shared" si="222"/>
        <v>0</v>
      </c>
      <c r="FW32" s="1">
        <f t="shared" si="223"/>
        <v>0</v>
      </c>
      <c r="FX32" s="1">
        <f t="shared" si="224"/>
        <v>0</v>
      </c>
      <c r="FY32" s="1">
        <f t="shared" si="225"/>
        <v>0</v>
      </c>
      <c r="GC32" s="7">
        <f t="shared" si="226"/>
        <v>0</v>
      </c>
      <c r="GD32" s="7">
        <f t="shared" si="227"/>
        <v>0</v>
      </c>
      <c r="GE32" s="7">
        <f t="shared" si="228"/>
        <v>0</v>
      </c>
      <c r="GF32" s="7">
        <f t="shared" si="229"/>
        <v>0</v>
      </c>
      <c r="GG32" s="7">
        <f t="shared" si="230"/>
        <v>1</v>
      </c>
      <c r="GH32" s="7">
        <f t="shared" si="231"/>
        <v>0</v>
      </c>
      <c r="GI32" s="7">
        <f t="shared" si="232"/>
        <v>0</v>
      </c>
      <c r="GJ32" s="7">
        <f t="shared" si="233"/>
        <v>0</v>
      </c>
      <c r="GK32" s="7">
        <f t="shared" si="234"/>
        <v>0</v>
      </c>
      <c r="GL32" s="7">
        <f t="shared" si="235"/>
        <v>0</v>
      </c>
      <c r="GM32" s="7">
        <f t="shared" si="236"/>
        <v>0</v>
      </c>
      <c r="GN32" s="7">
        <f t="shared" si="237"/>
        <v>0</v>
      </c>
      <c r="GO32" s="7">
        <f t="shared" si="238"/>
        <v>0</v>
      </c>
      <c r="GP32" s="7">
        <f t="shared" si="239"/>
        <v>0</v>
      </c>
      <c r="GQ32" s="7">
        <f t="shared" si="240"/>
        <v>2</v>
      </c>
      <c r="GR32" s="7">
        <f t="shared" si="241"/>
        <v>0</v>
      </c>
      <c r="GS32" s="7">
        <f t="shared" si="242"/>
        <v>0</v>
      </c>
      <c r="GT32" s="7">
        <f t="shared" si="243"/>
        <v>0</v>
      </c>
      <c r="GU32" s="7">
        <f t="shared" si="244"/>
        <v>0</v>
      </c>
      <c r="GV32" s="7">
        <f t="shared" si="245"/>
        <v>0</v>
      </c>
      <c r="GW32" s="7">
        <f t="shared" si="246"/>
        <v>0</v>
      </c>
      <c r="GX32" s="7">
        <f t="shared" si="247"/>
        <v>0</v>
      </c>
      <c r="GY32" s="7">
        <f t="shared" si="248"/>
        <v>0</v>
      </c>
      <c r="GZ32" s="7">
        <f t="shared" si="249"/>
        <v>0</v>
      </c>
      <c r="HA32" s="7">
        <f t="shared" si="250"/>
        <v>0</v>
      </c>
      <c r="HB32" s="7">
        <f t="shared" si="251"/>
        <v>0</v>
      </c>
      <c r="HC32" s="7">
        <f t="shared" si="252"/>
        <v>1</v>
      </c>
      <c r="HD32" s="7">
        <f t="shared" si="253"/>
        <v>0</v>
      </c>
      <c r="HE32" s="7">
        <f t="shared" si="254"/>
        <v>0</v>
      </c>
      <c r="HF32" s="7">
        <f t="shared" si="255"/>
        <v>0</v>
      </c>
      <c r="HG32" s="7">
        <f t="shared" si="256"/>
        <v>1</v>
      </c>
      <c r="HH32" s="7">
        <f t="shared" si="257"/>
        <v>0</v>
      </c>
      <c r="HI32" s="7">
        <f t="shared" si="258"/>
        <v>0</v>
      </c>
      <c r="HJ32" s="7">
        <f t="shared" si="259"/>
        <v>0</v>
      </c>
      <c r="HK32" s="7">
        <f t="shared" si="260"/>
        <v>2</v>
      </c>
      <c r="HL32" s="7">
        <f t="shared" si="261"/>
        <v>0</v>
      </c>
      <c r="HM32" s="7">
        <f t="shared" si="262"/>
        <v>0</v>
      </c>
      <c r="HN32" s="7">
        <f t="shared" si="263"/>
        <v>0</v>
      </c>
      <c r="HO32" s="7">
        <f t="shared" si="264"/>
        <v>0</v>
      </c>
      <c r="HP32" s="7">
        <f t="shared" si="265"/>
        <v>0</v>
      </c>
      <c r="HQ32" s="7">
        <f t="shared" si="266"/>
        <v>0</v>
      </c>
      <c r="HR32" s="7">
        <f t="shared" si="267"/>
        <v>0</v>
      </c>
      <c r="HS32" s="7">
        <f t="shared" si="268"/>
        <v>0</v>
      </c>
      <c r="HT32" s="7">
        <f t="shared" si="269"/>
        <v>0</v>
      </c>
      <c r="HU32" s="7">
        <f t="shared" si="270"/>
        <v>0</v>
      </c>
      <c r="HV32" s="7">
        <f t="shared" si="271"/>
        <v>0</v>
      </c>
      <c r="HW32" s="7">
        <f t="shared" si="272"/>
        <v>1</v>
      </c>
      <c r="HX32" s="7">
        <f t="shared" si="273"/>
        <v>0</v>
      </c>
      <c r="HY32" s="7">
        <f t="shared" si="274"/>
        <v>1</v>
      </c>
      <c r="HZ32" s="7">
        <f t="shared" si="275"/>
        <v>0</v>
      </c>
      <c r="IA32" s="7">
        <f t="shared" si="276"/>
        <v>0</v>
      </c>
      <c r="IB32" s="7">
        <f t="shared" si="277"/>
        <v>0</v>
      </c>
      <c r="IC32" s="7">
        <f t="shared" si="278"/>
        <v>1</v>
      </c>
      <c r="ID32" s="7">
        <f t="shared" si="279"/>
        <v>0</v>
      </c>
      <c r="IE32" s="7">
        <f t="shared" si="280"/>
        <v>0</v>
      </c>
      <c r="IF32" s="7">
        <f t="shared" si="281"/>
        <v>0</v>
      </c>
      <c r="IG32" s="7">
        <f t="shared" si="282"/>
        <v>0</v>
      </c>
      <c r="IH32" s="7">
        <f t="shared" si="283"/>
        <v>0</v>
      </c>
      <c r="II32" s="7">
        <f t="shared" si="284"/>
        <v>2</v>
      </c>
      <c r="IJ32" s="7">
        <f t="shared" si="285"/>
        <v>1</v>
      </c>
      <c r="IK32" s="7">
        <f t="shared" si="286"/>
        <v>2</v>
      </c>
      <c r="IL32" s="7">
        <f t="shared" si="287"/>
        <v>1</v>
      </c>
      <c r="IM32" s="7">
        <f t="shared" si="288"/>
        <v>0</v>
      </c>
      <c r="IN32" s="7">
        <f t="shared" si="289"/>
        <v>0</v>
      </c>
      <c r="IO32" s="7">
        <f t="shared" si="290"/>
        <v>0</v>
      </c>
      <c r="IP32" s="7">
        <f t="shared" si="291"/>
        <v>0</v>
      </c>
      <c r="IQ32" s="7">
        <f t="shared" si="292"/>
        <v>0</v>
      </c>
      <c r="IR32" s="7">
        <f t="shared" si="293"/>
        <v>0</v>
      </c>
      <c r="IS32" s="7">
        <f t="shared" si="294"/>
        <v>0</v>
      </c>
      <c r="IT32" s="7">
        <f t="shared" si="295"/>
        <v>0</v>
      </c>
      <c r="IU32" s="7">
        <f t="shared" si="296"/>
        <v>0</v>
      </c>
      <c r="IV32" s="7">
        <f t="shared" si="297"/>
        <v>0</v>
      </c>
      <c r="IW32" s="7">
        <f t="shared" si="298"/>
        <v>0</v>
      </c>
      <c r="IX32" s="7">
        <f t="shared" si="299"/>
        <v>0</v>
      </c>
      <c r="IY32" s="7">
        <f t="shared" si="300"/>
        <v>1</v>
      </c>
      <c r="IZ32" s="7">
        <f t="shared" si="301"/>
        <v>0</v>
      </c>
      <c r="JA32" s="7">
        <f t="shared" si="302"/>
        <v>0</v>
      </c>
      <c r="JB32" s="7">
        <f t="shared" si="303"/>
        <v>0</v>
      </c>
      <c r="JC32" s="7">
        <f t="shared" si="304"/>
        <v>0</v>
      </c>
      <c r="JD32" s="7">
        <f t="shared" si="305"/>
        <v>0</v>
      </c>
      <c r="JF32" s="1">
        <v>20</v>
      </c>
      <c r="JG32" s="10">
        <f t="shared" si="306"/>
        <v>43.43818181818181</v>
      </c>
      <c r="JH32" s="10">
        <f t="shared" si="307"/>
        <v>1.29</v>
      </c>
      <c r="JJ32" s="1" t="str">
        <f t="shared" si="308"/>
        <v>[43.44, 1.29]</v>
      </c>
      <c r="JM32" s="1" t="str">
        <f t="shared" si="309"/>
        <v>[43.44, 1.29]</v>
      </c>
      <c r="JN32" s="1" t="str">
        <f t="shared" si="310"/>
        <v>[69.21, 1.81]</v>
      </c>
      <c r="JO32" s="1" t="str">
        <f t="shared" si="311"/>
        <v>[127.93, 4.7]</v>
      </c>
      <c r="JQ32" s="1" t="str">
        <f t="shared" si="312"/>
        <v xml:space="preserve">[[43.44, 1.29], [69.21, 1.81], [127.93, 4.7]], </v>
      </c>
      <c r="JR32" s="192">
        <v>20</v>
      </c>
      <c r="JS32" s="195" t="s">
        <v>102</v>
      </c>
      <c r="JT32" s="203">
        <v>5.7990000000000004</v>
      </c>
      <c r="JU32" s="204">
        <v>7.5190000000000001</v>
      </c>
      <c r="JV32" s="205">
        <v>4.2889999999999997</v>
      </c>
      <c r="JW32" s="205">
        <v>8.7189999999999994</v>
      </c>
      <c r="JX32" s="205">
        <v>2.2130000000000001</v>
      </c>
      <c r="JY32" s="205">
        <v>1.659</v>
      </c>
      <c r="JZ32" s="205">
        <v>2.79</v>
      </c>
      <c r="KA32" s="205">
        <v>3.593</v>
      </c>
      <c r="KB32" s="205">
        <v>5.28</v>
      </c>
      <c r="KC32" s="205">
        <v>2.7949999999999999</v>
      </c>
      <c r="KD32" s="205">
        <v>1.7230000000000001</v>
      </c>
      <c r="KE32" s="205">
        <v>9.8849999999999998</v>
      </c>
      <c r="KF32" s="205">
        <v>3.0640000000000001</v>
      </c>
      <c r="KG32" s="205">
        <v>2.5630000000000002</v>
      </c>
      <c r="KH32" s="205">
        <v>1.264</v>
      </c>
      <c r="KI32" s="205">
        <v>3.3740000000000001</v>
      </c>
      <c r="KJ32" s="205">
        <v>0.65300000000000002</v>
      </c>
      <c r="KK32" s="205">
        <v>3.18</v>
      </c>
      <c r="KL32" s="205">
        <v>9.827</v>
      </c>
      <c r="KM32" s="205">
        <v>0.95399999999999996</v>
      </c>
      <c r="KN32" s="203">
        <v>2.508</v>
      </c>
      <c r="KO32" s="206">
        <v>9.11</v>
      </c>
      <c r="KP32" s="206">
        <v>6.0780000000000003</v>
      </c>
      <c r="KQ32" s="206">
        <v>5.6680000000000001</v>
      </c>
      <c r="KR32" s="206">
        <v>0.68899999999999995</v>
      </c>
      <c r="KS32" s="206">
        <v>8.9740000000000002</v>
      </c>
      <c r="KT32" s="206">
        <v>0.56000000000000005</v>
      </c>
      <c r="KU32" s="206">
        <v>3.988</v>
      </c>
      <c r="KV32" s="206">
        <v>2.9140000000000001</v>
      </c>
      <c r="KW32" s="206">
        <v>0.95399999999999996</v>
      </c>
      <c r="KX32" s="206">
        <v>9.2100000000000009</v>
      </c>
      <c r="KY32" s="206">
        <v>1.83</v>
      </c>
      <c r="KZ32" s="206">
        <v>5.3280000000000003</v>
      </c>
      <c r="LA32" s="206">
        <v>1.7230000000000001</v>
      </c>
      <c r="LB32" s="206">
        <v>7.6390000000000002</v>
      </c>
      <c r="LC32" s="206">
        <v>6.0460000000000003</v>
      </c>
      <c r="LD32" s="206">
        <v>9.2569999999999997</v>
      </c>
      <c r="LE32" s="206">
        <v>7.8810000000000002</v>
      </c>
      <c r="LF32" s="206">
        <v>5.9939999999999998</v>
      </c>
      <c r="LG32" s="206">
        <v>5.992</v>
      </c>
      <c r="LH32" s="206">
        <v>7.8849999999999998</v>
      </c>
      <c r="LI32" s="206">
        <v>8.5359999999999996</v>
      </c>
      <c r="LJ32" s="206">
        <v>0.121</v>
      </c>
      <c r="LK32" s="206">
        <v>5.4039999999999999</v>
      </c>
      <c r="LL32" s="206">
        <v>2.5470000000000002</v>
      </c>
      <c r="LM32" s="206">
        <v>4.6159999999999997</v>
      </c>
      <c r="LN32" s="206">
        <v>9.4529999999999994</v>
      </c>
      <c r="LO32" s="206">
        <v>2.44</v>
      </c>
      <c r="LP32" s="206">
        <v>1.276</v>
      </c>
      <c r="LQ32" s="206">
        <v>8.6859999999999999</v>
      </c>
      <c r="LR32" s="206">
        <v>5.1870000000000003</v>
      </c>
      <c r="LS32" s="206">
        <v>7.98</v>
      </c>
      <c r="LT32" s="206">
        <v>1.4370000000000001</v>
      </c>
      <c r="LU32" s="206">
        <v>4.327</v>
      </c>
      <c r="LV32" s="206">
        <v>0.17</v>
      </c>
      <c r="LW32" s="206">
        <v>5.1539999999999999</v>
      </c>
      <c r="LX32" s="206">
        <v>6.17</v>
      </c>
      <c r="LY32" s="206">
        <v>4.4530000000000003</v>
      </c>
      <c r="LZ32" s="206">
        <v>8.1259999999999994</v>
      </c>
      <c r="MA32" s="206">
        <v>7.7389999999999999</v>
      </c>
      <c r="MB32" s="206">
        <v>7.569</v>
      </c>
      <c r="MC32" s="206">
        <v>3.1589999999999998</v>
      </c>
      <c r="MD32" s="206">
        <v>6.0940000000000003</v>
      </c>
      <c r="ME32" s="206">
        <v>8.4090000000000007</v>
      </c>
      <c r="MF32" s="206">
        <v>2.7970000000000002</v>
      </c>
      <c r="MG32" s="206">
        <v>4.3410000000000002</v>
      </c>
      <c r="MH32" s="206">
        <v>9.58</v>
      </c>
      <c r="MI32" s="206">
        <v>5.4560000000000004</v>
      </c>
      <c r="MJ32" s="206">
        <v>4.5720000000000001</v>
      </c>
      <c r="MK32" s="206">
        <v>8.1010000000000009</v>
      </c>
      <c r="ML32" s="206">
        <v>6.4139999999999997</v>
      </c>
      <c r="MM32" s="206">
        <v>9.7319999999999993</v>
      </c>
      <c r="MN32" s="206">
        <v>8.2919999999999998</v>
      </c>
      <c r="MO32" s="206">
        <v>5.2190000000000003</v>
      </c>
      <c r="MP32" s="206">
        <v>3.0859999999999999</v>
      </c>
      <c r="MQ32" s="206">
        <v>9.9489999999999998</v>
      </c>
      <c r="MR32" s="206">
        <v>0.874</v>
      </c>
      <c r="MS32" s="206">
        <v>7.827</v>
      </c>
      <c r="MT32" s="206">
        <v>0.60799999999999998</v>
      </c>
      <c r="MU32" s="206">
        <v>5.8109999999999999</v>
      </c>
      <c r="MV32" s="206">
        <v>0.56899999999999995</v>
      </c>
      <c r="MW32" s="206">
        <v>4.4240000000000004</v>
      </c>
      <c r="MX32" s="206">
        <v>0.375</v>
      </c>
      <c r="MY32" s="206">
        <v>4.0819999999999999</v>
      </c>
      <c r="MZ32" s="206">
        <v>2.3959999999999999</v>
      </c>
      <c r="NA32" s="206">
        <v>9.1820000000000004</v>
      </c>
      <c r="NB32" s="206">
        <v>2.536</v>
      </c>
      <c r="NC32" s="206">
        <v>1.647</v>
      </c>
      <c r="ND32" s="206">
        <v>6.8230000000000004</v>
      </c>
      <c r="NE32" s="206">
        <v>4.1230000000000002</v>
      </c>
      <c r="NF32" s="206">
        <v>3.1549999999999998</v>
      </c>
      <c r="NG32" s="206">
        <v>6.0039999999999996</v>
      </c>
      <c r="NH32" s="206">
        <v>6.6109999999999998</v>
      </c>
      <c r="NI32" s="206">
        <v>7.859</v>
      </c>
      <c r="NJ32" s="206">
        <v>7.7149999999999999</v>
      </c>
      <c r="NK32" s="206">
        <v>2.2149999999999999</v>
      </c>
      <c r="NL32" s="173">
        <v>7.9660000000000002</v>
      </c>
      <c r="NM32" s="173">
        <v>2.468</v>
      </c>
      <c r="NN32" s="173">
        <v>2.3660000000000001</v>
      </c>
      <c r="NO32" s="173">
        <v>4.1529999999999996</v>
      </c>
      <c r="NQ32" s="49">
        <f t="shared" si="313"/>
        <v>5.7990000000000004</v>
      </c>
      <c r="NR32" s="49">
        <f t="shared" si="314"/>
        <v>7.5190000000000001</v>
      </c>
      <c r="NS32" s="49">
        <f t="shared" si="315"/>
        <v>4.2889999999999997</v>
      </c>
      <c r="NT32" s="49">
        <f t="shared" si="316"/>
        <v>8.7189999999999994</v>
      </c>
      <c r="NU32" s="49">
        <f t="shared" si="317"/>
        <v>2.2130000000000001</v>
      </c>
      <c r="NV32" s="49">
        <f t="shared" si="318"/>
        <v>1.659</v>
      </c>
      <c r="NW32" s="49">
        <f t="shared" si="319"/>
        <v>2.79</v>
      </c>
      <c r="NX32" s="49">
        <f t="shared" si="320"/>
        <v>3.593</v>
      </c>
      <c r="NY32" s="49">
        <f t="shared" si="321"/>
        <v>5.28</v>
      </c>
      <c r="NZ32" s="49">
        <f t="shared" si="322"/>
        <v>2.7949999999999999</v>
      </c>
      <c r="OA32" s="49">
        <f t="shared" si="323"/>
        <v>1.7230000000000001</v>
      </c>
      <c r="OB32" s="49">
        <f t="shared" si="324"/>
        <v>9.8849999999999998</v>
      </c>
      <c r="OC32" s="49">
        <f t="shared" si="325"/>
        <v>3.0640000000000001</v>
      </c>
      <c r="OD32" s="49">
        <f t="shared" si="326"/>
        <v>2.5630000000000002</v>
      </c>
      <c r="OE32" s="49">
        <f t="shared" si="327"/>
        <v>1.264</v>
      </c>
      <c r="OF32" s="49">
        <f t="shared" si="328"/>
        <v>3.3740000000000001</v>
      </c>
      <c r="OG32" s="49">
        <f t="shared" si="329"/>
        <v>0.65300000000000002</v>
      </c>
      <c r="OH32" s="49">
        <f t="shared" si="330"/>
        <v>3.18</v>
      </c>
      <c r="OI32" s="49">
        <f t="shared" si="331"/>
        <v>9.827</v>
      </c>
      <c r="OJ32" s="49">
        <f t="shared" si="332"/>
        <v>0.95399999999999996</v>
      </c>
      <c r="OK32" s="49">
        <f t="shared" si="333"/>
        <v>2.508</v>
      </c>
      <c r="OL32" s="49">
        <f t="shared" si="334"/>
        <v>9.11</v>
      </c>
      <c r="OM32" s="49">
        <f t="shared" si="335"/>
        <v>6.0780000000000003</v>
      </c>
      <c r="ON32" s="49">
        <f t="shared" si="336"/>
        <v>5.6680000000000001</v>
      </c>
      <c r="OO32" s="49">
        <f t="shared" si="337"/>
        <v>0.68899999999999995</v>
      </c>
      <c r="OP32" s="49">
        <f t="shared" si="338"/>
        <v>8.9740000000000002</v>
      </c>
      <c r="OQ32" s="49">
        <f t="shared" si="339"/>
        <v>0.56000000000000005</v>
      </c>
      <c r="OR32" s="49">
        <f t="shared" si="340"/>
        <v>3.988</v>
      </c>
      <c r="OS32" s="49">
        <f t="shared" si="341"/>
        <v>2.9140000000000001</v>
      </c>
      <c r="OT32" s="49">
        <f t="shared" si="342"/>
        <v>0.95399999999999996</v>
      </c>
      <c r="OU32" s="49">
        <f t="shared" si="343"/>
        <v>9.2100000000000009</v>
      </c>
      <c r="OV32" s="49">
        <f t="shared" si="344"/>
        <v>1.83</v>
      </c>
      <c r="OW32" s="49">
        <f t="shared" si="345"/>
        <v>5.3280000000000003</v>
      </c>
      <c r="OX32" s="49">
        <f t="shared" si="346"/>
        <v>1.7230000000000001</v>
      </c>
      <c r="OY32" s="49">
        <f t="shared" si="347"/>
        <v>7.6390000000000002</v>
      </c>
      <c r="OZ32" s="49">
        <f t="shared" si="348"/>
        <v>6.0460000000000003</v>
      </c>
      <c r="PA32" s="49">
        <f t="shared" si="349"/>
        <v>9.2569999999999997</v>
      </c>
      <c r="PB32" s="49">
        <f t="shared" si="350"/>
        <v>7.8810000000000002</v>
      </c>
      <c r="PC32" s="49">
        <f t="shared" si="351"/>
        <v>5.9939999999999998</v>
      </c>
      <c r="PD32" s="49">
        <f t="shared" si="352"/>
        <v>5.992</v>
      </c>
      <c r="PE32" s="49">
        <f t="shared" si="353"/>
        <v>7.8849999999999998</v>
      </c>
      <c r="PF32" s="49">
        <f t="shared" si="354"/>
        <v>8.5359999999999996</v>
      </c>
      <c r="PG32" s="49">
        <f t="shared" si="355"/>
        <v>0.121</v>
      </c>
      <c r="PH32" s="49">
        <f t="shared" si="356"/>
        <v>5.4039999999999999</v>
      </c>
      <c r="PI32" s="49">
        <f t="shared" si="357"/>
        <v>2.5470000000000002</v>
      </c>
      <c r="PJ32" s="49">
        <f t="shared" si="358"/>
        <v>4.6159999999999997</v>
      </c>
      <c r="PK32" s="49">
        <f t="shared" si="359"/>
        <v>9.4529999999999994</v>
      </c>
      <c r="PL32" s="49">
        <f t="shared" si="360"/>
        <v>2.44</v>
      </c>
      <c r="PM32" s="49">
        <f t="shared" si="361"/>
        <v>1.276</v>
      </c>
      <c r="PN32" s="49">
        <f t="shared" si="362"/>
        <v>8.6859999999999999</v>
      </c>
      <c r="PO32" s="49">
        <f t="shared" si="363"/>
        <v>5.1870000000000003</v>
      </c>
      <c r="PP32" s="49">
        <f t="shared" si="364"/>
        <v>7.98</v>
      </c>
      <c r="PQ32" s="49">
        <f t="shared" si="365"/>
        <v>1.4370000000000001</v>
      </c>
      <c r="PR32" s="49">
        <f t="shared" si="366"/>
        <v>4.327</v>
      </c>
      <c r="PS32" s="49">
        <f t="shared" si="367"/>
        <v>0.17</v>
      </c>
      <c r="PT32" s="49">
        <f t="shared" si="368"/>
        <v>5.1539999999999999</v>
      </c>
      <c r="PU32" s="49">
        <f t="shared" si="369"/>
        <v>6.17</v>
      </c>
      <c r="PV32" s="49">
        <f t="shared" si="370"/>
        <v>4.4530000000000003</v>
      </c>
      <c r="PW32" s="49">
        <f t="shared" si="371"/>
        <v>8.1259999999999994</v>
      </c>
      <c r="PX32" s="49">
        <f t="shared" si="372"/>
        <v>7.7389999999999999</v>
      </c>
      <c r="PY32" s="49">
        <f t="shared" si="373"/>
        <v>7.569</v>
      </c>
      <c r="PZ32" s="49">
        <f t="shared" si="374"/>
        <v>3.1589999999999998</v>
      </c>
      <c r="QA32" s="49">
        <f t="shared" si="375"/>
        <v>6.0940000000000003</v>
      </c>
      <c r="QB32" s="49">
        <f t="shared" si="376"/>
        <v>8.4090000000000007</v>
      </c>
      <c r="QC32" s="49">
        <f t="shared" si="377"/>
        <v>2.7970000000000002</v>
      </c>
      <c r="QD32" s="49">
        <f t="shared" si="378"/>
        <v>4.3410000000000002</v>
      </c>
      <c r="QE32" s="49">
        <f t="shared" si="379"/>
        <v>9.58</v>
      </c>
      <c r="QF32" s="49">
        <f t="shared" si="380"/>
        <v>5.4560000000000004</v>
      </c>
      <c r="QG32" s="49">
        <f t="shared" si="381"/>
        <v>4.5720000000000001</v>
      </c>
      <c r="QH32" s="49">
        <f t="shared" si="382"/>
        <v>8.1010000000000009</v>
      </c>
      <c r="QI32" s="49">
        <f t="shared" si="383"/>
        <v>6.4139999999999997</v>
      </c>
      <c r="QJ32" s="49">
        <f t="shared" si="384"/>
        <v>9.7319999999999993</v>
      </c>
      <c r="QK32" s="49">
        <f t="shared" si="385"/>
        <v>8.2919999999999998</v>
      </c>
      <c r="QL32" s="49">
        <f t="shared" si="386"/>
        <v>5.2190000000000003</v>
      </c>
      <c r="QM32" s="49">
        <f t="shared" si="387"/>
        <v>3.0859999999999999</v>
      </c>
      <c r="QN32" s="49">
        <f t="shared" si="388"/>
        <v>9.9489999999999998</v>
      </c>
      <c r="QO32" s="49">
        <f t="shared" si="389"/>
        <v>0.874</v>
      </c>
      <c r="QP32" s="49">
        <f t="shared" si="390"/>
        <v>7.827</v>
      </c>
      <c r="QQ32" s="49">
        <f t="shared" si="391"/>
        <v>0.60799999999999998</v>
      </c>
      <c r="QR32" s="49">
        <f t="shared" si="392"/>
        <v>5.8109999999999999</v>
      </c>
      <c r="QS32" s="49">
        <f t="shared" si="393"/>
        <v>0.56899999999999995</v>
      </c>
      <c r="QT32" s="49">
        <f t="shared" si="394"/>
        <v>4.4240000000000004</v>
      </c>
      <c r="QU32" s="49">
        <f t="shared" si="395"/>
        <v>0.375</v>
      </c>
      <c r="QV32" s="49">
        <f t="shared" si="396"/>
        <v>4.0819999999999999</v>
      </c>
      <c r="QW32" s="49">
        <f t="shared" si="205"/>
        <v>2.3959999999999999</v>
      </c>
      <c r="QX32" s="49">
        <f t="shared" si="206"/>
        <v>9.1820000000000004</v>
      </c>
      <c r="QY32" s="49">
        <f t="shared" si="207"/>
        <v>2.536</v>
      </c>
      <c r="QZ32" s="49">
        <f t="shared" si="208"/>
        <v>1.647</v>
      </c>
      <c r="RA32" s="49">
        <f t="shared" si="209"/>
        <v>6.8230000000000004</v>
      </c>
      <c r="RB32" s="49">
        <f t="shared" si="210"/>
        <v>4.1230000000000002</v>
      </c>
      <c r="RC32" s="49">
        <f t="shared" si="211"/>
        <v>3.1549999999999998</v>
      </c>
      <c r="RD32" s="49">
        <f t="shared" si="212"/>
        <v>6.0039999999999996</v>
      </c>
      <c r="RE32" s="49">
        <f t="shared" si="213"/>
        <v>6.6109999999999998</v>
      </c>
      <c r="RF32" s="49">
        <f t="shared" si="214"/>
        <v>7.859</v>
      </c>
      <c r="RG32" s="49">
        <f t="shared" si="215"/>
        <v>7.7149999999999999</v>
      </c>
      <c r="RH32" s="49">
        <f t="shared" si="216"/>
        <v>2.2149999999999999</v>
      </c>
      <c r="RI32" s="49">
        <f t="shared" si="217"/>
        <v>7.9660000000000002</v>
      </c>
      <c r="RJ32" s="49">
        <f t="shared" si="218"/>
        <v>2.468</v>
      </c>
      <c r="RK32" s="49">
        <f t="shared" si="219"/>
        <v>2.3660000000000001</v>
      </c>
      <c r="RL32" s="49">
        <f t="shared" si="220"/>
        <v>4.1529999999999996</v>
      </c>
      <c r="RN32" s="1" t="str">
        <f t="shared" si="397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5.811, 0.569, 4.424, 0.375, 4.082, 2.396, 9.182, 2.536, 1.647, 6.823, 4.123, 3.155, 6.004, 6.611, 7.859, 7.715, 2.215, 7.966, 2.468, 2.366, 4.153],</v>
      </c>
    </row>
    <row r="33" spans="2:482" x14ac:dyDescent="0.35">
      <c r="B33" s="192">
        <v>21</v>
      </c>
      <c r="C33" s="196" t="s">
        <v>103</v>
      </c>
      <c r="D33" s="168"/>
      <c r="E33" s="159"/>
      <c r="F33" s="159"/>
      <c r="G33" s="160"/>
      <c r="H33" s="161">
        <v>4408</v>
      </c>
      <c r="I33" s="149">
        <f t="shared" si="221"/>
        <v>1.25834280135426E-2</v>
      </c>
      <c r="J33" s="111">
        <f t="shared" ref="J33:S42" si="402">IF(J$11="EV",$I$5*($H$88/$C$7)*$A$1*J$12*$I33,IF(J$11="PHEV",$I$6*($H$88/$C$7)*$A$1*J$12*$I33))</f>
        <v>6.7926427624504848E-2</v>
      </c>
      <c r="K33" s="111">
        <f t="shared" si="402"/>
        <v>9.3398837983694166E-2</v>
      </c>
      <c r="L33" s="111">
        <f t="shared" si="402"/>
        <v>0.51842201039952107</v>
      </c>
      <c r="M33" s="111">
        <f t="shared" si="402"/>
        <v>5.0169871974147198E-2</v>
      </c>
      <c r="N33" s="111">
        <f t="shared" si="402"/>
        <v>2.7872151096748443E-3</v>
      </c>
      <c r="O33" s="111">
        <f t="shared" si="402"/>
        <v>0.30659366206423289</v>
      </c>
      <c r="P33" s="111">
        <f t="shared" si="402"/>
        <v>0.10870138927731894</v>
      </c>
      <c r="Q33" s="111">
        <f t="shared" si="402"/>
        <v>1.8730085537014953</v>
      </c>
      <c r="R33" s="111">
        <f t="shared" si="402"/>
        <v>0.25642379009008565</v>
      </c>
      <c r="S33" s="111">
        <f t="shared" si="402"/>
        <v>6.9680377741871108E-2</v>
      </c>
      <c r="T33" s="111">
        <f t="shared" ref="T33:AC42" si="403">IF(T$11="EV",$I$5*($H$88/$C$7)*$A$1*T$12*$I33,IF(T$11="PHEV",$I$6*($H$88/$C$7)*$A$1*T$12*$I33))</f>
        <v>0.13936075548374222</v>
      </c>
      <c r="U33" s="111">
        <f t="shared" si="403"/>
        <v>1.6723290658049068E-2</v>
      </c>
      <c r="V33" s="111">
        <f t="shared" si="403"/>
        <v>0.2759342958578096</v>
      </c>
      <c r="W33" s="80">
        <f t="shared" si="403"/>
        <v>0.64105947522521423</v>
      </c>
      <c r="X33" s="120">
        <f t="shared" si="403"/>
        <v>9.3398837983694166E-2</v>
      </c>
      <c r="Y33" s="114">
        <f t="shared" si="403"/>
        <v>0.63893295984299869</v>
      </c>
      <c r="Z33" s="114">
        <f t="shared" si="403"/>
        <v>0.30991432603680336</v>
      </c>
      <c r="AA33" s="114">
        <f t="shared" si="403"/>
        <v>1.4073506723452096</v>
      </c>
      <c r="AB33" s="108">
        <f t="shared" si="403"/>
        <v>6.3681025897973295E-3</v>
      </c>
      <c r="AC33" s="108">
        <f t="shared" si="403"/>
        <v>0.11250314575308615</v>
      </c>
      <c r="AD33" s="108">
        <f t="shared" ref="AD33:AM42" si="404">IF(AD$11="EV",$I$5*($H$88/$C$7)*$A$1*AD$12*$I33,IF(AD$11="PHEV",$I$6*($H$88/$C$7)*$A$1*AD$12*$I33))</f>
        <v>4.245401726531553E-3</v>
      </c>
      <c r="AE33" s="108">
        <f t="shared" si="404"/>
        <v>4.6699418991847083E-2</v>
      </c>
      <c r="AF33" s="108">
        <f t="shared" si="404"/>
        <v>0.16132526560819899</v>
      </c>
      <c r="AG33" s="108">
        <f t="shared" si="404"/>
        <v>0.77690851595527421</v>
      </c>
      <c r="AH33" s="108">
        <f t="shared" si="404"/>
        <v>1.1398903635737221</v>
      </c>
      <c r="AI33" s="108">
        <f t="shared" si="404"/>
        <v>8.490803453063106E-3</v>
      </c>
      <c r="AJ33" s="108">
        <f t="shared" si="404"/>
        <v>0.67501887451851694</v>
      </c>
      <c r="AK33" s="108">
        <f t="shared" si="404"/>
        <v>0.33114133466946111</v>
      </c>
      <c r="AL33" s="108">
        <f t="shared" si="404"/>
        <v>4.245401726531553E-3</v>
      </c>
      <c r="AM33" s="108">
        <f t="shared" si="404"/>
        <v>2.4580875996617695</v>
      </c>
      <c r="AN33" s="108">
        <f t="shared" ref="AN33:AW48" si="405">IF(AN$11="EV",$I$5*($H$88/$C$7)*$A$1*AN$12*$I33,IF(AN$11="PHEV",$I$6*($H$88/$C$7)*$A$1*AN$12*$I33))</f>
        <v>2.366811462541341</v>
      </c>
      <c r="AO33" s="108">
        <f t="shared" si="405"/>
        <v>6.3681025897973295E-3</v>
      </c>
      <c r="AP33" s="108">
        <f t="shared" si="405"/>
        <v>4.8822119855112867E-2</v>
      </c>
      <c r="AQ33" s="108">
        <f t="shared" si="405"/>
        <v>1.6981606906126212E-2</v>
      </c>
      <c r="AR33" s="108">
        <f t="shared" si="405"/>
        <v>0.20625391811593852</v>
      </c>
      <c r="AS33" s="108">
        <f t="shared" si="405"/>
        <v>2.7872151096748443E-3</v>
      </c>
      <c r="AT33" s="108">
        <f t="shared" si="405"/>
        <v>0.14214797059341708</v>
      </c>
      <c r="AU33" s="108">
        <f t="shared" si="405"/>
        <v>0.8835471897669257</v>
      </c>
      <c r="AV33" s="108">
        <f t="shared" si="401"/>
        <v>0.10613504316328883</v>
      </c>
      <c r="AW33" s="108">
        <f t="shared" si="401"/>
        <v>0.10613504316328883</v>
      </c>
      <c r="AY33" s="192">
        <v>21</v>
      </c>
      <c r="AZ33" s="196" t="s">
        <v>103</v>
      </c>
      <c r="BA33" s="168"/>
      <c r="BB33" s="159"/>
      <c r="BC33" s="159"/>
      <c r="BD33" s="160"/>
      <c r="BE33" s="161">
        <v>4408</v>
      </c>
      <c r="BF33" s="149"/>
      <c r="BG33" s="140">
        <f t="shared" si="5"/>
        <v>0</v>
      </c>
      <c r="BH33" s="140">
        <f t="shared" si="6"/>
        <v>0</v>
      </c>
      <c r="BI33" s="140">
        <f t="shared" si="7"/>
        <v>1</v>
      </c>
      <c r="BJ33" s="140">
        <f t="shared" si="8"/>
        <v>0</v>
      </c>
      <c r="BK33" s="140">
        <f t="shared" si="9"/>
        <v>0</v>
      </c>
      <c r="BL33" s="140">
        <f t="shared" si="10"/>
        <v>0</v>
      </c>
      <c r="BM33" s="140">
        <f t="shared" si="11"/>
        <v>0</v>
      </c>
      <c r="BN33" s="140">
        <f t="shared" si="12"/>
        <v>2</v>
      </c>
      <c r="BO33" s="140">
        <f t="shared" si="13"/>
        <v>0</v>
      </c>
      <c r="BP33" s="140">
        <f t="shared" si="14"/>
        <v>0</v>
      </c>
      <c r="BQ33" s="140">
        <f t="shared" si="15"/>
        <v>0</v>
      </c>
      <c r="BR33" s="140">
        <f t="shared" si="16"/>
        <v>0</v>
      </c>
      <c r="BS33" s="140">
        <f t="shared" si="17"/>
        <v>0</v>
      </c>
      <c r="BT33" s="35">
        <f t="shared" si="18"/>
        <v>1</v>
      </c>
      <c r="BU33" s="145">
        <f t="shared" si="19"/>
        <v>0</v>
      </c>
      <c r="BV33" s="144">
        <f t="shared" si="20"/>
        <v>1</v>
      </c>
      <c r="BW33" s="144">
        <f t="shared" si="21"/>
        <v>0</v>
      </c>
      <c r="BX33" s="144">
        <f t="shared" si="22"/>
        <v>1</v>
      </c>
      <c r="BY33" s="123">
        <f t="shared" si="23"/>
        <v>0</v>
      </c>
      <c r="BZ33" s="123">
        <f t="shared" si="24"/>
        <v>0</v>
      </c>
      <c r="CA33" s="123">
        <f t="shared" si="25"/>
        <v>0</v>
      </c>
      <c r="CB33" s="123">
        <f t="shared" si="26"/>
        <v>0</v>
      </c>
      <c r="CC33" s="123">
        <f t="shared" si="27"/>
        <v>0</v>
      </c>
      <c r="CD33" s="123">
        <f t="shared" si="28"/>
        <v>1</v>
      </c>
      <c r="CE33" s="123">
        <f t="shared" si="29"/>
        <v>1</v>
      </c>
      <c r="CF33" s="123">
        <f t="shared" si="30"/>
        <v>0</v>
      </c>
      <c r="CG33" s="123">
        <f t="shared" si="31"/>
        <v>1</v>
      </c>
      <c r="CH33" s="123">
        <f t="shared" si="32"/>
        <v>0</v>
      </c>
      <c r="CI33" s="123">
        <f t="shared" si="33"/>
        <v>0</v>
      </c>
      <c r="CJ33" s="123">
        <f t="shared" si="34"/>
        <v>2</v>
      </c>
      <c r="CK33" s="123">
        <f t="shared" si="35"/>
        <v>2</v>
      </c>
      <c r="CL33" s="123">
        <f t="shared" si="36"/>
        <v>0</v>
      </c>
      <c r="CM33" s="123">
        <f t="shared" si="37"/>
        <v>0</v>
      </c>
      <c r="CN33" s="123">
        <f t="shared" si="38"/>
        <v>0</v>
      </c>
      <c r="CO33" s="123">
        <f t="shared" si="39"/>
        <v>0</v>
      </c>
      <c r="CP33" s="123">
        <f t="shared" si="40"/>
        <v>0</v>
      </c>
      <c r="CQ33" s="123">
        <f t="shared" si="41"/>
        <v>0</v>
      </c>
      <c r="CR33" s="123">
        <f t="shared" si="42"/>
        <v>1</v>
      </c>
      <c r="CS33" s="123">
        <f t="shared" si="43"/>
        <v>0</v>
      </c>
      <c r="CT33" s="123">
        <f t="shared" si="44"/>
        <v>0</v>
      </c>
      <c r="CX33" s="7">
        <f t="shared" si="45"/>
        <v>0</v>
      </c>
      <c r="CY33" s="7">
        <f t="shared" si="46"/>
        <v>0</v>
      </c>
      <c r="CZ33" s="7">
        <f t="shared" si="47"/>
        <v>0</v>
      </c>
      <c r="DA33" s="7">
        <f t="shared" si="48"/>
        <v>0</v>
      </c>
      <c r="DB33" s="7">
        <f t="shared" si="49"/>
        <v>1</v>
      </c>
      <c r="DC33" s="7">
        <f t="shared" si="50"/>
        <v>0</v>
      </c>
      <c r="DD33" s="7">
        <f t="shared" si="51"/>
        <v>0</v>
      </c>
      <c r="DE33" s="7">
        <f t="shared" si="52"/>
        <v>0</v>
      </c>
      <c r="DF33" s="7">
        <f t="shared" si="53"/>
        <v>0</v>
      </c>
      <c r="DG33" s="7">
        <f t="shared" si="54"/>
        <v>0</v>
      </c>
      <c r="DH33" s="7">
        <f t="shared" si="55"/>
        <v>0</v>
      </c>
      <c r="DI33" s="7">
        <f t="shared" si="56"/>
        <v>0</v>
      </c>
      <c r="DJ33" s="7">
        <f t="shared" si="57"/>
        <v>0</v>
      </c>
      <c r="DK33" s="7">
        <f t="shared" si="58"/>
        <v>0</v>
      </c>
      <c r="DL33" s="7">
        <f t="shared" si="59"/>
        <v>2</v>
      </c>
      <c r="DM33" s="7">
        <f t="shared" si="60"/>
        <v>0</v>
      </c>
      <c r="DN33" s="7">
        <f t="shared" si="61"/>
        <v>0</v>
      </c>
      <c r="DO33" s="7">
        <f t="shared" si="62"/>
        <v>0</v>
      </c>
      <c r="DP33" s="7">
        <f t="shared" si="63"/>
        <v>0</v>
      </c>
      <c r="DQ33" s="7">
        <f t="shared" si="64"/>
        <v>0</v>
      </c>
      <c r="DR33" s="7">
        <f t="shared" si="65"/>
        <v>0</v>
      </c>
      <c r="DS33" s="7">
        <f t="shared" si="66"/>
        <v>0</v>
      </c>
      <c r="DT33" s="7">
        <f t="shared" si="67"/>
        <v>0</v>
      </c>
      <c r="DU33" s="7">
        <f t="shared" si="68"/>
        <v>0</v>
      </c>
      <c r="DV33" s="7">
        <f t="shared" si="69"/>
        <v>0</v>
      </c>
      <c r="DW33" s="7">
        <f t="shared" si="70"/>
        <v>0</v>
      </c>
      <c r="DX33" s="7">
        <f t="shared" si="71"/>
        <v>1</v>
      </c>
      <c r="DY33" s="7">
        <f t="shared" si="72"/>
        <v>0</v>
      </c>
      <c r="DZ33" s="1">
        <f t="shared" si="73"/>
        <v>0</v>
      </c>
      <c r="EA33" s="1">
        <f t="shared" si="74"/>
        <v>0</v>
      </c>
      <c r="EB33" s="1">
        <f t="shared" si="75"/>
        <v>0.8</v>
      </c>
      <c r="EC33" s="1">
        <f t="shared" si="76"/>
        <v>0.2</v>
      </c>
      <c r="ED33" s="1">
        <f t="shared" si="77"/>
        <v>0</v>
      </c>
      <c r="EE33" s="1">
        <f t="shared" si="78"/>
        <v>0</v>
      </c>
      <c r="EF33" s="1">
        <f t="shared" si="79"/>
        <v>0.8</v>
      </c>
      <c r="EG33" s="1">
        <f t="shared" si="80"/>
        <v>0.2</v>
      </c>
      <c r="EH33" s="1">
        <f t="shared" si="81"/>
        <v>0</v>
      </c>
      <c r="EI33" s="1">
        <f t="shared" si="82"/>
        <v>0</v>
      </c>
      <c r="EJ33" s="1">
        <f t="shared" si="83"/>
        <v>0</v>
      </c>
      <c r="EK33" s="1">
        <f t="shared" si="84"/>
        <v>0</v>
      </c>
      <c r="EL33" s="1">
        <f t="shared" si="85"/>
        <v>0</v>
      </c>
      <c r="EM33" s="1">
        <f t="shared" si="86"/>
        <v>0</v>
      </c>
      <c r="EN33" s="1">
        <f t="shared" si="87"/>
        <v>0</v>
      </c>
      <c r="EO33" s="1">
        <f t="shared" si="88"/>
        <v>0</v>
      </c>
      <c r="EP33" s="1">
        <f t="shared" si="89"/>
        <v>0</v>
      </c>
      <c r="EQ33" s="1">
        <f t="shared" si="90"/>
        <v>0</v>
      </c>
      <c r="ER33" s="1">
        <f t="shared" si="91"/>
        <v>0.8</v>
      </c>
      <c r="ES33" s="1">
        <f t="shared" si="92"/>
        <v>0.2</v>
      </c>
      <c r="ET33" s="1">
        <f t="shared" si="93"/>
        <v>0.8</v>
      </c>
      <c r="EU33" s="1">
        <f t="shared" si="94"/>
        <v>0.2</v>
      </c>
      <c r="EV33" s="1">
        <f t="shared" si="95"/>
        <v>0</v>
      </c>
      <c r="EW33" s="1">
        <f t="shared" si="96"/>
        <v>0</v>
      </c>
      <c r="EX33" s="1">
        <f t="shared" si="97"/>
        <v>0.8</v>
      </c>
      <c r="EY33" s="1">
        <f t="shared" si="98"/>
        <v>0.2</v>
      </c>
      <c r="EZ33" s="1">
        <f t="shared" si="99"/>
        <v>0</v>
      </c>
      <c r="FA33" s="1">
        <f t="shared" si="100"/>
        <v>0</v>
      </c>
      <c r="FB33" s="1">
        <f t="shared" si="101"/>
        <v>0</v>
      </c>
      <c r="FC33" s="1">
        <f t="shared" si="102"/>
        <v>0</v>
      </c>
      <c r="FD33" s="1">
        <f t="shared" si="103"/>
        <v>1.6</v>
      </c>
      <c r="FE33" s="1">
        <f t="shared" si="104"/>
        <v>0.4</v>
      </c>
      <c r="FF33" s="1">
        <f t="shared" si="105"/>
        <v>1.6</v>
      </c>
      <c r="FG33" s="1">
        <f t="shared" si="106"/>
        <v>0.4</v>
      </c>
      <c r="FH33" s="1">
        <f t="shared" si="107"/>
        <v>0</v>
      </c>
      <c r="FI33" s="1">
        <f t="shared" si="108"/>
        <v>0</v>
      </c>
      <c r="FJ33" s="1">
        <f t="shared" si="109"/>
        <v>0</v>
      </c>
      <c r="FK33" s="1">
        <f t="shared" si="110"/>
        <v>0</v>
      </c>
      <c r="FL33" s="1">
        <f t="shared" si="111"/>
        <v>0</v>
      </c>
      <c r="FM33" s="1">
        <f t="shared" si="112"/>
        <v>0</v>
      </c>
      <c r="FN33" s="1">
        <f t="shared" si="113"/>
        <v>0</v>
      </c>
      <c r="FO33" s="1">
        <f t="shared" si="114"/>
        <v>0</v>
      </c>
      <c r="FP33" s="1">
        <f t="shared" si="115"/>
        <v>0</v>
      </c>
      <c r="FQ33" s="1">
        <f t="shared" si="116"/>
        <v>0</v>
      </c>
      <c r="FR33" s="1">
        <f t="shared" si="117"/>
        <v>0</v>
      </c>
      <c r="FS33" s="1">
        <f t="shared" si="118"/>
        <v>0</v>
      </c>
      <c r="FT33" s="1">
        <f t="shared" si="119"/>
        <v>0.8</v>
      </c>
      <c r="FU33" s="1">
        <f t="shared" si="120"/>
        <v>0.2</v>
      </c>
      <c r="FV33" s="1">
        <f t="shared" si="222"/>
        <v>0</v>
      </c>
      <c r="FW33" s="1">
        <f t="shared" si="223"/>
        <v>0</v>
      </c>
      <c r="FX33" s="1">
        <f t="shared" si="224"/>
        <v>0</v>
      </c>
      <c r="FY33" s="1">
        <f t="shared" si="225"/>
        <v>0</v>
      </c>
      <c r="GC33" s="7">
        <f t="shared" si="226"/>
        <v>0</v>
      </c>
      <c r="GD33" s="7">
        <f t="shared" si="227"/>
        <v>0</v>
      </c>
      <c r="GE33" s="7">
        <f t="shared" si="228"/>
        <v>0</v>
      </c>
      <c r="GF33" s="7">
        <f t="shared" si="229"/>
        <v>0</v>
      </c>
      <c r="GG33" s="7">
        <f t="shared" si="230"/>
        <v>1</v>
      </c>
      <c r="GH33" s="7">
        <f t="shared" si="231"/>
        <v>0</v>
      </c>
      <c r="GI33" s="7">
        <f t="shared" si="232"/>
        <v>0</v>
      </c>
      <c r="GJ33" s="7">
        <f t="shared" si="233"/>
        <v>0</v>
      </c>
      <c r="GK33" s="7">
        <f t="shared" si="234"/>
        <v>0</v>
      </c>
      <c r="GL33" s="7">
        <f t="shared" si="235"/>
        <v>0</v>
      </c>
      <c r="GM33" s="7">
        <f t="shared" si="236"/>
        <v>0</v>
      </c>
      <c r="GN33" s="7">
        <f t="shared" si="237"/>
        <v>0</v>
      </c>
      <c r="GO33" s="7">
        <f t="shared" si="238"/>
        <v>0</v>
      </c>
      <c r="GP33" s="7">
        <f t="shared" si="239"/>
        <v>0</v>
      </c>
      <c r="GQ33" s="7">
        <f t="shared" si="240"/>
        <v>2</v>
      </c>
      <c r="GR33" s="7">
        <f t="shared" si="241"/>
        <v>0</v>
      </c>
      <c r="GS33" s="7">
        <f t="shared" si="242"/>
        <v>0</v>
      </c>
      <c r="GT33" s="7">
        <f t="shared" si="243"/>
        <v>0</v>
      </c>
      <c r="GU33" s="7">
        <f t="shared" si="244"/>
        <v>0</v>
      </c>
      <c r="GV33" s="7">
        <f t="shared" si="245"/>
        <v>0</v>
      </c>
      <c r="GW33" s="7">
        <f t="shared" si="246"/>
        <v>0</v>
      </c>
      <c r="GX33" s="7">
        <f t="shared" si="247"/>
        <v>0</v>
      </c>
      <c r="GY33" s="7">
        <f t="shared" si="248"/>
        <v>0</v>
      </c>
      <c r="GZ33" s="7">
        <f t="shared" si="249"/>
        <v>0</v>
      </c>
      <c r="HA33" s="7">
        <f t="shared" si="250"/>
        <v>0</v>
      </c>
      <c r="HB33" s="7">
        <f t="shared" si="251"/>
        <v>0</v>
      </c>
      <c r="HC33" s="7">
        <f t="shared" si="252"/>
        <v>1</v>
      </c>
      <c r="HD33" s="7">
        <f t="shared" si="253"/>
        <v>0</v>
      </c>
      <c r="HE33" s="7">
        <f t="shared" si="254"/>
        <v>0</v>
      </c>
      <c r="HF33" s="7">
        <f t="shared" si="255"/>
        <v>0</v>
      </c>
      <c r="HG33" s="7">
        <f t="shared" si="256"/>
        <v>1</v>
      </c>
      <c r="HH33" s="7">
        <f t="shared" si="257"/>
        <v>0</v>
      </c>
      <c r="HI33" s="7">
        <f t="shared" si="258"/>
        <v>0</v>
      </c>
      <c r="HJ33" s="7">
        <f t="shared" si="259"/>
        <v>0</v>
      </c>
      <c r="HK33" s="7">
        <f t="shared" si="260"/>
        <v>1</v>
      </c>
      <c r="HL33" s="7">
        <f t="shared" si="261"/>
        <v>0</v>
      </c>
      <c r="HM33" s="7">
        <f t="shared" si="262"/>
        <v>0</v>
      </c>
      <c r="HN33" s="7">
        <f t="shared" si="263"/>
        <v>0</v>
      </c>
      <c r="HO33" s="7">
        <f t="shared" si="264"/>
        <v>0</v>
      </c>
      <c r="HP33" s="7">
        <f t="shared" si="265"/>
        <v>0</v>
      </c>
      <c r="HQ33" s="7">
        <f t="shared" si="266"/>
        <v>0</v>
      </c>
      <c r="HR33" s="7">
        <f t="shared" si="267"/>
        <v>0</v>
      </c>
      <c r="HS33" s="7">
        <f t="shared" si="268"/>
        <v>0</v>
      </c>
      <c r="HT33" s="7">
        <f t="shared" si="269"/>
        <v>0</v>
      </c>
      <c r="HU33" s="7">
        <f t="shared" si="270"/>
        <v>0</v>
      </c>
      <c r="HV33" s="7">
        <f t="shared" si="271"/>
        <v>0</v>
      </c>
      <c r="HW33" s="7">
        <f t="shared" si="272"/>
        <v>1</v>
      </c>
      <c r="HX33" s="7">
        <f t="shared" si="273"/>
        <v>0</v>
      </c>
      <c r="HY33" s="7">
        <f t="shared" si="274"/>
        <v>1</v>
      </c>
      <c r="HZ33" s="7">
        <f t="shared" si="275"/>
        <v>0</v>
      </c>
      <c r="IA33" s="7">
        <f t="shared" si="276"/>
        <v>0</v>
      </c>
      <c r="IB33" s="7">
        <f t="shared" si="277"/>
        <v>0</v>
      </c>
      <c r="IC33" s="7">
        <f t="shared" si="278"/>
        <v>1</v>
      </c>
      <c r="ID33" s="7">
        <f t="shared" si="279"/>
        <v>0</v>
      </c>
      <c r="IE33" s="7">
        <f t="shared" si="280"/>
        <v>0</v>
      </c>
      <c r="IF33" s="7">
        <f t="shared" si="281"/>
        <v>0</v>
      </c>
      <c r="IG33" s="7">
        <f t="shared" si="282"/>
        <v>0</v>
      </c>
      <c r="IH33" s="7">
        <f t="shared" si="283"/>
        <v>0</v>
      </c>
      <c r="II33" s="7">
        <f t="shared" si="284"/>
        <v>2</v>
      </c>
      <c r="IJ33" s="7">
        <f t="shared" si="285"/>
        <v>0</v>
      </c>
      <c r="IK33" s="7">
        <f t="shared" si="286"/>
        <v>2</v>
      </c>
      <c r="IL33" s="7">
        <f t="shared" si="287"/>
        <v>0</v>
      </c>
      <c r="IM33" s="7">
        <f t="shared" si="288"/>
        <v>0</v>
      </c>
      <c r="IN33" s="7">
        <f t="shared" si="289"/>
        <v>0</v>
      </c>
      <c r="IO33" s="7">
        <f t="shared" si="290"/>
        <v>0</v>
      </c>
      <c r="IP33" s="7">
        <f t="shared" si="291"/>
        <v>0</v>
      </c>
      <c r="IQ33" s="7">
        <f t="shared" si="292"/>
        <v>0</v>
      </c>
      <c r="IR33" s="7">
        <f t="shared" si="293"/>
        <v>0</v>
      </c>
      <c r="IS33" s="7">
        <f t="shared" si="294"/>
        <v>0</v>
      </c>
      <c r="IT33" s="7">
        <f t="shared" si="295"/>
        <v>0</v>
      </c>
      <c r="IU33" s="7">
        <f t="shared" si="296"/>
        <v>0</v>
      </c>
      <c r="IV33" s="7">
        <f t="shared" si="297"/>
        <v>0</v>
      </c>
      <c r="IW33" s="7">
        <f t="shared" si="298"/>
        <v>0</v>
      </c>
      <c r="IX33" s="7">
        <f t="shared" si="299"/>
        <v>0</v>
      </c>
      <c r="IY33" s="7">
        <f t="shared" si="300"/>
        <v>1</v>
      </c>
      <c r="IZ33" s="7">
        <f t="shared" si="301"/>
        <v>0</v>
      </c>
      <c r="JA33" s="7">
        <f t="shared" si="302"/>
        <v>0</v>
      </c>
      <c r="JB33" s="7">
        <f t="shared" si="303"/>
        <v>0</v>
      </c>
      <c r="JC33" s="7">
        <f t="shared" si="304"/>
        <v>0</v>
      </c>
      <c r="JD33" s="7">
        <f t="shared" si="305"/>
        <v>0</v>
      </c>
      <c r="JF33" s="1">
        <v>21</v>
      </c>
      <c r="JG33" s="10">
        <f t="shared" si="306"/>
        <v>38.729090909090907</v>
      </c>
      <c r="JH33" s="10">
        <f t="shared" si="307"/>
        <v>0</v>
      </c>
      <c r="JJ33" s="1" t="str">
        <f t="shared" si="308"/>
        <v>[38.73, 0]</v>
      </c>
      <c r="JM33" s="1" t="str">
        <f t="shared" si="309"/>
        <v>[38.73, 0]</v>
      </c>
      <c r="JN33" s="1" t="str">
        <f t="shared" si="310"/>
        <v>[63.45, 1.29]</v>
      </c>
      <c r="JO33" s="1" t="str">
        <f t="shared" si="311"/>
        <v>[120.12, 4.31]</v>
      </c>
      <c r="JQ33" s="1" t="str">
        <f t="shared" si="312"/>
        <v xml:space="preserve">[[38.73, 0], [63.45, 1.29], [120.12, 4.31]], </v>
      </c>
      <c r="JR33" s="192">
        <v>21</v>
      </c>
      <c r="JS33" s="196" t="s">
        <v>103</v>
      </c>
      <c r="JT33" s="203">
        <v>6.8360000000000003</v>
      </c>
      <c r="JU33" s="204">
        <v>3.4289999999999998</v>
      </c>
      <c r="JV33" s="205">
        <v>0.92700000000000005</v>
      </c>
      <c r="JW33" s="205">
        <v>4.8719999999999999</v>
      </c>
      <c r="JX33" s="205">
        <v>7.1369999999999996</v>
      </c>
      <c r="JY33" s="205">
        <v>9.3279999999999994</v>
      </c>
      <c r="JZ33" s="205">
        <v>0.63900000000000001</v>
      </c>
      <c r="KA33" s="205">
        <v>5.3319999999999999</v>
      </c>
      <c r="KB33" s="205">
        <v>6.2960000000000003</v>
      </c>
      <c r="KC33" s="205">
        <v>3.5510000000000002</v>
      </c>
      <c r="KD33" s="205">
        <v>4.2489999999999997</v>
      </c>
      <c r="KE33" s="205">
        <v>5.899</v>
      </c>
      <c r="KF33" s="205">
        <v>9.9480000000000004</v>
      </c>
      <c r="KG33" s="205">
        <v>6.6420000000000003</v>
      </c>
      <c r="KH33" s="205">
        <v>2.8420000000000001</v>
      </c>
      <c r="KI33" s="205">
        <v>0.38600000000000001</v>
      </c>
      <c r="KJ33" s="205">
        <v>2.19</v>
      </c>
      <c r="KK33" s="205">
        <v>4.0259999999999998</v>
      </c>
      <c r="KL33" s="205">
        <v>8.9269999999999996</v>
      </c>
      <c r="KM33" s="205">
        <v>4.6790000000000003</v>
      </c>
      <c r="KN33" s="203">
        <v>3.2410000000000001</v>
      </c>
      <c r="KO33" s="206">
        <v>9.2420000000000009</v>
      </c>
      <c r="KP33" s="206">
        <v>8.2129999999999992</v>
      </c>
      <c r="KQ33" s="206">
        <v>8.5289999999999999</v>
      </c>
      <c r="KR33" s="206">
        <v>4.2460000000000004</v>
      </c>
      <c r="KS33" s="206">
        <v>1.712</v>
      </c>
      <c r="KT33" s="206">
        <v>9.2469999999999999</v>
      </c>
      <c r="KU33" s="206">
        <v>5.9290000000000003</v>
      </c>
      <c r="KV33" s="206">
        <v>1.3220000000000001</v>
      </c>
      <c r="KW33" s="206">
        <v>4.9340000000000002</v>
      </c>
      <c r="KX33" s="206">
        <v>7.101</v>
      </c>
      <c r="KY33" s="206">
        <v>3.2559999999999998</v>
      </c>
      <c r="KZ33" s="206">
        <v>7.8410000000000002</v>
      </c>
      <c r="LA33" s="206">
        <v>7.7590000000000003</v>
      </c>
      <c r="LB33" s="206">
        <v>6.0330000000000004</v>
      </c>
      <c r="LC33" s="206">
        <v>2.2949999999999999</v>
      </c>
      <c r="LD33" s="206">
        <v>3.214</v>
      </c>
      <c r="LE33" s="206">
        <v>4.8170000000000002</v>
      </c>
      <c r="LF33" s="206">
        <v>0.154</v>
      </c>
      <c r="LG33" s="206">
        <v>2.0619999999999998</v>
      </c>
      <c r="LH33" s="206">
        <v>2.782</v>
      </c>
      <c r="LI33" s="206">
        <v>3.1440000000000001</v>
      </c>
      <c r="LJ33" s="206">
        <v>5.944</v>
      </c>
      <c r="LK33" s="206">
        <v>9.5169999999999995</v>
      </c>
      <c r="LL33" s="206">
        <v>5.0030000000000001</v>
      </c>
      <c r="LM33" s="206">
        <v>1.38</v>
      </c>
      <c r="LN33" s="206">
        <v>4.2080000000000002</v>
      </c>
      <c r="LO33" s="206">
        <v>9.6069999999999993</v>
      </c>
      <c r="LP33" s="206">
        <v>2.101</v>
      </c>
      <c r="LQ33" s="206">
        <v>3.121</v>
      </c>
      <c r="LR33" s="206">
        <v>4.5220000000000002</v>
      </c>
      <c r="LS33" s="206">
        <v>5.2389999999999999</v>
      </c>
      <c r="LT33" s="206">
        <v>4.13</v>
      </c>
      <c r="LU33" s="206">
        <v>5.944</v>
      </c>
      <c r="LV33" s="206">
        <v>3.1640000000000001</v>
      </c>
      <c r="LW33" s="206">
        <v>0.627</v>
      </c>
      <c r="LX33" s="206">
        <v>7.6390000000000002</v>
      </c>
      <c r="LY33" s="206">
        <v>6.0869999999999997</v>
      </c>
      <c r="LZ33" s="206">
        <v>5.9160000000000004</v>
      </c>
      <c r="MA33" s="206">
        <v>3.86</v>
      </c>
      <c r="MB33" s="206">
        <v>6.7249999999999996</v>
      </c>
      <c r="MC33" s="206">
        <v>7.45</v>
      </c>
      <c r="MD33" s="206">
        <v>4.319</v>
      </c>
      <c r="ME33" s="206">
        <v>7.8979999999999997</v>
      </c>
      <c r="MF33" s="206">
        <v>8.3840000000000003</v>
      </c>
      <c r="MG33" s="206">
        <v>2.6</v>
      </c>
      <c r="MH33" s="206">
        <v>2.2490000000000001</v>
      </c>
      <c r="MI33" s="206">
        <v>0.34300000000000003</v>
      </c>
      <c r="MJ33" s="206">
        <v>5.774</v>
      </c>
      <c r="MK33" s="206">
        <v>6.6310000000000002</v>
      </c>
      <c r="ML33" s="206">
        <v>1.7370000000000001</v>
      </c>
      <c r="MM33" s="206">
        <v>2.544</v>
      </c>
      <c r="MN33" s="206">
        <v>1.1539999999999999</v>
      </c>
      <c r="MO33" s="206">
        <v>6.5359999999999996</v>
      </c>
      <c r="MP33" s="206">
        <v>6.9260000000000002</v>
      </c>
      <c r="MQ33" s="206">
        <v>4.3840000000000003</v>
      </c>
      <c r="MR33" s="206">
        <v>2.4809999999999999</v>
      </c>
      <c r="MS33" s="206">
        <v>9.9649999999999999</v>
      </c>
      <c r="MT33" s="206">
        <v>9.3729999999999993</v>
      </c>
      <c r="MU33" s="206">
        <v>5.851</v>
      </c>
      <c r="MV33" s="206">
        <v>3.1360000000000001</v>
      </c>
      <c r="MW33" s="206">
        <v>3.39</v>
      </c>
      <c r="MX33" s="206">
        <v>3.72</v>
      </c>
      <c r="MY33" s="206">
        <v>9.0370000000000008</v>
      </c>
      <c r="MZ33" s="206">
        <v>0.127</v>
      </c>
      <c r="NA33" s="206">
        <v>5.1239999999999997</v>
      </c>
      <c r="NB33" s="206">
        <v>6.0640000000000001</v>
      </c>
      <c r="NC33" s="206">
        <v>5.4359999999999999</v>
      </c>
      <c r="ND33" s="206">
        <v>5.59</v>
      </c>
      <c r="NE33" s="206">
        <v>8.9640000000000004</v>
      </c>
      <c r="NF33" s="206">
        <v>2.6190000000000002</v>
      </c>
      <c r="NG33" s="206">
        <v>6.0650000000000004</v>
      </c>
      <c r="NH33" s="206">
        <v>8.032</v>
      </c>
      <c r="NI33" s="206">
        <v>8.0809999999999995</v>
      </c>
      <c r="NJ33" s="206">
        <v>2.8170000000000002</v>
      </c>
      <c r="NK33" s="206">
        <v>6.7489999999999997</v>
      </c>
      <c r="NL33" s="173">
        <v>3.056</v>
      </c>
      <c r="NM33" s="173">
        <v>3.1019999999999999</v>
      </c>
      <c r="NN33" s="173">
        <v>1.395</v>
      </c>
      <c r="NO33" s="173">
        <v>9.032</v>
      </c>
      <c r="NQ33" s="49">
        <f t="shared" si="313"/>
        <v>6.8360000000000003</v>
      </c>
      <c r="NR33" s="49">
        <f t="shared" si="314"/>
        <v>3.4289999999999998</v>
      </c>
      <c r="NS33" s="49">
        <f t="shared" si="315"/>
        <v>0.92700000000000005</v>
      </c>
      <c r="NT33" s="49">
        <f t="shared" si="316"/>
        <v>4.8719999999999999</v>
      </c>
      <c r="NU33" s="49">
        <f t="shared" si="317"/>
        <v>7.1369999999999996</v>
      </c>
      <c r="NV33" s="49">
        <f t="shared" si="318"/>
        <v>9.3279999999999994</v>
      </c>
      <c r="NW33" s="49">
        <f t="shared" si="319"/>
        <v>0.63900000000000001</v>
      </c>
      <c r="NX33" s="49">
        <f t="shared" si="320"/>
        <v>5.3319999999999999</v>
      </c>
      <c r="NY33" s="49">
        <f t="shared" si="321"/>
        <v>6.2960000000000003</v>
      </c>
      <c r="NZ33" s="49">
        <f t="shared" si="322"/>
        <v>3.5510000000000002</v>
      </c>
      <c r="OA33" s="49">
        <f t="shared" si="323"/>
        <v>4.2489999999999997</v>
      </c>
      <c r="OB33" s="49">
        <f t="shared" si="324"/>
        <v>5.899</v>
      </c>
      <c r="OC33" s="49">
        <f t="shared" si="325"/>
        <v>9.9480000000000004</v>
      </c>
      <c r="OD33" s="49">
        <f t="shared" si="326"/>
        <v>6.6420000000000003</v>
      </c>
      <c r="OE33" s="49">
        <f t="shared" si="327"/>
        <v>2.8420000000000001</v>
      </c>
      <c r="OF33" s="49">
        <f t="shared" si="328"/>
        <v>0.38600000000000001</v>
      </c>
      <c r="OG33" s="49">
        <f t="shared" si="329"/>
        <v>2.19</v>
      </c>
      <c r="OH33" s="49">
        <f t="shared" si="330"/>
        <v>4.0259999999999998</v>
      </c>
      <c r="OI33" s="49">
        <f t="shared" si="331"/>
        <v>8.9269999999999996</v>
      </c>
      <c r="OJ33" s="49">
        <f t="shared" si="332"/>
        <v>4.6790000000000003</v>
      </c>
      <c r="OK33" s="49">
        <f t="shared" si="333"/>
        <v>3.2410000000000001</v>
      </c>
      <c r="OL33" s="49">
        <f t="shared" si="334"/>
        <v>9.2420000000000009</v>
      </c>
      <c r="OM33" s="49">
        <f t="shared" si="335"/>
        <v>8.2129999999999992</v>
      </c>
      <c r="ON33" s="49">
        <f t="shared" si="336"/>
        <v>8.5289999999999999</v>
      </c>
      <c r="OO33" s="49">
        <f t="shared" si="337"/>
        <v>4.2460000000000004</v>
      </c>
      <c r="OP33" s="49">
        <f t="shared" si="338"/>
        <v>1.712</v>
      </c>
      <c r="OQ33" s="49">
        <f t="shared" si="339"/>
        <v>9.2469999999999999</v>
      </c>
      <c r="OR33" s="49">
        <f t="shared" si="340"/>
        <v>5.9290000000000003</v>
      </c>
      <c r="OS33" s="49">
        <f t="shared" si="341"/>
        <v>1.3220000000000001</v>
      </c>
      <c r="OT33" s="49">
        <f t="shared" si="342"/>
        <v>4.9340000000000002</v>
      </c>
      <c r="OU33" s="49">
        <f t="shared" si="343"/>
        <v>7.101</v>
      </c>
      <c r="OV33" s="49">
        <f t="shared" si="344"/>
        <v>3.2559999999999998</v>
      </c>
      <c r="OW33" s="49">
        <f t="shared" si="345"/>
        <v>7.8410000000000002</v>
      </c>
      <c r="OX33" s="49">
        <f t="shared" si="346"/>
        <v>7.7590000000000003</v>
      </c>
      <c r="OY33" s="49">
        <f t="shared" si="347"/>
        <v>6.0330000000000004</v>
      </c>
      <c r="OZ33" s="49">
        <f t="shared" si="348"/>
        <v>2.2949999999999999</v>
      </c>
      <c r="PA33" s="49">
        <f t="shared" si="349"/>
        <v>3.214</v>
      </c>
      <c r="PB33" s="49">
        <f t="shared" si="350"/>
        <v>4.8170000000000002</v>
      </c>
      <c r="PC33" s="49">
        <f t="shared" si="351"/>
        <v>0.154</v>
      </c>
      <c r="PD33" s="49">
        <f t="shared" si="352"/>
        <v>2.0619999999999998</v>
      </c>
      <c r="PE33" s="49">
        <f t="shared" si="353"/>
        <v>2.782</v>
      </c>
      <c r="PF33" s="49">
        <f t="shared" si="354"/>
        <v>3.1440000000000001</v>
      </c>
      <c r="PG33" s="49">
        <f t="shared" si="355"/>
        <v>5.944</v>
      </c>
      <c r="PH33" s="49">
        <f t="shared" si="356"/>
        <v>9.5169999999999995</v>
      </c>
      <c r="PI33" s="49">
        <f t="shared" si="357"/>
        <v>5.0030000000000001</v>
      </c>
      <c r="PJ33" s="49">
        <f t="shared" si="358"/>
        <v>1.38</v>
      </c>
      <c r="PK33" s="49">
        <f t="shared" si="359"/>
        <v>4.2080000000000002</v>
      </c>
      <c r="PL33" s="49">
        <f t="shared" si="360"/>
        <v>9.6069999999999993</v>
      </c>
      <c r="PM33" s="49">
        <f t="shared" si="361"/>
        <v>2.101</v>
      </c>
      <c r="PN33" s="49">
        <f t="shared" si="362"/>
        <v>3.121</v>
      </c>
      <c r="PO33" s="49">
        <f t="shared" si="363"/>
        <v>4.5220000000000002</v>
      </c>
      <c r="PP33" s="49">
        <f t="shared" si="364"/>
        <v>5.2389999999999999</v>
      </c>
      <c r="PQ33" s="49">
        <f t="shared" si="365"/>
        <v>4.13</v>
      </c>
      <c r="PR33" s="49">
        <f t="shared" si="366"/>
        <v>5.944</v>
      </c>
      <c r="PS33" s="49">
        <f t="shared" si="367"/>
        <v>3.1640000000000001</v>
      </c>
      <c r="PT33" s="49">
        <f t="shared" si="368"/>
        <v>0.627</v>
      </c>
      <c r="PU33" s="49">
        <f t="shared" si="369"/>
        <v>7.6390000000000002</v>
      </c>
      <c r="PV33" s="49">
        <f t="shared" si="370"/>
        <v>6.0869999999999997</v>
      </c>
      <c r="PW33" s="49">
        <f t="shared" si="371"/>
        <v>5.9160000000000004</v>
      </c>
      <c r="PX33" s="49">
        <f t="shared" si="372"/>
        <v>3.86</v>
      </c>
      <c r="PY33" s="49">
        <f t="shared" si="373"/>
        <v>6.7249999999999996</v>
      </c>
      <c r="PZ33" s="49">
        <f t="shared" si="374"/>
        <v>7.45</v>
      </c>
      <c r="QA33" s="49">
        <f t="shared" si="375"/>
        <v>4.319</v>
      </c>
      <c r="QB33" s="49">
        <f t="shared" si="376"/>
        <v>7.8979999999999997</v>
      </c>
      <c r="QC33" s="49">
        <f t="shared" si="377"/>
        <v>8.3840000000000003</v>
      </c>
      <c r="QD33" s="49">
        <f t="shared" si="378"/>
        <v>2.6</v>
      </c>
      <c r="QE33" s="49">
        <f t="shared" si="379"/>
        <v>2.2490000000000001</v>
      </c>
      <c r="QF33" s="49">
        <f t="shared" si="380"/>
        <v>0.34300000000000003</v>
      </c>
      <c r="QG33" s="49">
        <f t="shared" si="381"/>
        <v>5.774</v>
      </c>
      <c r="QH33" s="49">
        <f t="shared" si="382"/>
        <v>6.6310000000000002</v>
      </c>
      <c r="QI33" s="49">
        <f t="shared" si="383"/>
        <v>1.7370000000000001</v>
      </c>
      <c r="QJ33" s="49">
        <f t="shared" si="384"/>
        <v>2.544</v>
      </c>
      <c r="QK33" s="49">
        <f t="shared" si="385"/>
        <v>1.1539999999999999</v>
      </c>
      <c r="QL33" s="49">
        <f t="shared" si="386"/>
        <v>6.5359999999999996</v>
      </c>
      <c r="QM33" s="49">
        <f t="shared" si="387"/>
        <v>6.9260000000000002</v>
      </c>
      <c r="QN33" s="49">
        <f t="shared" si="388"/>
        <v>4.3840000000000003</v>
      </c>
      <c r="QO33" s="49">
        <f t="shared" si="389"/>
        <v>2.4809999999999999</v>
      </c>
      <c r="QP33" s="49">
        <f t="shared" si="390"/>
        <v>9.9649999999999999</v>
      </c>
      <c r="QQ33" s="49">
        <f t="shared" si="391"/>
        <v>9.3729999999999993</v>
      </c>
      <c r="QR33" s="49">
        <f t="shared" si="392"/>
        <v>5.851</v>
      </c>
      <c r="QS33" s="49">
        <f t="shared" si="393"/>
        <v>3.1360000000000001</v>
      </c>
      <c r="QT33" s="49">
        <f t="shared" si="394"/>
        <v>3.39</v>
      </c>
      <c r="QU33" s="49">
        <f t="shared" si="395"/>
        <v>3.72</v>
      </c>
      <c r="QV33" s="49">
        <f t="shared" si="396"/>
        <v>9.0370000000000008</v>
      </c>
      <c r="QW33" s="49">
        <f t="shared" si="205"/>
        <v>0.127</v>
      </c>
      <c r="QX33" s="49">
        <f t="shared" si="206"/>
        <v>5.1239999999999997</v>
      </c>
      <c r="QY33" s="49">
        <f t="shared" si="207"/>
        <v>6.0640000000000001</v>
      </c>
      <c r="QZ33" s="49">
        <f t="shared" si="208"/>
        <v>5.4359999999999999</v>
      </c>
      <c r="RA33" s="49">
        <f t="shared" si="209"/>
        <v>5.59</v>
      </c>
      <c r="RB33" s="49">
        <f t="shared" si="210"/>
        <v>8.9640000000000004</v>
      </c>
      <c r="RC33" s="49">
        <f t="shared" si="211"/>
        <v>2.6190000000000002</v>
      </c>
      <c r="RD33" s="49">
        <f t="shared" si="212"/>
        <v>6.0650000000000004</v>
      </c>
      <c r="RE33" s="49">
        <f t="shared" si="213"/>
        <v>8.032</v>
      </c>
      <c r="RF33" s="49">
        <f t="shared" si="214"/>
        <v>8.0809999999999995</v>
      </c>
      <c r="RG33" s="49">
        <f t="shared" si="215"/>
        <v>2.8170000000000002</v>
      </c>
      <c r="RH33" s="49">
        <f t="shared" si="216"/>
        <v>6.7489999999999997</v>
      </c>
      <c r="RI33" s="49">
        <f t="shared" si="217"/>
        <v>3.056</v>
      </c>
      <c r="RJ33" s="49">
        <f t="shared" si="218"/>
        <v>3.1019999999999999</v>
      </c>
      <c r="RK33" s="49">
        <f t="shared" si="219"/>
        <v>1.395</v>
      </c>
      <c r="RL33" s="49">
        <f t="shared" si="220"/>
        <v>9.032</v>
      </c>
      <c r="RN33" s="1" t="str">
        <f t="shared" si="397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5.851, 3.136, 3.39, 3.72, 9.037, 0.127, 5.124, 6.064, 5.436, 5.59, 8.964, 2.619, 6.065, 8.032, 8.081, 2.817, 6.749, 3.056, 3.102, 1.395, 9.032],</v>
      </c>
    </row>
    <row r="34" spans="2:482" x14ac:dyDescent="0.35">
      <c r="B34" s="192">
        <v>22</v>
      </c>
      <c r="C34" s="195" t="s">
        <v>104</v>
      </c>
      <c r="D34" s="168"/>
      <c r="E34" s="159"/>
      <c r="F34" s="159"/>
      <c r="G34" s="160"/>
      <c r="H34" s="161">
        <v>5348</v>
      </c>
      <c r="I34" s="149">
        <f t="shared" si="221"/>
        <v>1.5266826909352502E-2</v>
      </c>
      <c r="J34" s="111">
        <f t="shared" si="402"/>
        <v>8.2411645856590734E-2</v>
      </c>
      <c r="K34" s="111">
        <f t="shared" si="402"/>
        <v>0.11331601305281225</v>
      </c>
      <c r="L34" s="111">
        <f t="shared" si="402"/>
        <v>0.62897479846112492</v>
      </c>
      <c r="M34" s="111">
        <f t="shared" si="402"/>
        <v>6.0868528883334674E-2</v>
      </c>
      <c r="N34" s="111">
        <f t="shared" si="402"/>
        <v>3.3815849379630371E-3</v>
      </c>
      <c r="O34" s="111">
        <f t="shared" si="402"/>
        <v>0.37197434317593409</v>
      </c>
      <c r="P34" s="111">
        <f t="shared" si="402"/>
        <v>0.13188181258055848</v>
      </c>
      <c r="Q34" s="111">
        <f t="shared" si="402"/>
        <v>2.2724250783111613</v>
      </c>
      <c r="R34" s="111">
        <f t="shared" si="402"/>
        <v>0.31110581429259943</v>
      </c>
      <c r="S34" s="111">
        <f t="shared" si="402"/>
        <v>8.4539623449075937E-2</v>
      </c>
      <c r="T34" s="111">
        <f t="shared" si="403"/>
        <v>0.16907924689815187</v>
      </c>
      <c r="U34" s="111">
        <f t="shared" si="403"/>
        <v>2.0289509627778226E-2</v>
      </c>
      <c r="V34" s="111">
        <f t="shared" si="403"/>
        <v>0.33477690885834066</v>
      </c>
      <c r="W34" s="80">
        <f t="shared" si="403"/>
        <v>0.77776453573149862</v>
      </c>
      <c r="X34" s="120">
        <f t="shared" si="403"/>
        <v>0.11331601305281225</v>
      </c>
      <c r="Y34" s="114">
        <f t="shared" si="403"/>
        <v>0.77518454383855651</v>
      </c>
      <c r="Z34" s="114">
        <f t="shared" si="403"/>
        <v>0.3760031342206952</v>
      </c>
      <c r="AA34" s="114">
        <f t="shared" si="403"/>
        <v>1.707466287591239</v>
      </c>
      <c r="AB34" s="108">
        <f t="shared" si="403"/>
        <v>7.7260917990553809E-3</v>
      </c>
      <c r="AC34" s="108">
        <f t="shared" si="403"/>
        <v>0.13649428844997841</v>
      </c>
      <c r="AD34" s="108">
        <f t="shared" si="404"/>
        <v>5.1507278660369209E-3</v>
      </c>
      <c r="AE34" s="108">
        <f t="shared" si="404"/>
        <v>5.6658006526406124E-2</v>
      </c>
      <c r="AF34" s="108">
        <f t="shared" si="404"/>
        <v>0.19572765890940297</v>
      </c>
      <c r="AG34" s="108">
        <f t="shared" si="404"/>
        <v>0.94258319948475644</v>
      </c>
      <c r="AH34" s="108">
        <f t="shared" si="404"/>
        <v>1.3829704320309133</v>
      </c>
      <c r="AI34" s="108">
        <f t="shared" si="404"/>
        <v>1.0301455732073842E-2</v>
      </c>
      <c r="AJ34" s="108">
        <f t="shared" si="404"/>
        <v>0.81896573069987044</v>
      </c>
      <c r="AK34" s="108">
        <f t="shared" si="404"/>
        <v>0.4017567735508798</v>
      </c>
      <c r="AL34" s="108">
        <f t="shared" si="404"/>
        <v>5.1507278660369209E-3</v>
      </c>
      <c r="AM34" s="108">
        <f t="shared" si="404"/>
        <v>2.9822714344353773</v>
      </c>
      <c r="AN34" s="108">
        <f t="shared" si="405"/>
        <v>2.8715307853155836</v>
      </c>
      <c r="AO34" s="108">
        <f t="shared" si="405"/>
        <v>7.7260917990553809E-3</v>
      </c>
      <c r="AP34" s="108">
        <f t="shared" si="405"/>
        <v>5.9233370459424596E-2</v>
      </c>
      <c r="AQ34" s="108">
        <f t="shared" si="405"/>
        <v>2.0602911464147684E-2</v>
      </c>
      <c r="AR34" s="108">
        <f t="shared" si="405"/>
        <v>0.25023728540926476</v>
      </c>
      <c r="AS34" s="108">
        <f t="shared" si="405"/>
        <v>3.3815849379630371E-3</v>
      </c>
      <c r="AT34" s="108">
        <f t="shared" si="405"/>
        <v>0.17246083183611491</v>
      </c>
      <c r="AU34" s="108">
        <f t="shared" si="405"/>
        <v>1.0719624253342828</v>
      </c>
      <c r="AV34" s="108">
        <f t="shared" si="401"/>
        <v>0.12876819665092301</v>
      </c>
      <c r="AW34" s="108">
        <f t="shared" si="401"/>
        <v>0.12876819665092301</v>
      </c>
      <c r="AY34" s="192">
        <v>22</v>
      </c>
      <c r="AZ34" s="195" t="s">
        <v>104</v>
      </c>
      <c r="BA34" s="168"/>
      <c r="BB34" s="159"/>
      <c r="BC34" s="159"/>
      <c r="BD34" s="160"/>
      <c r="BE34" s="161">
        <v>5348</v>
      </c>
      <c r="BF34" s="149"/>
      <c r="BG34" s="140">
        <f t="shared" si="5"/>
        <v>0</v>
      </c>
      <c r="BH34" s="140">
        <f t="shared" si="6"/>
        <v>0</v>
      </c>
      <c r="BI34" s="140">
        <f t="shared" si="7"/>
        <v>1</v>
      </c>
      <c r="BJ34" s="140">
        <f t="shared" si="8"/>
        <v>0</v>
      </c>
      <c r="BK34" s="140">
        <f t="shared" si="9"/>
        <v>0</v>
      </c>
      <c r="BL34" s="140">
        <f t="shared" si="10"/>
        <v>0</v>
      </c>
      <c r="BM34" s="140">
        <f t="shared" si="11"/>
        <v>0</v>
      </c>
      <c r="BN34" s="140">
        <f t="shared" si="12"/>
        <v>2</v>
      </c>
      <c r="BO34" s="140">
        <f t="shared" si="13"/>
        <v>0</v>
      </c>
      <c r="BP34" s="140">
        <f t="shared" si="14"/>
        <v>0</v>
      </c>
      <c r="BQ34" s="140">
        <f t="shared" si="15"/>
        <v>0</v>
      </c>
      <c r="BR34" s="140">
        <f t="shared" si="16"/>
        <v>0</v>
      </c>
      <c r="BS34" s="140">
        <f t="shared" si="17"/>
        <v>0</v>
      </c>
      <c r="BT34" s="35">
        <f t="shared" si="18"/>
        <v>1</v>
      </c>
      <c r="BU34" s="145">
        <f t="shared" si="19"/>
        <v>0</v>
      </c>
      <c r="BV34" s="144">
        <f t="shared" si="20"/>
        <v>1</v>
      </c>
      <c r="BW34" s="144">
        <f t="shared" si="21"/>
        <v>0</v>
      </c>
      <c r="BX34" s="144">
        <f t="shared" si="22"/>
        <v>2</v>
      </c>
      <c r="BY34" s="123">
        <f t="shared" si="23"/>
        <v>0</v>
      </c>
      <c r="BZ34" s="123">
        <f t="shared" si="24"/>
        <v>0</v>
      </c>
      <c r="CA34" s="123">
        <f t="shared" si="25"/>
        <v>0</v>
      </c>
      <c r="CB34" s="123">
        <f t="shared" si="26"/>
        <v>0</v>
      </c>
      <c r="CC34" s="123">
        <f t="shared" si="27"/>
        <v>0</v>
      </c>
      <c r="CD34" s="123">
        <f t="shared" si="28"/>
        <v>1</v>
      </c>
      <c r="CE34" s="123">
        <f t="shared" si="29"/>
        <v>1</v>
      </c>
      <c r="CF34" s="123">
        <f t="shared" si="30"/>
        <v>0</v>
      </c>
      <c r="CG34" s="123">
        <f t="shared" si="31"/>
        <v>1</v>
      </c>
      <c r="CH34" s="123">
        <f t="shared" si="32"/>
        <v>0</v>
      </c>
      <c r="CI34" s="123">
        <f t="shared" si="33"/>
        <v>0</v>
      </c>
      <c r="CJ34" s="123">
        <f t="shared" si="34"/>
        <v>3</v>
      </c>
      <c r="CK34" s="123">
        <f t="shared" si="35"/>
        <v>3</v>
      </c>
      <c r="CL34" s="123">
        <f t="shared" si="36"/>
        <v>0</v>
      </c>
      <c r="CM34" s="123">
        <f t="shared" si="37"/>
        <v>0</v>
      </c>
      <c r="CN34" s="123">
        <f t="shared" si="38"/>
        <v>0</v>
      </c>
      <c r="CO34" s="123">
        <f t="shared" si="39"/>
        <v>0</v>
      </c>
      <c r="CP34" s="123">
        <f t="shared" si="40"/>
        <v>0</v>
      </c>
      <c r="CQ34" s="123">
        <f t="shared" si="41"/>
        <v>0</v>
      </c>
      <c r="CR34" s="123">
        <f t="shared" si="42"/>
        <v>1</v>
      </c>
      <c r="CS34" s="123">
        <f t="shared" si="43"/>
        <v>0</v>
      </c>
      <c r="CT34" s="123">
        <f t="shared" si="44"/>
        <v>0</v>
      </c>
      <c r="CX34" s="7">
        <f t="shared" si="45"/>
        <v>0</v>
      </c>
      <c r="CY34" s="7">
        <f t="shared" si="46"/>
        <v>0</v>
      </c>
      <c r="CZ34" s="7">
        <f t="shared" si="47"/>
        <v>0</v>
      </c>
      <c r="DA34" s="7">
        <f t="shared" si="48"/>
        <v>0</v>
      </c>
      <c r="DB34" s="7">
        <f t="shared" si="49"/>
        <v>1</v>
      </c>
      <c r="DC34" s="7">
        <f t="shared" si="50"/>
        <v>0</v>
      </c>
      <c r="DD34" s="7">
        <f t="shared" si="51"/>
        <v>0</v>
      </c>
      <c r="DE34" s="7">
        <f t="shared" si="52"/>
        <v>0</v>
      </c>
      <c r="DF34" s="7">
        <f t="shared" si="53"/>
        <v>0</v>
      </c>
      <c r="DG34" s="7">
        <f t="shared" si="54"/>
        <v>0</v>
      </c>
      <c r="DH34" s="7">
        <f t="shared" si="55"/>
        <v>0</v>
      </c>
      <c r="DI34" s="7">
        <f t="shared" si="56"/>
        <v>0</v>
      </c>
      <c r="DJ34" s="7">
        <f t="shared" si="57"/>
        <v>0</v>
      </c>
      <c r="DK34" s="7">
        <f t="shared" si="58"/>
        <v>0</v>
      </c>
      <c r="DL34" s="7">
        <f t="shared" si="59"/>
        <v>2</v>
      </c>
      <c r="DM34" s="7">
        <f t="shared" si="60"/>
        <v>0</v>
      </c>
      <c r="DN34" s="7">
        <f t="shared" si="61"/>
        <v>0</v>
      </c>
      <c r="DO34" s="7">
        <f t="shared" si="62"/>
        <v>0</v>
      </c>
      <c r="DP34" s="7">
        <f t="shared" si="63"/>
        <v>0</v>
      </c>
      <c r="DQ34" s="7">
        <f t="shared" si="64"/>
        <v>0</v>
      </c>
      <c r="DR34" s="7">
        <f t="shared" si="65"/>
        <v>0</v>
      </c>
      <c r="DS34" s="7">
        <f t="shared" si="66"/>
        <v>0</v>
      </c>
      <c r="DT34" s="7">
        <f t="shared" si="67"/>
        <v>0</v>
      </c>
      <c r="DU34" s="7">
        <f t="shared" si="68"/>
        <v>0</v>
      </c>
      <c r="DV34" s="7">
        <f t="shared" si="69"/>
        <v>0</v>
      </c>
      <c r="DW34" s="7">
        <f t="shared" si="70"/>
        <v>0</v>
      </c>
      <c r="DX34" s="7">
        <f t="shared" si="71"/>
        <v>1</v>
      </c>
      <c r="DY34" s="7">
        <f t="shared" si="72"/>
        <v>0</v>
      </c>
      <c r="DZ34" s="1">
        <f t="shared" si="73"/>
        <v>0</v>
      </c>
      <c r="EA34" s="1">
        <f t="shared" si="74"/>
        <v>0</v>
      </c>
      <c r="EB34" s="1">
        <f t="shared" si="75"/>
        <v>0.8</v>
      </c>
      <c r="EC34" s="1">
        <f t="shared" si="76"/>
        <v>0.2</v>
      </c>
      <c r="ED34" s="1">
        <f t="shared" si="77"/>
        <v>0</v>
      </c>
      <c r="EE34" s="1">
        <f t="shared" si="78"/>
        <v>0</v>
      </c>
      <c r="EF34" s="1">
        <f t="shared" si="79"/>
        <v>1.6</v>
      </c>
      <c r="EG34" s="1">
        <f t="shared" si="80"/>
        <v>0.4</v>
      </c>
      <c r="EH34" s="1">
        <f t="shared" si="81"/>
        <v>0</v>
      </c>
      <c r="EI34" s="1">
        <f t="shared" si="82"/>
        <v>0</v>
      </c>
      <c r="EJ34" s="1">
        <f t="shared" si="83"/>
        <v>0</v>
      </c>
      <c r="EK34" s="1">
        <f t="shared" si="84"/>
        <v>0</v>
      </c>
      <c r="EL34" s="1">
        <f t="shared" si="85"/>
        <v>0</v>
      </c>
      <c r="EM34" s="1">
        <f t="shared" si="86"/>
        <v>0</v>
      </c>
      <c r="EN34" s="1">
        <f t="shared" si="87"/>
        <v>0</v>
      </c>
      <c r="EO34" s="1">
        <f t="shared" si="88"/>
        <v>0</v>
      </c>
      <c r="EP34" s="1">
        <f t="shared" si="89"/>
        <v>0</v>
      </c>
      <c r="EQ34" s="1">
        <f t="shared" si="90"/>
        <v>0</v>
      </c>
      <c r="ER34" s="1">
        <f t="shared" si="91"/>
        <v>0.8</v>
      </c>
      <c r="ES34" s="1">
        <f t="shared" si="92"/>
        <v>0.2</v>
      </c>
      <c r="ET34" s="1">
        <f t="shared" si="93"/>
        <v>0.8</v>
      </c>
      <c r="EU34" s="1">
        <f t="shared" si="94"/>
        <v>0.2</v>
      </c>
      <c r="EV34" s="1">
        <f t="shared" si="95"/>
        <v>0</v>
      </c>
      <c r="EW34" s="1">
        <f t="shared" si="96"/>
        <v>0</v>
      </c>
      <c r="EX34" s="1">
        <f t="shared" si="97"/>
        <v>0.8</v>
      </c>
      <c r="EY34" s="1">
        <f t="shared" si="98"/>
        <v>0.2</v>
      </c>
      <c r="EZ34" s="1">
        <f t="shared" si="99"/>
        <v>0</v>
      </c>
      <c r="FA34" s="1">
        <f t="shared" si="100"/>
        <v>0</v>
      </c>
      <c r="FB34" s="1">
        <f t="shared" si="101"/>
        <v>0</v>
      </c>
      <c r="FC34" s="1">
        <f t="shared" si="102"/>
        <v>0</v>
      </c>
      <c r="FD34" s="1">
        <f t="shared" si="103"/>
        <v>2.4000000000000004</v>
      </c>
      <c r="FE34" s="1">
        <f t="shared" si="104"/>
        <v>0.60000000000000009</v>
      </c>
      <c r="FF34" s="1">
        <f t="shared" si="105"/>
        <v>2.4000000000000004</v>
      </c>
      <c r="FG34" s="1">
        <f t="shared" si="106"/>
        <v>0.60000000000000009</v>
      </c>
      <c r="FH34" s="1">
        <f t="shared" si="107"/>
        <v>0</v>
      </c>
      <c r="FI34" s="1">
        <f t="shared" si="108"/>
        <v>0</v>
      </c>
      <c r="FJ34" s="1">
        <f t="shared" si="109"/>
        <v>0</v>
      </c>
      <c r="FK34" s="1">
        <f t="shared" si="110"/>
        <v>0</v>
      </c>
      <c r="FL34" s="1">
        <f t="shared" si="111"/>
        <v>0</v>
      </c>
      <c r="FM34" s="1">
        <f t="shared" si="112"/>
        <v>0</v>
      </c>
      <c r="FN34" s="1">
        <f t="shared" si="113"/>
        <v>0</v>
      </c>
      <c r="FO34" s="1">
        <f t="shared" si="114"/>
        <v>0</v>
      </c>
      <c r="FP34" s="1">
        <f t="shared" si="115"/>
        <v>0</v>
      </c>
      <c r="FQ34" s="1">
        <f t="shared" si="116"/>
        <v>0</v>
      </c>
      <c r="FR34" s="1">
        <f t="shared" si="117"/>
        <v>0</v>
      </c>
      <c r="FS34" s="1">
        <f t="shared" si="118"/>
        <v>0</v>
      </c>
      <c r="FT34" s="1">
        <f t="shared" si="119"/>
        <v>0.8</v>
      </c>
      <c r="FU34" s="1">
        <f t="shared" si="120"/>
        <v>0.2</v>
      </c>
      <c r="FV34" s="1">
        <f t="shared" si="222"/>
        <v>0</v>
      </c>
      <c r="FW34" s="1">
        <f t="shared" si="223"/>
        <v>0</v>
      </c>
      <c r="FX34" s="1">
        <f t="shared" si="224"/>
        <v>0</v>
      </c>
      <c r="FY34" s="1">
        <f t="shared" si="225"/>
        <v>0</v>
      </c>
      <c r="GC34" s="7">
        <f t="shared" si="226"/>
        <v>0</v>
      </c>
      <c r="GD34" s="7">
        <f t="shared" si="227"/>
        <v>0</v>
      </c>
      <c r="GE34" s="7">
        <f t="shared" si="228"/>
        <v>0</v>
      </c>
      <c r="GF34" s="7">
        <f t="shared" si="229"/>
        <v>0</v>
      </c>
      <c r="GG34" s="7">
        <f t="shared" si="230"/>
        <v>1</v>
      </c>
      <c r="GH34" s="7">
        <f t="shared" si="231"/>
        <v>0</v>
      </c>
      <c r="GI34" s="7">
        <f t="shared" si="232"/>
        <v>0</v>
      </c>
      <c r="GJ34" s="7">
        <f t="shared" si="233"/>
        <v>0</v>
      </c>
      <c r="GK34" s="7">
        <f t="shared" si="234"/>
        <v>0</v>
      </c>
      <c r="GL34" s="7">
        <f t="shared" si="235"/>
        <v>0</v>
      </c>
      <c r="GM34" s="7">
        <f t="shared" si="236"/>
        <v>0</v>
      </c>
      <c r="GN34" s="7">
        <f t="shared" si="237"/>
        <v>0</v>
      </c>
      <c r="GO34" s="7">
        <f t="shared" si="238"/>
        <v>0</v>
      </c>
      <c r="GP34" s="7">
        <f t="shared" si="239"/>
        <v>0</v>
      </c>
      <c r="GQ34" s="7">
        <f t="shared" si="240"/>
        <v>2</v>
      </c>
      <c r="GR34" s="7">
        <f t="shared" si="241"/>
        <v>0</v>
      </c>
      <c r="GS34" s="7">
        <f t="shared" si="242"/>
        <v>0</v>
      </c>
      <c r="GT34" s="7">
        <f t="shared" si="243"/>
        <v>0</v>
      </c>
      <c r="GU34" s="7">
        <f t="shared" si="244"/>
        <v>0</v>
      </c>
      <c r="GV34" s="7">
        <f t="shared" si="245"/>
        <v>0</v>
      </c>
      <c r="GW34" s="7">
        <f t="shared" si="246"/>
        <v>0</v>
      </c>
      <c r="GX34" s="7">
        <f t="shared" si="247"/>
        <v>0</v>
      </c>
      <c r="GY34" s="7">
        <f t="shared" si="248"/>
        <v>0</v>
      </c>
      <c r="GZ34" s="7">
        <f t="shared" si="249"/>
        <v>0</v>
      </c>
      <c r="HA34" s="7">
        <f t="shared" si="250"/>
        <v>0</v>
      </c>
      <c r="HB34" s="7">
        <f t="shared" si="251"/>
        <v>0</v>
      </c>
      <c r="HC34" s="7">
        <f t="shared" si="252"/>
        <v>1</v>
      </c>
      <c r="HD34" s="7">
        <f t="shared" si="253"/>
        <v>0</v>
      </c>
      <c r="HE34" s="7">
        <f t="shared" si="254"/>
        <v>0</v>
      </c>
      <c r="HF34" s="7">
        <f t="shared" si="255"/>
        <v>0</v>
      </c>
      <c r="HG34" s="7">
        <f t="shared" si="256"/>
        <v>1</v>
      </c>
      <c r="HH34" s="7">
        <f t="shared" si="257"/>
        <v>0</v>
      </c>
      <c r="HI34" s="7">
        <f t="shared" si="258"/>
        <v>0</v>
      </c>
      <c r="HJ34" s="7">
        <f t="shared" si="259"/>
        <v>0</v>
      </c>
      <c r="HK34" s="7">
        <f t="shared" si="260"/>
        <v>2</v>
      </c>
      <c r="HL34" s="7">
        <f t="shared" si="261"/>
        <v>0</v>
      </c>
      <c r="HM34" s="7">
        <f t="shared" si="262"/>
        <v>0</v>
      </c>
      <c r="HN34" s="7">
        <f t="shared" si="263"/>
        <v>0</v>
      </c>
      <c r="HO34" s="7">
        <f t="shared" si="264"/>
        <v>0</v>
      </c>
      <c r="HP34" s="7">
        <f t="shared" si="265"/>
        <v>0</v>
      </c>
      <c r="HQ34" s="7">
        <f t="shared" si="266"/>
        <v>0</v>
      </c>
      <c r="HR34" s="7">
        <f t="shared" si="267"/>
        <v>0</v>
      </c>
      <c r="HS34" s="7">
        <f t="shared" si="268"/>
        <v>0</v>
      </c>
      <c r="HT34" s="7">
        <f t="shared" si="269"/>
        <v>0</v>
      </c>
      <c r="HU34" s="7">
        <f t="shared" si="270"/>
        <v>0</v>
      </c>
      <c r="HV34" s="7">
        <f t="shared" si="271"/>
        <v>0</v>
      </c>
      <c r="HW34" s="7">
        <f t="shared" si="272"/>
        <v>1</v>
      </c>
      <c r="HX34" s="7">
        <f t="shared" si="273"/>
        <v>0</v>
      </c>
      <c r="HY34" s="7">
        <f t="shared" si="274"/>
        <v>1</v>
      </c>
      <c r="HZ34" s="7">
        <f t="shared" si="275"/>
        <v>0</v>
      </c>
      <c r="IA34" s="7">
        <f t="shared" si="276"/>
        <v>0</v>
      </c>
      <c r="IB34" s="7">
        <f t="shared" si="277"/>
        <v>0</v>
      </c>
      <c r="IC34" s="7">
        <f t="shared" si="278"/>
        <v>1</v>
      </c>
      <c r="ID34" s="7">
        <f t="shared" si="279"/>
        <v>0</v>
      </c>
      <c r="IE34" s="7">
        <f t="shared" si="280"/>
        <v>0</v>
      </c>
      <c r="IF34" s="7">
        <f t="shared" si="281"/>
        <v>0</v>
      </c>
      <c r="IG34" s="7">
        <f t="shared" si="282"/>
        <v>0</v>
      </c>
      <c r="IH34" s="7">
        <f t="shared" si="283"/>
        <v>0</v>
      </c>
      <c r="II34" s="7">
        <f t="shared" si="284"/>
        <v>2</v>
      </c>
      <c r="IJ34" s="7">
        <f t="shared" si="285"/>
        <v>1</v>
      </c>
      <c r="IK34" s="7">
        <f t="shared" si="286"/>
        <v>2</v>
      </c>
      <c r="IL34" s="7">
        <f t="shared" si="287"/>
        <v>1</v>
      </c>
      <c r="IM34" s="7">
        <f t="shared" si="288"/>
        <v>0</v>
      </c>
      <c r="IN34" s="7">
        <f t="shared" si="289"/>
        <v>0</v>
      </c>
      <c r="IO34" s="7">
        <f t="shared" si="290"/>
        <v>0</v>
      </c>
      <c r="IP34" s="7">
        <f t="shared" si="291"/>
        <v>0</v>
      </c>
      <c r="IQ34" s="7">
        <f t="shared" si="292"/>
        <v>0</v>
      </c>
      <c r="IR34" s="7">
        <f t="shared" si="293"/>
        <v>0</v>
      </c>
      <c r="IS34" s="7">
        <f t="shared" si="294"/>
        <v>0</v>
      </c>
      <c r="IT34" s="7">
        <f t="shared" si="295"/>
        <v>0</v>
      </c>
      <c r="IU34" s="7">
        <f t="shared" si="296"/>
        <v>0</v>
      </c>
      <c r="IV34" s="7">
        <f t="shared" si="297"/>
        <v>0</v>
      </c>
      <c r="IW34" s="7">
        <f t="shared" si="298"/>
        <v>0</v>
      </c>
      <c r="IX34" s="7">
        <f t="shared" si="299"/>
        <v>0</v>
      </c>
      <c r="IY34" s="7">
        <f t="shared" si="300"/>
        <v>1</v>
      </c>
      <c r="IZ34" s="7">
        <f t="shared" si="301"/>
        <v>0</v>
      </c>
      <c r="JA34" s="7">
        <f t="shared" si="302"/>
        <v>0</v>
      </c>
      <c r="JB34" s="7">
        <f t="shared" si="303"/>
        <v>0</v>
      </c>
      <c r="JC34" s="7">
        <f t="shared" si="304"/>
        <v>0</v>
      </c>
      <c r="JD34" s="7">
        <f t="shared" si="305"/>
        <v>0</v>
      </c>
      <c r="JF34" s="1">
        <v>22</v>
      </c>
      <c r="JG34" s="10">
        <f t="shared" si="306"/>
        <v>43.43818181818181</v>
      </c>
      <c r="JH34" s="10">
        <f t="shared" si="307"/>
        <v>1.29</v>
      </c>
      <c r="JJ34" s="1" t="str">
        <f t="shared" si="308"/>
        <v>[43.44, 1.29]</v>
      </c>
      <c r="JM34" s="1" t="str">
        <f t="shared" si="309"/>
        <v>[43.44, 1.29]</v>
      </c>
      <c r="JN34" s="1" t="str">
        <f t="shared" si="310"/>
        <v>[77.29, 1.81]</v>
      </c>
      <c r="JO34" s="1" t="str">
        <f t="shared" si="311"/>
        <v>[147.62, 5.24]</v>
      </c>
      <c r="JQ34" s="1" t="str">
        <f t="shared" si="312"/>
        <v xml:space="preserve">[[43.44, 1.29], [77.29, 1.81], [147.62, 5.24]], </v>
      </c>
      <c r="JR34" s="192">
        <v>22</v>
      </c>
      <c r="JS34" s="195" t="s">
        <v>104</v>
      </c>
      <c r="JT34" s="203">
        <v>4.4640000000000004</v>
      </c>
      <c r="JU34" s="204">
        <v>1.5189999999999999</v>
      </c>
      <c r="JV34" s="205">
        <v>1.954</v>
      </c>
      <c r="JW34" s="205">
        <v>0.70899999999999996</v>
      </c>
      <c r="JX34" s="205">
        <v>2.3460000000000001</v>
      </c>
      <c r="JY34" s="205">
        <v>9.7859999999999996</v>
      </c>
      <c r="JZ34" s="205">
        <v>1.3160000000000001</v>
      </c>
      <c r="KA34" s="205">
        <v>0.14799999999999999</v>
      </c>
      <c r="KB34" s="205">
        <v>6.7249999999999996</v>
      </c>
      <c r="KC34" s="205">
        <v>7.7460000000000004</v>
      </c>
      <c r="KD34" s="205">
        <v>1.8080000000000001</v>
      </c>
      <c r="KE34" s="205">
        <v>7.133</v>
      </c>
      <c r="KF34" s="205">
        <v>0.94499999999999995</v>
      </c>
      <c r="KG34" s="205">
        <v>7.2590000000000003</v>
      </c>
      <c r="KH34" s="205">
        <v>9.8469999999999995</v>
      </c>
      <c r="KI34" s="205">
        <v>3.9009999999999998</v>
      </c>
      <c r="KJ34" s="205">
        <v>6.7119999999999997</v>
      </c>
      <c r="KK34" s="205">
        <v>3.9049999999999998</v>
      </c>
      <c r="KL34" s="205">
        <v>5.9059999999999997</v>
      </c>
      <c r="KM34" s="205">
        <v>5.6779999999999999</v>
      </c>
      <c r="KN34" s="203">
        <v>8.0790000000000006</v>
      </c>
      <c r="KO34" s="206">
        <v>5.8789999999999996</v>
      </c>
      <c r="KP34" s="206">
        <v>1.107</v>
      </c>
      <c r="KQ34" s="206">
        <v>9.3350000000000009</v>
      </c>
      <c r="KR34" s="206">
        <v>8.7070000000000007</v>
      </c>
      <c r="KS34" s="206">
        <v>6.0780000000000003</v>
      </c>
      <c r="KT34" s="206">
        <v>8.3260000000000005</v>
      </c>
      <c r="KU34" s="206">
        <v>1.1100000000000001</v>
      </c>
      <c r="KV34" s="206">
        <v>8.2059999999999995</v>
      </c>
      <c r="KW34" s="206">
        <v>3.4289999999999998</v>
      </c>
      <c r="KX34" s="206">
        <v>6.7789999999999999</v>
      </c>
      <c r="KY34" s="206">
        <v>9.0640000000000001</v>
      </c>
      <c r="KZ34" s="206">
        <v>5.0659999999999998</v>
      </c>
      <c r="LA34" s="206">
        <v>4.5590000000000002</v>
      </c>
      <c r="LB34" s="206">
        <v>9.7520000000000007</v>
      </c>
      <c r="LC34" s="206">
        <v>1.204</v>
      </c>
      <c r="LD34" s="206">
        <v>2.7850000000000001</v>
      </c>
      <c r="LE34" s="206">
        <v>7.6890000000000001</v>
      </c>
      <c r="LF34" s="206">
        <v>6.915</v>
      </c>
      <c r="LG34" s="206">
        <v>2.391</v>
      </c>
      <c r="LH34" s="206">
        <v>7.8719999999999999</v>
      </c>
      <c r="LI34" s="206">
        <v>7.6059999999999999</v>
      </c>
      <c r="LJ34" s="206">
        <v>0.56799999999999995</v>
      </c>
      <c r="LK34" s="206">
        <v>4.4669999999999996</v>
      </c>
      <c r="LL34" s="206">
        <v>1.6659999999999999</v>
      </c>
      <c r="LM34" s="206">
        <v>1.3169999999999999</v>
      </c>
      <c r="LN34" s="206">
        <v>0.52400000000000002</v>
      </c>
      <c r="LO34" s="206">
        <v>2.0979999999999999</v>
      </c>
      <c r="LP34" s="206">
        <v>0.32400000000000001</v>
      </c>
      <c r="LQ34" s="206">
        <v>8.1110000000000007</v>
      </c>
      <c r="LR34" s="206">
        <v>1.327</v>
      </c>
      <c r="LS34" s="206">
        <v>6.8000000000000005E-2</v>
      </c>
      <c r="LT34" s="206">
        <v>5.3810000000000002</v>
      </c>
      <c r="LU34" s="206">
        <v>9.2240000000000002</v>
      </c>
      <c r="LV34" s="206">
        <v>4.4880000000000004</v>
      </c>
      <c r="LW34" s="206">
        <v>3.407</v>
      </c>
      <c r="LX34" s="206">
        <v>0.64900000000000002</v>
      </c>
      <c r="LY34" s="206">
        <v>0.25</v>
      </c>
      <c r="LZ34" s="206">
        <v>1.879</v>
      </c>
      <c r="MA34" s="206">
        <v>4.6420000000000003</v>
      </c>
      <c r="MB34" s="206">
        <v>7.5739999999999998</v>
      </c>
      <c r="MC34" s="206">
        <v>0.38200000000000001</v>
      </c>
      <c r="MD34" s="206">
        <v>2.931</v>
      </c>
      <c r="ME34" s="206">
        <v>3.3820000000000001</v>
      </c>
      <c r="MF34" s="206">
        <v>5.6619999999999999</v>
      </c>
      <c r="MG34" s="206">
        <v>4.7889999999999997</v>
      </c>
      <c r="MH34" s="206">
        <v>5.7839999999999998</v>
      </c>
      <c r="MI34" s="206">
        <v>1.9019999999999999</v>
      </c>
      <c r="MJ34" s="206">
        <v>4.8179999999999996</v>
      </c>
      <c r="MK34" s="206">
        <v>6.5679999999999996</v>
      </c>
      <c r="ML34" s="206">
        <v>4.4589999999999996</v>
      </c>
      <c r="MM34" s="206">
        <v>3.9660000000000002</v>
      </c>
      <c r="MN34" s="206">
        <v>2.976</v>
      </c>
      <c r="MO34" s="206">
        <v>0.41199999999999998</v>
      </c>
      <c r="MP34" s="206">
        <v>1.3959999999999999</v>
      </c>
      <c r="MQ34" s="206">
        <v>7.5380000000000003</v>
      </c>
      <c r="MR34" s="206">
        <v>2.6269999999999998</v>
      </c>
      <c r="MS34" s="206">
        <v>6.0110000000000001</v>
      </c>
      <c r="MT34" s="206">
        <v>5.6859999999999999</v>
      </c>
      <c r="MU34" s="206">
        <v>9.6720000000000006</v>
      </c>
      <c r="MV34" s="206">
        <v>2.0579999999999998</v>
      </c>
      <c r="MW34" s="206">
        <v>1.37</v>
      </c>
      <c r="MX34" s="206">
        <v>2.7559999999999998</v>
      </c>
      <c r="MY34" s="206">
        <v>1.3640000000000001</v>
      </c>
      <c r="MZ34" s="206">
        <v>2.9860000000000002</v>
      </c>
      <c r="NA34" s="206">
        <v>1.306</v>
      </c>
      <c r="NB34" s="206">
        <v>7.6580000000000004</v>
      </c>
      <c r="NC34" s="206">
        <v>9.89</v>
      </c>
      <c r="ND34" s="206">
        <v>8.9689999999999994</v>
      </c>
      <c r="NE34" s="206">
        <v>5.7469999999999999</v>
      </c>
      <c r="NF34" s="206">
        <v>4.2210000000000001</v>
      </c>
      <c r="NG34" s="206">
        <v>4.6219999999999999</v>
      </c>
      <c r="NH34" s="206">
        <v>4.4109999999999996</v>
      </c>
      <c r="NI34" s="206">
        <v>4.2539999999999996</v>
      </c>
      <c r="NJ34" s="206">
        <v>9.6609999999999996</v>
      </c>
      <c r="NK34" s="206">
        <v>7.19</v>
      </c>
      <c r="NL34" s="173">
        <v>7.8040000000000003</v>
      </c>
      <c r="NM34" s="173">
        <v>5.8550000000000004</v>
      </c>
      <c r="NN34" s="173">
        <v>3.1669999999999998</v>
      </c>
      <c r="NO34" s="173">
        <v>9.782</v>
      </c>
      <c r="NQ34" s="49">
        <f t="shared" si="313"/>
        <v>4.4640000000000004</v>
      </c>
      <c r="NR34" s="49">
        <f t="shared" si="314"/>
        <v>1.5189999999999999</v>
      </c>
      <c r="NS34" s="49">
        <f t="shared" si="315"/>
        <v>1.954</v>
      </c>
      <c r="NT34" s="49">
        <f t="shared" si="316"/>
        <v>0.70899999999999996</v>
      </c>
      <c r="NU34" s="49">
        <f t="shared" si="317"/>
        <v>2.3460000000000001</v>
      </c>
      <c r="NV34" s="49">
        <f t="shared" si="318"/>
        <v>9.7859999999999996</v>
      </c>
      <c r="NW34" s="49">
        <f t="shared" si="319"/>
        <v>1.3160000000000001</v>
      </c>
      <c r="NX34" s="49">
        <f t="shared" si="320"/>
        <v>0.14799999999999999</v>
      </c>
      <c r="NY34" s="49">
        <f t="shared" si="321"/>
        <v>6.7249999999999996</v>
      </c>
      <c r="NZ34" s="49">
        <f t="shared" si="322"/>
        <v>7.7460000000000004</v>
      </c>
      <c r="OA34" s="49">
        <f t="shared" si="323"/>
        <v>1.8080000000000001</v>
      </c>
      <c r="OB34" s="49">
        <f t="shared" si="324"/>
        <v>7.133</v>
      </c>
      <c r="OC34" s="49">
        <f t="shared" si="325"/>
        <v>0.94499999999999995</v>
      </c>
      <c r="OD34" s="49">
        <f t="shared" si="326"/>
        <v>7.2590000000000003</v>
      </c>
      <c r="OE34" s="49">
        <f t="shared" si="327"/>
        <v>9.8469999999999995</v>
      </c>
      <c r="OF34" s="49">
        <f t="shared" si="328"/>
        <v>3.9009999999999998</v>
      </c>
      <c r="OG34" s="49">
        <f t="shared" si="329"/>
        <v>6.7119999999999997</v>
      </c>
      <c r="OH34" s="49">
        <f t="shared" si="330"/>
        <v>3.9049999999999998</v>
      </c>
      <c r="OI34" s="49">
        <f t="shared" si="331"/>
        <v>5.9059999999999997</v>
      </c>
      <c r="OJ34" s="49">
        <f t="shared" si="332"/>
        <v>5.6779999999999999</v>
      </c>
      <c r="OK34" s="49">
        <f t="shared" si="333"/>
        <v>8.0790000000000006</v>
      </c>
      <c r="OL34" s="49">
        <f t="shared" si="334"/>
        <v>5.8789999999999996</v>
      </c>
      <c r="OM34" s="49">
        <f t="shared" si="335"/>
        <v>1.107</v>
      </c>
      <c r="ON34" s="49">
        <f t="shared" si="336"/>
        <v>9.3350000000000009</v>
      </c>
      <c r="OO34" s="49">
        <f t="shared" si="337"/>
        <v>8.7070000000000007</v>
      </c>
      <c r="OP34" s="49">
        <f t="shared" si="338"/>
        <v>6.0780000000000003</v>
      </c>
      <c r="OQ34" s="49">
        <f t="shared" si="339"/>
        <v>8.3260000000000005</v>
      </c>
      <c r="OR34" s="49">
        <f t="shared" si="340"/>
        <v>1.1100000000000001</v>
      </c>
      <c r="OS34" s="49">
        <f t="shared" si="341"/>
        <v>8.2059999999999995</v>
      </c>
      <c r="OT34" s="49">
        <f t="shared" si="342"/>
        <v>3.4289999999999998</v>
      </c>
      <c r="OU34" s="49">
        <f t="shared" si="343"/>
        <v>6.7789999999999999</v>
      </c>
      <c r="OV34" s="49">
        <f t="shared" si="344"/>
        <v>9.0640000000000001</v>
      </c>
      <c r="OW34" s="49">
        <f t="shared" si="345"/>
        <v>5.0659999999999998</v>
      </c>
      <c r="OX34" s="49">
        <f t="shared" si="346"/>
        <v>4.5590000000000002</v>
      </c>
      <c r="OY34" s="49">
        <f t="shared" si="347"/>
        <v>9.7520000000000007</v>
      </c>
      <c r="OZ34" s="49">
        <f t="shared" si="348"/>
        <v>1.204</v>
      </c>
      <c r="PA34" s="49">
        <f t="shared" si="349"/>
        <v>2.7850000000000001</v>
      </c>
      <c r="PB34" s="49">
        <f t="shared" si="350"/>
        <v>7.6890000000000001</v>
      </c>
      <c r="PC34" s="49">
        <f t="shared" si="351"/>
        <v>6.915</v>
      </c>
      <c r="PD34" s="49">
        <f t="shared" si="352"/>
        <v>2.391</v>
      </c>
      <c r="PE34" s="49">
        <f t="shared" si="353"/>
        <v>7.8719999999999999</v>
      </c>
      <c r="PF34" s="49">
        <f t="shared" si="354"/>
        <v>7.6059999999999999</v>
      </c>
      <c r="PG34" s="49">
        <f t="shared" si="355"/>
        <v>0.56799999999999995</v>
      </c>
      <c r="PH34" s="49">
        <f t="shared" si="356"/>
        <v>4.4669999999999996</v>
      </c>
      <c r="PI34" s="49">
        <f t="shared" si="357"/>
        <v>1.6659999999999999</v>
      </c>
      <c r="PJ34" s="49">
        <f t="shared" si="358"/>
        <v>1.3169999999999999</v>
      </c>
      <c r="PK34" s="49">
        <f t="shared" si="359"/>
        <v>0.52400000000000002</v>
      </c>
      <c r="PL34" s="49">
        <f t="shared" si="360"/>
        <v>2.0979999999999999</v>
      </c>
      <c r="PM34" s="49">
        <f t="shared" si="361"/>
        <v>0.32400000000000001</v>
      </c>
      <c r="PN34" s="49">
        <f t="shared" si="362"/>
        <v>8.1110000000000007</v>
      </c>
      <c r="PO34" s="49">
        <f t="shared" si="363"/>
        <v>1.327</v>
      </c>
      <c r="PP34" s="49">
        <f t="shared" si="364"/>
        <v>6.8000000000000005E-2</v>
      </c>
      <c r="PQ34" s="49">
        <f t="shared" si="365"/>
        <v>5.3810000000000002</v>
      </c>
      <c r="PR34" s="49">
        <f t="shared" si="366"/>
        <v>9.2240000000000002</v>
      </c>
      <c r="PS34" s="49">
        <f t="shared" si="367"/>
        <v>4.4880000000000004</v>
      </c>
      <c r="PT34" s="49">
        <f t="shared" si="368"/>
        <v>3.407</v>
      </c>
      <c r="PU34" s="49">
        <f t="shared" si="369"/>
        <v>0.64900000000000002</v>
      </c>
      <c r="PV34" s="49">
        <f t="shared" si="370"/>
        <v>0.25</v>
      </c>
      <c r="PW34" s="49">
        <f t="shared" si="371"/>
        <v>1.879</v>
      </c>
      <c r="PX34" s="49">
        <f t="shared" si="372"/>
        <v>4.6420000000000003</v>
      </c>
      <c r="PY34" s="49">
        <f t="shared" si="373"/>
        <v>7.5739999999999998</v>
      </c>
      <c r="PZ34" s="49">
        <f t="shared" si="374"/>
        <v>0.38200000000000001</v>
      </c>
      <c r="QA34" s="49">
        <f t="shared" si="375"/>
        <v>2.931</v>
      </c>
      <c r="QB34" s="49">
        <f t="shared" si="376"/>
        <v>3.3820000000000001</v>
      </c>
      <c r="QC34" s="49">
        <f t="shared" si="377"/>
        <v>5.6619999999999999</v>
      </c>
      <c r="QD34" s="49">
        <f t="shared" si="378"/>
        <v>4.7889999999999997</v>
      </c>
      <c r="QE34" s="49">
        <f t="shared" si="379"/>
        <v>5.7839999999999998</v>
      </c>
      <c r="QF34" s="49">
        <f t="shared" si="380"/>
        <v>1.9019999999999999</v>
      </c>
      <c r="QG34" s="49">
        <f t="shared" si="381"/>
        <v>4.8179999999999996</v>
      </c>
      <c r="QH34" s="49">
        <f t="shared" si="382"/>
        <v>6.5679999999999996</v>
      </c>
      <c r="QI34" s="49">
        <f t="shared" si="383"/>
        <v>4.4589999999999996</v>
      </c>
      <c r="QJ34" s="49">
        <f t="shared" si="384"/>
        <v>3.9660000000000002</v>
      </c>
      <c r="QK34" s="49">
        <f t="shared" si="385"/>
        <v>2.976</v>
      </c>
      <c r="QL34" s="49">
        <f t="shared" si="386"/>
        <v>0.41199999999999998</v>
      </c>
      <c r="QM34" s="49">
        <f t="shared" si="387"/>
        <v>1.3959999999999999</v>
      </c>
      <c r="QN34" s="49">
        <f t="shared" si="388"/>
        <v>7.5380000000000003</v>
      </c>
      <c r="QO34" s="49">
        <f t="shared" si="389"/>
        <v>2.6269999999999998</v>
      </c>
      <c r="QP34" s="49">
        <f t="shared" si="390"/>
        <v>6.0110000000000001</v>
      </c>
      <c r="QQ34" s="49">
        <f t="shared" si="391"/>
        <v>5.6859999999999999</v>
      </c>
      <c r="QR34" s="49">
        <f t="shared" si="392"/>
        <v>9.6720000000000006</v>
      </c>
      <c r="QS34" s="49">
        <f t="shared" si="393"/>
        <v>2.0579999999999998</v>
      </c>
      <c r="QT34" s="49">
        <f t="shared" si="394"/>
        <v>1.37</v>
      </c>
      <c r="QU34" s="49">
        <f t="shared" si="395"/>
        <v>2.7559999999999998</v>
      </c>
      <c r="QV34" s="49">
        <f t="shared" si="396"/>
        <v>1.3640000000000001</v>
      </c>
      <c r="QW34" s="49">
        <f t="shared" si="205"/>
        <v>2.9860000000000002</v>
      </c>
      <c r="QX34" s="49">
        <f t="shared" si="206"/>
        <v>1.306</v>
      </c>
      <c r="QY34" s="49">
        <f t="shared" si="207"/>
        <v>7.6580000000000004</v>
      </c>
      <c r="QZ34" s="49">
        <f t="shared" si="208"/>
        <v>9.89</v>
      </c>
      <c r="RA34" s="49">
        <f t="shared" si="209"/>
        <v>8.9689999999999994</v>
      </c>
      <c r="RB34" s="49">
        <f t="shared" si="210"/>
        <v>5.7469999999999999</v>
      </c>
      <c r="RC34" s="49">
        <f t="shared" si="211"/>
        <v>4.2210000000000001</v>
      </c>
      <c r="RD34" s="49">
        <f t="shared" si="212"/>
        <v>4.6219999999999999</v>
      </c>
      <c r="RE34" s="49">
        <f t="shared" si="213"/>
        <v>4.4109999999999996</v>
      </c>
      <c r="RF34" s="49">
        <f t="shared" si="214"/>
        <v>4.2539999999999996</v>
      </c>
      <c r="RG34" s="49">
        <f t="shared" si="215"/>
        <v>9.6609999999999996</v>
      </c>
      <c r="RH34" s="49">
        <f t="shared" si="216"/>
        <v>7.19</v>
      </c>
      <c r="RI34" s="49">
        <f t="shared" si="217"/>
        <v>7.8040000000000003</v>
      </c>
      <c r="RJ34" s="49">
        <f t="shared" si="218"/>
        <v>5.8550000000000004</v>
      </c>
      <c r="RK34" s="49">
        <f t="shared" si="219"/>
        <v>3.1669999999999998</v>
      </c>
      <c r="RL34" s="49">
        <f t="shared" si="220"/>
        <v>9.782</v>
      </c>
      <c r="RN34" s="1" t="str">
        <f t="shared" si="397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9.672, 2.058, 1.37, 2.756, 1.364, 2.986, 1.306, 7.658, 9.89, 8.969, 5.747, 4.221, 4.622, 4.411, 4.254, 9.661, 7.19, 7.804, 5.855, 3.167, 9.782],</v>
      </c>
    </row>
    <row r="35" spans="2:482" x14ac:dyDescent="0.35">
      <c r="B35" s="192">
        <v>23</v>
      </c>
      <c r="C35" s="196" t="s">
        <v>105</v>
      </c>
      <c r="D35" s="168"/>
      <c r="E35" s="159"/>
      <c r="F35" s="159"/>
      <c r="G35" s="160"/>
      <c r="H35" s="161">
        <v>6857</v>
      </c>
      <c r="I35" s="149">
        <f t="shared" si="221"/>
        <v>1.957453854103031E-2</v>
      </c>
      <c r="J35" s="111">
        <f t="shared" si="402"/>
        <v>0.10566504406107752</v>
      </c>
      <c r="K35" s="111">
        <f t="shared" si="402"/>
        <v>0.14528943558398158</v>
      </c>
      <c r="L35" s="111">
        <f t="shared" si="402"/>
        <v>0.80644730610469961</v>
      </c>
      <c r="M35" s="111">
        <f t="shared" si="402"/>
        <v>7.8043287687551574E-2</v>
      </c>
      <c r="N35" s="111">
        <f t="shared" si="402"/>
        <v>4.335738204863976E-3</v>
      </c>
      <c r="O35" s="111">
        <f t="shared" si="402"/>
        <v>0.47693120253503735</v>
      </c>
      <c r="P35" s="111">
        <f t="shared" si="402"/>
        <v>0.16909378998969507</v>
      </c>
      <c r="Q35" s="111">
        <f t="shared" si="402"/>
        <v>2.9136160736685919</v>
      </c>
      <c r="R35" s="111">
        <f t="shared" si="402"/>
        <v>0.39888791484748581</v>
      </c>
      <c r="S35" s="111">
        <f t="shared" si="402"/>
        <v>0.10839345512159941</v>
      </c>
      <c r="T35" s="111">
        <f t="shared" si="403"/>
        <v>0.21678691024319882</v>
      </c>
      <c r="U35" s="111">
        <f t="shared" si="403"/>
        <v>2.6014429229183858E-2</v>
      </c>
      <c r="V35" s="111">
        <f t="shared" si="403"/>
        <v>0.42923808228153365</v>
      </c>
      <c r="W35" s="80">
        <f t="shared" si="403"/>
        <v>0.99721978711871451</v>
      </c>
      <c r="X35" s="120">
        <f t="shared" si="403"/>
        <v>0.14528943558398158</v>
      </c>
      <c r="Y35" s="114">
        <f t="shared" si="403"/>
        <v>0.99391182069951045</v>
      </c>
      <c r="Z35" s="114">
        <f t="shared" si="403"/>
        <v>0.48209676352866621</v>
      </c>
      <c r="AA35" s="114">
        <f t="shared" si="403"/>
        <v>2.1892476316404497</v>
      </c>
      <c r="AB35" s="108">
        <f t="shared" si="403"/>
        <v>9.9060978807260173E-3</v>
      </c>
      <c r="AC35" s="108">
        <f t="shared" si="403"/>
        <v>0.17500772922615965</v>
      </c>
      <c r="AD35" s="108">
        <f t="shared" si="404"/>
        <v>6.6040652538173449E-3</v>
      </c>
      <c r="AE35" s="108">
        <f t="shared" si="404"/>
        <v>7.264471779199079E-2</v>
      </c>
      <c r="AF35" s="108">
        <f t="shared" si="404"/>
        <v>0.25095447964505907</v>
      </c>
      <c r="AG35" s="108">
        <f t="shared" si="404"/>
        <v>1.2085439414485741</v>
      </c>
      <c r="AH35" s="108">
        <f t="shared" si="404"/>
        <v>1.7731915206499573</v>
      </c>
      <c r="AI35" s="108">
        <f t="shared" si="404"/>
        <v>1.320813050763469E-2</v>
      </c>
      <c r="AJ35" s="108">
        <f t="shared" si="404"/>
        <v>1.050046375356958</v>
      </c>
      <c r="AK35" s="108">
        <f t="shared" si="404"/>
        <v>0.51511708979775284</v>
      </c>
      <c r="AL35" s="108">
        <f t="shared" si="404"/>
        <v>6.6040652538173449E-3</v>
      </c>
      <c r="AM35" s="108">
        <f t="shared" si="404"/>
        <v>3.8237537819602432</v>
      </c>
      <c r="AN35" s="108">
        <f t="shared" si="405"/>
        <v>3.6817663790031703</v>
      </c>
      <c r="AO35" s="108">
        <f t="shared" si="405"/>
        <v>9.9060978807260173E-3</v>
      </c>
      <c r="AP35" s="108">
        <f t="shared" si="405"/>
        <v>7.5946750418899478E-2</v>
      </c>
      <c r="AQ35" s="108">
        <f t="shared" si="405"/>
        <v>2.6416261015269379E-2</v>
      </c>
      <c r="AR35" s="108">
        <f t="shared" si="405"/>
        <v>0.32084462715993428</v>
      </c>
      <c r="AS35" s="108">
        <f t="shared" si="405"/>
        <v>4.335738204863976E-3</v>
      </c>
      <c r="AT35" s="108">
        <f t="shared" si="405"/>
        <v>0.22112264844806279</v>
      </c>
      <c r="AU35" s="108">
        <f t="shared" si="405"/>
        <v>1.3744290109418804</v>
      </c>
      <c r="AV35" s="108">
        <f t="shared" si="401"/>
        <v>0.16510163134543362</v>
      </c>
      <c r="AW35" s="108">
        <f t="shared" si="401"/>
        <v>0.16510163134543362</v>
      </c>
      <c r="AY35" s="192">
        <v>23</v>
      </c>
      <c r="AZ35" s="196" t="s">
        <v>105</v>
      </c>
      <c r="BA35" s="168"/>
      <c r="BB35" s="159"/>
      <c r="BC35" s="159"/>
      <c r="BD35" s="160"/>
      <c r="BE35" s="161">
        <v>6857</v>
      </c>
      <c r="BF35" s="149"/>
      <c r="BG35" s="140">
        <f t="shared" si="5"/>
        <v>0</v>
      </c>
      <c r="BH35" s="140">
        <f t="shared" si="6"/>
        <v>0</v>
      </c>
      <c r="BI35" s="140">
        <f t="shared" si="7"/>
        <v>1</v>
      </c>
      <c r="BJ35" s="140">
        <f t="shared" si="8"/>
        <v>0</v>
      </c>
      <c r="BK35" s="140">
        <f t="shared" si="9"/>
        <v>0</v>
      </c>
      <c r="BL35" s="140">
        <f t="shared" si="10"/>
        <v>0</v>
      </c>
      <c r="BM35" s="140">
        <f t="shared" si="11"/>
        <v>0</v>
      </c>
      <c r="BN35" s="140">
        <f t="shared" si="12"/>
        <v>3</v>
      </c>
      <c r="BO35" s="140">
        <f t="shared" si="13"/>
        <v>0</v>
      </c>
      <c r="BP35" s="140">
        <f t="shared" si="14"/>
        <v>0</v>
      </c>
      <c r="BQ35" s="140">
        <f t="shared" si="15"/>
        <v>0</v>
      </c>
      <c r="BR35" s="140">
        <f t="shared" si="16"/>
        <v>0</v>
      </c>
      <c r="BS35" s="140">
        <f t="shared" si="17"/>
        <v>0</v>
      </c>
      <c r="BT35" s="35">
        <f t="shared" si="18"/>
        <v>1</v>
      </c>
      <c r="BU35" s="145">
        <f t="shared" si="19"/>
        <v>0</v>
      </c>
      <c r="BV35" s="144">
        <f t="shared" si="20"/>
        <v>1</v>
      </c>
      <c r="BW35" s="144">
        <f t="shared" si="21"/>
        <v>0</v>
      </c>
      <c r="BX35" s="144">
        <f t="shared" si="22"/>
        <v>2</v>
      </c>
      <c r="BY35" s="123">
        <f t="shared" si="23"/>
        <v>0</v>
      </c>
      <c r="BZ35" s="123">
        <f t="shared" si="24"/>
        <v>0</v>
      </c>
      <c r="CA35" s="123">
        <f t="shared" si="25"/>
        <v>0</v>
      </c>
      <c r="CB35" s="123">
        <f t="shared" si="26"/>
        <v>0</v>
      </c>
      <c r="CC35" s="123">
        <f t="shared" si="27"/>
        <v>0</v>
      </c>
      <c r="CD35" s="123">
        <f t="shared" si="28"/>
        <v>1</v>
      </c>
      <c r="CE35" s="123">
        <f t="shared" si="29"/>
        <v>2</v>
      </c>
      <c r="CF35" s="123">
        <f t="shared" si="30"/>
        <v>0</v>
      </c>
      <c r="CG35" s="123">
        <f t="shared" si="31"/>
        <v>1</v>
      </c>
      <c r="CH35" s="123">
        <f t="shared" si="32"/>
        <v>1</v>
      </c>
      <c r="CI35" s="123">
        <f t="shared" si="33"/>
        <v>0</v>
      </c>
      <c r="CJ35" s="123">
        <f t="shared" si="34"/>
        <v>4</v>
      </c>
      <c r="CK35" s="123">
        <f t="shared" si="35"/>
        <v>4</v>
      </c>
      <c r="CL35" s="123">
        <f t="shared" si="36"/>
        <v>0</v>
      </c>
      <c r="CM35" s="123">
        <f t="shared" si="37"/>
        <v>0</v>
      </c>
      <c r="CN35" s="123">
        <f t="shared" si="38"/>
        <v>0</v>
      </c>
      <c r="CO35" s="123">
        <f t="shared" si="39"/>
        <v>0</v>
      </c>
      <c r="CP35" s="123">
        <f t="shared" si="40"/>
        <v>0</v>
      </c>
      <c r="CQ35" s="123">
        <f t="shared" si="41"/>
        <v>0</v>
      </c>
      <c r="CR35" s="123">
        <f t="shared" si="42"/>
        <v>1</v>
      </c>
      <c r="CS35" s="123">
        <f t="shared" si="43"/>
        <v>0</v>
      </c>
      <c r="CT35" s="123">
        <f t="shared" si="44"/>
        <v>0</v>
      </c>
      <c r="CX35" s="7">
        <f t="shared" si="45"/>
        <v>0</v>
      </c>
      <c r="CY35" s="7">
        <f t="shared" si="46"/>
        <v>0</v>
      </c>
      <c r="CZ35" s="7">
        <f t="shared" si="47"/>
        <v>0</v>
      </c>
      <c r="DA35" s="7">
        <f t="shared" si="48"/>
        <v>0</v>
      </c>
      <c r="DB35" s="7">
        <f t="shared" si="49"/>
        <v>1</v>
      </c>
      <c r="DC35" s="7">
        <f t="shared" si="50"/>
        <v>0</v>
      </c>
      <c r="DD35" s="7">
        <f t="shared" si="51"/>
        <v>0</v>
      </c>
      <c r="DE35" s="7">
        <f t="shared" si="52"/>
        <v>0</v>
      </c>
      <c r="DF35" s="7">
        <f t="shared" si="53"/>
        <v>0</v>
      </c>
      <c r="DG35" s="7">
        <f t="shared" si="54"/>
        <v>0</v>
      </c>
      <c r="DH35" s="7">
        <f t="shared" si="55"/>
        <v>0</v>
      </c>
      <c r="DI35" s="7">
        <f t="shared" si="56"/>
        <v>0</v>
      </c>
      <c r="DJ35" s="7">
        <f t="shared" si="57"/>
        <v>0</v>
      </c>
      <c r="DK35" s="7">
        <f t="shared" si="58"/>
        <v>0</v>
      </c>
      <c r="DL35" s="7">
        <f t="shared" si="59"/>
        <v>3</v>
      </c>
      <c r="DM35" s="7">
        <f t="shared" si="60"/>
        <v>0</v>
      </c>
      <c r="DN35" s="7">
        <f t="shared" si="61"/>
        <v>0</v>
      </c>
      <c r="DO35" s="7">
        <f t="shared" si="62"/>
        <v>0</v>
      </c>
      <c r="DP35" s="7">
        <f t="shared" si="63"/>
        <v>0</v>
      </c>
      <c r="DQ35" s="7">
        <f t="shared" si="64"/>
        <v>0</v>
      </c>
      <c r="DR35" s="7">
        <f t="shared" si="65"/>
        <v>0</v>
      </c>
      <c r="DS35" s="7">
        <f t="shared" si="66"/>
        <v>0</v>
      </c>
      <c r="DT35" s="7">
        <f t="shared" si="67"/>
        <v>0</v>
      </c>
      <c r="DU35" s="7">
        <f t="shared" si="68"/>
        <v>0</v>
      </c>
      <c r="DV35" s="7">
        <f t="shared" si="69"/>
        <v>0</v>
      </c>
      <c r="DW35" s="7">
        <f t="shared" si="70"/>
        <v>0</v>
      </c>
      <c r="DX35" s="7">
        <f t="shared" si="71"/>
        <v>1</v>
      </c>
      <c r="DY35" s="7">
        <f t="shared" si="72"/>
        <v>0</v>
      </c>
      <c r="DZ35" s="1">
        <f t="shared" si="73"/>
        <v>0</v>
      </c>
      <c r="EA35" s="1">
        <f t="shared" si="74"/>
        <v>0</v>
      </c>
      <c r="EB35" s="1">
        <f t="shared" si="75"/>
        <v>0.8</v>
      </c>
      <c r="EC35" s="1">
        <f t="shared" si="76"/>
        <v>0.2</v>
      </c>
      <c r="ED35" s="1">
        <f t="shared" si="77"/>
        <v>0</v>
      </c>
      <c r="EE35" s="1">
        <f t="shared" si="78"/>
        <v>0</v>
      </c>
      <c r="EF35" s="1">
        <f t="shared" si="79"/>
        <v>1.6</v>
      </c>
      <c r="EG35" s="1">
        <f t="shared" si="80"/>
        <v>0.4</v>
      </c>
      <c r="EH35" s="1">
        <f t="shared" si="81"/>
        <v>0</v>
      </c>
      <c r="EI35" s="1">
        <f t="shared" si="82"/>
        <v>0</v>
      </c>
      <c r="EJ35" s="1">
        <f t="shared" si="83"/>
        <v>0</v>
      </c>
      <c r="EK35" s="1">
        <f t="shared" si="84"/>
        <v>0</v>
      </c>
      <c r="EL35" s="1">
        <f t="shared" si="85"/>
        <v>0</v>
      </c>
      <c r="EM35" s="1">
        <f t="shared" si="86"/>
        <v>0</v>
      </c>
      <c r="EN35" s="1">
        <f t="shared" si="87"/>
        <v>0</v>
      </c>
      <c r="EO35" s="1">
        <f t="shared" si="88"/>
        <v>0</v>
      </c>
      <c r="EP35" s="1">
        <f t="shared" si="89"/>
        <v>0</v>
      </c>
      <c r="EQ35" s="1">
        <f t="shared" si="90"/>
        <v>0</v>
      </c>
      <c r="ER35" s="1">
        <f t="shared" si="91"/>
        <v>0.8</v>
      </c>
      <c r="ES35" s="1">
        <f t="shared" si="92"/>
        <v>0.2</v>
      </c>
      <c r="ET35" s="1">
        <f t="shared" si="93"/>
        <v>1.6</v>
      </c>
      <c r="EU35" s="1">
        <f t="shared" si="94"/>
        <v>0.4</v>
      </c>
      <c r="EV35" s="1">
        <f t="shared" si="95"/>
        <v>0</v>
      </c>
      <c r="EW35" s="1">
        <f t="shared" si="96"/>
        <v>0</v>
      </c>
      <c r="EX35" s="1">
        <f t="shared" si="97"/>
        <v>0.8</v>
      </c>
      <c r="EY35" s="1">
        <f t="shared" si="98"/>
        <v>0.2</v>
      </c>
      <c r="EZ35" s="1">
        <f t="shared" si="99"/>
        <v>0.8</v>
      </c>
      <c r="FA35" s="1">
        <f t="shared" si="100"/>
        <v>0.2</v>
      </c>
      <c r="FB35" s="1">
        <f t="shared" si="101"/>
        <v>0</v>
      </c>
      <c r="FC35" s="1">
        <f t="shared" si="102"/>
        <v>0</v>
      </c>
      <c r="FD35" s="1">
        <f t="shared" si="103"/>
        <v>3.2</v>
      </c>
      <c r="FE35" s="1">
        <f t="shared" si="104"/>
        <v>0.8</v>
      </c>
      <c r="FF35" s="1">
        <f t="shared" si="105"/>
        <v>3.2</v>
      </c>
      <c r="FG35" s="1">
        <f t="shared" si="106"/>
        <v>0.8</v>
      </c>
      <c r="FH35" s="1">
        <f t="shared" si="107"/>
        <v>0</v>
      </c>
      <c r="FI35" s="1">
        <f t="shared" si="108"/>
        <v>0</v>
      </c>
      <c r="FJ35" s="1">
        <f t="shared" si="109"/>
        <v>0</v>
      </c>
      <c r="FK35" s="1">
        <f t="shared" si="110"/>
        <v>0</v>
      </c>
      <c r="FL35" s="1">
        <f t="shared" si="111"/>
        <v>0</v>
      </c>
      <c r="FM35" s="1">
        <f t="shared" si="112"/>
        <v>0</v>
      </c>
      <c r="FN35" s="1">
        <f t="shared" si="113"/>
        <v>0</v>
      </c>
      <c r="FO35" s="1">
        <f t="shared" si="114"/>
        <v>0</v>
      </c>
      <c r="FP35" s="1">
        <f t="shared" si="115"/>
        <v>0</v>
      </c>
      <c r="FQ35" s="1">
        <f t="shared" si="116"/>
        <v>0</v>
      </c>
      <c r="FR35" s="1">
        <f t="shared" si="117"/>
        <v>0</v>
      </c>
      <c r="FS35" s="1">
        <f t="shared" si="118"/>
        <v>0</v>
      </c>
      <c r="FT35" s="1">
        <f t="shared" si="119"/>
        <v>0.8</v>
      </c>
      <c r="FU35" s="1">
        <f t="shared" si="120"/>
        <v>0.2</v>
      </c>
      <c r="FV35" s="1">
        <f t="shared" si="222"/>
        <v>0</v>
      </c>
      <c r="FW35" s="1">
        <f t="shared" si="223"/>
        <v>0</v>
      </c>
      <c r="FX35" s="1">
        <f t="shared" si="224"/>
        <v>0</v>
      </c>
      <c r="FY35" s="1">
        <f t="shared" si="225"/>
        <v>0</v>
      </c>
      <c r="GC35" s="7">
        <f t="shared" si="226"/>
        <v>0</v>
      </c>
      <c r="GD35" s="7">
        <f t="shared" si="227"/>
        <v>0</v>
      </c>
      <c r="GE35" s="7">
        <f t="shared" si="228"/>
        <v>0</v>
      </c>
      <c r="GF35" s="7">
        <f t="shared" si="229"/>
        <v>0</v>
      </c>
      <c r="GG35" s="7">
        <f t="shared" si="230"/>
        <v>1</v>
      </c>
      <c r="GH35" s="7">
        <f t="shared" si="231"/>
        <v>0</v>
      </c>
      <c r="GI35" s="7">
        <f t="shared" si="232"/>
        <v>0</v>
      </c>
      <c r="GJ35" s="7">
        <f t="shared" si="233"/>
        <v>0</v>
      </c>
      <c r="GK35" s="7">
        <f t="shared" si="234"/>
        <v>0</v>
      </c>
      <c r="GL35" s="7">
        <f t="shared" si="235"/>
        <v>0</v>
      </c>
      <c r="GM35" s="7">
        <f t="shared" si="236"/>
        <v>0</v>
      </c>
      <c r="GN35" s="7">
        <f t="shared" si="237"/>
        <v>0</v>
      </c>
      <c r="GO35" s="7">
        <f t="shared" si="238"/>
        <v>0</v>
      </c>
      <c r="GP35" s="7">
        <f t="shared" si="239"/>
        <v>0</v>
      </c>
      <c r="GQ35" s="7">
        <f t="shared" si="240"/>
        <v>3</v>
      </c>
      <c r="GR35" s="7">
        <f t="shared" si="241"/>
        <v>0</v>
      </c>
      <c r="GS35" s="7">
        <f t="shared" si="242"/>
        <v>0</v>
      </c>
      <c r="GT35" s="7">
        <f t="shared" si="243"/>
        <v>0</v>
      </c>
      <c r="GU35" s="7">
        <f t="shared" si="244"/>
        <v>0</v>
      </c>
      <c r="GV35" s="7">
        <f t="shared" si="245"/>
        <v>0</v>
      </c>
      <c r="GW35" s="7">
        <f t="shared" si="246"/>
        <v>0</v>
      </c>
      <c r="GX35" s="7">
        <f t="shared" si="247"/>
        <v>0</v>
      </c>
      <c r="GY35" s="7">
        <f t="shared" si="248"/>
        <v>0</v>
      </c>
      <c r="GZ35" s="7">
        <f t="shared" si="249"/>
        <v>0</v>
      </c>
      <c r="HA35" s="7">
        <f t="shared" si="250"/>
        <v>0</v>
      </c>
      <c r="HB35" s="7">
        <f t="shared" si="251"/>
        <v>0</v>
      </c>
      <c r="HC35" s="7">
        <f t="shared" si="252"/>
        <v>1</v>
      </c>
      <c r="HD35" s="7">
        <f t="shared" si="253"/>
        <v>0</v>
      </c>
      <c r="HE35" s="7">
        <f t="shared" si="254"/>
        <v>0</v>
      </c>
      <c r="HF35" s="7">
        <f t="shared" si="255"/>
        <v>0</v>
      </c>
      <c r="HG35" s="7">
        <f t="shared" si="256"/>
        <v>1</v>
      </c>
      <c r="HH35" s="7">
        <f t="shared" si="257"/>
        <v>0</v>
      </c>
      <c r="HI35" s="7">
        <f t="shared" si="258"/>
        <v>0</v>
      </c>
      <c r="HJ35" s="7">
        <f t="shared" si="259"/>
        <v>0</v>
      </c>
      <c r="HK35" s="7">
        <f t="shared" si="260"/>
        <v>2</v>
      </c>
      <c r="HL35" s="7">
        <f t="shared" si="261"/>
        <v>0</v>
      </c>
      <c r="HM35" s="7">
        <f t="shared" si="262"/>
        <v>0</v>
      </c>
      <c r="HN35" s="7">
        <f t="shared" si="263"/>
        <v>0</v>
      </c>
      <c r="HO35" s="7">
        <f t="shared" si="264"/>
        <v>0</v>
      </c>
      <c r="HP35" s="7">
        <f t="shared" si="265"/>
        <v>0</v>
      </c>
      <c r="HQ35" s="7">
        <f t="shared" si="266"/>
        <v>0</v>
      </c>
      <c r="HR35" s="7">
        <f t="shared" si="267"/>
        <v>0</v>
      </c>
      <c r="HS35" s="7">
        <f t="shared" si="268"/>
        <v>0</v>
      </c>
      <c r="HT35" s="7">
        <f t="shared" si="269"/>
        <v>0</v>
      </c>
      <c r="HU35" s="7">
        <f t="shared" si="270"/>
        <v>0</v>
      </c>
      <c r="HV35" s="7">
        <f t="shared" si="271"/>
        <v>0</v>
      </c>
      <c r="HW35" s="7">
        <f t="shared" si="272"/>
        <v>1</v>
      </c>
      <c r="HX35" s="7">
        <f t="shared" si="273"/>
        <v>0</v>
      </c>
      <c r="HY35" s="7">
        <f t="shared" si="274"/>
        <v>2</v>
      </c>
      <c r="HZ35" s="7">
        <f t="shared" si="275"/>
        <v>0</v>
      </c>
      <c r="IA35" s="7">
        <f t="shared" si="276"/>
        <v>0</v>
      </c>
      <c r="IB35" s="7">
        <f t="shared" si="277"/>
        <v>0</v>
      </c>
      <c r="IC35" s="7">
        <f t="shared" si="278"/>
        <v>1</v>
      </c>
      <c r="ID35" s="7">
        <f t="shared" si="279"/>
        <v>0</v>
      </c>
      <c r="IE35" s="7">
        <f t="shared" si="280"/>
        <v>1</v>
      </c>
      <c r="IF35" s="7">
        <f t="shared" si="281"/>
        <v>0</v>
      </c>
      <c r="IG35" s="7">
        <f t="shared" si="282"/>
        <v>0</v>
      </c>
      <c r="IH35" s="7">
        <f t="shared" si="283"/>
        <v>0</v>
      </c>
      <c r="II35" s="7">
        <f t="shared" si="284"/>
        <v>3</v>
      </c>
      <c r="IJ35" s="7">
        <f t="shared" si="285"/>
        <v>1</v>
      </c>
      <c r="IK35" s="7">
        <f t="shared" si="286"/>
        <v>3</v>
      </c>
      <c r="IL35" s="7">
        <f t="shared" si="287"/>
        <v>1</v>
      </c>
      <c r="IM35" s="7">
        <f t="shared" si="288"/>
        <v>0</v>
      </c>
      <c r="IN35" s="7">
        <f t="shared" si="289"/>
        <v>0</v>
      </c>
      <c r="IO35" s="7">
        <f t="shared" si="290"/>
        <v>0</v>
      </c>
      <c r="IP35" s="7">
        <f t="shared" si="291"/>
        <v>0</v>
      </c>
      <c r="IQ35" s="7">
        <f t="shared" si="292"/>
        <v>0</v>
      </c>
      <c r="IR35" s="7">
        <f t="shared" si="293"/>
        <v>0</v>
      </c>
      <c r="IS35" s="7">
        <f t="shared" si="294"/>
        <v>0</v>
      </c>
      <c r="IT35" s="7">
        <f t="shared" si="295"/>
        <v>0</v>
      </c>
      <c r="IU35" s="7">
        <f t="shared" si="296"/>
        <v>0</v>
      </c>
      <c r="IV35" s="7">
        <f t="shared" si="297"/>
        <v>0</v>
      </c>
      <c r="IW35" s="7">
        <f t="shared" si="298"/>
        <v>0</v>
      </c>
      <c r="IX35" s="7">
        <f t="shared" si="299"/>
        <v>0</v>
      </c>
      <c r="IY35" s="7">
        <f t="shared" si="300"/>
        <v>1</v>
      </c>
      <c r="IZ35" s="7">
        <f t="shared" si="301"/>
        <v>0</v>
      </c>
      <c r="JA35" s="7">
        <f t="shared" si="302"/>
        <v>0</v>
      </c>
      <c r="JB35" s="7">
        <f t="shared" si="303"/>
        <v>0</v>
      </c>
      <c r="JC35" s="7">
        <f t="shared" si="304"/>
        <v>0</v>
      </c>
      <c r="JD35" s="7">
        <f t="shared" si="305"/>
        <v>0</v>
      </c>
      <c r="JF35" s="1">
        <v>23</v>
      </c>
      <c r="JG35" s="10">
        <f t="shared" si="306"/>
        <v>57.798181818181824</v>
      </c>
      <c r="JH35" s="10">
        <f t="shared" si="307"/>
        <v>1.29</v>
      </c>
      <c r="JJ35" s="1" t="str">
        <f t="shared" si="308"/>
        <v>[57.8, 1.29]</v>
      </c>
      <c r="JM35" s="1" t="str">
        <f t="shared" si="309"/>
        <v>[57.8, 1.29]</v>
      </c>
      <c r="JN35" s="1" t="str">
        <f t="shared" si="310"/>
        <v>[97.04, 2.37]</v>
      </c>
      <c r="JO35" s="1" t="str">
        <f t="shared" si="311"/>
        <v>[205.37, 5.74]</v>
      </c>
      <c r="JQ35" s="1" t="str">
        <f t="shared" si="312"/>
        <v xml:space="preserve">[[57.8, 1.29], [97.04, 2.37], [205.37, 5.74]], </v>
      </c>
      <c r="JR35" s="192">
        <v>23</v>
      </c>
      <c r="JS35" s="196" t="s">
        <v>105</v>
      </c>
      <c r="JT35" s="203">
        <v>7.8179999999999996</v>
      </c>
      <c r="JU35" s="204">
        <v>7.6509999999999998</v>
      </c>
      <c r="JV35" s="205">
        <v>4.2839999999999998</v>
      </c>
      <c r="JW35" s="205">
        <v>5.5060000000000002</v>
      </c>
      <c r="JX35" s="205">
        <v>1.796</v>
      </c>
      <c r="JY35" s="205">
        <v>5.3949999999999996</v>
      </c>
      <c r="JZ35" s="205">
        <v>1.4410000000000001</v>
      </c>
      <c r="KA35" s="205">
        <v>7.9</v>
      </c>
      <c r="KB35" s="205">
        <v>6.7009999999999996</v>
      </c>
      <c r="KC35" s="205">
        <v>1.6E-2</v>
      </c>
      <c r="KD35" s="205">
        <v>7.1589999999999998</v>
      </c>
      <c r="KE35" s="205">
        <v>2.7410000000000001</v>
      </c>
      <c r="KF35" s="205">
        <v>1.5529999999999999</v>
      </c>
      <c r="KG35" s="205">
        <v>5.8719999999999999</v>
      </c>
      <c r="KH35" s="205">
        <v>5.6909999999999998</v>
      </c>
      <c r="KI35" s="205">
        <v>6.7590000000000003</v>
      </c>
      <c r="KJ35" s="205">
        <v>1.5249999999999999</v>
      </c>
      <c r="KK35" s="205">
        <v>2.6720000000000002</v>
      </c>
      <c r="KL35" s="205">
        <v>7.4740000000000002</v>
      </c>
      <c r="KM35" s="205">
        <v>9.7479999999999993</v>
      </c>
      <c r="KN35" s="203">
        <v>8.1489999999999991</v>
      </c>
      <c r="KO35" s="206">
        <v>0.32800000000000001</v>
      </c>
      <c r="KP35" s="206">
        <v>2.2759999999999998</v>
      </c>
      <c r="KQ35" s="206">
        <v>4.8730000000000002</v>
      </c>
      <c r="KR35" s="206">
        <v>4.6050000000000004</v>
      </c>
      <c r="KS35" s="206">
        <v>9.9779999999999998</v>
      </c>
      <c r="KT35" s="206">
        <v>5.5830000000000002</v>
      </c>
      <c r="KU35" s="206">
        <v>4.7969999999999997</v>
      </c>
      <c r="KV35" s="206">
        <v>4.4409999999999998</v>
      </c>
      <c r="KW35" s="206">
        <v>3.0169999999999999</v>
      </c>
      <c r="KX35" s="206">
        <v>9.0109999999999992</v>
      </c>
      <c r="KY35" s="206">
        <v>8.3580000000000005</v>
      </c>
      <c r="KZ35" s="206">
        <v>4.34</v>
      </c>
      <c r="LA35" s="206">
        <v>1.7250000000000001</v>
      </c>
      <c r="LB35" s="206">
        <v>4.1449999999999996</v>
      </c>
      <c r="LC35" s="206">
        <v>8.7460000000000004</v>
      </c>
      <c r="LD35" s="206">
        <v>0.504</v>
      </c>
      <c r="LE35" s="206">
        <v>2.044</v>
      </c>
      <c r="LF35" s="206">
        <v>6.4870000000000001</v>
      </c>
      <c r="LG35" s="206">
        <v>3.3109999999999999</v>
      </c>
      <c r="LH35" s="206">
        <v>7.3140000000000001</v>
      </c>
      <c r="LI35" s="206">
        <v>9.2059999999999995</v>
      </c>
      <c r="LJ35" s="206">
        <v>5.5270000000000001</v>
      </c>
      <c r="LK35" s="206">
        <v>2.1070000000000002</v>
      </c>
      <c r="LL35" s="206">
        <v>9.2210000000000001</v>
      </c>
      <c r="LM35" s="206">
        <v>5.194</v>
      </c>
      <c r="LN35" s="206">
        <v>9.2579999999999991</v>
      </c>
      <c r="LO35" s="206">
        <v>9.3390000000000004</v>
      </c>
      <c r="LP35" s="206">
        <v>7.4859999999999998</v>
      </c>
      <c r="LQ35" s="206">
        <v>2.464</v>
      </c>
      <c r="LR35" s="206">
        <v>0.93100000000000005</v>
      </c>
      <c r="LS35" s="206">
        <v>6.2649999999999997</v>
      </c>
      <c r="LT35" s="206">
        <v>2.7040000000000002</v>
      </c>
      <c r="LU35" s="206">
        <v>4.7320000000000002</v>
      </c>
      <c r="LV35" s="206">
        <v>7.1950000000000003</v>
      </c>
      <c r="LW35" s="206">
        <v>8.7270000000000003</v>
      </c>
      <c r="LX35" s="206">
        <v>5.8609999999999998</v>
      </c>
      <c r="LY35" s="206">
        <v>8.1820000000000004</v>
      </c>
      <c r="LZ35" s="206">
        <v>7.5869999999999997</v>
      </c>
      <c r="MA35" s="206">
        <v>1.6379999999999999</v>
      </c>
      <c r="MB35" s="206">
        <v>3.0569999999999999</v>
      </c>
      <c r="MC35" s="206">
        <v>2.573</v>
      </c>
      <c r="MD35" s="206">
        <v>5.6920000000000002</v>
      </c>
      <c r="ME35" s="206">
        <v>1.93</v>
      </c>
      <c r="MF35" s="206">
        <v>3.6459999999999999</v>
      </c>
      <c r="MG35" s="206">
        <v>9.5289999999999999</v>
      </c>
      <c r="MH35" s="206">
        <v>7.7060000000000004</v>
      </c>
      <c r="MI35" s="206">
        <v>4.2210000000000001</v>
      </c>
      <c r="MJ35" s="206">
        <v>2.1219999999999999</v>
      </c>
      <c r="MK35" s="206">
        <v>0.78500000000000003</v>
      </c>
      <c r="ML35" s="206">
        <v>8.4149999999999991</v>
      </c>
      <c r="MM35" s="206">
        <v>6.7409999999999997</v>
      </c>
      <c r="MN35" s="206">
        <v>7.0000000000000001E-3</v>
      </c>
      <c r="MO35" s="206">
        <v>9.6479999999999997</v>
      </c>
      <c r="MP35" s="206">
        <v>1.863</v>
      </c>
      <c r="MQ35" s="206">
        <v>5.782</v>
      </c>
      <c r="MR35" s="206">
        <v>2.9550000000000001</v>
      </c>
      <c r="MS35" s="206">
        <v>8.9789999999999992</v>
      </c>
      <c r="MT35" s="206">
        <v>2.0920000000000001</v>
      </c>
      <c r="MU35" s="206">
        <v>0.13600000000000001</v>
      </c>
      <c r="MV35" s="206">
        <v>1.794</v>
      </c>
      <c r="MW35" s="206">
        <v>8.6920000000000002</v>
      </c>
      <c r="MX35" s="206">
        <v>6.8819999999999997</v>
      </c>
      <c r="MY35" s="206">
        <v>2.3180000000000001</v>
      </c>
      <c r="MZ35" s="206">
        <v>2.9239999999999999</v>
      </c>
      <c r="NA35" s="206">
        <v>6.35</v>
      </c>
      <c r="NB35" s="206">
        <v>8.6449999999999996</v>
      </c>
      <c r="NC35" s="206">
        <v>5.5449999999999999</v>
      </c>
      <c r="ND35" s="206">
        <v>9.2859999999999996</v>
      </c>
      <c r="NE35" s="206">
        <v>0.38500000000000001</v>
      </c>
      <c r="NF35" s="206">
        <v>0.89700000000000002</v>
      </c>
      <c r="NG35" s="206">
        <v>6.0149999999999997</v>
      </c>
      <c r="NH35" s="206">
        <v>6.6559999999999997</v>
      </c>
      <c r="NI35" s="206">
        <v>7.6159999999999997</v>
      </c>
      <c r="NJ35" s="206">
        <v>7.3159999999999998</v>
      </c>
      <c r="NK35" s="206">
        <v>1.64</v>
      </c>
      <c r="NL35" s="173">
        <v>6.8650000000000002</v>
      </c>
      <c r="NM35" s="173">
        <v>7.85</v>
      </c>
      <c r="NN35" s="173">
        <v>8.5540000000000003</v>
      </c>
      <c r="NO35" s="173">
        <v>6.8049999999999997</v>
      </c>
      <c r="NQ35" s="49">
        <f t="shared" si="313"/>
        <v>7.8179999999999996</v>
      </c>
      <c r="NR35" s="49">
        <f t="shared" si="314"/>
        <v>7.6509999999999998</v>
      </c>
      <c r="NS35" s="49">
        <f t="shared" si="315"/>
        <v>4.2839999999999998</v>
      </c>
      <c r="NT35" s="49">
        <f t="shared" si="316"/>
        <v>5.5060000000000002</v>
      </c>
      <c r="NU35" s="49">
        <f t="shared" si="317"/>
        <v>1.796</v>
      </c>
      <c r="NV35" s="49">
        <f t="shared" si="318"/>
        <v>5.3949999999999996</v>
      </c>
      <c r="NW35" s="49">
        <f t="shared" si="319"/>
        <v>1.4410000000000001</v>
      </c>
      <c r="NX35" s="49">
        <f t="shared" si="320"/>
        <v>7.9</v>
      </c>
      <c r="NY35" s="49">
        <f t="shared" si="321"/>
        <v>6.7009999999999996</v>
      </c>
      <c r="NZ35" s="49">
        <f t="shared" si="322"/>
        <v>1.6E-2</v>
      </c>
      <c r="OA35" s="49">
        <f t="shared" si="323"/>
        <v>7.1589999999999998</v>
      </c>
      <c r="OB35" s="49">
        <f t="shared" si="324"/>
        <v>2.7410000000000001</v>
      </c>
      <c r="OC35" s="49">
        <f t="shared" si="325"/>
        <v>1.5529999999999999</v>
      </c>
      <c r="OD35" s="49">
        <f t="shared" si="326"/>
        <v>5.8719999999999999</v>
      </c>
      <c r="OE35" s="49">
        <f t="shared" si="327"/>
        <v>5.6909999999999998</v>
      </c>
      <c r="OF35" s="49">
        <f t="shared" si="328"/>
        <v>6.7590000000000003</v>
      </c>
      <c r="OG35" s="49">
        <f t="shared" si="329"/>
        <v>1.5249999999999999</v>
      </c>
      <c r="OH35" s="49">
        <f t="shared" si="330"/>
        <v>2.6720000000000002</v>
      </c>
      <c r="OI35" s="49">
        <f t="shared" si="331"/>
        <v>7.4740000000000002</v>
      </c>
      <c r="OJ35" s="49">
        <f t="shared" si="332"/>
        <v>9.7479999999999993</v>
      </c>
      <c r="OK35" s="49">
        <f t="shared" si="333"/>
        <v>8.1489999999999991</v>
      </c>
      <c r="OL35" s="49">
        <f t="shared" si="334"/>
        <v>0.32800000000000001</v>
      </c>
      <c r="OM35" s="49">
        <f t="shared" si="335"/>
        <v>2.2759999999999998</v>
      </c>
      <c r="ON35" s="49">
        <f t="shared" si="336"/>
        <v>4.8730000000000002</v>
      </c>
      <c r="OO35" s="49">
        <f t="shared" si="337"/>
        <v>4.6050000000000004</v>
      </c>
      <c r="OP35" s="49">
        <f t="shared" si="338"/>
        <v>9.9779999999999998</v>
      </c>
      <c r="OQ35" s="49">
        <f t="shared" si="339"/>
        <v>5.5830000000000002</v>
      </c>
      <c r="OR35" s="49">
        <f t="shared" si="340"/>
        <v>4.7969999999999997</v>
      </c>
      <c r="OS35" s="49">
        <f t="shared" si="341"/>
        <v>4.4409999999999998</v>
      </c>
      <c r="OT35" s="49">
        <f t="shared" si="342"/>
        <v>3.0169999999999999</v>
      </c>
      <c r="OU35" s="49">
        <f t="shared" si="343"/>
        <v>9.0109999999999992</v>
      </c>
      <c r="OV35" s="49">
        <f t="shared" si="344"/>
        <v>8.3580000000000005</v>
      </c>
      <c r="OW35" s="49">
        <f t="shared" si="345"/>
        <v>4.34</v>
      </c>
      <c r="OX35" s="49">
        <f t="shared" si="346"/>
        <v>1.7250000000000001</v>
      </c>
      <c r="OY35" s="49">
        <f t="shared" si="347"/>
        <v>4.1449999999999996</v>
      </c>
      <c r="OZ35" s="49">
        <f t="shared" si="348"/>
        <v>8.7460000000000004</v>
      </c>
      <c r="PA35" s="49">
        <f t="shared" si="349"/>
        <v>0.504</v>
      </c>
      <c r="PB35" s="49">
        <f t="shared" si="350"/>
        <v>2.044</v>
      </c>
      <c r="PC35" s="49">
        <f t="shared" si="351"/>
        <v>6.4870000000000001</v>
      </c>
      <c r="PD35" s="49">
        <f t="shared" si="352"/>
        <v>3.3109999999999999</v>
      </c>
      <c r="PE35" s="49">
        <f t="shared" si="353"/>
        <v>7.3140000000000001</v>
      </c>
      <c r="PF35" s="49">
        <f t="shared" si="354"/>
        <v>9.2059999999999995</v>
      </c>
      <c r="PG35" s="49">
        <f t="shared" si="355"/>
        <v>5.5270000000000001</v>
      </c>
      <c r="PH35" s="49">
        <f t="shared" si="356"/>
        <v>2.1070000000000002</v>
      </c>
      <c r="PI35" s="49">
        <f t="shared" si="357"/>
        <v>9.2210000000000001</v>
      </c>
      <c r="PJ35" s="49">
        <f t="shared" si="358"/>
        <v>5.194</v>
      </c>
      <c r="PK35" s="49">
        <f t="shared" si="359"/>
        <v>9.2579999999999991</v>
      </c>
      <c r="PL35" s="49">
        <f t="shared" si="360"/>
        <v>9.3390000000000004</v>
      </c>
      <c r="PM35" s="49">
        <f t="shared" si="361"/>
        <v>7.4859999999999998</v>
      </c>
      <c r="PN35" s="49">
        <f t="shared" si="362"/>
        <v>2.464</v>
      </c>
      <c r="PO35" s="49">
        <f t="shared" si="363"/>
        <v>0.93100000000000005</v>
      </c>
      <c r="PP35" s="49">
        <f t="shared" si="364"/>
        <v>6.2649999999999997</v>
      </c>
      <c r="PQ35" s="49">
        <f t="shared" si="365"/>
        <v>2.7040000000000002</v>
      </c>
      <c r="PR35" s="49">
        <f t="shared" si="366"/>
        <v>4.7320000000000002</v>
      </c>
      <c r="PS35" s="49">
        <f t="shared" si="367"/>
        <v>7.1950000000000003</v>
      </c>
      <c r="PT35" s="49">
        <f t="shared" si="368"/>
        <v>8.7270000000000003</v>
      </c>
      <c r="PU35" s="49">
        <f t="shared" si="369"/>
        <v>5.8609999999999998</v>
      </c>
      <c r="PV35" s="49">
        <f t="shared" si="370"/>
        <v>8.1820000000000004</v>
      </c>
      <c r="PW35" s="49">
        <f t="shared" si="371"/>
        <v>7.5869999999999997</v>
      </c>
      <c r="PX35" s="49">
        <f t="shared" si="372"/>
        <v>1.6379999999999999</v>
      </c>
      <c r="PY35" s="49">
        <f t="shared" si="373"/>
        <v>3.0569999999999999</v>
      </c>
      <c r="PZ35" s="49">
        <f t="shared" si="374"/>
        <v>2.573</v>
      </c>
      <c r="QA35" s="49">
        <f t="shared" si="375"/>
        <v>5.6920000000000002</v>
      </c>
      <c r="QB35" s="49">
        <f t="shared" si="376"/>
        <v>1.93</v>
      </c>
      <c r="QC35" s="49">
        <f t="shared" si="377"/>
        <v>3.6459999999999999</v>
      </c>
      <c r="QD35" s="49">
        <f t="shared" si="378"/>
        <v>9.5289999999999999</v>
      </c>
      <c r="QE35" s="49">
        <f t="shared" si="379"/>
        <v>7.7060000000000004</v>
      </c>
      <c r="QF35" s="49">
        <f t="shared" si="380"/>
        <v>4.2210000000000001</v>
      </c>
      <c r="QG35" s="49">
        <f t="shared" si="381"/>
        <v>2.1219999999999999</v>
      </c>
      <c r="QH35" s="49">
        <f t="shared" si="382"/>
        <v>0.78500000000000003</v>
      </c>
      <c r="QI35" s="49">
        <f t="shared" si="383"/>
        <v>8.4149999999999991</v>
      </c>
      <c r="QJ35" s="49">
        <f t="shared" si="384"/>
        <v>6.7409999999999997</v>
      </c>
      <c r="QK35" s="49">
        <f t="shared" si="385"/>
        <v>7.0000000000000001E-3</v>
      </c>
      <c r="QL35" s="49">
        <f t="shared" si="386"/>
        <v>9.6479999999999997</v>
      </c>
      <c r="QM35" s="49">
        <f t="shared" si="387"/>
        <v>1.863</v>
      </c>
      <c r="QN35" s="49">
        <f t="shared" si="388"/>
        <v>5.782</v>
      </c>
      <c r="QO35" s="49">
        <f t="shared" si="389"/>
        <v>2.9550000000000001</v>
      </c>
      <c r="QP35" s="49">
        <f t="shared" si="390"/>
        <v>8.9789999999999992</v>
      </c>
      <c r="QQ35" s="49">
        <f t="shared" si="391"/>
        <v>2.0920000000000001</v>
      </c>
      <c r="QR35" s="49">
        <f t="shared" si="392"/>
        <v>0.13600000000000001</v>
      </c>
      <c r="QS35" s="49">
        <f t="shared" si="393"/>
        <v>1.794</v>
      </c>
      <c r="QT35" s="49">
        <f t="shared" si="394"/>
        <v>8.6920000000000002</v>
      </c>
      <c r="QU35" s="49">
        <f t="shared" si="395"/>
        <v>6.8819999999999997</v>
      </c>
      <c r="QV35" s="49">
        <f t="shared" si="396"/>
        <v>2.3180000000000001</v>
      </c>
      <c r="QW35" s="49">
        <f t="shared" si="205"/>
        <v>2.9239999999999999</v>
      </c>
      <c r="QX35" s="49">
        <f t="shared" si="206"/>
        <v>6.35</v>
      </c>
      <c r="QY35" s="49">
        <f t="shared" si="207"/>
        <v>8.6449999999999996</v>
      </c>
      <c r="QZ35" s="49">
        <f t="shared" si="208"/>
        <v>5.5449999999999999</v>
      </c>
      <c r="RA35" s="49">
        <f t="shared" si="209"/>
        <v>9.2859999999999996</v>
      </c>
      <c r="RB35" s="49">
        <f t="shared" si="210"/>
        <v>0.38500000000000001</v>
      </c>
      <c r="RC35" s="49">
        <f t="shared" si="211"/>
        <v>0.89700000000000002</v>
      </c>
      <c r="RD35" s="49">
        <f t="shared" si="212"/>
        <v>6.0149999999999997</v>
      </c>
      <c r="RE35" s="49">
        <f t="shared" si="213"/>
        <v>6.6559999999999997</v>
      </c>
      <c r="RF35" s="49">
        <f t="shared" si="214"/>
        <v>7.6159999999999997</v>
      </c>
      <c r="RG35" s="49">
        <f t="shared" si="215"/>
        <v>7.3159999999999998</v>
      </c>
      <c r="RH35" s="49">
        <f t="shared" si="216"/>
        <v>1.64</v>
      </c>
      <c r="RI35" s="49">
        <f t="shared" si="217"/>
        <v>6.8650000000000002</v>
      </c>
      <c r="RJ35" s="49">
        <f t="shared" si="218"/>
        <v>7.85</v>
      </c>
      <c r="RK35" s="49">
        <f t="shared" si="219"/>
        <v>8.5540000000000003</v>
      </c>
      <c r="RL35" s="49">
        <f t="shared" si="220"/>
        <v>6.8049999999999997</v>
      </c>
      <c r="RN35" s="1" t="str">
        <f t="shared" si="397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0.136, 1.794, 8.692, 6.882, 2.318, 2.924, 6.35, 8.645, 5.545, 9.286, 0.385, 0.897, 6.015, 6.656, 7.616, 7.316, 1.64, 6.865, 7.85, 8.554, 6.805],</v>
      </c>
    </row>
    <row r="36" spans="2:482" x14ac:dyDescent="0.35">
      <c r="B36" s="192">
        <v>24</v>
      </c>
      <c r="C36" s="195" t="s">
        <v>106</v>
      </c>
      <c r="D36" s="168"/>
      <c r="E36" s="159"/>
      <c r="F36" s="159"/>
      <c r="G36" s="160"/>
      <c r="H36" s="161">
        <v>3688</v>
      </c>
      <c r="I36" s="149">
        <f t="shared" si="221"/>
        <v>1.0528058646539272E-2</v>
      </c>
      <c r="J36" s="111">
        <f t="shared" si="402"/>
        <v>5.6831366850992257E-2</v>
      </c>
      <c r="K36" s="111">
        <f t="shared" si="402"/>
        <v>7.8143129420114352E-2</v>
      </c>
      <c r="L36" s="111">
        <f t="shared" si="402"/>
        <v>0.43374327911829258</v>
      </c>
      <c r="M36" s="111">
        <f t="shared" si="402"/>
        <v>4.1975156043705733E-2</v>
      </c>
      <c r="N36" s="111">
        <f t="shared" si="402"/>
        <v>2.3319531135392074E-3</v>
      </c>
      <c r="O36" s="111">
        <f t="shared" si="402"/>
        <v>0.25651484248931278</v>
      </c>
      <c r="P36" s="111">
        <f t="shared" si="402"/>
        <v>9.0946171428029091E-2</v>
      </c>
      <c r="Q36" s="111">
        <f t="shared" si="402"/>
        <v>1.5670724922983474</v>
      </c>
      <c r="R36" s="111">
        <f t="shared" si="402"/>
        <v>0.21453968644560706</v>
      </c>
      <c r="S36" s="111">
        <f t="shared" si="402"/>
        <v>5.8298827838480186E-2</v>
      </c>
      <c r="T36" s="111">
        <f t="shared" si="403"/>
        <v>0.11659765567696037</v>
      </c>
      <c r="U36" s="111">
        <f t="shared" si="403"/>
        <v>1.3991718681235246E-2</v>
      </c>
      <c r="V36" s="111">
        <f t="shared" si="403"/>
        <v>0.23086335824038151</v>
      </c>
      <c r="W36" s="80">
        <f t="shared" si="403"/>
        <v>0.53634921611401765</v>
      </c>
      <c r="X36" s="120">
        <f t="shared" si="403"/>
        <v>7.8143129420114352E-2</v>
      </c>
      <c r="Y36" s="114">
        <f t="shared" si="403"/>
        <v>0.53457004444214595</v>
      </c>
      <c r="Z36" s="114">
        <f t="shared" si="403"/>
        <v>0.2592931112576522</v>
      </c>
      <c r="AA36" s="114">
        <f t="shared" si="403"/>
        <v>1.1774748819439957</v>
      </c>
      <c r="AB36" s="108">
        <f t="shared" si="403"/>
        <v>5.3279406422805245E-3</v>
      </c>
      <c r="AC36" s="108">
        <f t="shared" si="403"/>
        <v>9.4126951346955923E-2</v>
      </c>
      <c r="AD36" s="108">
        <f t="shared" si="404"/>
        <v>3.5519604281870161E-3</v>
      </c>
      <c r="AE36" s="108">
        <f t="shared" si="404"/>
        <v>3.9071564710057176E-2</v>
      </c>
      <c r="AF36" s="108">
        <f t="shared" si="404"/>
        <v>0.13497449627110661</v>
      </c>
      <c r="AG36" s="108">
        <f t="shared" si="404"/>
        <v>0.65000875835822391</v>
      </c>
      <c r="AH36" s="108">
        <f t="shared" si="404"/>
        <v>0.95370137496821394</v>
      </c>
      <c r="AI36" s="108">
        <f t="shared" si="404"/>
        <v>7.1039208563740321E-3</v>
      </c>
      <c r="AJ36" s="108">
        <f t="shared" si="404"/>
        <v>0.56476170808173565</v>
      </c>
      <c r="AK36" s="108">
        <f t="shared" si="404"/>
        <v>0.27705291339858723</v>
      </c>
      <c r="AL36" s="108">
        <f t="shared" si="404"/>
        <v>3.5519604281870161E-3</v>
      </c>
      <c r="AM36" s="108">
        <f t="shared" si="404"/>
        <v>2.0565850879202827</v>
      </c>
      <c r="AN36" s="108">
        <f t="shared" si="405"/>
        <v>1.9802179387142615</v>
      </c>
      <c r="AO36" s="108">
        <f t="shared" si="405"/>
        <v>5.3279406422805245E-3</v>
      </c>
      <c r="AP36" s="108">
        <f t="shared" si="405"/>
        <v>4.0847544924150693E-2</v>
      </c>
      <c r="AQ36" s="108">
        <f t="shared" si="405"/>
        <v>1.4207841712748064E-2</v>
      </c>
      <c r="AR36" s="108">
        <f t="shared" si="405"/>
        <v>0.17256453040190137</v>
      </c>
      <c r="AS36" s="108">
        <f t="shared" si="405"/>
        <v>2.3319531135392074E-3</v>
      </c>
      <c r="AT36" s="108">
        <f t="shared" si="405"/>
        <v>0.11892960879049957</v>
      </c>
      <c r="AU36" s="108">
        <f t="shared" si="405"/>
        <v>0.73922913699192871</v>
      </c>
      <c r="AV36" s="108">
        <f t="shared" si="401"/>
        <v>8.8799010704675413E-2</v>
      </c>
      <c r="AW36" s="108">
        <f t="shared" si="401"/>
        <v>8.8799010704675413E-2</v>
      </c>
      <c r="AY36" s="192">
        <v>24</v>
      </c>
      <c r="AZ36" s="195" t="s">
        <v>106</v>
      </c>
      <c r="BA36" s="168"/>
      <c r="BB36" s="159"/>
      <c r="BC36" s="159"/>
      <c r="BD36" s="160"/>
      <c r="BE36" s="161">
        <v>3688</v>
      </c>
      <c r="BF36" s="149"/>
      <c r="BG36" s="140">
        <f t="shared" si="5"/>
        <v>0</v>
      </c>
      <c r="BH36" s="140">
        <f t="shared" si="6"/>
        <v>0</v>
      </c>
      <c r="BI36" s="140">
        <f t="shared" si="7"/>
        <v>0</v>
      </c>
      <c r="BJ36" s="140">
        <f t="shared" si="8"/>
        <v>0</v>
      </c>
      <c r="BK36" s="140">
        <f t="shared" si="9"/>
        <v>0</v>
      </c>
      <c r="BL36" s="140">
        <f t="shared" si="10"/>
        <v>0</v>
      </c>
      <c r="BM36" s="140">
        <f t="shared" si="11"/>
        <v>0</v>
      </c>
      <c r="BN36" s="140">
        <f t="shared" si="12"/>
        <v>2</v>
      </c>
      <c r="BO36" s="140">
        <f t="shared" si="13"/>
        <v>0</v>
      </c>
      <c r="BP36" s="140">
        <f t="shared" si="14"/>
        <v>0</v>
      </c>
      <c r="BQ36" s="140">
        <f t="shared" si="15"/>
        <v>0</v>
      </c>
      <c r="BR36" s="140">
        <f t="shared" si="16"/>
        <v>0</v>
      </c>
      <c r="BS36" s="140">
        <f t="shared" si="17"/>
        <v>0</v>
      </c>
      <c r="BT36" s="35">
        <f t="shared" si="18"/>
        <v>1</v>
      </c>
      <c r="BU36" s="145">
        <f t="shared" si="19"/>
        <v>0</v>
      </c>
      <c r="BV36" s="144">
        <f t="shared" si="20"/>
        <v>1</v>
      </c>
      <c r="BW36" s="144">
        <f t="shared" si="21"/>
        <v>0</v>
      </c>
      <c r="BX36" s="144">
        <f t="shared" si="22"/>
        <v>1</v>
      </c>
      <c r="BY36" s="123">
        <f t="shared" si="23"/>
        <v>0</v>
      </c>
      <c r="BZ36" s="123">
        <f t="shared" si="24"/>
        <v>0</v>
      </c>
      <c r="CA36" s="123">
        <f t="shared" si="25"/>
        <v>0</v>
      </c>
      <c r="CB36" s="123">
        <f t="shared" si="26"/>
        <v>0</v>
      </c>
      <c r="CC36" s="123">
        <f t="shared" si="27"/>
        <v>0</v>
      </c>
      <c r="CD36" s="123">
        <f t="shared" si="28"/>
        <v>1</v>
      </c>
      <c r="CE36" s="123">
        <f t="shared" si="29"/>
        <v>1</v>
      </c>
      <c r="CF36" s="123">
        <f t="shared" si="30"/>
        <v>0</v>
      </c>
      <c r="CG36" s="123">
        <f t="shared" si="31"/>
        <v>1</v>
      </c>
      <c r="CH36" s="123">
        <f t="shared" si="32"/>
        <v>0</v>
      </c>
      <c r="CI36" s="123">
        <f t="shared" si="33"/>
        <v>0</v>
      </c>
      <c r="CJ36" s="123">
        <f t="shared" si="34"/>
        <v>2</v>
      </c>
      <c r="CK36" s="123">
        <f t="shared" si="35"/>
        <v>2</v>
      </c>
      <c r="CL36" s="123">
        <f t="shared" si="36"/>
        <v>0</v>
      </c>
      <c r="CM36" s="123">
        <f t="shared" si="37"/>
        <v>0</v>
      </c>
      <c r="CN36" s="123">
        <f t="shared" si="38"/>
        <v>0</v>
      </c>
      <c r="CO36" s="123">
        <f t="shared" si="39"/>
        <v>0</v>
      </c>
      <c r="CP36" s="123">
        <f t="shared" si="40"/>
        <v>0</v>
      </c>
      <c r="CQ36" s="123">
        <f t="shared" si="41"/>
        <v>0</v>
      </c>
      <c r="CR36" s="123">
        <f t="shared" si="42"/>
        <v>1</v>
      </c>
      <c r="CS36" s="123">
        <f t="shared" si="43"/>
        <v>0</v>
      </c>
      <c r="CT36" s="123">
        <f t="shared" si="44"/>
        <v>0</v>
      </c>
      <c r="CX36" s="7">
        <f t="shared" si="45"/>
        <v>0</v>
      </c>
      <c r="CY36" s="7">
        <f t="shared" si="46"/>
        <v>0</v>
      </c>
      <c r="CZ36" s="7">
        <f t="shared" si="47"/>
        <v>0</v>
      </c>
      <c r="DA36" s="7">
        <f t="shared" si="48"/>
        <v>0</v>
      </c>
      <c r="DB36" s="7">
        <f t="shared" si="49"/>
        <v>0</v>
      </c>
      <c r="DC36" s="7">
        <f t="shared" si="50"/>
        <v>0</v>
      </c>
      <c r="DD36" s="7">
        <f t="shared" si="51"/>
        <v>0</v>
      </c>
      <c r="DE36" s="7">
        <f t="shared" si="52"/>
        <v>0</v>
      </c>
      <c r="DF36" s="7">
        <f t="shared" si="53"/>
        <v>0</v>
      </c>
      <c r="DG36" s="7">
        <f t="shared" si="54"/>
        <v>0</v>
      </c>
      <c r="DH36" s="7">
        <f t="shared" si="55"/>
        <v>0</v>
      </c>
      <c r="DI36" s="7">
        <f t="shared" si="56"/>
        <v>0</v>
      </c>
      <c r="DJ36" s="7">
        <f t="shared" si="57"/>
        <v>0</v>
      </c>
      <c r="DK36" s="7">
        <f t="shared" si="58"/>
        <v>0</v>
      </c>
      <c r="DL36" s="7">
        <f t="shared" si="59"/>
        <v>2</v>
      </c>
      <c r="DM36" s="7">
        <f t="shared" si="60"/>
        <v>0</v>
      </c>
      <c r="DN36" s="7">
        <f t="shared" si="61"/>
        <v>0</v>
      </c>
      <c r="DO36" s="7">
        <f t="shared" si="62"/>
        <v>0</v>
      </c>
      <c r="DP36" s="7">
        <f t="shared" si="63"/>
        <v>0</v>
      </c>
      <c r="DQ36" s="7">
        <f t="shared" si="64"/>
        <v>0</v>
      </c>
      <c r="DR36" s="7">
        <f t="shared" si="65"/>
        <v>0</v>
      </c>
      <c r="DS36" s="7">
        <f t="shared" si="66"/>
        <v>0</v>
      </c>
      <c r="DT36" s="7">
        <f t="shared" si="67"/>
        <v>0</v>
      </c>
      <c r="DU36" s="7">
        <f t="shared" si="68"/>
        <v>0</v>
      </c>
      <c r="DV36" s="7">
        <f t="shared" si="69"/>
        <v>0</v>
      </c>
      <c r="DW36" s="7">
        <f t="shared" si="70"/>
        <v>0</v>
      </c>
      <c r="DX36" s="7">
        <f t="shared" si="71"/>
        <v>1</v>
      </c>
      <c r="DY36" s="7">
        <f t="shared" si="72"/>
        <v>0</v>
      </c>
      <c r="DZ36" s="1">
        <f t="shared" si="73"/>
        <v>0</v>
      </c>
      <c r="EA36" s="1">
        <f t="shared" si="74"/>
        <v>0</v>
      </c>
      <c r="EB36" s="1">
        <f t="shared" si="75"/>
        <v>0.8</v>
      </c>
      <c r="EC36" s="1">
        <f t="shared" si="76"/>
        <v>0.2</v>
      </c>
      <c r="ED36" s="1">
        <f t="shared" si="77"/>
        <v>0</v>
      </c>
      <c r="EE36" s="1">
        <f t="shared" si="78"/>
        <v>0</v>
      </c>
      <c r="EF36" s="1">
        <f t="shared" si="79"/>
        <v>0.8</v>
      </c>
      <c r="EG36" s="1">
        <f t="shared" si="80"/>
        <v>0.2</v>
      </c>
      <c r="EH36" s="1">
        <f t="shared" si="81"/>
        <v>0</v>
      </c>
      <c r="EI36" s="1">
        <f t="shared" si="82"/>
        <v>0</v>
      </c>
      <c r="EJ36" s="1">
        <f t="shared" si="83"/>
        <v>0</v>
      </c>
      <c r="EK36" s="1">
        <f t="shared" si="84"/>
        <v>0</v>
      </c>
      <c r="EL36" s="1">
        <f t="shared" si="85"/>
        <v>0</v>
      </c>
      <c r="EM36" s="1">
        <f t="shared" si="86"/>
        <v>0</v>
      </c>
      <c r="EN36" s="1">
        <f t="shared" si="87"/>
        <v>0</v>
      </c>
      <c r="EO36" s="1">
        <f t="shared" si="88"/>
        <v>0</v>
      </c>
      <c r="EP36" s="1">
        <f t="shared" si="89"/>
        <v>0</v>
      </c>
      <c r="EQ36" s="1">
        <f t="shared" si="90"/>
        <v>0</v>
      </c>
      <c r="ER36" s="1">
        <f t="shared" si="91"/>
        <v>0.8</v>
      </c>
      <c r="ES36" s="1">
        <f t="shared" si="92"/>
        <v>0.2</v>
      </c>
      <c r="ET36" s="1">
        <f t="shared" si="93"/>
        <v>0.8</v>
      </c>
      <c r="EU36" s="1">
        <f t="shared" si="94"/>
        <v>0.2</v>
      </c>
      <c r="EV36" s="1">
        <f t="shared" si="95"/>
        <v>0</v>
      </c>
      <c r="EW36" s="1">
        <f t="shared" si="96"/>
        <v>0</v>
      </c>
      <c r="EX36" s="1">
        <f t="shared" si="97"/>
        <v>0.8</v>
      </c>
      <c r="EY36" s="1">
        <f t="shared" si="98"/>
        <v>0.2</v>
      </c>
      <c r="EZ36" s="1">
        <f t="shared" si="99"/>
        <v>0</v>
      </c>
      <c r="FA36" s="1">
        <f t="shared" si="100"/>
        <v>0</v>
      </c>
      <c r="FB36" s="1">
        <f t="shared" si="101"/>
        <v>0</v>
      </c>
      <c r="FC36" s="1">
        <f t="shared" si="102"/>
        <v>0</v>
      </c>
      <c r="FD36" s="1">
        <f t="shared" si="103"/>
        <v>1.6</v>
      </c>
      <c r="FE36" s="1">
        <f t="shared" si="104"/>
        <v>0.4</v>
      </c>
      <c r="FF36" s="1">
        <f t="shared" si="105"/>
        <v>1.6</v>
      </c>
      <c r="FG36" s="1">
        <f t="shared" si="106"/>
        <v>0.4</v>
      </c>
      <c r="FH36" s="1">
        <f t="shared" si="107"/>
        <v>0</v>
      </c>
      <c r="FI36" s="1">
        <f t="shared" si="108"/>
        <v>0</v>
      </c>
      <c r="FJ36" s="1">
        <f t="shared" si="109"/>
        <v>0</v>
      </c>
      <c r="FK36" s="1">
        <f t="shared" si="110"/>
        <v>0</v>
      </c>
      <c r="FL36" s="1">
        <f t="shared" si="111"/>
        <v>0</v>
      </c>
      <c r="FM36" s="1">
        <f t="shared" si="112"/>
        <v>0</v>
      </c>
      <c r="FN36" s="1">
        <f t="shared" si="113"/>
        <v>0</v>
      </c>
      <c r="FO36" s="1">
        <f t="shared" si="114"/>
        <v>0</v>
      </c>
      <c r="FP36" s="1">
        <f t="shared" si="115"/>
        <v>0</v>
      </c>
      <c r="FQ36" s="1">
        <f t="shared" si="116"/>
        <v>0</v>
      </c>
      <c r="FR36" s="1">
        <f t="shared" si="117"/>
        <v>0</v>
      </c>
      <c r="FS36" s="1">
        <f t="shared" si="118"/>
        <v>0</v>
      </c>
      <c r="FT36" s="1">
        <f t="shared" si="119"/>
        <v>0.8</v>
      </c>
      <c r="FU36" s="1">
        <f t="shared" si="120"/>
        <v>0.2</v>
      </c>
      <c r="FV36" s="1">
        <f t="shared" si="222"/>
        <v>0</v>
      </c>
      <c r="FW36" s="1">
        <f t="shared" si="223"/>
        <v>0</v>
      </c>
      <c r="FX36" s="1">
        <f t="shared" si="224"/>
        <v>0</v>
      </c>
      <c r="FY36" s="1">
        <f t="shared" si="225"/>
        <v>0</v>
      </c>
      <c r="GC36" s="7">
        <f t="shared" si="226"/>
        <v>0</v>
      </c>
      <c r="GD36" s="7">
        <f t="shared" si="227"/>
        <v>0</v>
      </c>
      <c r="GE36" s="7">
        <f t="shared" si="228"/>
        <v>0</v>
      </c>
      <c r="GF36" s="7">
        <f t="shared" si="229"/>
        <v>0</v>
      </c>
      <c r="GG36" s="7">
        <f t="shared" si="230"/>
        <v>0</v>
      </c>
      <c r="GH36" s="7">
        <f t="shared" si="231"/>
        <v>0</v>
      </c>
      <c r="GI36" s="7">
        <f t="shared" si="232"/>
        <v>0</v>
      </c>
      <c r="GJ36" s="7">
        <f t="shared" si="233"/>
        <v>0</v>
      </c>
      <c r="GK36" s="7">
        <f t="shared" si="234"/>
        <v>0</v>
      </c>
      <c r="GL36" s="7">
        <f t="shared" si="235"/>
        <v>0</v>
      </c>
      <c r="GM36" s="7">
        <f t="shared" si="236"/>
        <v>0</v>
      </c>
      <c r="GN36" s="7">
        <f t="shared" si="237"/>
        <v>0</v>
      </c>
      <c r="GO36" s="7">
        <f t="shared" si="238"/>
        <v>0</v>
      </c>
      <c r="GP36" s="7">
        <f t="shared" si="239"/>
        <v>0</v>
      </c>
      <c r="GQ36" s="7">
        <f t="shared" si="240"/>
        <v>2</v>
      </c>
      <c r="GR36" s="7">
        <f t="shared" si="241"/>
        <v>0</v>
      </c>
      <c r="GS36" s="7">
        <f t="shared" si="242"/>
        <v>0</v>
      </c>
      <c r="GT36" s="7">
        <f t="shared" si="243"/>
        <v>0</v>
      </c>
      <c r="GU36" s="7">
        <f t="shared" si="244"/>
        <v>0</v>
      </c>
      <c r="GV36" s="7">
        <f t="shared" si="245"/>
        <v>0</v>
      </c>
      <c r="GW36" s="7">
        <f t="shared" si="246"/>
        <v>0</v>
      </c>
      <c r="GX36" s="7">
        <f t="shared" si="247"/>
        <v>0</v>
      </c>
      <c r="GY36" s="7">
        <f t="shared" si="248"/>
        <v>0</v>
      </c>
      <c r="GZ36" s="7">
        <f t="shared" si="249"/>
        <v>0</v>
      </c>
      <c r="HA36" s="7">
        <f t="shared" si="250"/>
        <v>0</v>
      </c>
      <c r="HB36" s="7">
        <f t="shared" si="251"/>
        <v>0</v>
      </c>
      <c r="HC36" s="7">
        <f t="shared" si="252"/>
        <v>1</v>
      </c>
      <c r="HD36" s="7">
        <f t="shared" si="253"/>
        <v>0</v>
      </c>
      <c r="HE36" s="7">
        <f t="shared" si="254"/>
        <v>0</v>
      </c>
      <c r="HF36" s="7">
        <f t="shared" si="255"/>
        <v>0</v>
      </c>
      <c r="HG36" s="7">
        <f t="shared" si="256"/>
        <v>1</v>
      </c>
      <c r="HH36" s="7">
        <f t="shared" si="257"/>
        <v>0</v>
      </c>
      <c r="HI36" s="7">
        <f t="shared" si="258"/>
        <v>0</v>
      </c>
      <c r="HJ36" s="7">
        <f t="shared" si="259"/>
        <v>0</v>
      </c>
      <c r="HK36" s="7">
        <f t="shared" si="260"/>
        <v>1</v>
      </c>
      <c r="HL36" s="7">
        <f t="shared" si="261"/>
        <v>0</v>
      </c>
      <c r="HM36" s="7">
        <f t="shared" si="262"/>
        <v>0</v>
      </c>
      <c r="HN36" s="7">
        <f t="shared" si="263"/>
        <v>0</v>
      </c>
      <c r="HO36" s="7">
        <f t="shared" si="264"/>
        <v>0</v>
      </c>
      <c r="HP36" s="7">
        <f t="shared" si="265"/>
        <v>0</v>
      </c>
      <c r="HQ36" s="7">
        <f t="shared" si="266"/>
        <v>0</v>
      </c>
      <c r="HR36" s="7">
        <f t="shared" si="267"/>
        <v>0</v>
      </c>
      <c r="HS36" s="7">
        <f t="shared" si="268"/>
        <v>0</v>
      </c>
      <c r="HT36" s="7">
        <f t="shared" si="269"/>
        <v>0</v>
      </c>
      <c r="HU36" s="7">
        <f t="shared" si="270"/>
        <v>0</v>
      </c>
      <c r="HV36" s="7">
        <f t="shared" si="271"/>
        <v>0</v>
      </c>
      <c r="HW36" s="7">
        <f t="shared" si="272"/>
        <v>1</v>
      </c>
      <c r="HX36" s="7">
        <f t="shared" si="273"/>
        <v>0</v>
      </c>
      <c r="HY36" s="7">
        <f t="shared" si="274"/>
        <v>1</v>
      </c>
      <c r="HZ36" s="7">
        <f t="shared" si="275"/>
        <v>0</v>
      </c>
      <c r="IA36" s="7">
        <f t="shared" si="276"/>
        <v>0</v>
      </c>
      <c r="IB36" s="7">
        <f t="shared" si="277"/>
        <v>0</v>
      </c>
      <c r="IC36" s="7">
        <f t="shared" si="278"/>
        <v>1</v>
      </c>
      <c r="ID36" s="7">
        <f t="shared" si="279"/>
        <v>0</v>
      </c>
      <c r="IE36" s="7">
        <f t="shared" si="280"/>
        <v>0</v>
      </c>
      <c r="IF36" s="7">
        <f t="shared" si="281"/>
        <v>0</v>
      </c>
      <c r="IG36" s="7">
        <f t="shared" si="282"/>
        <v>0</v>
      </c>
      <c r="IH36" s="7">
        <f t="shared" si="283"/>
        <v>0</v>
      </c>
      <c r="II36" s="7">
        <f t="shared" si="284"/>
        <v>2</v>
      </c>
      <c r="IJ36" s="7">
        <f t="shared" si="285"/>
        <v>0</v>
      </c>
      <c r="IK36" s="7">
        <f t="shared" si="286"/>
        <v>2</v>
      </c>
      <c r="IL36" s="7">
        <f t="shared" si="287"/>
        <v>0</v>
      </c>
      <c r="IM36" s="7">
        <f t="shared" si="288"/>
        <v>0</v>
      </c>
      <c r="IN36" s="7">
        <f t="shared" si="289"/>
        <v>0</v>
      </c>
      <c r="IO36" s="7">
        <f t="shared" si="290"/>
        <v>0</v>
      </c>
      <c r="IP36" s="7">
        <f t="shared" si="291"/>
        <v>0</v>
      </c>
      <c r="IQ36" s="7">
        <f t="shared" si="292"/>
        <v>0</v>
      </c>
      <c r="IR36" s="7">
        <f t="shared" si="293"/>
        <v>0</v>
      </c>
      <c r="IS36" s="7">
        <f t="shared" si="294"/>
        <v>0</v>
      </c>
      <c r="IT36" s="7">
        <f t="shared" si="295"/>
        <v>0</v>
      </c>
      <c r="IU36" s="7">
        <f t="shared" si="296"/>
        <v>0</v>
      </c>
      <c r="IV36" s="7">
        <f t="shared" si="297"/>
        <v>0</v>
      </c>
      <c r="IW36" s="7">
        <f t="shared" si="298"/>
        <v>0</v>
      </c>
      <c r="IX36" s="7">
        <f t="shared" si="299"/>
        <v>0</v>
      </c>
      <c r="IY36" s="7">
        <f t="shared" si="300"/>
        <v>1</v>
      </c>
      <c r="IZ36" s="7">
        <f t="shared" si="301"/>
        <v>0</v>
      </c>
      <c r="JA36" s="7">
        <f t="shared" si="302"/>
        <v>0</v>
      </c>
      <c r="JB36" s="7">
        <f t="shared" si="303"/>
        <v>0</v>
      </c>
      <c r="JC36" s="7">
        <f t="shared" si="304"/>
        <v>0</v>
      </c>
      <c r="JD36" s="7">
        <f t="shared" si="305"/>
        <v>0</v>
      </c>
      <c r="JF36" s="1">
        <v>24</v>
      </c>
      <c r="JG36" s="10">
        <f t="shared" si="306"/>
        <v>36.949090909090906</v>
      </c>
      <c r="JH36" s="10">
        <f t="shared" si="307"/>
        <v>0</v>
      </c>
      <c r="JJ36" s="1" t="str">
        <f t="shared" si="308"/>
        <v>[36.95, 0]</v>
      </c>
      <c r="JM36" s="1" t="str">
        <f t="shared" si="309"/>
        <v>[36.95, 0]</v>
      </c>
      <c r="JN36" s="1" t="str">
        <f t="shared" si="310"/>
        <v>[52.05, 1.29]</v>
      </c>
      <c r="JO36" s="1" t="str">
        <f t="shared" si="311"/>
        <v>[100.95, 2.37]</v>
      </c>
      <c r="JQ36" s="1" t="str">
        <f t="shared" si="312"/>
        <v xml:space="preserve">[[36.95, 0], [52.05, 1.29], [100.95, 2.37]], </v>
      </c>
      <c r="JR36" s="192">
        <v>24</v>
      </c>
      <c r="JS36" s="195" t="s">
        <v>106</v>
      </c>
      <c r="JT36" s="203">
        <v>4.7130000000000001</v>
      </c>
      <c r="JU36" s="204">
        <v>6.0730000000000004</v>
      </c>
      <c r="JV36" s="205">
        <v>1.65</v>
      </c>
      <c r="JW36" s="205">
        <v>8.8149999999999995</v>
      </c>
      <c r="JX36" s="205">
        <v>5.2329999999999997</v>
      </c>
      <c r="JY36" s="205">
        <v>9.6679999999999993</v>
      </c>
      <c r="JZ36" s="205">
        <v>1.6839999999999999</v>
      </c>
      <c r="KA36" s="205">
        <v>7.22</v>
      </c>
      <c r="KB36" s="205">
        <v>4.4580000000000002</v>
      </c>
      <c r="KC36" s="205">
        <v>0.91500000000000004</v>
      </c>
      <c r="KD36" s="205">
        <v>5.452</v>
      </c>
      <c r="KE36" s="205">
        <v>3.4649999999999999</v>
      </c>
      <c r="KF36" s="205">
        <v>3.9340000000000002</v>
      </c>
      <c r="KG36" s="205">
        <v>5.5579999999999998</v>
      </c>
      <c r="KH36" s="205">
        <v>4.891</v>
      </c>
      <c r="KI36" s="205">
        <v>3.4830000000000001</v>
      </c>
      <c r="KJ36" s="205">
        <v>1.5489999999999999</v>
      </c>
      <c r="KK36" s="205">
        <v>9.67</v>
      </c>
      <c r="KL36" s="205">
        <v>0.113</v>
      </c>
      <c r="KM36" s="205">
        <v>8.8729999999999993</v>
      </c>
      <c r="KN36" s="203">
        <v>7.5359999999999996</v>
      </c>
      <c r="KO36" s="206">
        <v>6.3659999999999997</v>
      </c>
      <c r="KP36" s="206">
        <v>0.57299999999999995</v>
      </c>
      <c r="KQ36" s="206">
        <v>8.1780000000000008</v>
      </c>
      <c r="KR36" s="206">
        <v>0.71599999999999997</v>
      </c>
      <c r="KS36" s="206">
        <v>5.5979999999999999</v>
      </c>
      <c r="KT36" s="206">
        <v>2.38</v>
      </c>
      <c r="KU36" s="206">
        <v>0.57399999999999995</v>
      </c>
      <c r="KV36" s="206">
        <v>7.82</v>
      </c>
      <c r="KW36" s="206">
        <v>6.4470000000000001</v>
      </c>
      <c r="KX36" s="206">
        <v>4.6929999999999996</v>
      </c>
      <c r="KY36" s="206">
        <v>0.121</v>
      </c>
      <c r="KZ36" s="206">
        <v>9.702</v>
      </c>
      <c r="LA36" s="206">
        <v>1.202</v>
      </c>
      <c r="LB36" s="206">
        <v>0.85099999999999998</v>
      </c>
      <c r="LC36" s="206">
        <v>9.9009999999999998</v>
      </c>
      <c r="LD36" s="206">
        <v>1.3049999999999999</v>
      </c>
      <c r="LE36" s="206">
        <v>5.875</v>
      </c>
      <c r="LF36" s="206">
        <v>2.464</v>
      </c>
      <c r="LG36" s="206">
        <v>6.9470000000000001</v>
      </c>
      <c r="LH36" s="206">
        <v>3.7069999999999999</v>
      </c>
      <c r="LI36" s="206">
        <v>5.4669999999999996</v>
      </c>
      <c r="LJ36" s="206">
        <v>6.4480000000000004</v>
      </c>
      <c r="LK36" s="206">
        <v>1.831</v>
      </c>
      <c r="LL36" s="206">
        <v>5.3520000000000003</v>
      </c>
      <c r="LM36" s="206">
        <v>6.1390000000000002</v>
      </c>
      <c r="LN36" s="206">
        <v>0.439</v>
      </c>
      <c r="LO36" s="206">
        <v>2.4750000000000001</v>
      </c>
      <c r="LP36" s="206">
        <v>2.0510000000000002</v>
      </c>
      <c r="LQ36" s="206">
        <v>4.3239999999999998</v>
      </c>
      <c r="LR36" s="206">
        <v>8.4440000000000008</v>
      </c>
      <c r="LS36" s="206">
        <v>1.9E-2</v>
      </c>
      <c r="LT36" s="206">
        <v>4.4989999999999997</v>
      </c>
      <c r="LU36" s="206">
        <v>5.2480000000000002</v>
      </c>
      <c r="LV36" s="206">
        <v>6.2549999999999999</v>
      </c>
      <c r="LW36" s="206">
        <v>7.3840000000000003</v>
      </c>
      <c r="LX36" s="206">
        <v>6.6920000000000002</v>
      </c>
      <c r="LY36" s="206">
        <v>4.5490000000000004</v>
      </c>
      <c r="LZ36" s="206">
        <v>1.4410000000000001</v>
      </c>
      <c r="MA36" s="206">
        <v>8.7420000000000009</v>
      </c>
      <c r="MB36" s="206">
        <v>6.8579999999999997</v>
      </c>
      <c r="MC36" s="206">
        <v>4.43</v>
      </c>
      <c r="MD36" s="206">
        <v>3.3809999999999998</v>
      </c>
      <c r="ME36" s="206">
        <v>6.2880000000000003</v>
      </c>
      <c r="MF36" s="206">
        <v>5.2409999999999997</v>
      </c>
      <c r="MG36" s="206">
        <v>3.24</v>
      </c>
      <c r="MH36" s="206">
        <v>2.593</v>
      </c>
      <c r="MI36" s="206">
        <v>6.7110000000000003</v>
      </c>
      <c r="MJ36" s="206">
        <v>0.76500000000000001</v>
      </c>
      <c r="MK36" s="206">
        <v>4.0119999999999996</v>
      </c>
      <c r="ML36" s="206">
        <v>0.91500000000000004</v>
      </c>
      <c r="MM36" s="206">
        <v>9.4350000000000005</v>
      </c>
      <c r="MN36" s="206">
        <v>3.129</v>
      </c>
      <c r="MO36" s="206">
        <v>9.8460000000000001</v>
      </c>
      <c r="MP36" s="206">
        <v>8.8260000000000005</v>
      </c>
      <c r="MQ36" s="206">
        <v>0.38100000000000001</v>
      </c>
      <c r="MR36" s="206">
        <v>3.3679999999999999</v>
      </c>
      <c r="MS36" s="206">
        <v>1.9330000000000001</v>
      </c>
      <c r="MT36" s="206">
        <v>9.9009999999999998</v>
      </c>
      <c r="MU36" s="206">
        <v>4.8579999999999997</v>
      </c>
      <c r="MV36" s="206">
        <v>6.4939999999999998</v>
      </c>
      <c r="MW36" s="206">
        <v>9.5719999999999992</v>
      </c>
      <c r="MX36" s="206">
        <v>0.97599999999999998</v>
      </c>
      <c r="MY36" s="206">
        <v>4.9260000000000002</v>
      </c>
      <c r="MZ36" s="206">
        <v>1.7669999999999999</v>
      </c>
      <c r="NA36" s="206">
        <v>3.6720000000000002</v>
      </c>
      <c r="NB36" s="206">
        <v>7.1630000000000003</v>
      </c>
      <c r="NC36" s="206">
        <v>1.6</v>
      </c>
      <c r="ND36" s="206">
        <v>9.7230000000000008</v>
      </c>
      <c r="NE36" s="206">
        <v>7.782</v>
      </c>
      <c r="NF36" s="206">
        <v>5.3220000000000001</v>
      </c>
      <c r="NG36" s="206">
        <v>4.2839999999999998</v>
      </c>
      <c r="NH36" s="206">
        <v>9.5549999999999997</v>
      </c>
      <c r="NI36" s="206">
        <v>1.1220000000000001</v>
      </c>
      <c r="NJ36" s="206">
        <v>5.798</v>
      </c>
      <c r="NK36" s="206">
        <v>7.585</v>
      </c>
      <c r="NL36" s="173">
        <v>9.2249999999999996</v>
      </c>
      <c r="NM36" s="173">
        <v>5.2789999999999999</v>
      </c>
      <c r="NN36" s="173">
        <v>8.1910000000000007</v>
      </c>
      <c r="NO36" s="173">
        <v>8.9529999999999994</v>
      </c>
      <c r="NQ36" s="49">
        <f t="shared" si="313"/>
        <v>4.7130000000000001</v>
      </c>
      <c r="NR36" s="49">
        <f t="shared" si="314"/>
        <v>6.0730000000000004</v>
      </c>
      <c r="NS36" s="49">
        <f t="shared" si="315"/>
        <v>1.65</v>
      </c>
      <c r="NT36" s="49">
        <f t="shared" si="316"/>
        <v>8.8149999999999995</v>
      </c>
      <c r="NU36" s="49">
        <f t="shared" si="317"/>
        <v>5.2329999999999997</v>
      </c>
      <c r="NV36" s="49">
        <f t="shared" si="318"/>
        <v>9.6679999999999993</v>
      </c>
      <c r="NW36" s="49">
        <f t="shared" si="319"/>
        <v>1.6839999999999999</v>
      </c>
      <c r="NX36" s="49">
        <f t="shared" si="320"/>
        <v>7.22</v>
      </c>
      <c r="NY36" s="49">
        <f t="shared" si="321"/>
        <v>4.4580000000000002</v>
      </c>
      <c r="NZ36" s="49">
        <f t="shared" si="322"/>
        <v>0.91500000000000004</v>
      </c>
      <c r="OA36" s="49">
        <f t="shared" si="323"/>
        <v>5.452</v>
      </c>
      <c r="OB36" s="49">
        <f t="shared" si="324"/>
        <v>3.4649999999999999</v>
      </c>
      <c r="OC36" s="49">
        <f t="shared" si="325"/>
        <v>3.9340000000000002</v>
      </c>
      <c r="OD36" s="49">
        <f t="shared" si="326"/>
        <v>5.5579999999999998</v>
      </c>
      <c r="OE36" s="49">
        <f t="shared" si="327"/>
        <v>4.891</v>
      </c>
      <c r="OF36" s="49">
        <f t="shared" si="328"/>
        <v>3.4830000000000001</v>
      </c>
      <c r="OG36" s="49">
        <f t="shared" si="329"/>
        <v>1.5489999999999999</v>
      </c>
      <c r="OH36" s="49">
        <f t="shared" si="330"/>
        <v>9.67</v>
      </c>
      <c r="OI36" s="49">
        <f t="shared" si="331"/>
        <v>0.113</v>
      </c>
      <c r="OJ36" s="49">
        <f t="shared" si="332"/>
        <v>8.8729999999999993</v>
      </c>
      <c r="OK36" s="49">
        <f t="shared" si="333"/>
        <v>7.5359999999999996</v>
      </c>
      <c r="OL36" s="49">
        <f t="shared" si="334"/>
        <v>6.3659999999999997</v>
      </c>
      <c r="OM36" s="49">
        <f t="shared" si="335"/>
        <v>0.57299999999999995</v>
      </c>
      <c r="ON36" s="49">
        <f t="shared" si="336"/>
        <v>8.1780000000000008</v>
      </c>
      <c r="OO36" s="49">
        <f t="shared" si="337"/>
        <v>0.71599999999999997</v>
      </c>
      <c r="OP36" s="49">
        <f t="shared" si="338"/>
        <v>5.5979999999999999</v>
      </c>
      <c r="OQ36" s="49">
        <f t="shared" si="339"/>
        <v>2.38</v>
      </c>
      <c r="OR36" s="49">
        <f t="shared" si="340"/>
        <v>0.57399999999999995</v>
      </c>
      <c r="OS36" s="49">
        <f t="shared" si="341"/>
        <v>7.82</v>
      </c>
      <c r="OT36" s="49">
        <f t="shared" si="342"/>
        <v>6.4470000000000001</v>
      </c>
      <c r="OU36" s="49">
        <f t="shared" si="343"/>
        <v>4.6929999999999996</v>
      </c>
      <c r="OV36" s="49">
        <f t="shared" si="344"/>
        <v>0.121</v>
      </c>
      <c r="OW36" s="49">
        <f t="shared" si="345"/>
        <v>9.702</v>
      </c>
      <c r="OX36" s="49">
        <f t="shared" si="346"/>
        <v>1.202</v>
      </c>
      <c r="OY36" s="49">
        <f t="shared" si="347"/>
        <v>0.85099999999999998</v>
      </c>
      <c r="OZ36" s="49">
        <f t="shared" si="348"/>
        <v>9.9009999999999998</v>
      </c>
      <c r="PA36" s="49">
        <f t="shared" si="349"/>
        <v>1.3049999999999999</v>
      </c>
      <c r="PB36" s="49">
        <f t="shared" si="350"/>
        <v>5.875</v>
      </c>
      <c r="PC36" s="49">
        <f t="shared" si="351"/>
        <v>2.464</v>
      </c>
      <c r="PD36" s="49">
        <f t="shared" si="352"/>
        <v>6.9470000000000001</v>
      </c>
      <c r="PE36" s="49">
        <f t="shared" si="353"/>
        <v>3.7069999999999999</v>
      </c>
      <c r="PF36" s="49">
        <f t="shared" si="354"/>
        <v>5.4669999999999996</v>
      </c>
      <c r="PG36" s="49">
        <f t="shared" si="355"/>
        <v>6.4480000000000004</v>
      </c>
      <c r="PH36" s="49">
        <f t="shared" si="356"/>
        <v>1.831</v>
      </c>
      <c r="PI36" s="49">
        <f t="shared" si="357"/>
        <v>5.3520000000000003</v>
      </c>
      <c r="PJ36" s="49">
        <f t="shared" si="358"/>
        <v>6.1390000000000002</v>
      </c>
      <c r="PK36" s="49">
        <f t="shared" si="359"/>
        <v>0.439</v>
      </c>
      <c r="PL36" s="49">
        <f t="shared" si="360"/>
        <v>2.4750000000000001</v>
      </c>
      <c r="PM36" s="49">
        <f t="shared" si="361"/>
        <v>2.0510000000000002</v>
      </c>
      <c r="PN36" s="49">
        <f t="shared" si="362"/>
        <v>4.3239999999999998</v>
      </c>
      <c r="PO36" s="49">
        <f t="shared" si="363"/>
        <v>8.4440000000000008</v>
      </c>
      <c r="PP36" s="49">
        <f t="shared" si="364"/>
        <v>1.9E-2</v>
      </c>
      <c r="PQ36" s="49">
        <f t="shared" si="365"/>
        <v>4.4989999999999997</v>
      </c>
      <c r="PR36" s="49">
        <f t="shared" si="366"/>
        <v>5.2480000000000002</v>
      </c>
      <c r="PS36" s="49">
        <f t="shared" si="367"/>
        <v>6.2549999999999999</v>
      </c>
      <c r="PT36" s="49">
        <f t="shared" si="368"/>
        <v>7.3840000000000003</v>
      </c>
      <c r="PU36" s="49">
        <f t="shared" si="369"/>
        <v>6.6920000000000002</v>
      </c>
      <c r="PV36" s="49">
        <f t="shared" si="370"/>
        <v>4.5490000000000004</v>
      </c>
      <c r="PW36" s="49">
        <f t="shared" si="371"/>
        <v>1.4410000000000001</v>
      </c>
      <c r="PX36" s="49">
        <f t="shared" si="372"/>
        <v>8.7420000000000009</v>
      </c>
      <c r="PY36" s="49">
        <f t="shared" si="373"/>
        <v>6.8579999999999997</v>
      </c>
      <c r="PZ36" s="49">
        <f t="shared" si="374"/>
        <v>4.43</v>
      </c>
      <c r="QA36" s="49">
        <f t="shared" si="375"/>
        <v>3.3809999999999998</v>
      </c>
      <c r="QB36" s="49">
        <f t="shared" si="376"/>
        <v>6.2880000000000003</v>
      </c>
      <c r="QC36" s="49">
        <f t="shared" si="377"/>
        <v>5.2409999999999997</v>
      </c>
      <c r="QD36" s="49">
        <f t="shared" si="378"/>
        <v>3.24</v>
      </c>
      <c r="QE36" s="49">
        <f t="shared" si="379"/>
        <v>2.593</v>
      </c>
      <c r="QF36" s="49">
        <f t="shared" si="380"/>
        <v>6.7110000000000003</v>
      </c>
      <c r="QG36" s="49">
        <f t="shared" si="381"/>
        <v>0.76500000000000001</v>
      </c>
      <c r="QH36" s="49">
        <f t="shared" si="382"/>
        <v>4.0119999999999996</v>
      </c>
      <c r="QI36" s="49">
        <f t="shared" si="383"/>
        <v>0.91500000000000004</v>
      </c>
      <c r="QJ36" s="49">
        <f t="shared" si="384"/>
        <v>9.4350000000000005</v>
      </c>
      <c r="QK36" s="49">
        <f t="shared" si="385"/>
        <v>3.129</v>
      </c>
      <c r="QL36" s="49">
        <f t="shared" si="386"/>
        <v>9.8460000000000001</v>
      </c>
      <c r="QM36" s="49">
        <f t="shared" si="387"/>
        <v>8.8260000000000005</v>
      </c>
      <c r="QN36" s="49">
        <f t="shared" si="388"/>
        <v>0.38100000000000001</v>
      </c>
      <c r="QO36" s="49">
        <f t="shared" si="389"/>
        <v>3.3679999999999999</v>
      </c>
      <c r="QP36" s="49">
        <f t="shared" si="390"/>
        <v>1.9330000000000001</v>
      </c>
      <c r="QQ36" s="49">
        <f t="shared" si="391"/>
        <v>9.9009999999999998</v>
      </c>
      <c r="QR36" s="49">
        <f t="shared" si="392"/>
        <v>4.8579999999999997</v>
      </c>
      <c r="QS36" s="49">
        <f t="shared" si="393"/>
        <v>6.4939999999999998</v>
      </c>
      <c r="QT36" s="49">
        <f t="shared" si="394"/>
        <v>9.5719999999999992</v>
      </c>
      <c r="QU36" s="49">
        <f t="shared" si="395"/>
        <v>0.97599999999999998</v>
      </c>
      <c r="QV36" s="49">
        <f t="shared" si="396"/>
        <v>4.9260000000000002</v>
      </c>
      <c r="QW36" s="49">
        <f t="shared" si="205"/>
        <v>1.7669999999999999</v>
      </c>
      <c r="QX36" s="49">
        <f t="shared" si="206"/>
        <v>3.6720000000000002</v>
      </c>
      <c r="QY36" s="49">
        <f t="shared" si="207"/>
        <v>7.1630000000000003</v>
      </c>
      <c r="QZ36" s="49">
        <f t="shared" si="208"/>
        <v>1.6</v>
      </c>
      <c r="RA36" s="49">
        <f t="shared" si="209"/>
        <v>9.7230000000000008</v>
      </c>
      <c r="RB36" s="49">
        <f t="shared" si="210"/>
        <v>7.782</v>
      </c>
      <c r="RC36" s="49">
        <f t="shared" si="211"/>
        <v>5.3220000000000001</v>
      </c>
      <c r="RD36" s="49">
        <f t="shared" si="212"/>
        <v>4.2839999999999998</v>
      </c>
      <c r="RE36" s="49">
        <f t="shared" si="213"/>
        <v>9.5549999999999997</v>
      </c>
      <c r="RF36" s="49">
        <f t="shared" si="214"/>
        <v>1.1220000000000001</v>
      </c>
      <c r="RG36" s="49">
        <f t="shared" si="215"/>
        <v>5.798</v>
      </c>
      <c r="RH36" s="49">
        <f t="shared" si="216"/>
        <v>7.585</v>
      </c>
      <c r="RI36" s="49">
        <f t="shared" si="217"/>
        <v>9.2249999999999996</v>
      </c>
      <c r="RJ36" s="49">
        <f t="shared" si="218"/>
        <v>5.2789999999999999</v>
      </c>
      <c r="RK36" s="49">
        <f t="shared" si="219"/>
        <v>8.1910000000000007</v>
      </c>
      <c r="RL36" s="49">
        <f t="shared" si="220"/>
        <v>8.9529999999999994</v>
      </c>
      <c r="RN36" s="1" t="str">
        <f t="shared" si="397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4.858, 6.494, 9.572, 0.976, 4.926, 1.767, 3.672, 7.163, 1.6, 9.723, 7.782, 5.322, 4.284, 9.555, 1.122, 5.798, 7.585, 9.225, 5.279, 8.191, 8.953],</v>
      </c>
    </row>
    <row r="37" spans="2:482" x14ac:dyDescent="0.35">
      <c r="B37" s="192">
        <v>25</v>
      </c>
      <c r="C37" s="196" t="s">
        <v>107</v>
      </c>
      <c r="D37" s="168"/>
      <c r="E37" s="159"/>
      <c r="F37" s="159"/>
      <c r="G37" s="160"/>
      <c r="H37" s="161">
        <v>6281</v>
      </c>
      <c r="I37" s="149">
        <f t="shared" si="221"/>
        <v>1.7930243047427647E-2</v>
      </c>
      <c r="J37" s="111">
        <f t="shared" si="402"/>
        <v>9.6788995442267448E-2</v>
      </c>
      <c r="K37" s="111">
        <f t="shared" si="402"/>
        <v>0.13308486873311776</v>
      </c>
      <c r="L37" s="111">
        <f t="shared" si="402"/>
        <v>0.73870432107971684</v>
      </c>
      <c r="M37" s="111">
        <f t="shared" si="402"/>
        <v>7.1487514943198396E-2</v>
      </c>
      <c r="N37" s="111">
        <f t="shared" si="402"/>
        <v>3.9715286079554666E-3</v>
      </c>
      <c r="O37" s="111">
        <f t="shared" si="402"/>
        <v>0.43686814687510134</v>
      </c>
      <c r="P37" s="111">
        <f t="shared" si="402"/>
        <v>0.15488961571026322</v>
      </c>
      <c r="Q37" s="111">
        <f t="shared" si="402"/>
        <v>2.6688672245460734</v>
      </c>
      <c r="R37" s="111">
        <f t="shared" si="402"/>
        <v>0.3653806319319029</v>
      </c>
      <c r="S37" s="111">
        <f t="shared" si="402"/>
        <v>9.928821519888667E-2</v>
      </c>
      <c r="T37" s="111">
        <f t="shared" si="403"/>
        <v>0.19857643039777334</v>
      </c>
      <c r="U37" s="111">
        <f t="shared" si="403"/>
        <v>2.3829171647732801E-2</v>
      </c>
      <c r="V37" s="111">
        <f t="shared" si="403"/>
        <v>0.39318133218759116</v>
      </c>
      <c r="W37" s="80">
        <f t="shared" si="403"/>
        <v>0.91345157982975733</v>
      </c>
      <c r="X37" s="120">
        <f t="shared" si="403"/>
        <v>0.13308486873311776</v>
      </c>
      <c r="Y37" s="114">
        <f t="shared" si="403"/>
        <v>0.91042148837882819</v>
      </c>
      <c r="Z37" s="114">
        <f t="shared" si="403"/>
        <v>0.44159979170534525</v>
      </c>
      <c r="AA37" s="114">
        <f t="shared" si="403"/>
        <v>2.0053469993194786</v>
      </c>
      <c r="AB37" s="108">
        <f t="shared" si="403"/>
        <v>9.0739683227125736E-3</v>
      </c>
      <c r="AC37" s="108">
        <f t="shared" si="403"/>
        <v>0.16030677370125546</v>
      </c>
      <c r="AD37" s="108">
        <f t="shared" si="404"/>
        <v>6.0493122151417155E-3</v>
      </c>
      <c r="AE37" s="108">
        <f t="shared" si="404"/>
        <v>6.6542434366558878E-2</v>
      </c>
      <c r="AF37" s="108">
        <f t="shared" si="404"/>
        <v>0.22987386417538519</v>
      </c>
      <c r="AG37" s="108">
        <f t="shared" si="404"/>
        <v>1.107024135370934</v>
      </c>
      <c r="AH37" s="108">
        <f t="shared" si="404"/>
        <v>1.6242403297655508</v>
      </c>
      <c r="AI37" s="108">
        <f t="shared" si="404"/>
        <v>1.2098624430283431E-2</v>
      </c>
      <c r="AJ37" s="108">
        <f t="shared" si="404"/>
        <v>0.96184064220753285</v>
      </c>
      <c r="AK37" s="108">
        <f t="shared" si="404"/>
        <v>0.4718463527810538</v>
      </c>
      <c r="AL37" s="108">
        <f t="shared" si="404"/>
        <v>6.0493122151417155E-3</v>
      </c>
      <c r="AM37" s="108">
        <f t="shared" si="404"/>
        <v>3.5025517725670539</v>
      </c>
      <c r="AN37" s="108">
        <f t="shared" si="405"/>
        <v>3.3724915599415066</v>
      </c>
      <c r="AO37" s="108">
        <f t="shared" si="405"/>
        <v>9.0739683227125736E-3</v>
      </c>
      <c r="AP37" s="108">
        <f t="shared" si="405"/>
        <v>6.9567090474129734E-2</v>
      </c>
      <c r="AQ37" s="108">
        <f t="shared" si="405"/>
        <v>2.4197248860566862E-2</v>
      </c>
      <c r="AR37" s="108">
        <f t="shared" si="405"/>
        <v>0.29389311698870457</v>
      </c>
      <c r="AS37" s="108">
        <f t="shared" si="405"/>
        <v>3.9715286079554666E-3</v>
      </c>
      <c r="AT37" s="108">
        <f t="shared" si="405"/>
        <v>0.20254795900572881</v>
      </c>
      <c r="AU37" s="108">
        <f t="shared" si="405"/>
        <v>1.258974568721883</v>
      </c>
      <c r="AV37" s="108">
        <f t="shared" si="401"/>
        <v>0.15123280537854289</v>
      </c>
      <c r="AW37" s="108">
        <f t="shared" si="401"/>
        <v>0.15123280537854289</v>
      </c>
      <c r="AY37" s="192">
        <v>25</v>
      </c>
      <c r="AZ37" s="196" t="s">
        <v>107</v>
      </c>
      <c r="BA37" s="168"/>
      <c r="BB37" s="159"/>
      <c r="BC37" s="159"/>
      <c r="BD37" s="160"/>
      <c r="BE37" s="161">
        <v>6281</v>
      </c>
      <c r="BF37" s="149"/>
      <c r="BG37" s="140">
        <f t="shared" si="5"/>
        <v>0</v>
      </c>
      <c r="BH37" s="140">
        <f t="shared" si="6"/>
        <v>0</v>
      </c>
      <c r="BI37" s="140">
        <f t="shared" si="7"/>
        <v>1</v>
      </c>
      <c r="BJ37" s="140">
        <f t="shared" si="8"/>
        <v>0</v>
      </c>
      <c r="BK37" s="140">
        <f t="shared" si="9"/>
        <v>0</v>
      </c>
      <c r="BL37" s="140">
        <f t="shared" si="10"/>
        <v>0</v>
      </c>
      <c r="BM37" s="140">
        <f t="shared" si="11"/>
        <v>0</v>
      </c>
      <c r="BN37" s="140">
        <f t="shared" si="12"/>
        <v>3</v>
      </c>
      <c r="BO37" s="140">
        <f t="shared" si="13"/>
        <v>0</v>
      </c>
      <c r="BP37" s="140">
        <f t="shared" si="14"/>
        <v>0</v>
      </c>
      <c r="BQ37" s="140">
        <f t="shared" si="15"/>
        <v>0</v>
      </c>
      <c r="BR37" s="140">
        <f t="shared" si="16"/>
        <v>0</v>
      </c>
      <c r="BS37" s="140">
        <f t="shared" si="17"/>
        <v>0</v>
      </c>
      <c r="BT37" s="35">
        <f t="shared" si="18"/>
        <v>1</v>
      </c>
      <c r="BU37" s="145">
        <f t="shared" si="19"/>
        <v>0</v>
      </c>
      <c r="BV37" s="144">
        <f t="shared" si="20"/>
        <v>1</v>
      </c>
      <c r="BW37" s="144">
        <f t="shared" si="21"/>
        <v>0</v>
      </c>
      <c r="BX37" s="144">
        <f t="shared" si="22"/>
        <v>2</v>
      </c>
      <c r="BY37" s="123">
        <f t="shared" si="23"/>
        <v>0</v>
      </c>
      <c r="BZ37" s="123">
        <f t="shared" si="24"/>
        <v>0</v>
      </c>
      <c r="CA37" s="123">
        <f t="shared" si="25"/>
        <v>0</v>
      </c>
      <c r="CB37" s="123">
        <f t="shared" si="26"/>
        <v>0</v>
      </c>
      <c r="CC37" s="123">
        <f t="shared" si="27"/>
        <v>0</v>
      </c>
      <c r="CD37" s="123">
        <f t="shared" si="28"/>
        <v>1</v>
      </c>
      <c r="CE37" s="123">
        <f t="shared" si="29"/>
        <v>2</v>
      </c>
      <c r="CF37" s="123">
        <f t="shared" si="30"/>
        <v>0</v>
      </c>
      <c r="CG37" s="123">
        <f t="shared" si="31"/>
        <v>1</v>
      </c>
      <c r="CH37" s="123">
        <f t="shared" si="32"/>
        <v>0</v>
      </c>
      <c r="CI37" s="123">
        <f t="shared" si="33"/>
        <v>0</v>
      </c>
      <c r="CJ37" s="123">
        <f t="shared" si="34"/>
        <v>4</v>
      </c>
      <c r="CK37" s="123">
        <f t="shared" si="35"/>
        <v>3</v>
      </c>
      <c r="CL37" s="123">
        <f t="shared" si="36"/>
        <v>0</v>
      </c>
      <c r="CM37" s="123">
        <f t="shared" si="37"/>
        <v>0</v>
      </c>
      <c r="CN37" s="123">
        <f t="shared" si="38"/>
        <v>0</v>
      </c>
      <c r="CO37" s="123">
        <f t="shared" si="39"/>
        <v>0</v>
      </c>
      <c r="CP37" s="123">
        <f t="shared" si="40"/>
        <v>0</v>
      </c>
      <c r="CQ37" s="123">
        <f t="shared" si="41"/>
        <v>0</v>
      </c>
      <c r="CR37" s="123">
        <f t="shared" si="42"/>
        <v>1</v>
      </c>
      <c r="CS37" s="123">
        <f t="shared" si="43"/>
        <v>0</v>
      </c>
      <c r="CT37" s="123">
        <f t="shared" si="44"/>
        <v>0</v>
      </c>
      <c r="CX37" s="7">
        <f t="shared" si="45"/>
        <v>0</v>
      </c>
      <c r="CY37" s="7">
        <f t="shared" si="46"/>
        <v>0</v>
      </c>
      <c r="CZ37" s="7">
        <f t="shared" si="47"/>
        <v>0</v>
      </c>
      <c r="DA37" s="7">
        <f t="shared" si="48"/>
        <v>0</v>
      </c>
      <c r="DB37" s="7">
        <f t="shared" si="49"/>
        <v>1</v>
      </c>
      <c r="DC37" s="7">
        <f t="shared" si="50"/>
        <v>0</v>
      </c>
      <c r="DD37" s="7">
        <f t="shared" si="51"/>
        <v>0</v>
      </c>
      <c r="DE37" s="7">
        <f t="shared" si="52"/>
        <v>0</v>
      </c>
      <c r="DF37" s="7">
        <f t="shared" si="53"/>
        <v>0</v>
      </c>
      <c r="DG37" s="7">
        <f t="shared" si="54"/>
        <v>0</v>
      </c>
      <c r="DH37" s="7">
        <f t="shared" si="55"/>
        <v>0</v>
      </c>
      <c r="DI37" s="7">
        <f t="shared" si="56"/>
        <v>0</v>
      </c>
      <c r="DJ37" s="7">
        <f t="shared" si="57"/>
        <v>0</v>
      </c>
      <c r="DK37" s="7">
        <f t="shared" si="58"/>
        <v>0</v>
      </c>
      <c r="DL37" s="7">
        <f t="shared" si="59"/>
        <v>3</v>
      </c>
      <c r="DM37" s="7">
        <f t="shared" si="60"/>
        <v>0</v>
      </c>
      <c r="DN37" s="7">
        <f t="shared" si="61"/>
        <v>0</v>
      </c>
      <c r="DO37" s="7">
        <f t="shared" si="62"/>
        <v>0</v>
      </c>
      <c r="DP37" s="7">
        <f t="shared" si="63"/>
        <v>0</v>
      </c>
      <c r="DQ37" s="7">
        <f t="shared" si="64"/>
        <v>0</v>
      </c>
      <c r="DR37" s="7">
        <f t="shared" si="65"/>
        <v>0</v>
      </c>
      <c r="DS37" s="7">
        <f t="shared" si="66"/>
        <v>0</v>
      </c>
      <c r="DT37" s="7">
        <f t="shared" si="67"/>
        <v>0</v>
      </c>
      <c r="DU37" s="7">
        <f t="shared" si="68"/>
        <v>0</v>
      </c>
      <c r="DV37" s="7">
        <f t="shared" si="69"/>
        <v>0</v>
      </c>
      <c r="DW37" s="7">
        <f t="shared" si="70"/>
        <v>0</v>
      </c>
      <c r="DX37" s="7">
        <f t="shared" si="71"/>
        <v>1</v>
      </c>
      <c r="DY37" s="7">
        <f t="shared" si="72"/>
        <v>0</v>
      </c>
      <c r="DZ37" s="1">
        <f t="shared" si="73"/>
        <v>0</v>
      </c>
      <c r="EA37" s="1">
        <f t="shared" si="74"/>
        <v>0</v>
      </c>
      <c r="EB37" s="1">
        <f t="shared" si="75"/>
        <v>0.8</v>
      </c>
      <c r="EC37" s="1">
        <f t="shared" si="76"/>
        <v>0.2</v>
      </c>
      <c r="ED37" s="1">
        <f t="shared" si="77"/>
        <v>0</v>
      </c>
      <c r="EE37" s="1">
        <f t="shared" si="78"/>
        <v>0</v>
      </c>
      <c r="EF37" s="1">
        <f t="shared" si="79"/>
        <v>1.6</v>
      </c>
      <c r="EG37" s="1">
        <f t="shared" si="80"/>
        <v>0.4</v>
      </c>
      <c r="EH37" s="1">
        <f t="shared" si="81"/>
        <v>0</v>
      </c>
      <c r="EI37" s="1">
        <f t="shared" si="82"/>
        <v>0</v>
      </c>
      <c r="EJ37" s="1">
        <f t="shared" si="83"/>
        <v>0</v>
      </c>
      <c r="EK37" s="1">
        <f t="shared" si="84"/>
        <v>0</v>
      </c>
      <c r="EL37" s="1">
        <f t="shared" si="85"/>
        <v>0</v>
      </c>
      <c r="EM37" s="1">
        <f t="shared" si="86"/>
        <v>0</v>
      </c>
      <c r="EN37" s="1">
        <f t="shared" si="87"/>
        <v>0</v>
      </c>
      <c r="EO37" s="1">
        <f t="shared" si="88"/>
        <v>0</v>
      </c>
      <c r="EP37" s="1">
        <f t="shared" si="89"/>
        <v>0</v>
      </c>
      <c r="EQ37" s="1">
        <f t="shared" si="90"/>
        <v>0</v>
      </c>
      <c r="ER37" s="1">
        <f t="shared" si="91"/>
        <v>0.8</v>
      </c>
      <c r="ES37" s="1">
        <f t="shared" si="92"/>
        <v>0.2</v>
      </c>
      <c r="ET37" s="1">
        <f t="shared" si="93"/>
        <v>1.6</v>
      </c>
      <c r="EU37" s="1">
        <f t="shared" si="94"/>
        <v>0.4</v>
      </c>
      <c r="EV37" s="1">
        <f t="shared" si="95"/>
        <v>0</v>
      </c>
      <c r="EW37" s="1">
        <f t="shared" si="96"/>
        <v>0</v>
      </c>
      <c r="EX37" s="1">
        <f t="shared" si="97"/>
        <v>0.8</v>
      </c>
      <c r="EY37" s="1">
        <f t="shared" si="98"/>
        <v>0.2</v>
      </c>
      <c r="EZ37" s="1">
        <f t="shared" si="99"/>
        <v>0</v>
      </c>
      <c r="FA37" s="1">
        <f t="shared" si="100"/>
        <v>0</v>
      </c>
      <c r="FB37" s="1">
        <f t="shared" si="101"/>
        <v>0</v>
      </c>
      <c r="FC37" s="1">
        <f t="shared" si="102"/>
        <v>0</v>
      </c>
      <c r="FD37" s="1">
        <f t="shared" si="103"/>
        <v>3.2</v>
      </c>
      <c r="FE37" s="1">
        <f t="shared" si="104"/>
        <v>0.8</v>
      </c>
      <c r="FF37" s="1">
        <f t="shared" si="105"/>
        <v>2.4000000000000004</v>
      </c>
      <c r="FG37" s="1">
        <f t="shared" si="106"/>
        <v>0.60000000000000009</v>
      </c>
      <c r="FH37" s="1">
        <f t="shared" si="107"/>
        <v>0</v>
      </c>
      <c r="FI37" s="1">
        <f t="shared" si="108"/>
        <v>0</v>
      </c>
      <c r="FJ37" s="1">
        <f t="shared" si="109"/>
        <v>0</v>
      </c>
      <c r="FK37" s="1">
        <f t="shared" si="110"/>
        <v>0</v>
      </c>
      <c r="FL37" s="1">
        <f t="shared" si="111"/>
        <v>0</v>
      </c>
      <c r="FM37" s="1">
        <f t="shared" si="112"/>
        <v>0</v>
      </c>
      <c r="FN37" s="1">
        <f t="shared" si="113"/>
        <v>0</v>
      </c>
      <c r="FO37" s="1">
        <f t="shared" si="114"/>
        <v>0</v>
      </c>
      <c r="FP37" s="1">
        <f t="shared" si="115"/>
        <v>0</v>
      </c>
      <c r="FQ37" s="1">
        <f t="shared" si="116"/>
        <v>0</v>
      </c>
      <c r="FR37" s="1">
        <f t="shared" si="117"/>
        <v>0</v>
      </c>
      <c r="FS37" s="1">
        <f t="shared" si="118"/>
        <v>0</v>
      </c>
      <c r="FT37" s="1">
        <f t="shared" si="119"/>
        <v>0.8</v>
      </c>
      <c r="FU37" s="1">
        <f t="shared" si="120"/>
        <v>0.2</v>
      </c>
      <c r="FV37" s="1">
        <f t="shared" si="222"/>
        <v>0</v>
      </c>
      <c r="FW37" s="1">
        <f t="shared" si="223"/>
        <v>0</v>
      </c>
      <c r="FX37" s="1">
        <f t="shared" si="224"/>
        <v>0</v>
      </c>
      <c r="FY37" s="1">
        <f t="shared" si="225"/>
        <v>0</v>
      </c>
      <c r="GC37" s="7">
        <f t="shared" si="226"/>
        <v>0</v>
      </c>
      <c r="GD37" s="7">
        <f t="shared" si="227"/>
        <v>0</v>
      </c>
      <c r="GE37" s="7">
        <f t="shared" si="228"/>
        <v>0</v>
      </c>
      <c r="GF37" s="7">
        <f t="shared" si="229"/>
        <v>0</v>
      </c>
      <c r="GG37" s="7">
        <f t="shared" si="230"/>
        <v>1</v>
      </c>
      <c r="GH37" s="7">
        <f t="shared" si="231"/>
        <v>0</v>
      </c>
      <c r="GI37" s="7">
        <f t="shared" si="232"/>
        <v>0</v>
      </c>
      <c r="GJ37" s="7">
        <f t="shared" si="233"/>
        <v>0</v>
      </c>
      <c r="GK37" s="7">
        <f t="shared" si="234"/>
        <v>0</v>
      </c>
      <c r="GL37" s="7">
        <f t="shared" si="235"/>
        <v>0</v>
      </c>
      <c r="GM37" s="7">
        <f t="shared" si="236"/>
        <v>0</v>
      </c>
      <c r="GN37" s="7">
        <f t="shared" si="237"/>
        <v>0</v>
      </c>
      <c r="GO37" s="7">
        <f t="shared" si="238"/>
        <v>0</v>
      </c>
      <c r="GP37" s="7">
        <f t="shared" si="239"/>
        <v>0</v>
      </c>
      <c r="GQ37" s="7">
        <f t="shared" si="240"/>
        <v>3</v>
      </c>
      <c r="GR37" s="7">
        <f t="shared" si="241"/>
        <v>0</v>
      </c>
      <c r="GS37" s="7">
        <f t="shared" si="242"/>
        <v>0</v>
      </c>
      <c r="GT37" s="7">
        <f t="shared" si="243"/>
        <v>0</v>
      </c>
      <c r="GU37" s="7">
        <f t="shared" si="244"/>
        <v>0</v>
      </c>
      <c r="GV37" s="7">
        <f t="shared" si="245"/>
        <v>0</v>
      </c>
      <c r="GW37" s="7">
        <f t="shared" si="246"/>
        <v>0</v>
      </c>
      <c r="GX37" s="7">
        <f t="shared" si="247"/>
        <v>0</v>
      </c>
      <c r="GY37" s="7">
        <f t="shared" si="248"/>
        <v>0</v>
      </c>
      <c r="GZ37" s="7">
        <f t="shared" si="249"/>
        <v>0</v>
      </c>
      <c r="HA37" s="7">
        <f t="shared" si="250"/>
        <v>0</v>
      </c>
      <c r="HB37" s="7">
        <f t="shared" si="251"/>
        <v>0</v>
      </c>
      <c r="HC37" s="7">
        <f t="shared" si="252"/>
        <v>1</v>
      </c>
      <c r="HD37" s="7">
        <f t="shared" si="253"/>
        <v>0</v>
      </c>
      <c r="HE37" s="7">
        <f t="shared" si="254"/>
        <v>0</v>
      </c>
      <c r="HF37" s="7">
        <f t="shared" si="255"/>
        <v>0</v>
      </c>
      <c r="HG37" s="7">
        <f t="shared" si="256"/>
        <v>1</v>
      </c>
      <c r="HH37" s="7">
        <f t="shared" si="257"/>
        <v>0</v>
      </c>
      <c r="HI37" s="7">
        <f t="shared" si="258"/>
        <v>0</v>
      </c>
      <c r="HJ37" s="7">
        <f t="shared" si="259"/>
        <v>0</v>
      </c>
      <c r="HK37" s="7">
        <f t="shared" si="260"/>
        <v>2</v>
      </c>
      <c r="HL37" s="7">
        <f t="shared" si="261"/>
        <v>0</v>
      </c>
      <c r="HM37" s="7">
        <f t="shared" si="262"/>
        <v>0</v>
      </c>
      <c r="HN37" s="7">
        <f t="shared" si="263"/>
        <v>0</v>
      </c>
      <c r="HO37" s="7">
        <f t="shared" si="264"/>
        <v>0</v>
      </c>
      <c r="HP37" s="7">
        <f t="shared" si="265"/>
        <v>0</v>
      </c>
      <c r="HQ37" s="7">
        <f t="shared" si="266"/>
        <v>0</v>
      </c>
      <c r="HR37" s="7">
        <f t="shared" si="267"/>
        <v>0</v>
      </c>
      <c r="HS37" s="7">
        <f t="shared" si="268"/>
        <v>0</v>
      </c>
      <c r="HT37" s="7">
        <f t="shared" si="269"/>
        <v>0</v>
      </c>
      <c r="HU37" s="7">
        <f t="shared" si="270"/>
        <v>0</v>
      </c>
      <c r="HV37" s="7">
        <f t="shared" si="271"/>
        <v>0</v>
      </c>
      <c r="HW37" s="7">
        <f t="shared" si="272"/>
        <v>1</v>
      </c>
      <c r="HX37" s="7">
        <f t="shared" si="273"/>
        <v>0</v>
      </c>
      <c r="HY37" s="7">
        <f t="shared" si="274"/>
        <v>2</v>
      </c>
      <c r="HZ37" s="7">
        <f t="shared" si="275"/>
        <v>0</v>
      </c>
      <c r="IA37" s="7">
        <f t="shared" si="276"/>
        <v>0</v>
      </c>
      <c r="IB37" s="7">
        <f t="shared" si="277"/>
        <v>0</v>
      </c>
      <c r="IC37" s="7">
        <f t="shared" si="278"/>
        <v>1</v>
      </c>
      <c r="ID37" s="7">
        <f t="shared" si="279"/>
        <v>0</v>
      </c>
      <c r="IE37" s="7">
        <f t="shared" si="280"/>
        <v>0</v>
      </c>
      <c r="IF37" s="7">
        <f t="shared" si="281"/>
        <v>0</v>
      </c>
      <c r="IG37" s="7">
        <f t="shared" si="282"/>
        <v>0</v>
      </c>
      <c r="IH37" s="7">
        <f t="shared" si="283"/>
        <v>0</v>
      </c>
      <c r="II37" s="7">
        <f t="shared" si="284"/>
        <v>3</v>
      </c>
      <c r="IJ37" s="7">
        <f t="shared" si="285"/>
        <v>1</v>
      </c>
      <c r="IK37" s="7">
        <f t="shared" si="286"/>
        <v>2</v>
      </c>
      <c r="IL37" s="7">
        <f t="shared" si="287"/>
        <v>1</v>
      </c>
      <c r="IM37" s="7">
        <f t="shared" si="288"/>
        <v>0</v>
      </c>
      <c r="IN37" s="7">
        <f t="shared" si="289"/>
        <v>0</v>
      </c>
      <c r="IO37" s="7">
        <f t="shared" si="290"/>
        <v>0</v>
      </c>
      <c r="IP37" s="7">
        <f t="shared" si="291"/>
        <v>0</v>
      </c>
      <c r="IQ37" s="7">
        <f t="shared" si="292"/>
        <v>0</v>
      </c>
      <c r="IR37" s="7">
        <f t="shared" si="293"/>
        <v>0</v>
      </c>
      <c r="IS37" s="7">
        <f t="shared" si="294"/>
        <v>0</v>
      </c>
      <c r="IT37" s="7">
        <f t="shared" si="295"/>
        <v>0</v>
      </c>
      <c r="IU37" s="7">
        <f t="shared" si="296"/>
        <v>0</v>
      </c>
      <c r="IV37" s="7">
        <f t="shared" si="297"/>
        <v>0</v>
      </c>
      <c r="IW37" s="7">
        <f t="shared" si="298"/>
        <v>0</v>
      </c>
      <c r="IX37" s="7">
        <f t="shared" si="299"/>
        <v>0</v>
      </c>
      <c r="IY37" s="7">
        <f t="shared" si="300"/>
        <v>1</v>
      </c>
      <c r="IZ37" s="7">
        <f t="shared" si="301"/>
        <v>0</v>
      </c>
      <c r="JA37" s="7">
        <f t="shared" si="302"/>
        <v>0</v>
      </c>
      <c r="JB37" s="7">
        <f t="shared" si="303"/>
        <v>0</v>
      </c>
      <c r="JC37" s="7">
        <f t="shared" si="304"/>
        <v>0</v>
      </c>
      <c r="JD37" s="7">
        <f t="shared" si="305"/>
        <v>0</v>
      </c>
      <c r="JF37" s="1">
        <v>25</v>
      </c>
      <c r="JG37" s="10">
        <f t="shared" si="306"/>
        <v>54.308181818181815</v>
      </c>
      <c r="JH37" s="10">
        <f t="shared" si="307"/>
        <v>1.29</v>
      </c>
      <c r="JJ37" s="1" t="str">
        <f t="shared" si="308"/>
        <v>[54.31, 1.29]</v>
      </c>
      <c r="JM37" s="1" t="str">
        <f t="shared" si="309"/>
        <v>[54.31, 1.29]</v>
      </c>
      <c r="JN37" s="1" t="str">
        <f t="shared" si="310"/>
        <v>[91.05, 2.37]</v>
      </c>
      <c r="JO37" s="1" t="str">
        <f t="shared" si="311"/>
        <v>[182.6, 5.24]</v>
      </c>
      <c r="JQ37" s="1" t="str">
        <f t="shared" si="312"/>
        <v xml:space="preserve">[[54.31, 1.29], [91.05, 2.37], [182.6, 5.24]], </v>
      </c>
      <c r="JR37" s="192">
        <v>25</v>
      </c>
      <c r="JS37" s="196" t="s">
        <v>107</v>
      </c>
      <c r="JT37" s="203">
        <v>4.24</v>
      </c>
      <c r="JU37" s="204">
        <v>6.5129999999999999</v>
      </c>
      <c r="JV37" s="205">
        <v>3.327</v>
      </c>
      <c r="JW37" s="205">
        <v>7.9379999999999997</v>
      </c>
      <c r="JX37" s="205">
        <v>2.5350000000000001</v>
      </c>
      <c r="JY37" s="205">
        <v>7.9550000000000001</v>
      </c>
      <c r="JZ37" s="205">
        <v>0.33200000000000002</v>
      </c>
      <c r="KA37" s="205">
        <v>7.5990000000000002</v>
      </c>
      <c r="KB37" s="205">
        <v>9.0960000000000001</v>
      </c>
      <c r="KC37" s="205">
        <v>2.41</v>
      </c>
      <c r="KD37" s="205">
        <v>0.66400000000000003</v>
      </c>
      <c r="KE37" s="205">
        <v>0.78600000000000003</v>
      </c>
      <c r="KF37" s="205">
        <v>7.8109999999999999</v>
      </c>
      <c r="KG37" s="205">
        <v>6.3339999999999996</v>
      </c>
      <c r="KH37" s="205">
        <v>9.5020000000000007</v>
      </c>
      <c r="KI37" s="205">
        <v>0.93899999999999995</v>
      </c>
      <c r="KJ37" s="205">
        <v>2.8980000000000001</v>
      </c>
      <c r="KK37" s="205">
        <v>9.31</v>
      </c>
      <c r="KL37" s="205">
        <v>8.1530000000000005</v>
      </c>
      <c r="KM37" s="205">
        <v>6.6040000000000001</v>
      </c>
      <c r="KN37" s="203">
        <v>8.3989999999999991</v>
      </c>
      <c r="KO37" s="206">
        <v>5.5309999999999997</v>
      </c>
      <c r="KP37" s="206">
        <v>8.8629999999999995</v>
      </c>
      <c r="KQ37" s="206">
        <v>1.569</v>
      </c>
      <c r="KR37" s="206">
        <v>6.8330000000000002</v>
      </c>
      <c r="KS37" s="206">
        <v>9.1519999999999992</v>
      </c>
      <c r="KT37" s="206">
        <v>1.1619999999999999</v>
      </c>
      <c r="KU37" s="206">
        <v>5.0060000000000002</v>
      </c>
      <c r="KV37" s="206">
        <v>3.4609999999999999</v>
      </c>
      <c r="KW37" s="206">
        <v>1.585</v>
      </c>
      <c r="KX37" s="206">
        <v>5.1340000000000003</v>
      </c>
      <c r="KY37" s="206">
        <v>7.5149999999999997</v>
      </c>
      <c r="KZ37" s="206">
        <v>0.58199999999999996</v>
      </c>
      <c r="LA37" s="206">
        <v>9.6329999999999991</v>
      </c>
      <c r="LB37" s="206">
        <v>0.66300000000000003</v>
      </c>
      <c r="LC37" s="206">
        <v>4.2009999999999996</v>
      </c>
      <c r="LD37" s="206">
        <v>7.3319999999999999</v>
      </c>
      <c r="LE37" s="206">
        <v>4.8029999999999999</v>
      </c>
      <c r="LF37" s="206">
        <v>4.4370000000000003</v>
      </c>
      <c r="LG37" s="206">
        <v>0.27600000000000002</v>
      </c>
      <c r="LH37" s="206">
        <v>3.774</v>
      </c>
      <c r="LI37" s="206">
        <v>2.2160000000000002</v>
      </c>
      <c r="LJ37" s="206">
        <v>3.3239999999999998</v>
      </c>
      <c r="LK37" s="206">
        <v>4.1310000000000002</v>
      </c>
      <c r="LL37" s="206">
        <v>2.169</v>
      </c>
      <c r="LM37" s="206">
        <v>4.9740000000000002</v>
      </c>
      <c r="LN37" s="206">
        <v>6.45</v>
      </c>
      <c r="LO37" s="206">
        <v>2.3069999999999999</v>
      </c>
      <c r="LP37" s="206">
        <v>5.3470000000000004</v>
      </c>
      <c r="LQ37" s="206">
        <v>4.8289999999999997</v>
      </c>
      <c r="LR37" s="206">
        <v>0.378</v>
      </c>
      <c r="LS37" s="206">
        <v>0.83099999999999996</v>
      </c>
      <c r="LT37" s="206">
        <v>0.63400000000000001</v>
      </c>
      <c r="LU37" s="206">
        <v>7.1050000000000004</v>
      </c>
      <c r="LV37" s="206">
        <v>2.492</v>
      </c>
      <c r="LW37" s="206">
        <v>3.7669999999999999</v>
      </c>
      <c r="LX37" s="206">
        <v>8.6560000000000006</v>
      </c>
      <c r="LY37" s="206">
        <v>9.7119999999999997</v>
      </c>
      <c r="LZ37" s="206">
        <v>2.282</v>
      </c>
      <c r="MA37" s="206">
        <v>9.5869999999999997</v>
      </c>
      <c r="MB37" s="206">
        <v>2.677</v>
      </c>
      <c r="MC37" s="206">
        <v>5.5510000000000002</v>
      </c>
      <c r="MD37" s="206">
        <v>3.177</v>
      </c>
      <c r="ME37" s="206">
        <v>3.5790000000000002</v>
      </c>
      <c r="MF37" s="206">
        <v>7.8630000000000004</v>
      </c>
      <c r="MG37" s="206">
        <v>4.2489999999999997</v>
      </c>
      <c r="MH37" s="206">
        <v>7.0170000000000003</v>
      </c>
      <c r="MI37" s="206">
        <v>7.0190000000000001</v>
      </c>
      <c r="MJ37" s="206">
        <v>5.5960000000000001</v>
      </c>
      <c r="MK37" s="206">
        <v>9.1300000000000008</v>
      </c>
      <c r="ML37" s="206">
        <v>4.7939999999999996</v>
      </c>
      <c r="MM37" s="206">
        <v>3.774</v>
      </c>
      <c r="MN37" s="206">
        <v>1.9710000000000001</v>
      </c>
      <c r="MO37" s="206">
        <v>9.0719999999999992</v>
      </c>
      <c r="MP37" s="206">
        <v>7.3579999999999997</v>
      </c>
      <c r="MQ37" s="206">
        <v>3.0539999999999998</v>
      </c>
      <c r="MR37" s="206">
        <v>6.28</v>
      </c>
      <c r="MS37" s="206">
        <v>6.4580000000000002</v>
      </c>
      <c r="MT37" s="206">
        <v>3.32</v>
      </c>
      <c r="MU37" s="206">
        <v>7.4320000000000004</v>
      </c>
      <c r="MV37" s="206">
        <v>0.66200000000000003</v>
      </c>
      <c r="MW37" s="206">
        <v>2.5819999999999999</v>
      </c>
      <c r="MX37" s="206">
        <v>9.5630000000000006</v>
      </c>
      <c r="MY37" s="206">
        <v>2.4169999999999998</v>
      </c>
      <c r="MZ37" s="206">
        <v>6.23</v>
      </c>
      <c r="NA37" s="206">
        <v>5.7720000000000002</v>
      </c>
      <c r="NB37" s="206">
        <v>3.367</v>
      </c>
      <c r="NC37" s="206">
        <v>6.42</v>
      </c>
      <c r="ND37" s="206">
        <v>0.26</v>
      </c>
      <c r="NE37" s="206">
        <v>1.474</v>
      </c>
      <c r="NF37" s="206">
        <v>2.7959999999999998</v>
      </c>
      <c r="NG37" s="206">
        <v>1.323</v>
      </c>
      <c r="NH37" s="206">
        <v>0.08</v>
      </c>
      <c r="NI37" s="206">
        <v>7.6790000000000003</v>
      </c>
      <c r="NJ37" s="206">
        <v>9.7710000000000008</v>
      </c>
      <c r="NK37" s="206">
        <v>5.1050000000000004</v>
      </c>
      <c r="NL37" s="173">
        <v>1.3120000000000001</v>
      </c>
      <c r="NM37" s="173">
        <v>8.0660000000000007</v>
      </c>
      <c r="NN37" s="173">
        <v>0.55900000000000005</v>
      </c>
      <c r="NO37" s="173">
        <v>6.7859999999999996</v>
      </c>
      <c r="NQ37" s="49">
        <f t="shared" si="313"/>
        <v>4.24</v>
      </c>
      <c r="NR37" s="49">
        <f t="shared" si="314"/>
        <v>6.5129999999999999</v>
      </c>
      <c r="NS37" s="49">
        <f t="shared" si="315"/>
        <v>3.327</v>
      </c>
      <c r="NT37" s="49">
        <f t="shared" si="316"/>
        <v>7.9379999999999997</v>
      </c>
      <c r="NU37" s="49">
        <f t="shared" si="317"/>
        <v>2.5350000000000001</v>
      </c>
      <c r="NV37" s="49">
        <f t="shared" si="318"/>
        <v>7.9550000000000001</v>
      </c>
      <c r="NW37" s="49">
        <f t="shared" si="319"/>
        <v>0.33200000000000002</v>
      </c>
      <c r="NX37" s="49">
        <f t="shared" si="320"/>
        <v>7.5990000000000002</v>
      </c>
      <c r="NY37" s="49">
        <f t="shared" si="321"/>
        <v>9.0960000000000001</v>
      </c>
      <c r="NZ37" s="49">
        <f t="shared" si="322"/>
        <v>2.41</v>
      </c>
      <c r="OA37" s="49">
        <f t="shared" si="323"/>
        <v>0.66400000000000003</v>
      </c>
      <c r="OB37" s="49">
        <f t="shared" si="324"/>
        <v>0.78600000000000003</v>
      </c>
      <c r="OC37" s="49">
        <f t="shared" si="325"/>
        <v>7.8109999999999999</v>
      </c>
      <c r="OD37" s="49">
        <f t="shared" si="326"/>
        <v>6.3339999999999996</v>
      </c>
      <c r="OE37" s="49">
        <f t="shared" si="327"/>
        <v>9.5020000000000007</v>
      </c>
      <c r="OF37" s="49">
        <f t="shared" si="328"/>
        <v>0.93899999999999995</v>
      </c>
      <c r="OG37" s="49">
        <f t="shared" si="329"/>
        <v>2.8980000000000001</v>
      </c>
      <c r="OH37" s="49">
        <f t="shared" si="330"/>
        <v>9.31</v>
      </c>
      <c r="OI37" s="49">
        <f t="shared" si="331"/>
        <v>8.1530000000000005</v>
      </c>
      <c r="OJ37" s="49">
        <f t="shared" si="332"/>
        <v>6.6040000000000001</v>
      </c>
      <c r="OK37" s="49">
        <f t="shared" si="333"/>
        <v>8.3989999999999991</v>
      </c>
      <c r="OL37" s="49">
        <f t="shared" si="334"/>
        <v>5.5309999999999997</v>
      </c>
      <c r="OM37" s="49">
        <f t="shared" si="335"/>
        <v>8.8629999999999995</v>
      </c>
      <c r="ON37" s="49">
        <f t="shared" si="336"/>
        <v>1.569</v>
      </c>
      <c r="OO37" s="49">
        <f t="shared" si="337"/>
        <v>6.8330000000000002</v>
      </c>
      <c r="OP37" s="49">
        <f t="shared" si="338"/>
        <v>9.1519999999999992</v>
      </c>
      <c r="OQ37" s="49">
        <f t="shared" si="339"/>
        <v>1.1619999999999999</v>
      </c>
      <c r="OR37" s="49">
        <f t="shared" si="340"/>
        <v>5.0060000000000002</v>
      </c>
      <c r="OS37" s="49">
        <f t="shared" si="341"/>
        <v>3.4609999999999999</v>
      </c>
      <c r="OT37" s="49">
        <f t="shared" si="342"/>
        <v>1.585</v>
      </c>
      <c r="OU37" s="49">
        <f t="shared" si="343"/>
        <v>5.1340000000000003</v>
      </c>
      <c r="OV37" s="49">
        <f t="shared" si="344"/>
        <v>7.5149999999999997</v>
      </c>
      <c r="OW37" s="49">
        <f t="shared" si="345"/>
        <v>0.58199999999999996</v>
      </c>
      <c r="OX37" s="49">
        <f t="shared" si="346"/>
        <v>9.6329999999999991</v>
      </c>
      <c r="OY37" s="49">
        <f t="shared" si="347"/>
        <v>0.66300000000000003</v>
      </c>
      <c r="OZ37" s="49">
        <f t="shared" si="348"/>
        <v>4.2009999999999996</v>
      </c>
      <c r="PA37" s="49">
        <f t="shared" si="349"/>
        <v>7.3319999999999999</v>
      </c>
      <c r="PB37" s="49">
        <f t="shared" si="350"/>
        <v>4.8029999999999999</v>
      </c>
      <c r="PC37" s="49">
        <f t="shared" si="351"/>
        <v>4.4370000000000003</v>
      </c>
      <c r="PD37" s="49">
        <f t="shared" si="352"/>
        <v>0.27600000000000002</v>
      </c>
      <c r="PE37" s="49">
        <f t="shared" si="353"/>
        <v>3.774</v>
      </c>
      <c r="PF37" s="49">
        <f t="shared" si="354"/>
        <v>2.2160000000000002</v>
      </c>
      <c r="PG37" s="49">
        <f t="shared" si="355"/>
        <v>3.3239999999999998</v>
      </c>
      <c r="PH37" s="49">
        <f t="shared" si="356"/>
        <v>4.1310000000000002</v>
      </c>
      <c r="PI37" s="49">
        <f t="shared" si="357"/>
        <v>2.169</v>
      </c>
      <c r="PJ37" s="49">
        <f t="shared" si="358"/>
        <v>4.9740000000000002</v>
      </c>
      <c r="PK37" s="49">
        <f t="shared" si="359"/>
        <v>6.45</v>
      </c>
      <c r="PL37" s="49">
        <f t="shared" si="360"/>
        <v>2.3069999999999999</v>
      </c>
      <c r="PM37" s="49">
        <f t="shared" si="361"/>
        <v>5.3470000000000004</v>
      </c>
      <c r="PN37" s="49">
        <f t="shared" si="362"/>
        <v>4.8289999999999997</v>
      </c>
      <c r="PO37" s="49">
        <f t="shared" si="363"/>
        <v>0.378</v>
      </c>
      <c r="PP37" s="49">
        <f t="shared" si="364"/>
        <v>0.83099999999999996</v>
      </c>
      <c r="PQ37" s="49">
        <f t="shared" si="365"/>
        <v>0.63400000000000001</v>
      </c>
      <c r="PR37" s="49">
        <f t="shared" si="366"/>
        <v>7.1050000000000004</v>
      </c>
      <c r="PS37" s="49">
        <f t="shared" si="367"/>
        <v>2.492</v>
      </c>
      <c r="PT37" s="49">
        <f t="shared" si="368"/>
        <v>3.7669999999999999</v>
      </c>
      <c r="PU37" s="49">
        <f t="shared" si="369"/>
        <v>8.6560000000000006</v>
      </c>
      <c r="PV37" s="49">
        <f t="shared" si="370"/>
        <v>9.7119999999999997</v>
      </c>
      <c r="PW37" s="49">
        <f t="shared" si="371"/>
        <v>2.282</v>
      </c>
      <c r="PX37" s="49">
        <f t="shared" si="372"/>
        <v>9.5869999999999997</v>
      </c>
      <c r="PY37" s="49">
        <f t="shared" si="373"/>
        <v>2.677</v>
      </c>
      <c r="PZ37" s="49">
        <f t="shared" si="374"/>
        <v>5.5510000000000002</v>
      </c>
      <c r="QA37" s="49">
        <f t="shared" si="375"/>
        <v>3.177</v>
      </c>
      <c r="QB37" s="49">
        <f t="shared" si="376"/>
        <v>3.5790000000000002</v>
      </c>
      <c r="QC37" s="49">
        <f t="shared" si="377"/>
        <v>7.8630000000000004</v>
      </c>
      <c r="QD37" s="49">
        <f t="shared" si="378"/>
        <v>4.2489999999999997</v>
      </c>
      <c r="QE37" s="49">
        <f t="shared" si="379"/>
        <v>7.0170000000000003</v>
      </c>
      <c r="QF37" s="49">
        <f t="shared" si="380"/>
        <v>7.0190000000000001</v>
      </c>
      <c r="QG37" s="49">
        <f t="shared" si="381"/>
        <v>5.5960000000000001</v>
      </c>
      <c r="QH37" s="49">
        <f t="shared" si="382"/>
        <v>9.1300000000000008</v>
      </c>
      <c r="QI37" s="49">
        <f t="shared" si="383"/>
        <v>4.7939999999999996</v>
      </c>
      <c r="QJ37" s="49">
        <f t="shared" si="384"/>
        <v>3.774</v>
      </c>
      <c r="QK37" s="49">
        <f t="shared" si="385"/>
        <v>1.9710000000000001</v>
      </c>
      <c r="QL37" s="49">
        <f t="shared" si="386"/>
        <v>9.0719999999999992</v>
      </c>
      <c r="QM37" s="49">
        <f t="shared" si="387"/>
        <v>7.3579999999999997</v>
      </c>
      <c r="QN37" s="49">
        <f t="shared" si="388"/>
        <v>3.0539999999999998</v>
      </c>
      <c r="QO37" s="49">
        <f t="shared" si="389"/>
        <v>6.28</v>
      </c>
      <c r="QP37" s="49">
        <f t="shared" si="390"/>
        <v>6.4580000000000002</v>
      </c>
      <c r="QQ37" s="49">
        <f t="shared" si="391"/>
        <v>3.32</v>
      </c>
      <c r="QR37" s="49">
        <f t="shared" si="392"/>
        <v>7.4320000000000004</v>
      </c>
      <c r="QS37" s="49">
        <f t="shared" si="393"/>
        <v>0.66200000000000003</v>
      </c>
      <c r="QT37" s="49">
        <f t="shared" si="394"/>
        <v>2.5819999999999999</v>
      </c>
      <c r="QU37" s="49">
        <f t="shared" si="395"/>
        <v>9.5630000000000006</v>
      </c>
      <c r="QV37" s="49">
        <f t="shared" si="396"/>
        <v>2.4169999999999998</v>
      </c>
      <c r="QW37" s="49">
        <f t="shared" si="205"/>
        <v>6.23</v>
      </c>
      <c r="QX37" s="49">
        <f t="shared" si="206"/>
        <v>5.7720000000000002</v>
      </c>
      <c r="QY37" s="49">
        <f t="shared" si="207"/>
        <v>3.367</v>
      </c>
      <c r="QZ37" s="49">
        <f t="shared" si="208"/>
        <v>6.42</v>
      </c>
      <c r="RA37" s="49">
        <f t="shared" si="209"/>
        <v>0.26</v>
      </c>
      <c r="RB37" s="49">
        <f t="shared" si="210"/>
        <v>1.474</v>
      </c>
      <c r="RC37" s="49">
        <f t="shared" si="211"/>
        <v>2.7959999999999998</v>
      </c>
      <c r="RD37" s="49">
        <f t="shared" si="212"/>
        <v>1.323</v>
      </c>
      <c r="RE37" s="49">
        <f t="shared" si="213"/>
        <v>0.08</v>
      </c>
      <c r="RF37" s="49">
        <f t="shared" si="214"/>
        <v>7.6790000000000003</v>
      </c>
      <c r="RG37" s="49">
        <f t="shared" si="215"/>
        <v>9.7710000000000008</v>
      </c>
      <c r="RH37" s="49">
        <f t="shared" si="216"/>
        <v>5.1050000000000004</v>
      </c>
      <c r="RI37" s="49">
        <f t="shared" si="217"/>
        <v>1.3120000000000001</v>
      </c>
      <c r="RJ37" s="49">
        <f t="shared" si="218"/>
        <v>8.0660000000000007</v>
      </c>
      <c r="RK37" s="49">
        <f t="shared" si="219"/>
        <v>0.55900000000000005</v>
      </c>
      <c r="RL37" s="49">
        <f t="shared" si="220"/>
        <v>6.7859999999999996</v>
      </c>
      <c r="RN37" s="1" t="str">
        <f t="shared" si="397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7.432, 0.662, 2.582, 9.563, 2.417, 6.23, 5.772, 3.367, 6.42, 0.26, 1.474, 2.796, 1.323, 0.08, 7.679, 9.771, 5.105, 1.312, 8.066, 0.559, 6.786],</v>
      </c>
    </row>
    <row r="38" spans="2:482" x14ac:dyDescent="0.35">
      <c r="B38" s="192">
        <v>26</v>
      </c>
      <c r="C38" s="195" t="s">
        <v>108</v>
      </c>
      <c r="D38" s="168"/>
      <c r="E38" s="159"/>
      <c r="F38" s="159"/>
      <c r="G38" s="160"/>
      <c r="H38" s="161">
        <v>6409</v>
      </c>
      <c r="I38" s="149">
        <f t="shared" si="221"/>
        <v>1.8295642046006019E-2</v>
      </c>
      <c r="J38" s="111">
        <f t="shared" si="402"/>
        <v>9.8761450690891928E-2</v>
      </c>
      <c r="K38" s="111">
        <f t="shared" si="402"/>
        <v>0.13579699469997639</v>
      </c>
      <c r="L38" s="111">
        <f t="shared" si="402"/>
        <v>0.75375831775193536</v>
      </c>
      <c r="M38" s="111">
        <f t="shared" si="402"/>
        <v>7.2944353330832448E-2</v>
      </c>
      <c r="N38" s="111">
        <f t="shared" si="402"/>
        <v>4.0524640739351362E-3</v>
      </c>
      <c r="O38" s="111">
        <f t="shared" si="402"/>
        <v>0.44577104813286494</v>
      </c>
      <c r="P38" s="111">
        <f t="shared" si="402"/>
        <v>0.15804609888347032</v>
      </c>
      <c r="Q38" s="111">
        <f t="shared" si="402"/>
        <v>2.7232558576844115</v>
      </c>
      <c r="R38" s="111">
        <f t="shared" si="402"/>
        <v>0.37282669480203251</v>
      </c>
      <c r="S38" s="111">
        <f t="shared" si="402"/>
        <v>0.10131160184837841</v>
      </c>
      <c r="T38" s="111">
        <f t="shared" si="403"/>
        <v>0.20262320369675682</v>
      </c>
      <c r="U38" s="111">
        <f t="shared" si="403"/>
        <v>2.4314784443610817E-2</v>
      </c>
      <c r="V38" s="111">
        <f t="shared" si="403"/>
        <v>0.40119394331957847</v>
      </c>
      <c r="W38" s="80">
        <f t="shared" si="403"/>
        <v>0.93206673700508125</v>
      </c>
      <c r="X38" s="120">
        <f t="shared" si="403"/>
        <v>0.13579699469997639</v>
      </c>
      <c r="Y38" s="114">
        <f t="shared" si="403"/>
        <v>0.92897489556120216</v>
      </c>
      <c r="Z38" s="114">
        <f t="shared" si="403"/>
        <v>0.45059911877719439</v>
      </c>
      <c r="AA38" s="114">
        <f t="shared" si="403"/>
        <v>2.0462138065019171</v>
      </c>
      <c r="AB38" s="108">
        <f t="shared" si="403"/>
        <v>9.2588860022711182E-3</v>
      </c>
      <c r="AC38" s="108">
        <f t="shared" si="403"/>
        <v>0.16357365270678975</v>
      </c>
      <c r="AD38" s="108">
        <f t="shared" si="404"/>
        <v>6.1725906681807455E-3</v>
      </c>
      <c r="AE38" s="108">
        <f t="shared" si="404"/>
        <v>6.7898497349988193E-2</v>
      </c>
      <c r="AF38" s="108">
        <f t="shared" si="404"/>
        <v>0.23455844539086831</v>
      </c>
      <c r="AG38" s="108">
        <f t="shared" si="404"/>
        <v>1.1295840922770763</v>
      </c>
      <c r="AH38" s="108">
        <f t="shared" si="404"/>
        <v>1.6573405944065303</v>
      </c>
      <c r="AI38" s="108">
        <f t="shared" si="404"/>
        <v>1.2345181336361491E-2</v>
      </c>
      <c r="AJ38" s="108">
        <f t="shared" si="404"/>
        <v>0.98144191624073851</v>
      </c>
      <c r="AK38" s="108">
        <f t="shared" si="404"/>
        <v>0.48146207211809811</v>
      </c>
      <c r="AL38" s="108">
        <f t="shared" si="404"/>
        <v>6.1725906681807455E-3</v>
      </c>
      <c r="AM38" s="108">
        <f t="shared" si="404"/>
        <v>3.573929996876652</v>
      </c>
      <c r="AN38" s="108">
        <f t="shared" si="405"/>
        <v>3.4412192975107656</v>
      </c>
      <c r="AO38" s="108">
        <f t="shared" si="405"/>
        <v>9.2588860022711182E-3</v>
      </c>
      <c r="AP38" s="108">
        <f t="shared" si="405"/>
        <v>7.0984792684078576E-2</v>
      </c>
      <c r="AQ38" s="108">
        <f t="shared" si="405"/>
        <v>2.4690362672722982E-2</v>
      </c>
      <c r="AR38" s="108">
        <f t="shared" si="405"/>
        <v>0.29988234147120008</v>
      </c>
      <c r="AS38" s="108">
        <f t="shared" si="405"/>
        <v>4.0524640739351362E-3</v>
      </c>
      <c r="AT38" s="108">
        <f t="shared" si="405"/>
        <v>0.20667566777069193</v>
      </c>
      <c r="AU38" s="108">
        <f t="shared" si="405"/>
        <v>1.2846311114374382</v>
      </c>
      <c r="AV38" s="108">
        <f t="shared" si="401"/>
        <v>0.15431476670451863</v>
      </c>
      <c r="AW38" s="108">
        <f t="shared" si="401"/>
        <v>0.15431476670451863</v>
      </c>
      <c r="AY38" s="192">
        <v>26</v>
      </c>
      <c r="AZ38" s="195" t="s">
        <v>108</v>
      </c>
      <c r="BA38" s="168"/>
      <c r="BB38" s="159"/>
      <c r="BC38" s="159"/>
      <c r="BD38" s="160"/>
      <c r="BE38" s="161">
        <v>6409</v>
      </c>
      <c r="BF38" s="149"/>
      <c r="BG38" s="140">
        <f t="shared" si="5"/>
        <v>0</v>
      </c>
      <c r="BH38" s="140">
        <f t="shared" si="6"/>
        <v>0</v>
      </c>
      <c r="BI38" s="140">
        <f t="shared" si="7"/>
        <v>1</v>
      </c>
      <c r="BJ38" s="140">
        <f t="shared" si="8"/>
        <v>0</v>
      </c>
      <c r="BK38" s="140">
        <f t="shared" si="9"/>
        <v>0</v>
      </c>
      <c r="BL38" s="140">
        <f t="shared" si="10"/>
        <v>0</v>
      </c>
      <c r="BM38" s="140">
        <f t="shared" si="11"/>
        <v>0</v>
      </c>
      <c r="BN38" s="140">
        <f t="shared" si="12"/>
        <v>3</v>
      </c>
      <c r="BO38" s="140">
        <f t="shared" si="13"/>
        <v>0</v>
      </c>
      <c r="BP38" s="140">
        <f t="shared" si="14"/>
        <v>0</v>
      </c>
      <c r="BQ38" s="140">
        <f t="shared" si="15"/>
        <v>0</v>
      </c>
      <c r="BR38" s="140">
        <f t="shared" si="16"/>
        <v>0</v>
      </c>
      <c r="BS38" s="140">
        <f t="shared" si="17"/>
        <v>0</v>
      </c>
      <c r="BT38" s="35">
        <f t="shared" si="18"/>
        <v>1</v>
      </c>
      <c r="BU38" s="145">
        <f t="shared" si="19"/>
        <v>0</v>
      </c>
      <c r="BV38" s="144">
        <f t="shared" si="20"/>
        <v>1</v>
      </c>
      <c r="BW38" s="144">
        <f t="shared" si="21"/>
        <v>0</v>
      </c>
      <c r="BX38" s="144">
        <f t="shared" si="22"/>
        <v>2</v>
      </c>
      <c r="BY38" s="123">
        <f t="shared" si="23"/>
        <v>0</v>
      </c>
      <c r="BZ38" s="123">
        <f t="shared" si="24"/>
        <v>0</v>
      </c>
      <c r="CA38" s="123">
        <f t="shared" si="25"/>
        <v>0</v>
      </c>
      <c r="CB38" s="123">
        <f t="shared" si="26"/>
        <v>0</v>
      </c>
      <c r="CC38" s="123">
        <f t="shared" si="27"/>
        <v>0</v>
      </c>
      <c r="CD38" s="123">
        <f t="shared" si="28"/>
        <v>1</v>
      </c>
      <c r="CE38" s="123">
        <f t="shared" si="29"/>
        <v>2</v>
      </c>
      <c r="CF38" s="123">
        <f t="shared" si="30"/>
        <v>0</v>
      </c>
      <c r="CG38" s="123">
        <f t="shared" si="31"/>
        <v>1</v>
      </c>
      <c r="CH38" s="123">
        <f t="shared" si="32"/>
        <v>0</v>
      </c>
      <c r="CI38" s="123">
        <f t="shared" si="33"/>
        <v>0</v>
      </c>
      <c r="CJ38" s="123">
        <f t="shared" si="34"/>
        <v>4</v>
      </c>
      <c r="CK38" s="123">
        <f t="shared" si="35"/>
        <v>3</v>
      </c>
      <c r="CL38" s="123">
        <f t="shared" si="36"/>
        <v>0</v>
      </c>
      <c r="CM38" s="123">
        <f t="shared" si="37"/>
        <v>0</v>
      </c>
      <c r="CN38" s="123">
        <f t="shared" si="38"/>
        <v>0</v>
      </c>
      <c r="CO38" s="123">
        <f t="shared" si="39"/>
        <v>0</v>
      </c>
      <c r="CP38" s="123">
        <f t="shared" si="40"/>
        <v>0</v>
      </c>
      <c r="CQ38" s="123">
        <f t="shared" si="41"/>
        <v>0</v>
      </c>
      <c r="CR38" s="123">
        <f t="shared" si="42"/>
        <v>1</v>
      </c>
      <c r="CS38" s="123">
        <f t="shared" si="43"/>
        <v>0</v>
      </c>
      <c r="CT38" s="123">
        <f t="shared" si="44"/>
        <v>0</v>
      </c>
      <c r="CX38" s="7">
        <f t="shared" si="45"/>
        <v>0</v>
      </c>
      <c r="CY38" s="7">
        <f t="shared" si="46"/>
        <v>0</v>
      </c>
      <c r="CZ38" s="7">
        <f t="shared" si="47"/>
        <v>0</v>
      </c>
      <c r="DA38" s="7">
        <f t="shared" si="48"/>
        <v>0</v>
      </c>
      <c r="DB38" s="7">
        <f t="shared" si="49"/>
        <v>1</v>
      </c>
      <c r="DC38" s="7">
        <f t="shared" si="50"/>
        <v>0</v>
      </c>
      <c r="DD38" s="7">
        <f t="shared" si="51"/>
        <v>0</v>
      </c>
      <c r="DE38" s="7">
        <f t="shared" si="52"/>
        <v>0</v>
      </c>
      <c r="DF38" s="7">
        <f t="shared" si="53"/>
        <v>0</v>
      </c>
      <c r="DG38" s="7">
        <f t="shared" si="54"/>
        <v>0</v>
      </c>
      <c r="DH38" s="7">
        <f t="shared" si="55"/>
        <v>0</v>
      </c>
      <c r="DI38" s="7">
        <f t="shared" si="56"/>
        <v>0</v>
      </c>
      <c r="DJ38" s="7">
        <f t="shared" si="57"/>
        <v>0</v>
      </c>
      <c r="DK38" s="7">
        <f t="shared" si="58"/>
        <v>0</v>
      </c>
      <c r="DL38" s="7">
        <f t="shared" si="59"/>
        <v>3</v>
      </c>
      <c r="DM38" s="7">
        <f t="shared" si="60"/>
        <v>0</v>
      </c>
      <c r="DN38" s="7">
        <f t="shared" si="61"/>
        <v>0</v>
      </c>
      <c r="DO38" s="7">
        <f t="shared" si="62"/>
        <v>0</v>
      </c>
      <c r="DP38" s="7">
        <f t="shared" si="63"/>
        <v>0</v>
      </c>
      <c r="DQ38" s="7">
        <f t="shared" si="64"/>
        <v>0</v>
      </c>
      <c r="DR38" s="7">
        <f t="shared" si="65"/>
        <v>0</v>
      </c>
      <c r="DS38" s="7">
        <f t="shared" si="66"/>
        <v>0</v>
      </c>
      <c r="DT38" s="7">
        <f t="shared" si="67"/>
        <v>0</v>
      </c>
      <c r="DU38" s="7">
        <f t="shared" si="68"/>
        <v>0</v>
      </c>
      <c r="DV38" s="7">
        <f t="shared" si="69"/>
        <v>0</v>
      </c>
      <c r="DW38" s="7">
        <f t="shared" si="70"/>
        <v>0</v>
      </c>
      <c r="DX38" s="7">
        <f t="shared" si="71"/>
        <v>1</v>
      </c>
      <c r="DY38" s="7">
        <f t="shared" si="72"/>
        <v>0</v>
      </c>
      <c r="DZ38" s="1">
        <f t="shared" si="73"/>
        <v>0</v>
      </c>
      <c r="EA38" s="1">
        <f t="shared" si="74"/>
        <v>0</v>
      </c>
      <c r="EB38" s="1">
        <f t="shared" si="75"/>
        <v>0.8</v>
      </c>
      <c r="EC38" s="1">
        <f t="shared" si="76"/>
        <v>0.2</v>
      </c>
      <c r="ED38" s="1">
        <f t="shared" si="77"/>
        <v>0</v>
      </c>
      <c r="EE38" s="1">
        <f t="shared" si="78"/>
        <v>0</v>
      </c>
      <c r="EF38" s="1">
        <f t="shared" si="79"/>
        <v>1.6</v>
      </c>
      <c r="EG38" s="1">
        <f t="shared" si="80"/>
        <v>0.4</v>
      </c>
      <c r="EH38" s="1">
        <f t="shared" si="81"/>
        <v>0</v>
      </c>
      <c r="EI38" s="1">
        <f t="shared" si="82"/>
        <v>0</v>
      </c>
      <c r="EJ38" s="1">
        <f t="shared" si="83"/>
        <v>0</v>
      </c>
      <c r="EK38" s="1">
        <f t="shared" si="84"/>
        <v>0</v>
      </c>
      <c r="EL38" s="1">
        <f t="shared" si="85"/>
        <v>0</v>
      </c>
      <c r="EM38" s="1">
        <f t="shared" si="86"/>
        <v>0</v>
      </c>
      <c r="EN38" s="1">
        <f t="shared" si="87"/>
        <v>0</v>
      </c>
      <c r="EO38" s="1">
        <f t="shared" si="88"/>
        <v>0</v>
      </c>
      <c r="EP38" s="1">
        <f t="shared" si="89"/>
        <v>0</v>
      </c>
      <c r="EQ38" s="1">
        <f t="shared" si="90"/>
        <v>0</v>
      </c>
      <c r="ER38" s="1">
        <f t="shared" si="91"/>
        <v>0.8</v>
      </c>
      <c r="ES38" s="1">
        <f t="shared" si="92"/>
        <v>0.2</v>
      </c>
      <c r="ET38" s="1">
        <f t="shared" si="93"/>
        <v>1.6</v>
      </c>
      <c r="EU38" s="1">
        <f t="shared" si="94"/>
        <v>0.4</v>
      </c>
      <c r="EV38" s="1">
        <f t="shared" si="95"/>
        <v>0</v>
      </c>
      <c r="EW38" s="1">
        <f t="shared" si="96"/>
        <v>0</v>
      </c>
      <c r="EX38" s="1">
        <f t="shared" si="97"/>
        <v>0.8</v>
      </c>
      <c r="EY38" s="1">
        <f t="shared" si="98"/>
        <v>0.2</v>
      </c>
      <c r="EZ38" s="1">
        <f t="shared" si="99"/>
        <v>0</v>
      </c>
      <c r="FA38" s="1">
        <f t="shared" si="100"/>
        <v>0</v>
      </c>
      <c r="FB38" s="1">
        <f t="shared" si="101"/>
        <v>0</v>
      </c>
      <c r="FC38" s="1">
        <f t="shared" si="102"/>
        <v>0</v>
      </c>
      <c r="FD38" s="1">
        <f t="shared" si="103"/>
        <v>3.2</v>
      </c>
      <c r="FE38" s="1">
        <f t="shared" si="104"/>
        <v>0.8</v>
      </c>
      <c r="FF38" s="1">
        <f t="shared" si="105"/>
        <v>2.4000000000000004</v>
      </c>
      <c r="FG38" s="1">
        <f t="shared" si="106"/>
        <v>0.60000000000000009</v>
      </c>
      <c r="FH38" s="1">
        <f t="shared" si="107"/>
        <v>0</v>
      </c>
      <c r="FI38" s="1">
        <f t="shared" si="108"/>
        <v>0</v>
      </c>
      <c r="FJ38" s="1">
        <f t="shared" si="109"/>
        <v>0</v>
      </c>
      <c r="FK38" s="1">
        <f t="shared" si="110"/>
        <v>0</v>
      </c>
      <c r="FL38" s="1">
        <f t="shared" si="111"/>
        <v>0</v>
      </c>
      <c r="FM38" s="1">
        <f t="shared" si="112"/>
        <v>0</v>
      </c>
      <c r="FN38" s="1">
        <f t="shared" si="113"/>
        <v>0</v>
      </c>
      <c r="FO38" s="1">
        <f t="shared" si="114"/>
        <v>0</v>
      </c>
      <c r="FP38" s="1">
        <f t="shared" si="115"/>
        <v>0</v>
      </c>
      <c r="FQ38" s="1">
        <f t="shared" si="116"/>
        <v>0</v>
      </c>
      <c r="FR38" s="1">
        <f t="shared" si="117"/>
        <v>0</v>
      </c>
      <c r="FS38" s="1">
        <f t="shared" si="118"/>
        <v>0</v>
      </c>
      <c r="FT38" s="1">
        <f t="shared" si="119"/>
        <v>0.8</v>
      </c>
      <c r="FU38" s="1">
        <f t="shared" si="120"/>
        <v>0.2</v>
      </c>
      <c r="FV38" s="1">
        <f t="shared" si="222"/>
        <v>0</v>
      </c>
      <c r="FW38" s="1">
        <f t="shared" si="223"/>
        <v>0</v>
      </c>
      <c r="FX38" s="1">
        <f t="shared" si="224"/>
        <v>0</v>
      </c>
      <c r="FY38" s="1">
        <f t="shared" si="225"/>
        <v>0</v>
      </c>
      <c r="GC38" s="7">
        <f t="shared" si="226"/>
        <v>0</v>
      </c>
      <c r="GD38" s="7">
        <f t="shared" si="227"/>
        <v>0</v>
      </c>
      <c r="GE38" s="7">
        <f t="shared" si="228"/>
        <v>0</v>
      </c>
      <c r="GF38" s="7">
        <f t="shared" si="229"/>
        <v>0</v>
      </c>
      <c r="GG38" s="7">
        <f t="shared" si="230"/>
        <v>1</v>
      </c>
      <c r="GH38" s="7">
        <f t="shared" si="231"/>
        <v>0</v>
      </c>
      <c r="GI38" s="7">
        <f t="shared" si="232"/>
        <v>0</v>
      </c>
      <c r="GJ38" s="7">
        <f t="shared" si="233"/>
        <v>0</v>
      </c>
      <c r="GK38" s="7">
        <f t="shared" si="234"/>
        <v>0</v>
      </c>
      <c r="GL38" s="7">
        <f t="shared" si="235"/>
        <v>0</v>
      </c>
      <c r="GM38" s="7">
        <f t="shared" si="236"/>
        <v>0</v>
      </c>
      <c r="GN38" s="7">
        <f t="shared" si="237"/>
        <v>0</v>
      </c>
      <c r="GO38" s="7">
        <f t="shared" si="238"/>
        <v>0</v>
      </c>
      <c r="GP38" s="7">
        <f t="shared" si="239"/>
        <v>0</v>
      </c>
      <c r="GQ38" s="7">
        <f t="shared" si="240"/>
        <v>3</v>
      </c>
      <c r="GR38" s="7">
        <f t="shared" si="241"/>
        <v>0</v>
      </c>
      <c r="GS38" s="7">
        <f t="shared" si="242"/>
        <v>0</v>
      </c>
      <c r="GT38" s="7">
        <f t="shared" si="243"/>
        <v>0</v>
      </c>
      <c r="GU38" s="7">
        <f t="shared" si="244"/>
        <v>0</v>
      </c>
      <c r="GV38" s="7">
        <f t="shared" si="245"/>
        <v>0</v>
      </c>
      <c r="GW38" s="7">
        <f t="shared" si="246"/>
        <v>0</v>
      </c>
      <c r="GX38" s="7">
        <f t="shared" si="247"/>
        <v>0</v>
      </c>
      <c r="GY38" s="7">
        <f t="shared" si="248"/>
        <v>0</v>
      </c>
      <c r="GZ38" s="7">
        <f t="shared" si="249"/>
        <v>0</v>
      </c>
      <c r="HA38" s="7">
        <f t="shared" si="250"/>
        <v>0</v>
      </c>
      <c r="HB38" s="7">
        <f t="shared" si="251"/>
        <v>0</v>
      </c>
      <c r="HC38" s="7">
        <f t="shared" si="252"/>
        <v>1</v>
      </c>
      <c r="HD38" s="7">
        <f t="shared" si="253"/>
        <v>0</v>
      </c>
      <c r="HE38" s="7">
        <f t="shared" si="254"/>
        <v>0</v>
      </c>
      <c r="HF38" s="7">
        <f t="shared" si="255"/>
        <v>0</v>
      </c>
      <c r="HG38" s="7">
        <f t="shared" si="256"/>
        <v>1</v>
      </c>
      <c r="HH38" s="7">
        <f t="shared" si="257"/>
        <v>0</v>
      </c>
      <c r="HI38" s="7">
        <f t="shared" si="258"/>
        <v>0</v>
      </c>
      <c r="HJ38" s="7">
        <f t="shared" si="259"/>
        <v>0</v>
      </c>
      <c r="HK38" s="7">
        <f t="shared" si="260"/>
        <v>2</v>
      </c>
      <c r="HL38" s="7">
        <f t="shared" si="261"/>
        <v>0</v>
      </c>
      <c r="HM38" s="7">
        <f t="shared" si="262"/>
        <v>0</v>
      </c>
      <c r="HN38" s="7">
        <f t="shared" si="263"/>
        <v>0</v>
      </c>
      <c r="HO38" s="7">
        <f t="shared" si="264"/>
        <v>0</v>
      </c>
      <c r="HP38" s="7">
        <f t="shared" si="265"/>
        <v>0</v>
      </c>
      <c r="HQ38" s="7">
        <f t="shared" si="266"/>
        <v>0</v>
      </c>
      <c r="HR38" s="7">
        <f t="shared" si="267"/>
        <v>0</v>
      </c>
      <c r="HS38" s="7">
        <f t="shared" si="268"/>
        <v>0</v>
      </c>
      <c r="HT38" s="7">
        <f t="shared" si="269"/>
        <v>0</v>
      </c>
      <c r="HU38" s="7">
        <f t="shared" si="270"/>
        <v>0</v>
      </c>
      <c r="HV38" s="7">
        <f t="shared" si="271"/>
        <v>0</v>
      </c>
      <c r="HW38" s="7">
        <f t="shared" si="272"/>
        <v>1</v>
      </c>
      <c r="HX38" s="7">
        <f t="shared" si="273"/>
        <v>0</v>
      </c>
      <c r="HY38" s="7">
        <f t="shared" si="274"/>
        <v>2</v>
      </c>
      <c r="HZ38" s="7">
        <f t="shared" si="275"/>
        <v>0</v>
      </c>
      <c r="IA38" s="7">
        <f t="shared" si="276"/>
        <v>0</v>
      </c>
      <c r="IB38" s="7">
        <f t="shared" si="277"/>
        <v>0</v>
      </c>
      <c r="IC38" s="7">
        <f t="shared" si="278"/>
        <v>1</v>
      </c>
      <c r="ID38" s="7">
        <f t="shared" si="279"/>
        <v>0</v>
      </c>
      <c r="IE38" s="7">
        <f t="shared" si="280"/>
        <v>0</v>
      </c>
      <c r="IF38" s="7">
        <f t="shared" si="281"/>
        <v>0</v>
      </c>
      <c r="IG38" s="7">
        <f t="shared" si="282"/>
        <v>0</v>
      </c>
      <c r="IH38" s="7">
        <f t="shared" si="283"/>
        <v>0</v>
      </c>
      <c r="II38" s="7">
        <f t="shared" si="284"/>
        <v>3</v>
      </c>
      <c r="IJ38" s="7">
        <f t="shared" si="285"/>
        <v>1</v>
      </c>
      <c r="IK38" s="7">
        <f t="shared" si="286"/>
        <v>2</v>
      </c>
      <c r="IL38" s="7">
        <f t="shared" si="287"/>
        <v>1</v>
      </c>
      <c r="IM38" s="7">
        <f t="shared" si="288"/>
        <v>0</v>
      </c>
      <c r="IN38" s="7">
        <f t="shared" si="289"/>
        <v>0</v>
      </c>
      <c r="IO38" s="7">
        <f t="shared" si="290"/>
        <v>0</v>
      </c>
      <c r="IP38" s="7">
        <f t="shared" si="291"/>
        <v>0</v>
      </c>
      <c r="IQ38" s="7">
        <f t="shared" si="292"/>
        <v>0</v>
      </c>
      <c r="IR38" s="7">
        <f t="shared" si="293"/>
        <v>0</v>
      </c>
      <c r="IS38" s="7">
        <f t="shared" si="294"/>
        <v>0</v>
      </c>
      <c r="IT38" s="7">
        <f t="shared" si="295"/>
        <v>0</v>
      </c>
      <c r="IU38" s="7">
        <f t="shared" si="296"/>
        <v>0</v>
      </c>
      <c r="IV38" s="7">
        <f t="shared" si="297"/>
        <v>0</v>
      </c>
      <c r="IW38" s="7">
        <f t="shared" si="298"/>
        <v>0</v>
      </c>
      <c r="IX38" s="7">
        <f t="shared" si="299"/>
        <v>0</v>
      </c>
      <c r="IY38" s="7">
        <f t="shared" si="300"/>
        <v>1</v>
      </c>
      <c r="IZ38" s="7">
        <f t="shared" si="301"/>
        <v>0</v>
      </c>
      <c r="JA38" s="7">
        <f t="shared" si="302"/>
        <v>0</v>
      </c>
      <c r="JB38" s="7">
        <f t="shared" si="303"/>
        <v>0</v>
      </c>
      <c r="JC38" s="7">
        <f t="shared" si="304"/>
        <v>0</v>
      </c>
      <c r="JD38" s="7">
        <f t="shared" si="305"/>
        <v>0</v>
      </c>
      <c r="JF38" s="1">
        <v>26</v>
      </c>
      <c r="JG38" s="10">
        <f t="shared" si="306"/>
        <v>54.308181818181815</v>
      </c>
      <c r="JH38" s="10">
        <f t="shared" si="307"/>
        <v>1.29</v>
      </c>
      <c r="JJ38" s="1" t="str">
        <f t="shared" si="308"/>
        <v>[54.31, 1.29]</v>
      </c>
      <c r="JM38" s="1" t="str">
        <f t="shared" si="309"/>
        <v>[54.31, 1.29]</v>
      </c>
      <c r="JN38" s="1" t="str">
        <f t="shared" si="310"/>
        <v>[92.33, 2.37]</v>
      </c>
      <c r="JO38" s="1" t="str">
        <f t="shared" si="311"/>
        <v>[196.47, 5.24]</v>
      </c>
      <c r="JQ38" s="1" t="str">
        <f t="shared" si="312"/>
        <v xml:space="preserve">[[54.31, 1.29], [92.33, 2.37], [196.47, 5.24]], </v>
      </c>
      <c r="JR38" s="192">
        <v>26</v>
      </c>
      <c r="JS38" s="195" t="s">
        <v>108</v>
      </c>
      <c r="JT38" s="203">
        <v>0.55900000000000005</v>
      </c>
      <c r="JU38" s="204">
        <v>8.6059999999999999</v>
      </c>
      <c r="JV38" s="205">
        <v>2.218</v>
      </c>
      <c r="JW38" s="205">
        <v>5.9749999999999996</v>
      </c>
      <c r="JX38" s="205">
        <v>1.151</v>
      </c>
      <c r="JY38" s="205">
        <v>8.8680000000000003</v>
      </c>
      <c r="JZ38" s="205">
        <v>7.944</v>
      </c>
      <c r="KA38" s="205">
        <v>7.7930000000000001</v>
      </c>
      <c r="KB38" s="205">
        <v>6.5190000000000001</v>
      </c>
      <c r="KC38" s="205">
        <v>9.7240000000000002</v>
      </c>
      <c r="KD38" s="205">
        <v>8.9410000000000007</v>
      </c>
      <c r="KE38" s="205">
        <v>4.593</v>
      </c>
      <c r="KF38" s="205">
        <v>0.80500000000000005</v>
      </c>
      <c r="KG38" s="205">
        <v>5.31</v>
      </c>
      <c r="KH38" s="205">
        <v>7.6890000000000001</v>
      </c>
      <c r="KI38" s="205">
        <v>5.3129999999999997</v>
      </c>
      <c r="KJ38" s="205">
        <v>6.0490000000000004</v>
      </c>
      <c r="KK38" s="205">
        <v>0.66600000000000004</v>
      </c>
      <c r="KL38" s="205">
        <v>0.91600000000000004</v>
      </c>
      <c r="KM38" s="205">
        <v>2.2690000000000001</v>
      </c>
      <c r="KN38" s="203">
        <v>0.66400000000000003</v>
      </c>
      <c r="KO38" s="206">
        <v>3.08</v>
      </c>
      <c r="KP38" s="206">
        <v>7.4219999999999997</v>
      </c>
      <c r="KQ38" s="206">
        <v>8.6679999999999993</v>
      </c>
      <c r="KR38" s="206">
        <v>2.3559999999999999</v>
      </c>
      <c r="KS38" s="206">
        <v>4.0620000000000003</v>
      </c>
      <c r="KT38" s="206">
        <v>7.0049999999999999</v>
      </c>
      <c r="KU38" s="206">
        <v>7.8780000000000001</v>
      </c>
      <c r="KV38" s="206">
        <v>5.016</v>
      </c>
      <c r="KW38" s="206">
        <v>9.4420000000000002</v>
      </c>
      <c r="KX38" s="206">
        <v>5.2480000000000002</v>
      </c>
      <c r="KY38" s="206">
        <v>4.8099999999999996</v>
      </c>
      <c r="KZ38" s="206">
        <v>9.3049999999999997</v>
      </c>
      <c r="LA38" s="206">
        <v>7.7130000000000001</v>
      </c>
      <c r="LB38" s="206">
        <v>8.1489999999999991</v>
      </c>
      <c r="LC38" s="206">
        <v>6.8339999999999996</v>
      </c>
      <c r="LD38" s="206">
        <v>0.52400000000000002</v>
      </c>
      <c r="LE38" s="206">
        <v>8.3469999999999995</v>
      </c>
      <c r="LF38" s="206">
        <v>2.879</v>
      </c>
      <c r="LG38" s="206">
        <v>3.3239999999999998</v>
      </c>
      <c r="LH38" s="206">
        <v>0.34300000000000003</v>
      </c>
      <c r="LI38" s="206">
        <v>4.1680000000000001</v>
      </c>
      <c r="LJ38" s="206">
        <v>3.101</v>
      </c>
      <c r="LK38" s="206">
        <v>5.1230000000000002</v>
      </c>
      <c r="LL38" s="206">
        <v>8.3379999999999992</v>
      </c>
      <c r="LM38" s="206">
        <v>3.8519999999999999</v>
      </c>
      <c r="LN38" s="206">
        <v>8.8940000000000001</v>
      </c>
      <c r="LO38" s="206">
        <v>1.369</v>
      </c>
      <c r="LP38" s="206">
        <v>2.1949999999999998</v>
      </c>
      <c r="LQ38" s="206">
        <v>8.7530000000000001</v>
      </c>
      <c r="LR38" s="206">
        <v>9.1159999999999997</v>
      </c>
      <c r="LS38" s="206">
        <v>9.9469999999999992</v>
      </c>
      <c r="LT38" s="206">
        <v>2.7290000000000001</v>
      </c>
      <c r="LU38" s="206">
        <v>0.76200000000000001</v>
      </c>
      <c r="LV38" s="206">
        <v>1.0209999999999999</v>
      </c>
      <c r="LW38" s="206">
        <v>2.3919999999999999</v>
      </c>
      <c r="LX38" s="206">
        <v>3.43</v>
      </c>
      <c r="LY38" s="206">
        <v>7.4269999999999996</v>
      </c>
      <c r="LZ38" s="206">
        <v>7.9779999999999998</v>
      </c>
      <c r="MA38" s="206">
        <v>2.41</v>
      </c>
      <c r="MB38" s="206">
        <v>2.915</v>
      </c>
      <c r="MC38" s="206">
        <v>5.1059999999999999</v>
      </c>
      <c r="MD38" s="206">
        <v>7.8109999999999999</v>
      </c>
      <c r="ME38" s="206">
        <v>0.74399999999999999</v>
      </c>
      <c r="MF38" s="206">
        <v>8.2370000000000001</v>
      </c>
      <c r="MG38" s="206">
        <v>4.3019999999999996</v>
      </c>
      <c r="MH38" s="206">
        <v>8.6630000000000003</v>
      </c>
      <c r="MI38" s="206">
        <v>1.3480000000000001</v>
      </c>
      <c r="MJ38" s="206">
        <v>7.9119999999999999</v>
      </c>
      <c r="MK38" s="206">
        <v>1.115</v>
      </c>
      <c r="ML38" s="206">
        <v>4.5890000000000004</v>
      </c>
      <c r="MM38" s="206">
        <v>1.657</v>
      </c>
      <c r="MN38" s="206">
        <v>7.9669999999999996</v>
      </c>
      <c r="MO38" s="206">
        <v>1.518</v>
      </c>
      <c r="MP38" s="206">
        <v>5.484</v>
      </c>
      <c r="MQ38" s="206">
        <v>1.246</v>
      </c>
      <c r="MR38" s="206">
        <v>2.125</v>
      </c>
      <c r="MS38" s="206">
        <v>6.42</v>
      </c>
      <c r="MT38" s="206">
        <v>0.71499999999999997</v>
      </c>
      <c r="MU38" s="206">
        <v>8.7029999999999994</v>
      </c>
      <c r="MV38" s="206">
        <v>5.6210000000000004</v>
      </c>
      <c r="MW38" s="206">
        <v>3.302</v>
      </c>
      <c r="MX38" s="206">
        <v>5.984</v>
      </c>
      <c r="MY38" s="206">
        <v>0.97799999999999998</v>
      </c>
      <c r="MZ38" s="206">
        <v>3.6890000000000001</v>
      </c>
      <c r="NA38" s="206">
        <v>6.9240000000000004</v>
      </c>
      <c r="NB38" s="206">
        <v>5.375</v>
      </c>
      <c r="NC38" s="206">
        <v>7.2770000000000001</v>
      </c>
      <c r="ND38" s="206">
        <v>1.0289999999999999</v>
      </c>
      <c r="NE38" s="206">
        <v>4.2619999999999996</v>
      </c>
      <c r="NF38" s="206">
        <v>7.0049999999999999</v>
      </c>
      <c r="NG38" s="206">
        <v>3.1190000000000002</v>
      </c>
      <c r="NH38" s="206">
        <v>9.9610000000000003</v>
      </c>
      <c r="NI38" s="206">
        <v>1.2230000000000001</v>
      </c>
      <c r="NJ38" s="206">
        <v>5.63</v>
      </c>
      <c r="NK38" s="206">
        <v>0.91500000000000004</v>
      </c>
      <c r="NL38" s="173">
        <v>5.9269999999999996</v>
      </c>
      <c r="NM38" s="173">
        <v>8.8550000000000004</v>
      </c>
      <c r="NN38" s="173">
        <v>3.6030000000000002</v>
      </c>
      <c r="NO38" s="173">
        <v>5.3280000000000003</v>
      </c>
      <c r="NQ38" s="49">
        <f t="shared" si="313"/>
        <v>0.55900000000000005</v>
      </c>
      <c r="NR38" s="49">
        <f t="shared" si="314"/>
        <v>8.6059999999999999</v>
      </c>
      <c r="NS38" s="49">
        <f t="shared" si="315"/>
        <v>2.218</v>
      </c>
      <c r="NT38" s="49">
        <f t="shared" si="316"/>
        <v>5.9749999999999996</v>
      </c>
      <c r="NU38" s="49">
        <f t="shared" si="317"/>
        <v>1.151</v>
      </c>
      <c r="NV38" s="49">
        <f t="shared" si="318"/>
        <v>8.8680000000000003</v>
      </c>
      <c r="NW38" s="49">
        <f t="shared" si="319"/>
        <v>7.944</v>
      </c>
      <c r="NX38" s="49">
        <f t="shared" si="320"/>
        <v>7.7930000000000001</v>
      </c>
      <c r="NY38" s="49">
        <f t="shared" si="321"/>
        <v>6.5190000000000001</v>
      </c>
      <c r="NZ38" s="49">
        <f t="shared" si="322"/>
        <v>9.7240000000000002</v>
      </c>
      <c r="OA38" s="49">
        <f t="shared" si="323"/>
        <v>8.9410000000000007</v>
      </c>
      <c r="OB38" s="49">
        <f t="shared" si="324"/>
        <v>4.593</v>
      </c>
      <c r="OC38" s="49">
        <f t="shared" si="325"/>
        <v>0.80500000000000005</v>
      </c>
      <c r="OD38" s="49">
        <f t="shared" si="326"/>
        <v>5.31</v>
      </c>
      <c r="OE38" s="49">
        <f t="shared" si="327"/>
        <v>7.6890000000000001</v>
      </c>
      <c r="OF38" s="49">
        <f t="shared" si="328"/>
        <v>5.3129999999999997</v>
      </c>
      <c r="OG38" s="49">
        <f t="shared" si="329"/>
        <v>6.0490000000000004</v>
      </c>
      <c r="OH38" s="49">
        <f t="shared" si="330"/>
        <v>0.66600000000000004</v>
      </c>
      <c r="OI38" s="49">
        <f t="shared" si="331"/>
        <v>0.91600000000000004</v>
      </c>
      <c r="OJ38" s="49">
        <f t="shared" si="332"/>
        <v>2.2690000000000001</v>
      </c>
      <c r="OK38" s="49">
        <f t="shared" si="333"/>
        <v>0.66400000000000003</v>
      </c>
      <c r="OL38" s="49">
        <f t="shared" si="334"/>
        <v>3.08</v>
      </c>
      <c r="OM38" s="49">
        <f t="shared" si="335"/>
        <v>7.4219999999999997</v>
      </c>
      <c r="ON38" s="49">
        <f t="shared" si="336"/>
        <v>8.6679999999999993</v>
      </c>
      <c r="OO38" s="49">
        <f t="shared" si="337"/>
        <v>2.3559999999999999</v>
      </c>
      <c r="OP38" s="49">
        <f t="shared" si="338"/>
        <v>4.0620000000000003</v>
      </c>
      <c r="OQ38" s="49">
        <f t="shared" si="339"/>
        <v>7.0049999999999999</v>
      </c>
      <c r="OR38" s="49">
        <f t="shared" si="340"/>
        <v>7.8780000000000001</v>
      </c>
      <c r="OS38" s="49">
        <f t="shared" si="341"/>
        <v>5.016</v>
      </c>
      <c r="OT38" s="49">
        <f t="shared" si="342"/>
        <v>9.4420000000000002</v>
      </c>
      <c r="OU38" s="49">
        <f t="shared" si="343"/>
        <v>5.2480000000000002</v>
      </c>
      <c r="OV38" s="49">
        <f t="shared" si="344"/>
        <v>4.8099999999999996</v>
      </c>
      <c r="OW38" s="49">
        <f t="shared" si="345"/>
        <v>9.3049999999999997</v>
      </c>
      <c r="OX38" s="49">
        <f t="shared" si="346"/>
        <v>7.7130000000000001</v>
      </c>
      <c r="OY38" s="49">
        <f t="shared" si="347"/>
        <v>8.1489999999999991</v>
      </c>
      <c r="OZ38" s="49">
        <f t="shared" si="348"/>
        <v>6.8339999999999996</v>
      </c>
      <c r="PA38" s="49">
        <f t="shared" si="349"/>
        <v>0.52400000000000002</v>
      </c>
      <c r="PB38" s="49">
        <f t="shared" si="350"/>
        <v>8.3469999999999995</v>
      </c>
      <c r="PC38" s="49">
        <f t="shared" si="351"/>
        <v>2.879</v>
      </c>
      <c r="PD38" s="49">
        <f t="shared" si="352"/>
        <v>3.3239999999999998</v>
      </c>
      <c r="PE38" s="49">
        <f t="shared" si="353"/>
        <v>0.34300000000000003</v>
      </c>
      <c r="PF38" s="49">
        <f t="shared" si="354"/>
        <v>4.1680000000000001</v>
      </c>
      <c r="PG38" s="49">
        <f t="shared" si="355"/>
        <v>3.101</v>
      </c>
      <c r="PH38" s="49">
        <f t="shared" si="356"/>
        <v>5.1230000000000002</v>
      </c>
      <c r="PI38" s="49">
        <f t="shared" si="357"/>
        <v>8.3379999999999992</v>
      </c>
      <c r="PJ38" s="49">
        <f t="shared" si="358"/>
        <v>3.8519999999999999</v>
      </c>
      <c r="PK38" s="49">
        <f t="shared" si="359"/>
        <v>8.8940000000000001</v>
      </c>
      <c r="PL38" s="49">
        <f t="shared" si="360"/>
        <v>1.369</v>
      </c>
      <c r="PM38" s="49">
        <f t="shared" si="361"/>
        <v>2.1949999999999998</v>
      </c>
      <c r="PN38" s="49">
        <f t="shared" si="362"/>
        <v>8.7530000000000001</v>
      </c>
      <c r="PO38" s="49">
        <f t="shared" si="363"/>
        <v>9.1159999999999997</v>
      </c>
      <c r="PP38" s="49">
        <f t="shared" si="364"/>
        <v>9.9469999999999992</v>
      </c>
      <c r="PQ38" s="49">
        <f t="shared" si="365"/>
        <v>2.7290000000000001</v>
      </c>
      <c r="PR38" s="49">
        <f t="shared" si="366"/>
        <v>0.76200000000000001</v>
      </c>
      <c r="PS38" s="49">
        <f t="shared" si="367"/>
        <v>1.0209999999999999</v>
      </c>
      <c r="PT38" s="49">
        <f t="shared" si="368"/>
        <v>2.3919999999999999</v>
      </c>
      <c r="PU38" s="49">
        <f t="shared" si="369"/>
        <v>3.43</v>
      </c>
      <c r="PV38" s="49">
        <f t="shared" si="370"/>
        <v>7.4269999999999996</v>
      </c>
      <c r="PW38" s="49">
        <f t="shared" si="371"/>
        <v>7.9779999999999998</v>
      </c>
      <c r="PX38" s="49">
        <f t="shared" si="372"/>
        <v>2.41</v>
      </c>
      <c r="PY38" s="49">
        <f t="shared" si="373"/>
        <v>2.915</v>
      </c>
      <c r="PZ38" s="49">
        <f t="shared" si="374"/>
        <v>5.1059999999999999</v>
      </c>
      <c r="QA38" s="49">
        <f t="shared" si="375"/>
        <v>7.8109999999999999</v>
      </c>
      <c r="QB38" s="49">
        <f t="shared" si="376"/>
        <v>0.74399999999999999</v>
      </c>
      <c r="QC38" s="49">
        <f t="shared" si="377"/>
        <v>8.2370000000000001</v>
      </c>
      <c r="QD38" s="49">
        <f t="shared" si="378"/>
        <v>4.3019999999999996</v>
      </c>
      <c r="QE38" s="49">
        <f t="shared" si="379"/>
        <v>8.6630000000000003</v>
      </c>
      <c r="QF38" s="49">
        <f t="shared" si="380"/>
        <v>1.3480000000000001</v>
      </c>
      <c r="QG38" s="49">
        <f t="shared" si="381"/>
        <v>7.9119999999999999</v>
      </c>
      <c r="QH38" s="49">
        <f t="shared" si="382"/>
        <v>1.115</v>
      </c>
      <c r="QI38" s="49">
        <f t="shared" si="383"/>
        <v>4.5890000000000004</v>
      </c>
      <c r="QJ38" s="49">
        <f t="shared" si="384"/>
        <v>1.657</v>
      </c>
      <c r="QK38" s="49">
        <f t="shared" si="385"/>
        <v>7.9669999999999996</v>
      </c>
      <c r="QL38" s="49">
        <f t="shared" si="386"/>
        <v>1.518</v>
      </c>
      <c r="QM38" s="49">
        <f t="shared" si="387"/>
        <v>5.484</v>
      </c>
      <c r="QN38" s="49">
        <f t="shared" si="388"/>
        <v>1.246</v>
      </c>
      <c r="QO38" s="49">
        <f t="shared" si="389"/>
        <v>2.125</v>
      </c>
      <c r="QP38" s="49">
        <f t="shared" si="390"/>
        <v>6.42</v>
      </c>
      <c r="QQ38" s="49">
        <f t="shared" si="391"/>
        <v>0.71499999999999997</v>
      </c>
      <c r="QR38" s="49">
        <f t="shared" si="392"/>
        <v>8.7029999999999994</v>
      </c>
      <c r="QS38" s="49">
        <f t="shared" si="393"/>
        <v>5.6210000000000004</v>
      </c>
      <c r="QT38" s="49">
        <f t="shared" si="394"/>
        <v>3.302</v>
      </c>
      <c r="QU38" s="49">
        <f t="shared" si="395"/>
        <v>5.984</v>
      </c>
      <c r="QV38" s="49">
        <f t="shared" si="396"/>
        <v>0.97799999999999998</v>
      </c>
      <c r="QW38" s="49">
        <f t="shared" si="205"/>
        <v>3.6890000000000001</v>
      </c>
      <c r="QX38" s="49">
        <f t="shared" si="206"/>
        <v>6.9240000000000004</v>
      </c>
      <c r="QY38" s="49">
        <f t="shared" si="207"/>
        <v>5.375</v>
      </c>
      <c r="QZ38" s="49">
        <f t="shared" si="208"/>
        <v>7.2770000000000001</v>
      </c>
      <c r="RA38" s="49">
        <f t="shared" si="209"/>
        <v>1.0289999999999999</v>
      </c>
      <c r="RB38" s="49">
        <f t="shared" si="210"/>
        <v>4.2619999999999996</v>
      </c>
      <c r="RC38" s="49">
        <f t="shared" si="211"/>
        <v>7.0049999999999999</v>
      </c>
      <c r="RD38" s="49">
        <f t="shared" si="212"/>
        <v>3.1190000000000002</v>
      </c>
      <c r="RE38" s="49">
        <f t="shared" si="213"/>
        <v>9.9610000000000003</v>
      </c>
      <c r="RF38" s="49">
        <f t="shared" si="214"/>
        <v>1.2230000000000001</v>
      </c>
      <c r="RG38" s="49">
        <f t="shared" si="215"/>
        <v>5.63</v>
      </c>
      <c r="RH38" s="49">
        <f t="shared" si="216"/>
        <v>0.91500000000000004</v>
      </c>
      <c r="RI38" s="49">
        <f t="shared" si="217"/>
        <v>5.9269999999999996</v>
      </c>
      <c r="RJ38" s="49">
        <f t="shared" si="218"/>
        <v>8.8550000000000004</v>
      </c>
      <c r="RK38" s="49">
        <f t="shared" si="219"/>
        <v>3.6030000000000002</v>
      </c>
      <c r="RL38" s="49">
        <f t="shared" si="220"/>
        <v>5.3280000000000003</v>
      </c>
      <c r="RN38" s="1" t="str">
        <f t="shared" si="397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8.703, 5.621, 3.302, 5.984, 0.978, 3.689, 6.924, 5.375, 7.277, 1.029, 4.262, 7.005, 3.119, 9.961, 1.223, 5.63, 0.915, 5.927, 8.855, 3.603, 5.328],</v>
      </c>
    </row>
    <row r="39" spans="2:482" x14ac:dyDescent="0.35">
      <c r="B39" s="192">
        <v>27</v>
      </c>
      <c r="C39" s="196" t="s">
        <v>109</v>
      </c>
      <c r="D39" s="168"/>
      <c r="E39" s="159"/>
      <c r="F39" s="159"/>
      <c r="G39" s="160"/>
      <c r="H39" s="161">
        <v>5320</v>
      </c>
      <c r="I39" s="149">
        <f t="shared" si="221"/>
        <v>1.5186895878413483E-2</v>
      </c>
      <c r="J39" s="111">
        <f t="shared" si="402"/>
        <v>8.1980171270954125E-2</v>
      </c>
      <c r="K39" s="111">
        <f t="shared" si="402"/>
        <v>0.11272273549756193</v>
      </c>
      <c r="L39" s="111">
        <f t="shared" si="402"/>
        <v>0.62568173668907712</v>
      </c>
      <c r="M39" s="111">
        <f t="shared" si="402"/>
        <v>6.0549845486039727E-2</v>
      </c>
      <c r="N39" s="111">
        <f t="shared" si="402"/>
        <v>3.3638803047799848E-3</v>
      </c>
      <c r="O39" s="111">
        <f t="shared" si="402"/>
        <v>0.37002683352579829</v>
      </c>
      <c r="P39" s="111">
        <f t="shared" si="402"/>
        <v>0.1311913318864194</v>
      </c>
      <c r="Q39" s="111">
        <f t="shared" si="402"/>
        <v>2.2605275648121497</v>
      </c>
      <c r="R39" s="111">
        <f t="shared" si="402"/>
        <v>0.30947698803975859</v>
      </c>
      <c r="S39" s="111">
        <f t="shared" si="402"/>
        <v>8.409700761949962E-2</v>
      </c>
      <c r="T39" s="111">
        <f t="shared" si="403"/>
        <v>0.16819401523899924</v>
      </c>
      <c r="U39" s="111">
        <f t="shared" si="403"/>
        <v>2.018328182867991E-2</v>
      </c>
      <c r="V39" s="111">
        <f t="shared" si="403"/>
        <v>0.33302415017321846</v>
      </c>
      <c r="W39" s="80">
        <f t="shared" si="403"/>
        <v>0.77369247009939646</v>
      </c>
      <c r="X39" s="120">
        <f t="shared" si="403"/>
        <v>0.11272273549756193</v>
      </c>
      <c r="Y39" s="114">
        <f t="shared" si="403"/>
        <v>0.77112598601741222</v>
      </c>
      <c r="Z39" s="114">
        <f t="shared" si="403"/>
        <v>0.37403453142372817</v>
      </c>
      <c r="AA39" s="114">
        <f t="shared" si="403"/>
        <v>1.6985266735200806</v>
      </c>
      <c r="AB39" s="108">
        <f t="shared" si="403"/>
        <v>7.6856410566519496E-3</v>
      </c>
      <c r="AC39" s="108">
        <f t="shared" si="403"/>
        <v>0.13577965866751776</v>
      </c>
      <c r="AD39" s="108">
        <f t="shared" si="404"/>
        <v>5.1237607044346328E-3</v>
      </c>
      <c r="AE39" s="108">
        <f t="shared" si="404"/>
        <v>5.6361367748780963E-2</v>
      </c>
      <c r="AF39" s="108">
        <f t="shared" si="404"/>
        <v>0.19470290676851604</v>
      </c>
      <c r="AG39" s="108">
        <f t="shared" si="404"/>
        <v>0.93764820891153777</v>
      </c>
      <c r="AH39" s="108">
        <f t="shared" si="404"/>
        <v>1.375729749140699</v>
      </c>
      <c r="AI39" s="108">
        <f t="shared" si="404"/>
        <v>1.0247521408869266E-2</v>
      </c>
      <c r="AJ39" s="108">
        <f t="shared" si="404"/>
        <v>0.81467795200510662</v>
      </c>
      <c r="AK39" s="108">
        <f t="shared" si="404"/>
        <v>0.39965333494590133</v>
      </c>
      <c r="AL39" s="108">
        <f t="shared" si="404"/>
        <v>5.1237607044346328E-3</v>
      </c>
      <c r="AM39" s="108">
        <f t="shared" si="404"/>
        <v>2.9666574478676528</v>
      </c>
      <c r="AN39" s="108">
        <f t="shared" si="405"/>
        <v>2.856496592722308</v>
      </c>
      <c r="AO39" s="108">
        <f t="shared" si="405"/>
        <v>7.6856410566519496E-3</v>
      </c>
      <c r="AP39" s="108">
        <f t="shared" si="405"/>
        <v>5.8923248100998284E-2</v>
      </c>
      <c r="AQ39" s="108">
        <f t="shared" si="405"/>
        <v>2.0495042817738531E-2</v>
      </c>
      <c r="AR39" s="108">
        <f t="shared" si="405"/>
        <v>0.24892714255371889</v>
      </c>
      <c r="AS39" s="108">
        <f t="shared" si="405"/>
        <v>3.3638803047799848E-3</v>
      </c>
      <c r="AT39" s="108">
        <f t="shared" si="405"/>
        <v>0.17155789554377923</v>
      </c>
      <c r="AU39" s="108">
        <f t="shared" si="405"/>
        <v>1.0663500566152551</v>
      </c>
      <c r="AV39" s="108">
        <f t="shared" si="405"/>
        <v>0.12809401761086583</v>
      </c>
      <c r="AW39" s="108">
        <f t="shared" si="405"/>
        <v>0.12809401761086583</v>
      </c>
      <c r="AY39" s="192">
        <v>27</v>
      </c>
      <c r="AZ39" s="196" t="s">
        <v>109</v>
      </c>
      <c r="BA39" s="168"/>
      <c r="BB39" s="159"/>
      <c r="BC39" s="159"/>
      <c r="BD39" s="160"/>
      <c r="BE39" s="161">
        <v>5320</v>
      </c>
      <c r="BF39" s="149"/>
      <c r="BG39" s="140">
        <f t="shared" si="5"/>
        <v>0</v>
      </c>
      <c r="BH39" s="140">
        <f t="shared" si="6"/>
        <v>0</v>
      </c>
      <c r="BI39" s="140">
        <f t="shared" si="7"/>
        <v>1</v>
      </c>
      <c r="BJ39" s="140">
        <f t="shared" si="8"/>
        <v>0</v>
      </c>
      <c r="BK39" s="140">
        <f t="shared" si="9"/>
        <v>0</v>
      </c>
      <c r="BL39" s="140">
        <f t="shared" si="10"/>
        <v>0</v>
      </c>
      <c r="BM39" s="140">
        <f t="shared" si="11"/>
        <v>0</v>
      </c>
      <c r="BN39" s="140">
        <f t="shared" si="12"/>
        <v>2</v>
      </c>
      <c r="BO39" s="140">
        <f t="shared" si="13"/>
        <v>0</v>
      </c>
      <c r="BP39" s="140">
        <f t="shared" si="14"/>
        <v>0</v>
      </c>
      <c r="BQ39" s="140">
        <f t="shared" si="15"/>
        <v>0</v>
      </c>
      <c r="BR39" s="140">
        <f t="shared" si="16"/>
        <v>0</v>
      </c>
      <c r="BS39" s="140">
        <f t="shared" si="17"/>
        <v>0</v>
      </c>
      <c r="BT39" s="35">
        <f t="shared" si="18"/>
        <v>1</v>
      </c>
      <c r="BU39" s="145">
        <f t="shared" si="19"/>
        <v>0</v>
      </c>
      <c r="BV39" s="144">
        <f t="shared" si="20"/>
        <v>1</v>
      </c>
      <c r="BW39" s="144">
        <f t="shared" si="21"/>
        <v>0</v>
      </c>
      <c r="BX39" s="144">
        <f t="shared" si="22"/>
        <v>2</v>
      </c>
      <c r="BY39" s="123">
        <f t="shared" si="23"/>
        <v>0</v>
      </c>
      <c r="BZ39" s="123">
        <f t="shared" si="24"/>
        <v>0</v>
      </c>
      <c r="CA39" s="123">
        <f t="shared" si="25"/>
        <v>0</v>
      </c>
      <c r="CB39" s="123">
        <f t="shared" si="26"/>
        <v>0</v>
      </c>
      <c r="CC39" s="123">
        <f t="shared" si="27"/>
        <v>0</v>
      </c>
      <c r="CD39" s="123">
        <f t="shared" si="28"/>
        <v>1</v>
      </c>
      <c r="CE39" s="123">
        <f t="shared" si="29"/>
        <v>1</v>
      </c>
      <c r="CF39" s="123">
        <f t="shared" si="30"/>
        <v>0</v>
      </c>
      <c r="CG39" s="123">
        <f t="shared" si="31"/>
        <v>1</v>
      </c>
      <c r="CH39" s="123">
        <f t="shared" si="32"/>
        <v>0</v>
      </c>
      <c r="CI39" s="123">
        <f t="shared" si="33"/>
        <v>0</v>
      </c>
      <c r="CJ39" s="123">
        <f t="shared" si="34"/>
        <v>3</v>
      </c>
      <c r="CK39" s="123">
        <f t="shared" si="35"/>
        <v>3</v>
      </c>
      <c r="CL39" s="123">
        <f t="shared" si="36"/>
        <v>0</v>
      </c>
      <c r="CM39" s="123">
        <f t="shared" si="37"/>
        <v>0</v>
      </c>
      <c r="CN39" s="123">
        <f t="shared" si="38"/>
        <v>0</v>
      </c>
      <c r="CO39" s="123">
        <f t="shared" si="39"/>
        <v>0</v>
      </c>
      <c r="CP39" s="123">
        <f t="shared" si="40"/>
        <v>0</v>
      </c>
      <c r="CQ39" s="123">
        <f t="shared" si="41"/>
        <v>0</v>
      </c>
      <c r="CR39" s="123">
        <f t="shared" si="42"/>
        <v>1</v>
      </c>
      <c r="CS39" s="123">
        <f t="shared" si="43"/>
        <v>0</v>
      </c>
      <c r="CT39" s="123">
        <f t="shared" si="44"/>
        <v>0</v>
      </c>
      <c r="CX39" s="7">
        <f t="shared" si="45"/>
        <v>0</v>
      </c>
      <c r="CY39" s="7">
        <f t="shared" si="46"/>
        <v>0</v>
      </c>
      <c r="CZ39" s="7">
        <f t="shared" si="47"/>
        <v>0</v>
      </c>
      <c r="DA39" s="7">
        <f t="shared" si="48"/>
        <v>0</v>
      </c>
      <c r="DB39" s="7">
        <f t="shared" si="49"/>
        <v>1</v>
      </c>
      <c r="DC39" s="7">
        <f t="shared" si="50"/>
        <v>0</v>
      </c>
      <c r="DD39" s="7">
        <f t="shared" si="51"/>
        <v>0</v>
      </c>
      <c r="DE39" s="7">
        <f t="shared" si="52"/>
        <v>0</v>
      </c>
      <c r="DF39" s="7">
        <f t="shared" si="53"/>
        <v>0</v>
      </c>
      <c r="DG39" s="7">
        <f t="shared" si="54"/>
        <v>0</v>
      </c>
      <c r="DH39" s="7">
        <f t="shared" si="55"/>
        <v>0</v>
      </c>
      <c r="DI39" s="7">
        <f t="shared" si="56"/>
        <v>0</v>
      </c>
      <c r="DJ39" s="7">
        <f t="shared" si="57"/>
        <v>0</v>
      </c>
      <c r="DK39" s="7">
        <f t="shared" si="58"/>
        <v>0</v>
      </c>
      <c r="DL39" s="7">
        <f t="shared" si="59"/>
        <v>2</v>
      </c>
      <c r="DM39" s="7">
        <f t="shared" si="60"/>
        <v>0</v>
      </c>
      <c r="DN39" s="7">
        <f t="shared" si="61"/>
        <v>0</v>
      </c>
      <c r="DO39" s="7">
        <f t="shared" si="62"/>
        <v>0</v>
      </c>
      <c r="DP39" s="7">
        <f t="shared" si="63"/>
        <v>0</v>
      </c>
      <c r="DQ39" s="7">
        <f t="shared" si="64"/>
        <v>0</v>
      </c>
      <c r="DR39" s="7">
        <f t="shared" si="65"/>
        <v>0</v>
      </c>
      <c r="DS39" s="7">
        <f t="shared" si="66"/>
        <v>0</v>
      </c>
      <c r="DT39" s="7">
        <f t="shared" si="67"/>
        <v>0</v>
      </c>
      <c r="DU39" s="7">
        <f t="shared" si="68"/>
        <v>0</v>
      </c>
      <c r="DV39" s="7">
        <f t="shared" si="69"/>
        <v>0</v>
      </c>
      <c r="DW39" s="7">
        <f t="shared" si="70"/>
        <v>0</v>
      </c>
      <c r="DX39" s="7">
        <f t="shared" si="71"/>
        <v>1</v>
      </c>
      <c r="DY39" s="7">
        <f t="shared" si="72"/>
        <v>0</v>
      </c>
      <c r="DZ39" s="1">
        <f t="shared" si="73"/>
        <v>0</v>
      </c>
      <c r="EA39" s="1">
        <f t="shared" si="74"/>
        <v>0</v>
      </c>
      <c r="EB39" s="1">
        <f t="shared" si="75"/>
        <v>0.8</v>
      </c>
      <c r="EC39" s="1">
        <f t="shared" si="76"/>
        <v>0.2</v>
      </c>
      <c r="ED39" s="1">
        <f t="shared" si="77"/>
        <v>0</v>
      </c>
      <c r="EE39" s="1">
        <f t="shared" si="78"/>
        <v>0</v>
      </c>
      <c r="EF39" s="1">
        <f t="shared" si="79"/>
        <v>1.6</v>
      </c>
      <c r="EG39" s="1">
        <f t="shared" si="80"/>
        <v>0.4</v>
      </c>
      <c r="EH39" s="1">
        <f t="shared" si="81"/>
        <v>0</v>
      </c>
      <c r="EI39" s="1">
        <f t="shared" si="82"/>
        <v>0</v>
      </c>
      <c r="EJ39" s="1">
        <f t="shared" si="83"/>
        <v>0</v>
      </c>
      <c r="EK39" s="1">
        <f t="shared" si="84"/>
        <v>0</v>
      </c>
      <c r="EL39" s="1">
        <f t="shared" si="85"/>
        <v>0</v>
      </c>
      <c r="EM39" s="1">
        <f t="shared" si="86"/>
        <v>0</v>
      </c>
      <c r="EN39" s="1">
        <f t="shared" si="87"/>
        <v>0</v>
      </c>
      <c r="EO39" s="1">
        <f t="shared" si="88"/>
        <v>0</v>
      </c>
      <c r="EP39" s="1">
        <f t="shared" si="89"/>
        <v>0</v>
      </c>
      <c r="EQ39" s="1">
        <f t="shared" si="90"/>
        <v>0</v>
      </c>
      <c r="ER39" s="1">
        <f t="shared" si="91"/>
        <v>0.8</v>
      </c>
      <c r="ES39" s="1">
        <f t="shared" si="92"/>
        <v>0.2</v>
      </c>
      <c r="ET39" s="1">
        <f t="shared" si="93"/>
        <v>0.8</v>
      </c>
      <c r="EU39" s="1">
        <f t="shared" si="94"/>
        <v>0.2</v>
      </c>
      <c r="EV39" s="1">
        <f t="shared" si="95"/>
        <v>0</v>
      </c>
      <c r="EW39" s="1">
        <f t="shared" si="96"/>
        <v>0</v>
      </c>
      <c r="EX39" s="1">
        <f t="shared" si="97"/>
        <v>0.8</v>
      </c>
      <c r="EY39" s="1">
        <f t="shared" si="98"/>
        <v>0.2</v>
      </c>
      <c r="EZ39" s="1">
        <f t="shared" si="99"/>
        <v>0</v>
      </c>
      <c r="FA39" s="1">
        <f t="shared" si="100"/>
        <v>0</v>
      </c>
      <c r="FB39" s="1">
        <f t="shared" si="101"/>
        <v>0</v>
      </c>
      <c r="FC39" s="1">
        <f t="shared" si="102"/>
        <v>0</v>
      </c>
      <c r="FD39" s="1">
        <f t="shared" si="103"/>
        <v>2.4000000000000004</v>
      </c>
      <c r="FE39" s="1">
        <f t="shared" si="104"/>
        <v>0.60000000000000009</v>
      </c>
      <c r="FF39" s="1">
        <f t="shared" si="105"/>
        <v>2.4000000000000004</v>
      </c>
      <c r="FG39" s="1">
        <f t="shared" si="106"/>
        <v>0.60000000000000009</v>
      </c>
      <c r="FH39" s="1">
        <f t="shared" si="107"/>
        <v>0</v>
      </c>
      <c r="FI39" s="1">
        <f t="shared" si="108"/>
        <v>0</v>
      </c>
      <c r="FJ39" s="1">
        <f t="shared" si="109"/>
        <v>0</v>
      </c>
      <c r="FK39" s="1">
        <f t="shared" si="110"/>
        <v>0</v>
      </c>
      <c r="FL39" s="1">
        <f t="shared" si="111"/>
        <v>0</v>
      </c>
      <c r="FM39" s="1">
        <f t="shared" si="112"/>
        <v>0</v>
      </c>
      <c r="FN39" s="1">
        <f t="shared" si="113"/>
        <v>0</v>
      </c>
      <c r="FO39" s="1">
        <f t="shared" si="114"/>
        <v>0</v>
      </c>
      <c r="FP39" s="1">
        <f t="shared" si="115"/>
        <v>0</v>
      </c>
      <c r="FQ39" s="1">
        <f t="shared" si="116"/>
        <v>0</v>
      </c>
      <c r="FR39" s="1">
        <f t="shared" si="117"/>
        <v>0</v>
      </c>
      <c r="FS39" s="1">
        <f t="shared" si="118"/>
        <v>0</v>
      </c>
      <c r="FT39" s="1">
        <f t="shared" si="119"/>
        <v>0.8</v>
      </c>
      <c r="FU39" s="1">
        <f t="shared" si="120"/>
        <v>0.2</v>
      </c>
      <c r="FV39" s="1">
        <f t="shared" si="222"/>
        <v>0</v>
      </c>
      <c r="FW39" s="1">
        <f t="shared" si="223"/>
        <v>0</v>
      </c>
      <c r="FX39" s="1">
        <f t="shared" si="224"/>
        <v>0</v>
      </c>
      <c r="FY39" s="1">
        <f t="shared" si="225"/>
        <v>0</v>
      </c>
      <c r="GC39" s="7">
        <f t="shared" si="226"/>
        <v>0</v>
      </c>
      <c r="GD39" s="7">
        <f t="shared" si="227"/>
        <v>0</v>
      </c>
      <c r="GE39" s="7">
        <f t="shared" si="228"/>
        <v>0</v>
      </c>
      <c r="GF39" s="7">
        <f t="shared" si="229"/>
        <v>0</v>
      </c>
      <c r="GG39" s="7">
        <f t="shared" si="230"/>
        <v>1</v>
      </c>
      <c r="GH39" s="7">
        <f t="shared" si="231"/>
        <v>0</v>
      </c>
      <c r="GI39" s="7">
        <f t="shared" si="232"/>
        <v>0</v>
      </c>
      <c r="GJ39" s="7">
        <f t="shared" si="233"/>
        <v>0</v>
      </c>
      <c r="GK39" s="7">
        <f t="shared" si="234"/>
        <v>0</v>
      </c>
      <c r="GL39" s="7">
        <f t="shared" si="235"/>
        <v>0</v>
      </c>
      <c r="GM39" s="7">
        <f t="shared" si="236"/>
        <v>0</v>
      </c>
      <c r="GN39" s="7">
        <f t="shared" si="237"/>
        <v>0</v>
      </c>
      <c r="GO39" s="7">
        <f t="shared" si="238"/>
        <v>0</v>
      </c>
      <c r="GP39" s="7">
        <f t="shared" si="239"/>
        <v>0</v>
      </c>
      <c r="GQ39" s="7">
        <f t="shared" si="240"/>
        <v>2</v>
      </c>
      <c r="GR39" s="7">
        <f t="shared" si="241"/>
        <v>0</v>
      </c>
      <c r="GS39" s="7">
        <f t="shared" si="242"/>
        <v>0</v>
      </c>
      <c r="GT39" s="7">
        <f t="shared" si="243"/>
        <v>0</v>
      </c>
      <c r="GU39" s="7">
        <f t="shared" si="244"/>
        <v>0</v>
      </c>
      <c r="GV39" s="7">
        <f t="shared" si="245"/>
        <v>0</v>
      </c>
      <c r="GW39" s="7">
        <f t="shared" si="246"/>
        <v>0</v>
      </c>
      <c r="GX39" s="7">
        <f t="shared" si="247"/>
        <v>0</v>
      </c>
      <c r="GY39" s="7">
        <f t="shared" si="248"/>
        <v>0</v>
      </c>
      <c r="GZ39" s="7">
        <f t="shared" si="249"/>
        <v>0</v>
      </c>
      <c r="HA39" s="7">
        <f t="shared" si="250"/>
        <v>0</v>
      </c>
      <c r="HB39" s="7">
        <f t="shared" si="251"/>
        <v>0</v>
      </c>
      <c r="HC39" s="7">
        <f t="shared" si="252"/>
        <v>1</v>
      </c>
      <c r="HD39" s="7">
        <f t="shared" si="253"/>
        <v>0</v>
      </c>
      <c r="HE39" s="7">
        <f t="shared" si="254"/>
        <v>0</v>
      </c>
      <c r="HF39" s="7">
        <f t="shared" si="255"/>
        <v>0</v>
      </c>
      <c r="HG39" s="7">
        <f t="shared" si="256"/>
        <v>1</v>
      </c>
      <c r="HH39" s="7">
        <f t="shared" si="257"/>
        <v>0</v>
      </c>
      <c r="HI39" s="7">
        <f t="shared" si="258"/>
        <v>0</v>
      </c>
      <c r="HJ39" s="7">
        <f t="shared" si="259"/>
        <v>0</v>
      </c>
      <c r="HK39" s="7">
        <f t="shared" si="260"/>
        <v>2</v>
      </c>
      <c r="HL39" s="7">
        <f t="shared" si="261"/>
        <v>0</v>
      </c>
      <c r="HM39" s="7">
        <f t="shared" si="262"/>
        <v>0</v>
      </c>
      <c r="HN39" s="7">
        <f t="shared" si="263"/>
        <v>0</v>
      </c>
      <c r="HO39" s="7">
        <f t="shared" si="264"/>
        <v>0</v>
      </c>
      <c r="HP39" s="7">
        <f t="shared" si="265"/>
        <v>0</v>
      </c>
      <c r="HQ39" s="7">
        <f t="shared" si="266"/>
        <v>0</v>
      </c>
      <c r="HR39" s="7">
        <f t="shared" si="267"/>
        <v>0</v>
      </c>
      <c r="HS39" s="7">
        <f t="shared" si="268"/>
        <v>0</v>
      </c>
      <c r="HT39" s="7">
        <f t="shared" si="269"/>
        <v>0</v>
      </c>
      <c r="HU39" s="7">
        <f t="shared" si="270"/>
        <v>0</v>
      </c>
      <c r="HV39" s="7">
        <f t="shared" si="271"/>
        <v>0</v>
      </c>
      <c r="HW39" s="7">
        <f t="shared" si="272"/>
        <v>1</v>
      </c>
      <c r="HX39" s="7">
        <f t="shared" si="273"/>
        <v>0</v>
      </c>
      <c r="HY39" s="7">
        <f t="shared" si="274"/>
        <v>1</v>
      </c>
      <c r="HZ39" s="7">
        <f t="shared" si="275"/>
        <v>0</v>
      </c>
      <c r="IA39" s="7">
        <f t="shared" si="276"/>
        <v>0</v>
      </c>
      <c r="IB39" s="7">
        <f t="shared" si="277"/>
        <v>0</v>
      </c>
      <c r="IC39" s="7">
        <f t="shared" si="278"/>
        <v>1</v>
      </c>
      <c r="ID39" s="7">
        <f t="shared" si="279"/>
        <v>0</v>
      </c>
      <c r="IE39" s="7">
        <f t="shared" si="280"/>
        <v>0</v>
      </c>
      <c r="IF39" s="7">
        <f t="shared" si="281"/>
        <v>0</v>
      </c>
      <c r="IG39" s="7">
        <f t="shared" si="282"/>
        <v>0</v>
      </c>
      <c r="IH39" s="7">
        <f t="shared" si="283"/>
        <v>0</v>
      </c>
      <c r="II39" s="7">
        <f t="shared" si="284"/>
        <v>2</v>
      </c>
      <c r="IJ39" s="7">
        <f t="shared" si="285"/>
        <v>1</v>
      </c>
      <c r="IK39" s="7">
        <f t="shared" si="286"/>
        <v>2</v>
      </c>
      <c r="IL39" s="7">
        <f t="shared" si="287"/>
        <v>1</v>
      </c>
      <c r="IM39" s="7">
        <f t="shared" si="288"/>
        <v>0</v>
      </c>
      <c r="IN39" s="7">
        <f t="shared" si="289"/>
        <v>0</v>
      </c>
      <c r="IO39" s="7">
        <f t="shared" si="290"/>
        <v>0</v>
      </c>
      <c r="IP39" s="7">
        <f t="shared" si="291"/>
        <v>0</v>
      </c>
      <c r="IQ39" s="7">
        <f t="shared" si="292"/>
        <v>0</v>
      </c>
      <c r="IR39" s="7">
        <f t="shared" si="293"/>
        <v>0</v>
      </c>
      <c r="IS39" s="7">
        <f t="shared" si="294"/>
        <v>0</v>
      </c>
      <c r="IT39" s="7">
        <f t="shared" si="295"/>
        <v>0</v>
      </c>
      <c r="IU39" s="7">
        <f t="shared" si="296"/>
        <v>0</v>
      </c>
      <c r="IV39" s="7">
        <f t="shared" si="297"/>
        <v>0</v>
      </c>
      <c r="IW39" s="7">
        <f t="shared" si="298"/>
        <v>0</v>
      </c>
      <c r="IX39" s="7">
        <f t="shared" si="299"/>
        <v>0</v>
      </c>
      <c r="IY39" s="7">
        <f t="shared" si="300"/>
        <v>1</v>
      </c>
      <c r="IZ39" s="7">
        <f t="shared" si="301"/>
        <v>0</v>
      </c>
      <c r="JA39" s="7">
        <f t="shared" si="302"/>
        <v>0</v>
      </c>
      <c r="JB39" s="7">
        <f t="shared" si="303"/>
        <v>0</v>
      </c>
      <c r="JC39" s="7">
        <f t="shared" si="304"/>
        <v>0</v>
      </c>
      <c r="JD39" s="7">
        <f t="shared" si="305"/>
        <v>0</v>
      </c>
      <c r="JF39" s="1">
        <v>27</v>
      </c>
      <c r="JG39" s="10">
        <f t="shared" si="306"/>
        <v>43.43818181818181</v>
      </c>
      <c r="JH39" s="10">
        <f t="shared" si="307"/>
        <v>1.29</v>
      </c>
      <c r="JJ39" s="1" t="str">
        <f t="shared" si="308"/>
        <v>[43.44, 1.29]</v>
      </c>
      <c r="JM39" s="1" t="str">
        <f t="shared" si="309"/>
        <v>[43.44, 1.29]</v>
      </c>
      <c r="JN39" s="1" t="str">
        <f t="shared" si="310"/>
        <v>[77.29, 1.81]</v>
      </c>
      <c r="JO39" s="1" t="str">
        <f t="shared" si="311"/>
        <v>[147.62, 5.24]</v>
      </c>
      <c r="JQ39" s="1" t="str">
        <f t="shared" si="312"/>
        <v xml:space="preserve">[[43.44, 1.29], [77.29, 1.81], [147.62, 5.24]], </v>
      </c>
      <c r="JR39" s="192">
        <v>27</v>
      </c>
      <c r="JS39" s="196" t="s">
        <v>109</v>
      </c>
      <c r="JT39" s="203">
        <v>5.8449999999999998</v>
      </c>
      <c r="JU39" s="204">
        <v>3.7869999999999999</v>
      </c>
      <c r="JV39" s="205">
        <v>5.5919999999999996</v>
      </c>
      <c r="JW39" s="205">
        <v>8.31</v>
      </c>
      <c r="JX39" s="205">
        <v>6.6109999999999998</v>
      </c>
      <c r="JY39" s="205">
        <v>3.7989999999999999</v>
      </c>
      <c r="JZ39" s="205">
        <v>5.524</v>
      </c>
      <c r="KA39" s="205">
        <v>6.9050000000000002</v>
      </c>
      <c r="KB39" s="205">
        <v>5.0229999999999997</v>
      </c>
      <c r="KC39" s="205">
        <v>0.70399999999999996</v>
      </c>
      <c r="KD39" s="205">
        <v>9.7970000000000006</v>
      </c>
      <c r="KE39" s="205">
        <v>4.234</v>
      </c>
      <c r="KF39" s="205">
        <v>1.153</v>
      </c>
      <c r="KG39" s="205">
        <v>2.5030000000000001</v>
      </c>
      <c r="KH39" s="205">
        <v>4.657</v>
      </c>
      <c r="KI39" s="205">
        <v>4.9870000000000001</v>
      </c>
      <c r="KJ39" s="205">
        <v>3.157</v>
      </c>
      <c r="KK39" s="205">
        <v>9.0050000000000008</v>
      </c>
      <c r="KL39" s="205">
        <v>9.1669999999999998</v>
      </c>
      <c r="KM39" s="205">
        <v>8.0980000000000008</v>
      </c>
      <c r="KN39" s="203">
        <v>8.0350000000000001</v>
      </c>
      <c r="KO39" s="206">
        <v>1.0249999999999999</v>
      </c>
      <c r="KP39" s="206">
        <v>3.762</v>
      </c>
      <c r="KQ39" s="206">
        <v>6.9020000000000001</v>
      </c>
      <c r="KR39" s="206">
        <v>4.9039999999999999</v>
      </c>
      <c r="KS39" s="206">
        <v>1.944</v>
      </c>
      <c r="KT39" s="206">
        <v>7.2610000000000001</v>
      </c>
      <c r="KU39" s="206">
        <v>3.7629999999999999</v>
      </c>
      <c r="KV39" s="206">
        <v>7.4429999999999996</v>
      </c>
      <c r="KW39" s="206">
        <v>3.1970000000000001</v>
      </c>
      <c r="KX39" s="206">
        <v>3.3439999999999999</v>
      </c>
      <c r="KY39" s="206">
        <v>7.15</v>
      </c>
      <c r="KZ39" s="206">
        <v>1.194</v>
      </c>
      <c r="LA39" s="206">
        <v>9.9429999999999996</v>
      </c>
      <c r="LB39" s="206">
        <v>6.2640000000000002</v>
      </c>
      <c r="LC39" s="206">
        <v>2.6509999999999998</v>
      </c>
      <c r="LD39" s="206">
        <v>0.33300000000000002</v>
      </c>
      <c r="LE39" s="206">
        <v>4.8520000000000003</v>
      </c>
      <c r="LF39" s="206">
        <v>1.05</v>
      </c>
      <c r="LG39" s="206">
        <v>6.9169999999999998</v>
      </c>
      <c r="LH39" s="206">
        <v>4.1890000000000001</v>
      </c>
      <c r="LI39" s="206">
        <v>2.855</v>
      </c>
      <c r="LJ39" s="206">
        <v>1.8260000000000001</v>
      </c>
      <c r="LK39" s="206">
        <v>9.218</v>
      </c>
      <c r="LL39" s="206">
        <v>2.1429999999999998</v>
      </c>
      <c r="LM39" s="206">
        <v>1.01</v>
      </c>
      <c r="LN39" s="206">
        <v>9.2579999999999991</v>
      </c>
      <c r="LO39" s="206">
        <v>7.1890000000000001</v>
      </c>
      <c r="LP39" s="206">
        <v>2.0990000000000002</v>
      </c>
      <c r="LQ39" s="206">
        <v>0.249</v>
      </c>
      <c r="LR39" s="206">
        <v>9.5589999999999993</v>
      </c>
      <c r="LS39" s="206">
        <v>1.448</v>
      </c>
      <c r="LT39" s="206">
        <v>5.0030000000000001</v>
      </c>
      <c r="LU39" s="206">
        <v>2.2989999999999999</v>
      </c>
      <c r="LV39" s="206">
        <v>8.2850000000000001</v>
      </c>
      <c r="LW39" s="206">
        <v>3.4220000000000002</v>
      </c>
      <c r="LX39" s="206">
        <v>4.5069999999999997</v>
      </c>
      <c r="LY39" s="206">
        <v>2.9</v>
      </c>
      <c r="LZ39" s="206">
        <v>5.2030000000000003</v>
      </c>
      <c r="MA39" s="206">
        <v>5.3239999999999998</v>
      </c>
      <c r="MB39" s="206">
        <v>5.3970000000000002</v>
      </c>
      <c r="MC39" s="206">
        <v>5.7679999999999998</v>
      </c>
      <c r="MD39" s="206">
        <v>7.7880000000000003</v>
      </c>
      <c r="ME39" s="206">
        <v>9.8109999999999999</v>
      </c>
      <c r="MF39" s="206">
        <v>0.36499999999999999</v>
      </c>
      <c r="MG39" s="206">
        <v>2.8969999999999998</v>
      </c>
      <c r="MH39" s="206">
        <v>0.41499999999999998</v>
      </c>
      <c r="MI39" s="206">
        <v>1.427</v>
      </c>
      <c r="MJ39" s="206">
        <v>1.04</v>
      </c>
      <c r="MK39" s="206">
        <v>7.8579999999999997</v>
      </c>
      <c r="ML39" s="206">
        <v>3.4540000000000002</v>
      </c>
      <c r="MM39" s="206">
        <v>4.843</v>
      </c>
      <c r="MN39" s="206">
        <v>2.5680000000000001</v>
      </c>
      <c r="MO39" s="206">
        <v>1.1759999999999999</v>
      </c>
      <c r="MP39" s="206">
        <v>2.746</v>
      </c>
      <c r="MQ39" s="206">
        <v>0.95699999999999996</v>
      </c>
      <c r="MR39" s="206">
        <v>8.4329999999999998</v>
      </c>
      <c r="MS39" s="206">
        <v>0.81599999999999995</v>
      </c>
      <c r="MT39" s="206">
        <v>3.9609999999999999</v>
      </c>
      <c r="MU39" s="206">
        <v>8.4860000000000007</v>
      </c>
      <c r="MV39" s="206">
        <v>4.8600000000000003</v>
      </c>
      <c r="MW39" s="206">
        <v>0.91400000000000003</v>
      </c>
      <c r="MX39" s="206">
        <v>1.5680000000000001</v>
      </c>
      <c r="MY39" s="206">
        <v>7.7409999999999997</v>
      </c>
      <c r="MZ39" s="206">
        <v>3.4990000000000001</v>
      </c>
      <c r="NA39" s="206">
        <v>2.7010000000000001</v>
      </c>
      <c r="NB39" s="206">
        <v>1.1850000000000001</v>
      </c>
      <c r="NC39" s="206">
        <v>1.169</v>
      </c>
      <c r="ND39" s="206">
        <v>2.7789999999999999</v>
      </c>
      <c r="NE39" s="206">
        <v>1.9770000000000001</v>
      </c>
      <c r="NF39" s="206">
        <v>8.8119999999999994</v>
      </c>
      <c r="NG39" s="206">
        <v>4.3730000000000002</v>
      </c>
      <c r="NH39" s="206">
        <v>5.5339999999999998</v>
      </c>
      <c r="NI39" s="206">
        <v>9.8190000000000008</v>
      </c>
      <c r="NJ39" s="206">
        <v>3.2759999999999998</v>
      </c>
      <c r="NK39" s="206">
        <v>5.8390000000000004</v>
      </c>
      <c r="NL39" s="173">
        <v>0.19700000000000001</v>
      </c>
      <c r="NM39" s="173">
        <v>6.7889999999999997</v>
      </c>
      <c r="NN39" s="173">
        <v>6.2569999999999997</v>
      </c>
      <c r="NO39" s="173">
        <v>9.0489999999999995</v>
      </c>
      <c r="NQ39" s="49">
        <f t="shared" si="313"/>
        <v>5.8449999999999998</v>
      </c>
      <c r="NR39" s="49">
        <f t="shared" si="314"/>
        <v>3.7869999999999999</v>
      </c>
      <c r="NS39" s="49">
        <f t="shared" si="315"/>
        <v>5.5919999999999996</v>
      </c>
      <c r="NT39" s="49">
        <f t="shared" si="316"/>
        <v>8.31</v>
      </c>
      <c r="NU39" s="49">
        <f t="shared" si="317"/>
        <v>6.6109999999999998</v>
      </c>
      <c r="NV39" s="49">
        <f t="shared" si="318"/>
        <v>3.7989999999999999</v>
      </c>
      <c r="NW39" s="49">
        <f t="shared" si="319"/>
        <v>5.524</v>
      </c>
      <c r="NX39" s="49">
        <f t="shared" si="320"/>
        <v>6.9050000000000002</v>
      </c>
      <c r="NY39" s="49">
        <f t="shared" si="321"/>
        <v>5.0229999999999997</v>
      </c>
      <c r="NZ39" s="49">
        <f t="shared" si="322"/>
        <v>0.70399999999999996</v>
      </c>
      <c r="OA39" s="49">
        <f t="shared" si="323"/>
        <v>9.7970000000000006</v>
      </c>
      <c r="OB39" s="49">
        <f t="shared" si="324"/>
        <v>4.234</v>
      </c>
      <c r="OC39" s="49">
        <f t="shared" si="325"/>
        <v>1.153</v>
      </c>
      <c r="OD39" s="49">
        <f t="shared" si="326"/>
        <v>2.5030000000000001</v>
      </c>
      <c r="OE39" s="49">
        <f t="shared" si="327"/>
        <v>4.657</v>
      </c>
      <c r="OF39" s="49">
        <f t="shared" si="328"/>
        <v>4.9870000000000001</v>
      </c>
      <c r="OG39" s="49">
        <f t="shared" si="329"/>
        <v>3.157</v>
      </c>
      <c r="OH39" s="49">
        <f t="shared" si="330"/>
        <v>9.0050000000000008</v>
      </c>
      <c r="OI39" s="49">
        <f t="shared" si="331"/>
        <v>9.1669999999999998</v>
      </c>
      <c r="OJ39" s="49">
        <f t="shared" si="332"/>
        <v>8.0980000000000008</v>
      </c>
      <c r="OK39" s="49">
        <f t="shared" si="333"/>
        <v>8.0350000000000001</v>
      </c>
      <c r="OL39" s="49">
        <f t="shared" si="334"/>
        <v>1.0249999999999999</v>
      </c>
      <c r="OM39" s="49">
        <f t="shared" si="335"/>
        <v>3.762</v>
      </c>
      <c r="ON39" s="49">
        <f t="shared" si="336"/>
        <v>6.9020000000000001</v>
      </c>
      <c r="OO39" s="49">
        <f t="shared" si="337"/>
        <v>4.9039999999999999</v>
      </c>
      <c r="OP39" s="49">
        <f t="shared" si="338"/>
        <v>1.944</v>
      </c>
      <c r="OQ39" s="49">
        <f t="shared" si="339"/>
        <v>7.2610000000000001</v>
      </c>
      <c r="OR39" s="49">
        <f t="shared" si="340"/>
        <v>3.7629999999999999</v>
      </c>
      <c r="OS39" s="49">
        <f t="shared" si="341"/>
        <v>7.4429999999999996</v>
      </c>
      <c r="OT39" s="49">
        <f t="shared" si="342"/>
        <v>3.1970000000000001</v>
      </c>
      <c r="OU39" s="49">
        <f t="shared" si="343"/>
        <v>3.3439999999999999</v>
      </c>
      <c r="OV39" s="49">
        <f t="shared" si="344"/>
        <v>7.15</v>
      </c>
      <c r="OW39" s="49">
        <f t="shared" si="345"/>
        <v>1.194</v>
      </c>
      <c r="OX39" s="49">
        <f t="shared" si="346"/>
        <v>9.9429999999999996</v>
      </c>
      <c r="OY39" s="49">
        <f t="shared" si="347"/>
        <v>6.2640000000000002</v>
      </c>
      <c r="OZ39" s="49">
        <f t="shared" si="348"/>
        <v>2.6509999999999998</v>
      </c>
      <c r="PA39" s="49">
        <f t="shared" si="349"/>
        <v>0.33300000000000002</v>
      </c>
      <c r="PB39" s="49">
        <f t="shared" si="350"/>
        <v>4.8520000000000003</v>
      </c>
      <c r="PC39" s="49">
        <f t="shared" si="351"/>
        <v>1.05</v>
      </c>
      <c r="PD39" s="49">
        <f t="shared" si="352"/>
        <v>6.9169999999999998</v>
      </c>
      <c r="PE39" s="49">
        <f t="shared" si="353"/>
        <v>4.1890000000000001</v>
      </c>
      <c r="PF39" s="49">
        <f t="shared" si="354"/>
        <v>2.855</v>
      </c>
      <c r="PG39" s="49">
        <f t="shared" si="355"/>
        <v>1.8260000000000001</v>
      </c>
      <c r="PH39" s="49">
        <f t="shared" si="356"/>
        <v>9.218</v>
      </c>
      <c r="PI39" s="49">
        <f t="shared" si="357"/>
        <v>2.1429999999999998</v>
      </c>
      <c r="PJ39" s="49">
        <f t="shared" si="358"/>
        <v>1.01</v>
      </c>
      <c r="PK39" s="49">
        <f t="shared" si="359"/>
        <v>9.2579999999999991</v>
      </c>
      <c r="PL39" s="49">
        <f t="shared" si="360"/>
        <v>7.1890000000000001</v>
      </c>
      <c r="PM39" s="49">
        <f t="shared" si="361"/>
        <v>2.0990000000000002</v>
      </c>
      <c r="PN39" s="49">
        <f t="shared" si="362"/>
        <v>0.249</v>
      </c>
      <c r="PO39" s="49">
        <f t="shared" si="363"/>
        <v>9.5589999999999993</v>
      </c>
      <c r="PP39" s="49">
        <f t="shared" si="364"/>
        <v>1.448</v>
      </c>
      <c r="PQ39" s="49">
        <f t="shared" si="365"/>
        <v>5.0030000000000001</v>
      </c>
      <c r="PR39" s="49">
        <f t="shared" si="366"/>
        <v>2.2989999999999999</v>
      </c>
      <c r="PS39" s="49">
        <f t="shared" si="367"/>
        <v>8.2850000000000001</v>
      </c>
      <c r="PT39" s="49">
        <f t="shared" si="368"/>
        <v>3.4220000000000002</v>
      </c>
      <c r="PU39" s="49">
        <f t="shared" si="369"/>
        <v>4.5069999999999997</v>
      </c>
      <c r="PV39" s="49">
        <f t="shared" si="370"/>
        <v>2.9</v>
      </c>
      <c r="PW39" s="49">
        <f t="shared" si="371"/>
        <v>5.2030000000000003</v>
      </c>
      <c r="PX39" s="49">
        <f t="shared" si="372"/>
        <v>5.3239999999999998</v>
      </c>
      <c r="PY39" s="49">
        <f t="shared" si="373"/>
        <v>5.3970000000000002</v>
      </c>
      <c r="PZ39" s="49">
        <f t="shared" si="374"/>
        <v>5.7679999999999998</v>
      </c>
      <c r="QA39" s="49">
        <f t="shared" si="375"/>
        <v>7.7880000000000003</v>
      </c>
      <c r="QB39" s="49">
        <f t="shared" si="376"/>
        <v>9.8109999999999999</v>
      </c>
      <c r="QC39" s="49">
        <f t="shared" si="377"/>
        <v>0.36499999999999999</v>
      </c>
      <c r="QD39" s="49">
        <f t="shared" si="378"/>
        <v>2.8969999999999998</v>
      </c>
      <c r="QE39" s="49">
        <f t="shared" si="379"/>
        <v>0.41499999999999998</v>
      </c>
      <c r="QF39" s="49">
        <f t="shared" si="380"/>
        <v>1.427</v>
      </c>
      <c r="QG39" s="49">
        <f t="shared" si="381"/>
        <v>1.04</v>
      </c>
      <c r="QH39" s="49">
        <f t="shared" si="382"/>
        <v>7.8579999999999997</v>
      </c>
      <c r="QI39" s="49">
        <f t="shared" si="383"/>
        <v>3.4540000000000002</v>
      </c>
      <c r="QJ39" s="49">
        <f t="shared" si="384"/>
        <v>4.843</v>
      </c>
      <c r="QK39" s="49">
        <f t="shared" si="385"/>
        <v>2.5680000000000001</v>
      </c>
      <c r="QL39" s="49">
        <f t="shared" si="386"/>
        <v>1.1759999999999999</v>
      </c>
      <c r="QM39" s="49">
        <f t="shared" si="387"/>
        <v>2.746</v>
      </c>
      <c r="QN39" s="49">
        <f t="shared" si="388"/>
        <v>0.95699999999999996</v>
      </c>
      <c r="QO39" s="49">
        <f t="shared" si="389"/>
        <v>8.4329999999999998</v>
      </c>
      <c r="QP39" s="49">
        <f t="shared" si="390"/>
        <v>0.81599999999999995</v>
      </c>
      <c r="QQ39" s="49">
        <f t="shared" si="391"/>
        <v>3.9609999999999999</v>
      </c>
      <c r="QR39" s="49">
        <f t="shared" si="392"/>
        <v>8.4860000000000007</v>
      </c>
      <c r="QS39" s="49">
        <f t="shared" si="393"/>
        <v>4.8600000000000003</v>
      </c>
      <c r="QT39" s="49">
        <f t="shared" si="394"/>
        <v>0.91400000000000003</v>
      </c>
      <c r="QU39" s="49">
        <f t="shared" si="395"/>
        <v>1.5680000000000001</v>
      </c>
      <c r="QV39" s="49">
        <f t="shared" si="396"/>
        <v>7.7409999999999997</v>
      </c>
      <c r="QW39" s="49">
        <f t="shared" si="205"/>
        <v>3.4990000000000001</v>
      </c>
      <c r="QX39" s="49">
        <f t="shared" si="206"/>
        <v>2.7010000000000001</v>
      </c>
      <c r="QY39" s="49">
        <f t="shared" si="207"/>
        <v>1.1850000000000001</v>
      </c>
      <c r="QZ39" s="49">
        <f t="shared" si="208"/>
        <v>1.169</v>
      </c>
      <c r="RA39" s="49">
        <f t="shared" si="209"/>
        <v>2.7789999999999999</v>
      </c>
      <c r="RB39" s="49">
        <f t="shared" si="210"/>
        <v>1.9770000000000001</v>
      </c>
      <c r="RC39" s="49">
        <f t="shared" si="211"/>
        <v>8.8119999999999994</v>
      </c>
      <c r="RD39" s="49">
        <f t="shared" si="212"/>
        <v>4.3730000000000002</v>
      </c>
      <c r="RE39" s="49">
        <f t="shared" si="213"/>
        <v>5.5339999999999998</v>
      </c>
      <c r="RF39" s="49">
        <f t="shared" si="214"/>
        <v>9.8190000000000008</v>
      </c>
      <c r="RG39" s="49">
        <f t="shared" si="215"/>
        <v>3.2759999999999998</v>
      </c>
      <c r="RH39" s="49">
        <f t="shared" si="216"/>
        <v>5.8390000000000004</v>
      </c>
      <c r="RI39" s="49">
        <f t="shared" si="217"/>
        <v>0.19700000000000001</v>
      </c>
      <c r="RJ39" s="49">
        <f t="shared" si="218"/>
        <v>6.7889999999999997</v>
      </c>
      <c r="RK39" s="49">
        <f t="shared" si="219"/>
        <v>6.2569999999999997</v>
      </c>
      <c r="RL39" s="49">
        <f t="shared" si="220"/>
        <v>9.0489999999999995</v>
      </c>
      <c r="RN39" s="1" t="str">
        <f t="shared" si="397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8.486, 4.86, 0.914, 1.568, 7.741, 3.499, 2.701, 1.185, 1.169, 2.779, 1.977, 8.812, 4.373, 5.534, 9.819, 3.276, 5.839, 0.197, 6.789, 6.257, 9.049],</v>
      </c>
    </row>
    <row r="40" spans="2:482" x14ac:dyDescent="0.35">
      <c r="B40" s="192">
        <v>28</v>
      </c>
      <c r="C40" s="195" t="s">
        <v>110</v>
      </c>
      <c r="D40" s="168"/>
      <c r="E40" s="159"/>
      <c r="F40" s="159"/>
      <c r="G40" s="160"/>
      <c r="H40" s="161">
        <v>4804</v>
      </c>
      <c r="I40" s="149">
        <f t="shared" si="221"/>
        <v>1.3713881165394431E-2</v>
      </c>
      <c r="J40" s="111">
        <f t="shared" si="402"/>
        <v>7.4028711049936774E-2</v>
      </c>
      <c r="K40" s="111">
        <f t="shared" si="402"/>
        <v>0.10178947769366306</v>
      </c>
      <c r="L40" s="111">
        <f t="shared" si="402"/>
        <v>0.56499531260419678</v>
      </c>
      <c r="M40" s="111">
        <f t="shared" si="402"/>
        <v>5.467696573589001E-2</v>
      </c>
      <c r="N40" s="111">
        <f t="shared" si="402"/>
        <v>3.0376092075494448E-3</v>
      </c>
      <c r="O40" s="111">
        <f t="shared" si="402"/>
        <v>0.33413701283043895</v>
      </c>
      <c r="P40" s="111">
        <f t="shared" si="402"/>
        <v>0.11846675909442836</v>
      </c>
      <c r="Q40" s="111">
        <f t="shared" si="402"/>
        <v>2.0412733874732272</v>
      </c>
      <c r="R40" s="111">
        <f t="shared" si="402"/>
        <v>0.27946004709454891</v>
      </c>
      <c r="S40" s="111">
        <f t="shared" si="402"/>
        <v>7.5940230188736121E-2</v>
      </c>
      <c r="T40" s="111">
        <f t="shared" si="403"/>
        <v>0.15188046037747224</v>
      </c>
      <c r="U40" s="111">
        <f t="shared" si="403"/>
        <v>1.8225655245296672E-2</v>
      </c>
      <c r="V40" s="111">
        <f t="shared" si="403"/>
        <v>0.30072331154739501</v>
      </c>
      <c r="W40" s="80">
        <f t="shared" si="403"/>
        <v>0.69865011773637231</v>
      </c>
      <c r="X40" s="120">
        <f t="shared" si="403"/>
        <v>0.10178947769366306</v>
      </c>
      <c r="Y40" s="114">
        <f t="shared" si="403"/>
        <v>0.69633256331346782</v>
      </c>
      <c r="Z40" s="114">
        <f t="shared" si="403"/>
        <v>0.33775599416533653</v>
      </c>
      <c r="AA40" s="114">
        <f t="shared" si="403"/>
        <v>1.5337823570658773</v>
      </c>
      <c r="AB40" s="108">
        <f t="shared" si="403"/>
        <v>6.9401916609315726E-3</v>
      </c>
      <c r="AC40" s="108">
        <f t="shared" si="403"/>
        <v>0.12261005267645778</v>
      </c>
      <c r="AD40" s="108">
        <f t="shared" si="404"/>
        <v>4.6267944406210484E-3</v>
      </c>
      <c r="AE40" s="108">
        <f t="shared" si="404"/>
        <v>5.089473884683153E-2</v>
      </c>
      <c r="AF40" s="108">
        <f t="shared" si="404"/>
        <v>0.17581818874359983</v>
      </c>
      <c r="AG40" s="108">
        <f t="shared" si="404"/>
        <v>0.84670338263365186</v>
      </c>
      <c r="AH40" s="108">
        <f t="shared" si="404"/>
        <v>1.2422943073067516</v>
      </c>
      <c r="AI40" s="108">
        <f t="shared" si="404"/>
        <v>9.2535888812420967E-3</v>
      </c>
      <c r="AJ40" s="108">
        <f t="shared" si="404"/>
        <v>0.73566031605874671</v>
      </c>
      <c r="AK40" s="108">
        <f t="shared" si="404"/>
        <v>0.36088996636844173</v>
      </c>
      <c r="AL40" s="108">
        <f t="shared" si="404"/>
        <v>4.6267944406210484E-3</v>
      </c>
      <c r="AM40" s="108">
        <f t="shared" si="404"/>
        <v>2.678913981119587</v>
      </c>
      <c r="AN40" s="108">
        <f t="shared" si="405"/>
        <v>2.5794379006462345</v>
      </c>
      <c r="AO40" s="108">
        <f t="shared" si="405"/>
        <v>6.9401916609315726E-3</v>
      </c>
      <c r="AP40" s="108">
        <f t="shared" si="405"/>
        <v>5.3208136067142066E-2</v>
      </c>
      <c r="AQ40" s="108">
        <f t="shared" si="405"/>
        <v>1.8507177762484193E-2</v>
      </c>
      <c r="AR40" s="108">
        <f t="shared" si="405"/>
        <v>0.22478308135865896</v>
      </c>
      <c r="AS40" s="108">
        <f t="shared" si="405"/>
        <v>3.0376092075494448E-3</v>
      </c>
      <c r="AT40" s="108">
        <f t="shared" si="405"/>
        <v>0.15491806958502169</v>
      </c>
      <c r="AU40" s="108">
        <f t="shared" si="405"/>
        <v>0.96292211879317402</v>
      </c>
      <c r="AV40" s="108">
        <f t="shared" si="405"/>
        <v>0.11566986101552622</v>
      </c>
      <c r="AW40" s="108">
        <f t="shared" si="405"/>
        <v>0.11566986101552622</v>
      </c>
      <c r="AY40" s="192">
        <v>28</v>
      </c>
      <c r="AZ40" s="195" t="s">
        <v>110</v>
      </c>
      <c r="BA40" s="168"/>
      <c r="BB40" s="159"/>
      <c r="BC40" s="159"/>
      <c r="BD40" s="160"/>
      <c r="BE40" s="161">
        <v>4804</v>
      </c>
      <c r="BF40" s="149"/>
      <c r="BG40" s="140">
        <f t="shared" si="5"/>
        <v>0</v>
      </c>
      <c r="BH40" s="140">
        <f t="shared" si="6"/>
        <v>0</v>
      </c>
      <c r="BI40" s="140">
        <f t="shared" si="7"/>
        <v>1</v>
      </c>
      <c r="BJ40" s="140">
        <f t="shared" si="8"/>
        <v>0</v>
      </c>
      <c r="BK40" s="140">
        <f t="shared" si="9"/>
        <v>0</v>
      </c>
      <c r="BL40" s="140">
        <f t="shared" si="10"/>
        <v>0</v>
      </c>
      <c r="BM40" s="140">
        <f t="shared" si="11"/>
        <v>0</v>
      </c>
      <c r="BN40" s="140">
        <f t="shared" si="12"/>
        <v>2</v>
      </c>
      <c r="BO40" s="140">
        <f t="shared" si="13"/>
        <v>0</v>
      </c>
      <c r="BP40" s="140">
        <f t="shared" si="14"/>
        <v>0</v>
      </c>
      <c r="BQ40" s="140">
        <f t="shared" si="15"/>
        <v>0</v>
      </c>
      <c r="BR40" s="140">
        <f t="shared" si="16"/>
        <v>0</v>
      </c>
      <c r="BS40" s="140">
        <f t="shared" si="17"/>
        <v>0</v>
      </c>
      <c r="BT40" s="35">
        <f t="shared" si="18"/>
        <v>1</v>
      </c>
      <c r="BU40" s="145">
        <f t="shared" si="19"/>
        <v>0</v>
      </c>
      <c r="BV40" s="144">
        <f t="shared" si="20"/>
        <v>1</v>
      </c>
      <c r="BW40" s="144">
        <f t="shared" si="21"/>
        <v>0</v>
      </c>
      <c r="BX40" s="144">
        <f t="shared" si="22"/>
        <v>2</v>
      </c>
      <c r="BY40" s="123">
        <f t="shared" si="23"/>
        <v>0</v>
      </c>
      <c r="BZ40" s="123">
        <f t="shared" si="24"/>
        <v>0</v>
      </c>
      <c r="CA40" s="123">
        <f t="shared" si="25"/>
        <v>0</v>
      </c>
      <c r="CB40" s="123">
        <f t="shared" si="26"/>
        <v>0</v>
      </c>
      <c r="CC40" s="123">
        <f t="shared" si="27"/>
        <v>0</v>
      </c>
      <c r="CD40" s="123">
        <f t="shared" si="28"/>
        <v>1</v>
      </c>
      <c r="CE40" s="123">
        <f t="shared" si="29"/>
        <v>1</v>
      </c>
      <c r="CF40" s="123">
        <f t="shared" si="30"/>
        <v>0</v>
      </c>
      <c r="CG40" s="123">
        <f t="shared" si="31"/>
        <v>1</v>
      </c>
      <c r="CH40" s="123">
        <f t="shared" si="32"/>
        <v>0</v>
      </c>
      <c r="CI40" s="123">
        <f t="shared" si="33"/>
        <v>0</v>
      </c>
      <c r="CJ40" s="123">
        <f t="shared" si="34"/>
        <v>3</v>
      </c>
      <c r="CK40" s="123">
        <f t="shared" si="35"/>
        <v>3</v>
      </c>
      <c r="CL40" s="123">
        <f t="shared" si="36"/>
        <v>0</v>
      </c>
      <c r="CM40" s="123">
        <f t="shared" si="37"/>
        <v>0</v>
      </c>
      <c r="CN40" s="123">
        <f t="shared" si="38"/>
        <v>0</v>
      </c>
      <c r="CO40" s="123">
        <f t="shared" si="39"/>
        <v>0</v>
      </c>
      <c r="CP40" s="123">
        <f t="shared" si="40"/>
        <v>0</v>
      </c>
      <c r="CQ40" s="123">
        <f t="shared" si="41"/>
        <v>0</v>
      </c>
      <c r="CR40" s="123">
        <f t="shared" si="42"/>
        <v>1</v>
      </c>
      <c r="CS40" s="123">
        <f t="shared" si="43"/>
        <v>0</v>
      </c>
      <c r="CT40" s="123">
        <f t="shared" si="44"/>
        <v>0</v>
      </c>
      <c r="CX40" s="7">
        <f t="shared" si="45"/>
        <v>0</v>
      </c>
      <c r="CY40" s="7">
        <f t="shared" si="46"/>
        <v>0</v>
      </c>
      <c r="CZ40" s="7">
        <f t="shared" si="47"/>
        <v>0</v>
      </c>
      <c r="DA40" s="7">
        <f t="shared" si="48"/>
        <v>0</v>
      </c>
      <c r="DB40" s="7">
        <f t="shared" si="49"/>
        <v>1</v>
      </c>
      <c r="DC40" s="7">
        <f t="shared" si="50"/>
        <v>0</v>
      </c>
      <c r="DD40" s="7">
        <f t="shared" si="51"/>
        <v>0</v>
      </c>
      <c r="DE40" s="7">
        <f t="shared" si="52"/>
        <v>0</v>
      </c>
      <c r="DF40" s="7">
        <f t="shared" si="53"/>
        <v>0</v>
      </c>
      <c r="DG40" s="7">
        <f t="shared" si="54"/>
        <v>0</v>
      </c>
      <c r="DH40" s="7">
        <f t="shared" si="55"/>
        <v>0</v>
      </c>
      <c r="DI40" s="7">
        <f t="shared" si="56"/>
        <v>0</v>
      </c>
      <c r="DJ40" s="7">
        <f t="shared" si="57"/>
        <v>0</v>
      </c>
      <c r="DK40" s="7">
        <f t="shared" si="58"/>
        <v>0</v>
      </c>
      <c r="DL40" s="7">
        <f t="shared" si="59"/>
        <v>2</v>
      </c>
      <c r="DM40" s="7">
        <f t="shared" si="60"/>
        <v>0</v>
      </c>
      <c r="DN40" s="7">
        <f t="shared" si="61"/>
        <v>0</v>
      </c>
      <c r="DO40" s="7">
        <f t="shared" si="62"/>
        <v>0</v>
      </c>
      <c r="DP40" s="7">
        <f t="shared" si="63"/>
        <v>0</v>
      </c>
      <c r="DQ40" s="7">
        <f t="shared" si="64"/>
        <v>0</v>
      </c>
      <c r="DR40" s="7">
        <f t="shared" si="65"/>
        <v>0</v>
      </c>
      <c r="DS40" s="7">
        <f t="shared" si="66"/>
        <v>0</v>
      </c>
      <c r="DT40" s="7">
        <f t="shared" si="67"/>
        <v>0</v>
      </c>
      <c r="DU40" s="7">
        <f t="shared" si="68"/>
        <v>0</v>
      </c>
      <c r="DV40" s="7">
        <f t="shared" si="69"/>
        <v>0</v>
      </c>
      <c r="DW40" s="7">
        <f t="shared" si="70"/>
        <v>0</v>
      </c>
      <c r="DX40" s="7">
        <f t="shared" si="71"/>
        <v>1</v>
      </c>
      <c r="DY40" s="7">
        <f t="shared" si="72"/>
        <v>0</v>
      </c>
      <c r="DZ40" s="1">
        <f t="shared" si="73"/>
        <v>0</v>
      </c>
      <c r="EA40" s="1">
        <f t="shared" si="74"/>
        <v>0</v>
      </c>
      <c r="EB40" s="1">
        <f t="shared" si="75"/>
        <v>0.8</v>
      </c>
      <c r="EC40" s="1">
        <f t="shared" si="76"/>
        <v>0.2</v>
      </c>
      <c r="ED40" s="1">
        <f t="shared" si="77"/>
        <v>0</v>
      </c>
      <c r="EE40" s="1">
        <f t="shared" si="78"/>
        <v>0</v>
      </c>
      <c r="EF40" s="1">
        <f t="shared" si="79"/>
        <v>1.6</v>
      </c>
      <c r="EG40" s="1">
        <f t="shared" si="80"/>
        <v>0.4</v>
      </c>
      <c r="EH40" s="1">
        <f t="shared" si="81"/>
        <v>0</v>
      </c>
      <c r="EI40" s="1">
        <f t="shared" si="82"/>
        <v>0</v>
      </c>
      <c r="EJ40" s="1">
        <f t="shared" si="83"/>
        <v>0</v>
      </c>
      <c r="EK40" s="1">
        <f t="shared" si="84"/>
        <v>0</v>
      </c>
      <c r="EL40" s="1">
        <f t="shared" si="85"/>
        <v>0</v>
      </c>
      <c r="EM40" s="1">
        <f t="shared" si="86"/>
        <v>0</v>
      </c>
      <c r="EN40" s="1">
        <f t="shared" si="87"/>
        <v>0</v>
      </c>
      <c r="EO40" s="1">
        <f t="shared" si="88"/>
        <v>0</v>
      </c>
      <c r="EP40" s="1">
        <f t="shared" si="89"/>
        <v>0</v>
      </c>
      <c r="EQ40" s="1">
        <f t="shared" si="90"/>
        <v>0</v>
      </c>
      <c r="ER40" s="1">
        <f t="shared" si="91"/>
        <v>0.8</v>
      </c>
      <c r="ES40" s="1">
        <f t="shared" si="92"/>
        <v>0.2</v>
      </c>
      <c r="ET40" s="1">
        <f t="shared" si="93"/>
        <v>0.8</v>
      </c>
      <c r="EU40" s="1">
        <f t="shared" si="94"/>
        <v>0.2</v>
      </c>
      <c r="EV40" s="1">
        <f t="shared" si="95"/>
        <v>0</v>
      </c>
      <c r="EW40" s="1">
        <f t="shared" si="96"/>
        <v>0</v>
      </c>
      <c r="EX40" s="1">
        <f t="shared" si="97"/>
        <v>0.8</v>
      </c>
      <c r="EY40" s="1">
        <f t="shared" si="98"/>
        <v>0.2</v>
      </c>
      <c r="EZ40" s="1">
        <f t="shared" si="99"/>
        <v>0</v>
      </c>
      <c r="FA40" s="1">
        <f t="shared" si="100"/>
        <v>0</v>
      </c>
      <c r="FB40" s="1">
        <f t="shared" si="101"/>
        <v>0</v>
      </c>
      <c r="FC40" s="1">
        <f t="shared" si="102"/>
        <v>0</v>
      </c>
      <c r="FD40" s="1">
        <f t="shared" si="103"/>
        <v>2.4000000000000004</v>
      </c>
      <c r="FE40" s="1">
        <f t="shared" si="104"/>
        <v>0.60000000000000009</v>
      </c>
      <c r="FF40" s="1">
        <f t="shared" si="105"/>
        <v>2.4000000000000004</v>
      </c>
      <c r="FG40" s="1">
        <f t="shared" si="106"/>
        <v>0.60000000000000009</v>
      </c>
      <c r="FH40" s="1">
        <f t="shared" si="107"/>
        <v>0</v>
      </c>
      <c r="FI40" s="1">
        <f t="shared" si="108"/>
        <v>0</v>
      </c>
      <c r="FJ40" s="1">
        <f t="shared" si="109"/>
        <v>0</v>
      </c>
      <c r="FK40" s="1">
        <f t="shared" si="110"/>
        <v>0</v>
      </c>
      <c r="FL40" s="1">
        <f t="shared" si="111"/>
        <v>0</v>
      </c>
      <c r="FM40" s="1">
        <f t="shared" si="112"/>
        <v>0</v>
      </c>
      <c r="FN40" s="1">
        <f t="shared" si="113"/>
        <v>0</v>
      </c>
      <c r="FO40" s="1">
        <f t="shared" si="114"/>
        <v>0</v>
      </c>
      <c r="FP40" s="1">
        <f t="shared" si="115"/>
        <v>0</v>
      </c>
      <c r="FQ40" s="1">
        <f t="shared" si="116"/>
        <v>0</v>
      </c>
      <c r="FR40" s="1">
        <f t="shared" si="117"/>
        <v>0</v>
      </c>
      <c r="FS40" s="1">
        <f t="shared" si="118"/>
        <v>0</v>
      </c>
      <c r="FT40" s="1">
        <f t="shared" si="119"/>
        <v>0.8</v>
      </c>
      <c r="FU40" s="1">
        <f t="shared" si="120"/>
        <v>0.2</v>
      </c>
      <c r="FV40" s="1">
        <f t="shared" si="222"/>
        <v>0</v>
      </c>
      <c r="FW40" s="1">
        <f t="shared" si="223"/>
        <v>0</v>
      </c>
      <c r="FX40" s="1">
        <f t="shared" si="224"/>
        <v>0</v>
      </c>
      <c r="FY40" s="1">
        <f t="shared" si="225"/>
        <v>0</v>
      </c>
      <c r="GC40" s="7">
        <f t="shared" si="226"/>
        <v>0</v>
      </c>
      <c r="GD40" s="7">
        <f t="shared" si="227"/>
        <v>0</v>
      </c>
      <c r="GE40" s="7">
        <f t="shared" si="228"/>
        <v>0</v>
      </c>
      <c r="GF40" s="7">
        <f t="shared" si="229"/>
        <v>0</v>
      </c>
      <c r="GG40" s="7">
        <f t="shared" si="230"/>
        <v>1</v>
      </c>
      <c r="GH40" s="7">
        <f t="shared" si="231"/>
        <v>0</v>
      </c>
      <c r="GI40" s="7">
        <f t="shared" si="232"/>
        <v>0</v>
      </c>
      <c r="GJ40" s="7">
        <f t="shared" si="233"/>
        <v>0</v>
      </c>
      <c r="GK40" s="7">
        <f t="shared" si="234"/>
        <v>0</v>
      </c>
      <c r="GL40" s="7">
        <f t="shared" si="235"/>
        <v>0</v>
      </c>
      <c r="GM40" s="7">
        <f t="shared" si="236"/>
        <v>0</v>
      </c>
      <c r="GN40" s="7">
        <f t="shared" si="237"/>
        <v>0</v>
      </c>
      <c r="GO40" s="7">
        <f t="shared" si="238"/>
        <v>0</v>
      </c>
      <c r="GP40" s="7">
        <f t="shared" si="239"/>
        <v>0</v>
      </c>
      <c r="GQ40" s="7">
        <f t="shared" si="240"/>
        <v>2</v>
      </c>
      <c r="GR40" s="7">
        <f t="shared" si="241"/>
        <v>0</v>
      </c>
      <c r="GS40" s="7">
        <f t="shared" si="242"/>
        <v>0</v>
      </c>
      <c r="GT40" s="7">
        <f t="shared" si="243"/>
        <v>0</v>
      </c>
      <c r="GU40" s="7">
        <f t="shared" si="244"/>
        <v>0</v>
      </c>
      <c r="GV40" s="7">
        <f t="shared" si="245"/>
        <v>0</v>
      </c>
      <c r="GW40" s="7">
        <f t="shared" si="246"/>
        <v>0</v>
      </c>
      <c r="GX40" s="7">
        <f t="shared" si="247"/>
        <v>0</v>
      </c>
      <c r="GY40" s="7">
        <f t="shared" si="248"/>
        <v>0</v>
      </c>
      <c r="GZ40" s="7">
        <f t="shared" si="249"/>
        <v>0</v>
      </c>
      <c r="HA40" s="7">
        <f t="shared" si="250"/>
        <v>0</v>
      </c>
      <c r="HB40" s="7">
        <f t="shared" si="251"/>
        <v>0</v>
      </c>
      <c r="HC40" s="7">
        <f t="shared" si="252"/>
        <v>1</v>
      </c>
      <c r="HD40" s="7">
        <f t="shared" si="253"/>
        <v>0</v>
      </c>
      <c r="HE40" s="7">
        <f t="shared" si="254"/>
        <v>0</v>
      </c>
      <c r="HF40" s="7">
        <f t="shared" si="255"/>
        <v>0</v>
      </c>
      <c r="HG40" s="7">
        <f t="shared" si="256"/>
        <v>1</v>
      </c>
      <c r="HH40" s="7">
        <f t="shared" si="257"/>
        <v>0</v>
      </c>
      <c r="HI40" s="7">
        <f t="shared" si="258"/>
        <v>0</v>
      </c>
      <c r="HJ40" s="7">
        <f t="shared" si="259"/>
        <v>0</v>
      </c>
      <c r="HK40" s="7">
        <f t="shared" si="260"/>
        <v>2</v>
      </c>
      <c r="HL40" s="7">
        <f t="shared" si="261"/>
        <v>0</v>
      </c>
      <c r="HM40" s="7">
        <f t="shared" si="262"/>
        <v>0</v>
      </c>
      <c r="HN40" s="7">
        <f t="shared" si="263"/>
        <v>0</v>
      </c>
      <c r="HO40" s="7">
        <f t="shared" si="264"/>
        <v>0</v>
      </c>
      <c r="HP40" s="7">
        <f t="shared" si="265"/>
        <v>0</v>
      </c>
      <c r="HQ40" s="7">
        <f t="shared" si="266"/>
        <v>0</v>
      </c>
      <c r="HR40" s="7">
        <f t="shared" si="267"/>
        <v>0</v>
      </c>
      <c r="HS40" s="7">
        <f t="shared" si="268"/>
        <v>0</v>
      </c>
      <c r="HT40" s="7">
        <f t="shared" si="269"/>
        <v>0</v>
      </c>
      <c r="HU40" s="7">
        <f t="shared" si="270"/>
        <v>0</v>
      </c>
      <c r="HV40" s="7">
        <f t="shared" si="271"/>
        <v>0</v>
      </c>
      <c r="HW40" s="7">
        <f t="shared" si="272"/>
        <v>1</v>
      </c>
      <c r="HX40" s="7">
        <f t="shared" si="273"/>
        <v>0</v>
      </c>
      <c r="HY40" s="7">
        <f t="shared" si="274"/>
        <v>1</v>
      </c>
      <c r="HZ40" s="7">
        <f t="shared" si="275"/>
        <v>0</v>
      </c>
      <c r="IA40" s="7">
        <f t="shared" si="276"/>
        <v>0</v>
      </c>
      <c r="IB40" s="7">
        <f t="shared" si="277"/>
        <v>0</v>
      </c>
      <c r="IC40" s="7">
        <f t="shared" si="278"/>
        <v>1</v>
      </c>
      <c r="ID40" s="7">
        <f t="shared" si="279"/>
        <v>0</v>
      </c>
      <c r="IE40" s="7">
        <f t="shared" si="280"/>
        <v>0</v>
      </c>
      <c r="IF40" s="7">
        <f t="shared" si="281"/>
        <v>0</v>
      </c>
      <c r="IG40" s="7">
        <f t="shared" si="282"/>
        <v>0</v>
      </c>
      <c r="IH40" s="7">
        <f t="shared" si="283"/>
        <v>0</v>
      </c>
      <c r="II40" s="7">
        <f t="shared" si="284"/>
        <v>2</v>
      </c>
      <c r="IJ40" s="7">
        <f t="shared" si="285"/>
        <v>1</v>
      </c>
      <c r="IK40" s="7">
        <f t="shared" si="286"/>
        <v>2</v>
      </c>
      <c r="IL40" s="7">
        <f t="shared" si="287"/>
        <v>1</v>
      </c>
      <c r="IM40" s="7">
        <f t="shared" si="288"/>
        <v>0</v>
      </c>
      <c r="IN40" s="7">
        <f t="shared" si="289"/>
        <v>0</v>
      </c>
      <c r="IO40" s="7">
        <f t="shared" si="290"/>
        <v>0</v>
      </c>
      <c r="IP40" s="7">
        <f t="shared" si="291"/>
        <v>0</v>
      </c>
      <c r="IQ40" s="7">
        <f t="shared" si="292"/>
        <v>0</v>
      </c>
      <c r="IR40" s="7">
        <f t="shared" si="293"/>
        <v>0</v>
      </c>
      <c r="IS40" s="7">
        <f t="shared" si="294"/>
        <v>0</v>
      </c>
      <c r="IT40" s="7">
        <f t="shared" si="295"/>
        <v>0</v>
      </c>
      <c r="IU40" s="7">
        <f t="shared" si="296"/>
        <v>0</v>
      </c>
      <c r="IV40" s="7">
        <f t="shared" si="297"/>
        <v>0</v>
      </c>
      <c r="IW40" s="7">
        <f t="shared" si="298"/>
        <v>0</v>
      </c>
      <c r="IX40" s="7">
        <f t="shared" si="299"/>
        <v>0</v>
      </c>
      <c r="IY40" s="7">
        <f t="shared" si="300"/>
        <v>1</v>
      </c>
      <c r="IZ40" s="7">
        <f t="shared" si="301"/>
        <v>0</v>
      </c>
      <c r="JA40" s="7">
        <f t="shared" si="302"/>
        <v>0</v>
      </c>
      <c r="JB40" s="7">
        <f t="shared" si="303"/>
        <v>0</v>
      </c>
      <c r="JC40" s="7">
        <f t="shared" si="304"/>
        <v>0</v>
      </c>
      <c r="JD40" s="7">
        <f t="shared" si="305"/>
        <v>0</v>
      </c>
      <c r="JF40" s="1">
        <v>28</v>
      </c>
      <c r="JG40" s="10">
        <f t="shared" si="306"/>
        <v>43.43818181818181</v>
      </c>
      <c r="JH40" s="10">
        <f t="shared" si="307"/>
        <v>1.29</v>
      </c>
      <c r="JJ40" s="1" t="str">
        <f t="shared" si="308"/>
        <v>[43.44, 1.29]</v>
      </c>
      <c r="JM40" s="1" t="str">
        <f t="shared" si="309"/>
        <v>[43.44, 1.29]</v>
      </c>
      <c r="JN40" s="1" t="str">
        <f t="shared" si="310"/>
        <v>[68.17, 1.81]</v>
      </c>
      <c r="JO40" s="1" t="str">
        <f t="shared" si="311"/>
        <v>[127.93, 4.31]</v>
      </c>
      <c r="JQ40" s="1" t="str">
        <f t="shared" si="312"/>
        <v xml:space="preserve">[[43.44, 1.29], [68.17, 1.81], [127.93, 4.31]], </v>
      </c>
      <c r="JR40" s="192">
        <v>28</v>
      </c>
      <c r="JS40" s="195" t="s">
        <v>110</v>
      </c>
      <c r="JT40" s="203">
        <v>0.77700000000000002</v>
      </c>
      <c r="JU40" s="204">
        <v>6.7969999999999997</v>
      </c>
      <c r="JV40" s="205">
        <v>2.9449999999999998</v>
      </c>
      <c r="JW40" s="205">
        <v>7.9139999999999997</v>
      </c>
      <c r="JX40" s="205">
        <v>1.175</v>
      </c>
      <c r="JY40" s="205">
        <v>1.226</v>
      </c>
      <c r="JZ40" s="205">
        <v>1.1120000000000001</v>
      </c>
      <c r="KA40" s="205">
        <v>6.226</v>
      </c>
      <c r="KB40" s="205">
        <v>4.8630000000000004</v>
      </c>
      <c r="KC40" s="205">
        <v>3.0089999999999999</v>
      </c>
      <c r="KD40" s="205">
        <v>8.3879999999999999</v>
      </c>
      <c r="KE40" s="205">
        <v>0.628</v>
      </c>
      <c r="KF40" s="205">
        <v>1.9179999999999999</v>
      </c>
      <c r="KG40" s="205">
        <v>9.5079999999999991</v>
      </c>
      <c r="KH40" s="205">
        <v>4.9790000000000001</v>
      </c>
      <c r="KI40" s="205">
        <v>7.9379999999999997</v>
      </c>
      <c r="KJ40" s="205">
        <v>4.8630000000000004</v>
      </c>
      <c r="KK40" s="205">
        <v>8.5229999999999997</v>
      </c>
      <c r="KL40" s="205">
        <v>5.944</v>
      </c>
      <c r="KM40" s="205">
        <v>1.4730000000000001</v>
      </c>
      <c r="KN40" s="203">
        <v>3.778</v>
      </c>
      <c r="KO40" s="206">
        <v>0.57099999999999995</v>
      </c>
      <c r="KP40" s="206">
        <v>3.528</v>
      </c>
      <c r="KQ40" s="206">
        <v>2.4609999999999999</v>
      </c>
      <c r="KR40" s="206">
        <v>4.0419999999999998</v>
      </c>
      <c r="KS40" s="206">
        <v>7.9909999999999997</v>
      </c>
      <c r="KT40" s="206">
        <v>9.8849999999999998</v>
      </c>
      <c r="KU40" s="206">
        <v>2.1960000000000002</v>
      </c>
      <c r="KV40" s="206">
        <v>1.2999999999999999E-2</v>
      </c>
      <c r="KW40" s="206">
        <v>5.44</v>
      </c>
      <c r="KX40" s="206">
        <v>3.496</v>
      </c>
      <c r="KY40" s="206">
        <v>9.7710000000000008</v>
      </c>
      <c r="KZ40" s="206">
        <v>8.484</v>
      </c>
      <c r="LA40" s="206">
        <v>4.6929999999999996</v>
      </c>
      <c r="LB40" s="206">
        <v>1.4079999999999999</v>
      </c>
      <c r="LC40" s="206">
        <v>7.8460000000000001</v>
      </c>
      <c r="LD40" s="206">
        <v>8.7870000000000008</v>
      </c>
      <c r="LE40" s="206">
        <v>9.3629999999999995</v>
      </c>
      <c r="LF40" s="206">
        <v>4.8849999999999998</v>
      </c>
      <c r="LG40" s="206">
        <v>9.6820000000000004</v>
      </c>
      <c r="LH40" s="206">
        <v>9.7669999999999995</v>
      </c>
      <c r="LI40" s="206">
        <v>9.6660000000000004</v>
      </c>
      <c r="LJ40" s="206">
        <v>7.1360000000000001</v>
      </c>
      <c r="LK40" s="206">
        <v>7.8659999999999997</v>
      </c>
      <c r="LL40" s="206">
        <v>1.5329999999999999</v>
      </c>
      <c r="LM40" s="206">
        <v>3.2989999999999999</v>
      </c>
      <c r="LN40" s="206">
        <v>7.2889999999999997</v>
      </c>
      <c r="LO40" s="206">
        <v>4.5759999999999996</v>
      </c>
      <c r="LP40" s="206">
        <v>6.827</v>
      </c>
      <c r="LQ40" s="206">
        <v>7.7850000000000001</v>
      </c>
      <c r="LR40" s="206">
        <v>6.984</v>
      </c>
      <c r="LS40" s="206">
        <v>6.71</v>
      </c>
      <c r="LT40" s="206">
        <v>4.4909999999999997</v>
      </c>
      <c r="LU40" s="206">
        <v>6.66</v>
      </c>
      <c r="LV40" s="206">
        <v>6.0620000000000003</v>
      </c>
      <c r="LW40" s="206">
        <v>7.0750000000000002</v>
      </c>
      <c r="LX40" s="206">
        <v>3.0960000000000001</v>
      </c>
      <c r="LY40" s="206">
        <v>2.9820000000000002</v>
      </c>
      <c r="LZ40" s="206">
        <v>0.70599999999999996</v>
      </c>
      <c r="MA40" s="206">
        <v>7.37</v>
      </c>
      <c r="MB40" s="206">
        <v>3.4529999999999998</v>
      </c>
      <c r="MC40" s="206">
        <v>9.25</v>
      </c>
      <c r="MD40" s="206">
        <v>6.6260000000000003</v>
      </c>
      <c r="ME40" s="206">
        <v>6.202</v>
      </c>
      <c r="MF40" s="206">
        <v>4.8780000000000001</v>
      </c>
      <c r="MG40" s="206">
        <v>8.7989999999999995</v>
      </c>
      <c r="MH40" s="206">
        <v>8.8140000000000001</v>
      </c>
      <c r="MI40" s="206">
        <v>2.1269999999999998</v>
      </c>
      <c r="MJ40" s="206">
        <v>2.5249999999999999</v>
      </c>
      <c r="MK40" s="206">
        <v>3.3170000000000002</v>
      </c>
      <c r="ML40" s="206">
        <v>6.2130000000000001</v>
      </c>
      <c r="MM40" s="206">
        <v>9.1910000000000007</v>
      </c>
      <c r="MN40" s="206">
        <v>3.0249999999999999</v>
      </c>
      <c r="MO40" s="206">
        <v>7.4560000000000004</v>
      </c>
      <c r="MP40" s="206">
        <v>9.4670000000000005</v>
      </c>
      <c r="MQ40" s="206">
        <v>9.2870000000000008</v>
      </c>
      <c r="MR40" s="206">
        <v>8.0990000000000002</v>
      </c>
      <c r="MS40" s="206">
        <v>3.2149999999999999</v>
      </c>
      <c r="MT40" s="206">
        <v>5.2779999999999996</v>
      </c>
      <c r="MU40" s="206">
        <v>8.625</v>
      </c>
      <c r="MV40" s="206">
        <v>5.9950000000000001</v>
      </c>
      <c r="MW40" s="206">
        <v>4.6429999999999998</v>
      </c>
      <c r="MX40" s="206">
        <v>4.2779999999999996</v>
      </c>
      <c r="MY40" s="206">
        <v>8.7070000000000007</v>
      </c>
      <c r="MZ40" s="206">
        <v>5.2430000000000003</v>
      </c>
      <c r="NA40" s="206">
        <v>9.0820000000000007</v>
      </c>
      <c r="NB40" s="206">
        <v>5.7869999999999999</v>
      </c>
      <c r="NC40" s="206">
        <v>6.5490000000000004</v>
      </c>
      <c r="ND40" s="206">
        <v>8.0229999999999997</v>
      </c>
      <c r="NE40" s="206">
        <v>7.3570000000000002</v>
      </c>
      <c r="NF40" s="206">
        <v>3.2389999999999999</v>
      </c>
      <c r="NG40" s="206">
        <v>3.024</v>
      </c>
      <c r="NH40" s="206">
        <v>1.298</v>
      </c>
      <c r="NI40" s="206">
        <v>8.0779999999999994</v>
      </c>
      <c r="NJ40" s="206">
        <v>2.8410000000000002</v>
      </c>
      <c r="NK40" s="206">
        <v>3.2360000000000002</v>
      </c>
      <c r="NL40" s="173">
        <v>6.298</v>
      </c>
      <c r="NM40" s="173">
        <v>4.0010000000000003</v>
      </c>
      <c r="NN40" s="173">
        <v>8.4130000000000003</v>
      </c>
      <c r="NO40" s="173">
        <v>9.5500000000000007</v>
      </c>
      <c r="NQ40" s="49">
        <f t="shared" si="313"/>
        <v>0.77700000000000002</v>
      </c>
      <c r="NR40" s="49">
        <f t="shared" si="314"/>
        <v>6.7969999999999997</v>
      </c>
      <c r="NS40" s="49">
        <f t="shared" si="315"/>
        <v>2.9449999999999998</v>
      </c>
      <c r="NT40" s="49">
        <f t="shared" si="316"/>
        <v>7.9139999999999997</v>
      </c>
      <c r="NU40" s="49">
        <f t="shared" si="317"/>
        <v>1.175</v>
      </c>
      <c r="NV40" s="49">
        <f t="shared" si="318"/>
        <v>1.226</v>
      </c>
      <c r="NW40" s="49">
        <f t="shared" si="319"/>
        <v>1.1120000000000001</v>
      </c>
      <c r="NX40" s="49">
        <f t="shared" si="320"/>
        <v>6.226</v>
      </c>
      <c r="NY40" s="49">
        <f t="shared" si="321"/>
        <v>4.8630000000000004</v>
      </c>
      <c r="NZ40" s="49">
        <f t="shared" si="322"/>
        <v>3.0089999999999999</v>
      </c>
      <c r="OA40" s="49">
        <f t="shared" si="323"/>
        <v>8.3879999999999999</v>
      </c>
      <c r="OB40" s="49">
        <f t="shared" si="324"/>
        <v>0.628</v>
      </c>
      <c r="OC40" s="49">
        <f t="shared" si="325"/>
        <v>1.9179999999999999</v>
      </c>
      <c r="OD40" s="49">
        <f t="shared" si="326"/>
        <v>9.5079999999999991</v>
      </c>
      <c r="OE40" s="49">
        <f t="shared" si="327"/>
        <v>4.9790000000000001</v>
      </c>
      <c r="OF40" s="49">
        <f t="shared" si="328"/>
        <v>7.9379999999999997</v>
      </c>
      <c r="OG40" s="49">
        <f t="shared" si="329"/>
        <v>4.8630000000000004</v>
      </c>
      <c r="OH40" s="49">
        <f t="shared" si="330"/>
        <v>8.5229999999999997</v>
      </c>
      <c r="OI40" s="49">
        <f t="shared" si="331"/>
        <v>5.944</v>
      </c>
      <c r="OJ40" s="49">
        <f t="shared" si="332"/>
        <v>1.4730000000000001</v>
      </c>
      <c r="OK40" s="49">
        <f t="shared" si="333"/>
        <v>3.778</v>
      </c>
      <c r="OL40" s="49">
        <f t="shared" si="334"/>
        <v>0.57099999999999995</v>
      </c>
      <c r="OM40" s="49">
        <f t="shared" si="335"/>
        <v>3.528</v>
      </c>
      <c r="ON40" s="49">
        <f t="shared" si="336"/>
        <v>2.4609999999999999</v>
      </c>
      <c r="OO40" s="49">
        <f t="shared" si="337"/>
        <v>4.0419999999999998</v>
      </c>
      <c r="OP40" s="49">
        <f t="shared" si="338"/>
        <v>7.9909999999999997</v>
      </c>
      <c r="OQ40" s="49">
        <f t="shared" si="339"/>
        <v>9.8849999999999998</v>
      </c>
      <c r="OR40" s="49">
        <f t="shared" si="340"/>
        <v>2.1960000000000002</v>
      </c>
      <c r="OS40" s="49">
        <f t="shared" si="341"/>
        <v>1.2999999999999999E-2</v>
      </c>
      <c r="OT40" s="49">
        <f t="shared" si="342"/>
        <v>5.44</v>
      </c>
      <c r="OU40" s="49">
        <f t="shared" si="343"/>
        <v>3.496</v>
      </c>
      <c r="OV40" s="49">
        <f t="shared" si="344"/>
        <v>9.7710000000000008</v>
      </c>
      <c r="OW40" s="49">
        <f t="shared" si="345"/>
        <v>8.484</v>
      </c>
      <c r="OX40" s="49">
        <f t="shared" si="346"/>
        <v>4.6929999999999996</v>
      </c>
      <c r="OY40" s="49">
        <f t="shared" si="347"/>
        <v>1.4079999999999999</v>
      </c>
      <c r="OZ40" s="49">
        <f t="shared" si="348"/>
        <v>7.8460000000000001</v>
      </c>
      <c r="PA40" s="49">
        <f t="shared" si="349"/>
        <v>8.7870000000000008</v>
      </c>
      <c r="PB40" s="49">
        <f t="shared" si="350"/>
        <v>9.3629999999999995</v>
      </c>
      <c r="PC40" s="49">
        <f t="shared" si="351"/>
        <v>4.8849999999999998</v>
      </c>
      <c r="PD40" s="49">
        <f t="shared" si="352"/>
        <v>9.6820000000000004</v>
      </c>
      <c r="PE40" s="49">
        <f t="shared" si="353"/>
        <v>9.7669999999999995</v>
      </c>
      <c r="PF40" s="49">
        <f t="shared" si="354"/>
        <v>9.6660000000000004</v>
      </c>
      <c r="PG40" s="49">
        <f t="shared" si="355"/>
        <v>7.1360000000000001</v>
      </c>
      <c r="PH40" s="49">
        <f t="shared" si="356"/>
        <v>7.8659999999999997</v>
      </c>
      <c r="PI40" s="49">
        <f t="shared" si="357"/>
        <v>1.5329999999999999</v>
      </c>
      <c r="PJ40" s="49">
        <f t="shared" si="358"/>
        <v>3.2989999999999999</v>
      </c>
      <c r="PK40" s="49">
        <f t="shared" si="359"/>
        <v>7.2889999999999997</v>
      </c>
      <c r="PL40" s="49">
        <f t="shared" si="360"/>
        <v>4.5759999999999996</v>
      </c>
      <c r="PM40" s="49">
        <f t="shared" si="361"/>
        <v>6.827</v>
      </c>
      <c r="PN40" s="49">
        <f t="shared" si="362"/>
        <v>7.7850000000000001</v>
      </c>
      <c r="PO40" s="49">
        <f t="shared" si="363"/>
        <v>6.984</v>
      </c>
      <c r="PP40" s="49">
        <f t="shared" si="364"/>
        <v>6.71</v>
      </c>
      <c r="PQ40" s="49">
        <f t="shared" si="365"/>
        <v>4.4909999999999997</v>
      </c>
      <c r="PR40" s="49">
        <f t="shared" si="366"/>
        <v>6.66</v>
      </c>
      <c r="PS40" s="49">
        <f t="shared" si="367"/>
        <v>6.0620000000000003</v>
      </c>
      <c r="PT40" s="49">
        <f t="shared" si="368"/>
        <v>7.0750000000000002</v>
      </c>
      <c r="PU40" s="49">
        <f t="shared" si="369"/>
        <v>3.0960000000000001</v>
      </c>
      <c r="PV40" s="49">
        <f t="shared" si="370"/>
        <v>2.9820000000000002</v>
      </c>
      <c r="PW40" s="49">
        <f t="shared" si="371"/>
        <v>0.70599999999999996</v>
      </c>
      <c r="PX40" s="49">
        <f t="shared" si="372"/>
        <v>7.37</v>
      </c>
      <c r="PY40" s="49">
        <f t="shared" si="373"/>
        <v>3.4529999999999998</v>
      </c>
      <c r="PZ40" s="49">
        <f t="shared" si="374"/>
        <v>9.25</v>
      </c>
      <c r="QA40" s="49">
        <f t="shared" si="375"/>
        <v>6.6260000000000003</v>
      </c>
      <c r="QB40" s="49">
        <f t="shared" si="376"/>
        <v>6.202</v>
      </c>
      <c r="QC40" s="49">
        <f t="shared" si="377"/>
        <v>4.8780000000000001</v>
      </c>
      <c r="QD40" s="49">
        <f t="shared" si="378"/>
        <v>8.7989999999999995</v>
      </c>
      <c r="QE40" s="49">
        <f t="shared" si="379"/>
        <v>8.8140000000000001</v>
      </c>
      <c r="QF40" s="49">
        <f t="shared" si="380"/>
        <v>2.1269999999999998</v>
      </c>
      <c r="QG40" s="49">
        <f t="shared" si="381"/>
        <v>2.5249999999999999</v>
      </c>
      <c r="QH40" s="49">
        <f t="shared" si="382"/>
        <v>3.3170000000000002</v>
      </c>
      <c r="QI40" s="49">
        <f t="shared" si="383"/>
        <v>6.2130000000000001</v>
      </c>
      <c r="QJ40" s="49">
        <f t="shared" si="384"/>
        <v>9.1910000000000007</v>
      </c>
      <c r="QK40" s="49">
        <f t="shared" si="385"/>
        <v>3.0249999999999999</v>
      </c>
      <c r="QL40" s="49">
        <f t="shared" si="386"/>
        <v>7.4560000000000004</v>
      </c>
      <c r="QM40" s="49">
        <f t="shared" si="387"/>
        <v>9.4670000000000005</v>
      </c>
      <c r="QN40" s="49">
        <f t="shared" si="388"/>
        <v>9.2870000000000008</v>
      </c>
      <c r="QO40" s="49">
        <f t="shared" si="389"/>
        <v>8.0990000000000002</v>
      </c>
      <c r="QP40" s="49">
        <f t="shared" si="390"/>
        <v>3.2149999999999999</v>
      </c>
      <c r="QQ40" s="49">
        <f t="shared" si="391"/>
        <v>5.2779999999999996</v>
      </c>
      <c r="QR40" s="49">
        <f t="shared" si="392"/>
        <v>8.625</v>
      </c>
      <c r="QS40" s="49">
        <f t="shared" si="393"/>
        <v>5.9950000000000001</v>
      </c>
      <c r="QT40" s="49">
        <f t="shared" si="394"/>
        <v>4.6429999999999998</v>
      </c>
      <c r="QU40" s="49">
        <f t="shared" si="395"/>
        <v>4.2779999999999996</v>
      </c>
      <c r="QV40" s="49">
        <f t="shared" si="396"/>
        <v>8.7070000000000007</v>
      </c>
      <c r="QW40" s="49">
        <f t="shared" si="205"/>
        <v>5.2430000000000003</v>
      </c>
      <c r="QX40" s="49">
        <f t="shared" si="206"/>
        <v>9.0820000000000007</v>
      </c>
      <c r="QY40" s="49">
        <f t="shared" si="207"/>
        <v>5.7869999999999999</v>
      </c>
      <c r="QZ40" s="49">
        <f t="shared" si="208"/>
        <v>6.5490000000000004</v>
      </c>
      <c r="RA40" s="49">
        <f t="shared" si="209"/>
        <v>8.0229999999999997</v>
      </c>
      <c r="RB40" s="49">
        <f t="shared" si="210"/>
        <v>7.3570000000000002</v>
      </c>
      <c r="RC40" s="49">
        <f t="shared" si="211"/>
        <v>3.2389999999999999</v>
      </c>
      <c r="RD40" s="49">
        <f t="shared" si="212"/>
        <v>3.024</v>
      </c>
      <c r="RE40" s="49">
        <f t="shared" si="213"/>
        <v>1.298</v>
      </c>
      <c r="RF40" s="49">
        <f t="shared" si="214"/>
        <v>8.0779999999999994</v>
      </c>
      <c r="RG40" s="49">
        <f t="shared" si="215"/>
        <v>2.8410000000000002</v>
      </c>
      <c r="RH40" s="49">
        <f t="shared" si="216"/>
        <v>3.2360000000000002</v>
      </c>
      <c r="RI40" s="49">
        <f t="shared" si="217"/>
        <v>6.298</v>
      </c>
      <c r="RJ40" s="49">
        <f t="shared" si="218"/>
        <v>4.0010000000000003</v>
      </c>
      <c r="RK40" s="49">
        <f t="shared" si="219"/>
        <v>8.4130000000000003</v>
      </c>
      <c r="RL40" s="49">
        <f t="shared" si="220"/>
        <v>9.5500000000000007</v>
      </c>
      <c r="RN40" s="1" t="str">
        <f t="shared" si="397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8.625, 5.995, 4.643, 4.278, 8.707, 5.243, 9.082, 5.787, 6.549, 8.023, 7.357, 3.239, 3.024, 1.298, 8.078, 2.841, 3.236, 6.298, 4.001, 8.413, 9.55],</v>
      </c>
    </row>
    <row r="41" spans="2:482" x14ac:dyDescent="0.35">
      <c r="B41" s="192">
        <v>29</v>
      </c>
      <c r="C41" s="196" t="s">
        <v>111</v>
      </c>
      <c r="D41" s="168"/>
      <c r="E41" s="159"/>
      <c r="F41" s="159"/>
      <c r="G41" s="160"/>
      <c r="H41" s="161">
        <v>6574</v>
      </c>
      <c r="I41" s="149">
        <f t="shared" si="221"/>
        <v>1.8766664192610947E-2</v>
      </c>
      <c r="J41" s="111">
        <f t="shared" si="402"/>
        <v>0.10130406878482189</v>
      </c>
      <c r="K41" s="111">
        <f t="shared" si="402"/>
        <v>0.13929309457913008</v>
      </c>
      <c r="L41" s="111">
        <f t="shared" si="402"/>
        <v>0.77316386033721674</v>
      </c>
      <c r="M41" s="111">
        <f t="shared" si="402"/>
        <v>7.4822309064891943E-2</v>
      </c>
      <c r="N41" s="111">
        <f t="shared" si="402"/>
        <v>4.1567949480495522E-3</v>
      </c>
      <c r="O41" s="111">
        <f t="shared" si="402"/>
        <v>0.45724744428545078</v>
      </c>
      <c r="P41" s="111">
        <f t="shared" si="402"/>
        <v>0.16211500297393255</v>
      </c>
      <c r="Q41" s="111">
        <f t="shared" si="402"/>
        <v>2.7933662050892991</v>
      </c>
      <c r="R41" s="111">
        <f t="shared" si="402"/>
        <v>0.38242513522055882</v>
      </c>
      <c r="S41" s="111">
        <f t="shared" si="402"/>
        <v>0.10391987370123881</v>
      </c>
      <c r="T41" s="111">
        <f t="shared" si="403"/>
        <v>0.20783974740247763</v>
      </c>
      <c r="U41" s="111">
        <f t="shared" si="403"/>
        <v>2.4940769688297316E-2</v>
      </c>
      <c r="V41" s="111">
        <f t="shared" si="403"/>
        <v>0.4115226998569057</v>
      </c>
      <c r="W41" s="80">
        <f t="shared" si="403"/>
        <v>0.95606283805139702</v>
      </c>
      <c r="X41" s="120">
        <f t="shared" si="403"/>
        <v>0.13929309457913008</v>
      </c>
      <c r="Y41" s="114">
        <f t="shared" si="403"/>
        <v>0.95289139700723091</v>
      </c>
      <c r="Z41" s="114">
        <f t="shared" si="403"/>
        <v>0.46219981383074982</v>
      </c>
      <c r="AA41" s="114">
        <f t="shared" si="403"/>
        <v>2.0988936751355283</v>
      </c>
      <c r="AB41" s="108">
        <f t="shared" si="403"/>
        <v>9.4972564485770513E-3</v>
      </c>
      <c r="AC41" s="108">
        <f t="shared" si="403"/>
        <v>0.16778486392486125</v>
      </c>
      <c r="AD41" s="108">
        <f t="shared" si="404"/>
        <v>6.3315042990513678E-3</v>
      </c>
      <c r="AE41" s="108">
        <f t="shared" si="404"/>
        <v>6.9646547289565042E-2</v>
      </c>
      <c r="AF41" s="108">
        <f t="shared" si="404"/>
        <v>0.24059716336395195</v>
      </c>
      <c r="AG41" s="108">
        <f t="shared" si="404"/>
        <v>1.1586652867264002</v>
      </c>
      <c r="AH41" s="108">
        <f t="shared" si="404"/>
        <v>1.7000089042952924</v>
      </c>
      <c r="AI41" s="108">
        <f t="shared" si="404"/>
        <v>1.2663008598102736E-2</v>
      </c>
      <c r="AJ41" s="108">
        <f t="shared" si="404"/>
        <v>1.0067091835491675</v>
      </c>
      <c r="AK41" s="108">
        <f t="shared" si="404"/>
        <v>0.49385733532600667</v>
      </c>
      <c r="AL41" s="108">
        <f t="shared" si="404"/>
        <v>6.3315042990513678E-3</v>
      </c>
      <c r="AM41" s="108">
        <f t="shared" si="404"/>
        <v>3.6659409891507422</v>
      </c>
      <c r="AN41" s="108">
        <f t="shared" si="405"/>
        <v>3.5298136467211378</v>
      </c>
      <c r="AO41" s="108">
        <f t="shared" si="405"/>
        <v>9.4972564485770513E-3</v>
      </c>
      <c r="AP41" s="108">
        <f t="shared" si="405"/>
        <v>7.2812299439090733E-2</v>
      </c>
      <c r="AQ41" s="108">
        <f t="shared" si="405"/>
        <v>2.5326017196205471E-2</v>
      </c>
      <c r="AR41" s="108">
        <f t="shared" si="405"/>
        <v>0.30760282615566692</v>
      </c>
      <c r="AS41" s="108">
        <f t="shared" si="405"/>
        <v>4.1567949480495522E-3</v>
      </c>
      <c r="AT41" s="108">
        <f t="shared" si="405"/>
        <v>0.21199654235052717</v>
      </c>
      <c r="AU41" s="108">
        <f t="shared" si="405"/>
        <v>1.3177039985317081</v>
      </c>
      <c r="AV41" s="108">
        <f t="shared" si="405"/>
        <v>0.1582876074762842</v>
      </c>
      <c r="AW41" s="108">
        <f t="shared" si="405"/>
        <v>0.1582876074762842</v>
      </c>
      <c r="AY41" s="192">
        <v>29</v>
      </c>
      <c r="AZ41" s="196" t="s">
        <v>111</v>
      </c>
      <c r="BA41" s="168"/>
      <c r="BB41" s="159"/>
      <c r="BC41" s="159"/>
      <c r="BD41" s="160"/>
      <c r="BE41" s="161">
        <v>6574</v>
      </c>
      <c r="BF41" s="149"/>
      <c r="BG41" s="140">
        <f t="shared" si="5"/>
        <v>0</v>
      </c>
      <c r="BH41" s="140">
        <f t="shared" si="6"/>
        <v>0</v>
      </c>
      <c r="BI41" s="140">
        <f t="shared" si="7"/>
        <v>1</v>
      </c>
      <c r="BJ41" s="140">
        <f t="shared" si="8"/>
        <v>0</v>
      </c>
      <c r="BK41" s="140">
        <f t="shared" si="9"/>
        <v>0</v>
      </c>
      <c r="BL41" s="140">
        <f t="shared" si="10"/>
        <v>0</v>
      </c>
      <c r="BM41" s="140">
        <f t="shared" si="11"/>
        <v>0</v>
      </c>
      <c r="BN41" s="140">
        <f t="shared" si="12"/>
        <v>3</v>
      </c>
      <c r="BO41" s="140">
        <f t="shared" si="13"/>
        <v>0</v>
      </c>
      <c r="BP41" s="140">
        <f t="shared" si="14"/>
        <v>0</v>
      </c>
      <c r="BQ41" s="140">
        <f t="shared" si="15"/>
        <v>0</v>
      </c>
      <c r="BR41" s="140">
        <f t="shared" si="16"/>
        <v>0</v>
      </c>
      <c r="BS41" s="140">
        <f t="shared" si="17"/>
        <v>0</v>
      </c>
      <c r="BT41" s="35">
        <f t="shared" si="18"/>
        <v>1</v>
      </c>
      <c r="BU41" s="145">
        <f t="shared" si="19"/>
        <v>0</v>
      </c>
      <c r="BV41" s="144">
        <f t="shared" si="20"/>
        <v>1</v>
      </c>
      <c r="BW41" s="144">
        <f t="shared" si="21"/>
        <v>0</v>
      </c>
      <c r="BX41" s="144">
        <f t="shared" si="22"/>
        <v>2</v>
      </c>
      <c r="BY41" s="123">
        <f t="shared" si="23"/>
        <v>0</v>
      </c>
      <c r="BZ41" s="123">
        <f t="shared" si="24"/>
        <v>0</v>
      </c>
      <c r="CA41" s="123">
        <f t="shared" si="25"/>
        <v>0</v>
      </c>
      <c r="CB41" s="123">
        <f t="shared" si="26"/>
        <v>0</v>
      </c>
      <c r="CC41" s="123">
        <f t="shared" si="27"/>
        <v>0</v>
      </c>
      <c r="CD41" s="123">
        <f t="shared" si="28"/>
        <v>1</v>
      </c>
      <c r="CE41" s="123">
        <f t="shared" si="29"/>
        <v>2</v>
      </c>
      <c r="CF41" s="123">
        <f t="shared" si="30"/>
        <v>0</v>
      </c>
      <c r="CG41" s="123">
        <f t="shared" si="31"/>
        <v>1</v>
      </c>
      <c r="CH41" s="123">
        <f t="shared" si="32"/>
        <v>0</v>
      </c>
      <c r="CI41" s="123">
        <f t="shared" si="33"/>
        <v>0</v>
      </c>
      <c r="CJ41" s="123">
        <f t="shared" si="34"/>
        <v>4</v>
      </c>
      <c r="CK41" s="123">
        <f t="shared" si="35"/>
        <v>4</v>
      </c>
      <c r="CL41" s="123">
        <f t="shared" si="36"/>
        <v>0</v>
      </c>
      <c r="CM41" s="123">
        <f t="shared" si="37"/>
        <v>0</v>
      </c>
      <c r="CN41" s="123">
        <f t="shared" si="38"/>
        <v>0</v>
      </c>
      <c r="CO41" s="123">
        <f t="shared" si="39"/>
        <v>0</v>
      </c>
      <c r="CP41" s="123">
        <f t="shared" si="40"/>
        <v>0</v>
      </c>
      <c r="CQ41" s="123">
        <f t="shared" si="41"/>
        <v>0</v>
      </c>
      <c r="CR41" s="123">
        <f t="shared" si="42"/>
        <v>1</v>
      </c>
      <c r="CS41" s="123">
        <f t="shared" si="43"/>
        <v>0</v>
      </c>
      <c r="CT41" s="123">
        <f t="shared" si="44"/>
        <v>0</v>
      </c>
      <c r="CX41" s="7">
        <f t="shared" si="45"/>
        <v>0</v>
      </c>
      <c r="CY41" s="7">
        <f t="shared" si="46"/>
        <v>0</v>
      </c>
      <c r="CZ41" s="7">
        <f t="shared" si="47"/>
        <v>0</v>
      </c>
      <c r="DA41" s="7">
        <f t="shared" si="48"/>
        <v>0</v>
      </c>
      <c r="DB41" s="7">
        <f t="shared" si="49"/>
        <v>1</v>
      </c>
      <c r="DC41" s="7">
        <f t="shared" si="50"/>
        <v>0</v>
      </c>
      <c r="DD41" s="7">
        <f t="shared" si="51"/>
        <v>0</v>
      </c>
      <c r="DE41" s="7">
        <f t="shared" si="52"/>
        <v>0</v>
      </c>
      <c r="DF41" s="7">
        <f t="shared" si="53"/>
        <v>0</v>
      </c>
      <c r="DG41" s="7">
        <f t="shared" si="54"/>
        <v>0</v>
      </c>
      <c r="DH41" s="7">
        <f t="shared" si="55"/>
        <v>0</v>
      </c>
      <c r="DI41" s="7">
        <f t="shared" si="56"/>
        <v>0</v>
      </c>
      <c r="DJ41" s="7">
        <f t="shared" si="57"/>
        <v>0</v>
      </c>
      <c r="DK41" s="7">
        <f t="shared" si="58"/>
        <v>0</v>
      </c>
      <c r="DL41" s="7">
        <f t="shared" si="59"/>
        <v>3</v>
      </c>
      <c r="DM41" s="7">
        <f t="shared" si="60"/>
        <v>0</v>
      </c>
      <c r="DN41" s="7">
        <f t="shared" si="61"/>
        <v>0</v>
      </c>
      <c r="DO41" s="7">
        <f t="shared" si="62"/>
        <v>0</v>
      </c>
      <c r="DP41" s="7">
        <f t="shared" si="63"/>
        <v>0</v>
      </c>
      <c r="DQ41" s="7">
        <f t="shared" si="64"/>
        <v>0</v>
      </c>
      <c r="DR41" s="7">
        <f t="shared" si="65"/>
        <v>0</v>
      </c>
      <c r="DS41" s="7">
        <f t="shared" si="66"/>
        <v>0</v>
      </c>
      <c r="DT41" s="7">
        <f t="shared" si="67"/>
        <v>0</v>
      </c>
      <c r="DU41" s="7">
        <f t="shared" si="68"/>
        <v>0</v>
      </c>
      <c r="DV41" s="7">
        <f t="shared" si="69"/>
        <v>0</v>
      </c>
      <c r="DW41" s="7">
        <f t="shared" si="70"/>
        <v>0</v>
      </c>
      <c r="DX41" s="7">
        <f t="shared" si="71"/>
        <v>1</v>
      </c>
      <c r="DY41" s="7">
        <f t="shared" si="72"/>
        <v>0</v>
      </c>
      <c r="DZ41" s="1">
        <f t="shared" si="73"/>
        <v>0</v>
      </c>
      <c r="EA41" s="1">
        <f t="shared" si="74"/>
        <v>0</v>
      </c>
      <c r="EB41" s="1">
        <f t="shared" si="75"/>
        <v>0.8</v>
      </c>
      <c r="EC41" s="1">
        <f t="shared" si="76"/>
        <v>0.2</v>
      </c>
      <c r="ED41" s="1">
        <f t="shared" si="77"/>
        <v>0</v>
      </c>
      <c r="EE41" s="1">
        <f t="shared" si="78"/>
        <v>0</v>
      </c>
      <c r="EF41" s="1">
        <f t="shared" si="79"/>
        <v>1.6</v>
      </c>
      <c r="EG41" s="1">
        <f t="shared" si="80"/>
        <v>0.4</v>
      </c>
      <c r="EH41" s="1">
        <f t="shared" si="81"/>
        <v>0</v>
      </c>
      <c r="EI41" s="1">
        <f t="shared" si="82"/>
        <v>0</v>
      </c>
      <c r="EJ41" s="1">
        <f t="shared" si="83"/>
        <v>0</v>
      </c>
      <c r="EK41" s="1">
        <f t="shared" si="84"/>
        <v>0</v>
      </c>
      <c r="EL41" s="1">
        <f t="shared" si="85"/>
        <v>0</v>
      </c>
      <c r="EM41" s="1">
        <f t="shared" si="86"/>
        <v>0</v>
      </c>
      <c r="EN41" s="1">
        <f t="shared" si="87"/>
        <v>0</v>
      </c>
      <c r="EO41" s="1">
        <f t="shared" si="88"/>
        <v>0</v>
      </c>
      <c r="EP41" s="1">
        <f t="shared" si="89"/>
        <v>0</v>
      </c>
      <c r="EQ41" s="1">
        <f t="shared" si="90"/>
        <v>0</v>
      </c>
      <c r="ER41" s="1">
        <f t="shared" si="91"/>
        <v>0.8</v>
      </c>
      <c r="ES41" s="1">
        <f t="shared" si="92"/>
        <v>0.2</v>
      </c>
      <c r="ET41" s="1">
        <f t="shared" si="93"/>
        <v>1.6</v>
      </c>
      <c r="EU41" s="1">
        <f t="shared" si="94"/>
        <v>0.4</v>
      </c>
      <c r="EV41" s="1">
        <f t="shared" si="95"/>
        <v>0</v>
      </c>
      <c r="EW41" s="1">
        <f t="shared" si="96"/>
        <v>0</v>
      </c>
      <c r="EX41" s="1">
        <f t="shared" si="97"/>
        <v>0.8</v>
      </c>
      <c r="EY41" s="1">
        <f t="shared" si="98"/>
        <v>0.2</v>
      </c>
      <c r="EZ41" s="1">
        <f t="shared" si="99"/>
        <v>0</v>
      </c>
      <c r="FA41" s="1">
        <f t="shared" si="100"/>
        <v>0</v>
      </c>
      <c r="FB41" s="1">
        <f t="shared" si="101"/>
        <v>0</v>
      </c>
      <c r="FC41" s="1">
        <f t="shared" si="102"/>
        <v>0</v>
      </c>
      <c r="FD41" s="1">
        <f t="shared" si="103"/>
        <v>3.2</v>
      </c>
      <c r="FE41" s="1">
        <f t="shared" si="104"/>
        <v>0.8</v>
      </c>
      <c r="FF41" s="1">
        <f t="shared" si="105"/>
        <v>3.2</v>
      </c>
      <c r="FG41" s="1">
        <f t="shared" si="106"/>
        <v>0.8</v>
      </c>
      <c r="FH41" s="1">
        <f t="shared" si="107"/>
        <v>0</v>
      </c>
      <c r="FI41" s="1">
        <f t="shared" si="108"/>
        <v>0</v>
      </c>
      <c r="FJ41" s="1">
        <f t="shared" si="109"/>
        <v>0</v>
      </c>
      <c r="FK41" s="1">
        <f t="shared" si="110"/>
        <v>0</v>
      </c>
      <c r="FL41" s="1">
        <f t="shared" si="111"/>
        <v>0</v>
      </c>
      <c r="FM41" s="1">
        <f t="shared" si="112"/>
        <v>0</v>
      </c>
      <c r="FN41" s="1">
        <f t="shared" si="113"/>
        <v>0</v>
      </c>
      <c r="FO41" s="1">
        <f t="shared" si="114"/>
        <v>0</v>
      </c>
      <c r="FP41" s="1">
        <f t="shared" si="115"/>
        <v>0</v>
      </c>
      <c r="FQ41" s="1">
        <f t="shared" si="116"/>
        <v>0</v>
      </c>
      <c r="FR41" s="1">
        <f t="shared" si="117"/>
        <v>0</v>
      </c>
      <c r="FS41" s="1">
        <f t="shared" si="118"/>
        <v>0</v>
      </c>
      <c r="FT41" s="1">
        <f t="shared" si="119"/>
        <v>0.8</v>
      </c>
      <c r="FU41" s="1">
        <f t="shared" si="120"/>
        <v>0.2</v>
      </c>
      <c r="FV41" s="1">
        <f t="shared" si="222"/>
        <v>0</v>
      </c>
      <c r="FW41" s="1">
        <f t="shared" si="223"/>
        <v>0</v>
      </c>
      <c r="FX41" s="1">
        <f t="shared" si="224"/>
        <v>0</v>
      </c>
      <c r="FY41" s="1">
        <f t="shared" si="225"/>
        <v>0</v>
      </c>
      <c r="GC41" s="7">
        <f t="shared" si="226"/>
        <v>0</v>
      </c>
      <c r="GD41" s="7">
        <f t="shared" si="227"/>
        <v>0</v>
      </c>
      <c r="GE41" s="7">
        <f t="shared" si="228"/>
        <v>0</v>
      </c>
      <c r="GF41" s="7">
        <f t="shared" si="229"/>
        <v>0</v>
      </c>
      <c r="GG41" s="7">
        <f t="shared" si="230"/>
        <v>1</v>
      </c>
      <c r="GH41" s="7">
        <f t="shared" si="231"/>
        <v>0</v>
      </c>
      <c r="GI41" s="7">
        <f t="shared" si="232"/>
        <v>0</v>
      </c>
      <c r="GJ41" s="7">
        <f t="shared" si="233"/>
        <v>0</v>
      </c>
      <c r="GK41" s="7">
        <f t="shared" si="234"/>
        <v>0</v>
      </c>
      <c r="GL41" s="7">
        <f t="shared" si="235"/>
        <v>0</v>
      </c>
      <c r="GM41" s="7">
        <f t="shared" si="236"/>
        <v>0</v>
      </c>
      <c r="GN41" s="7">
        <f t="shared" si="237"/>
        <v>0</v>
      </c>
      <c r="GO41" s="7">
        <f t="shared" si="238"/>
        <v>0</v>
      </c>
      <c r="GP41" s="7">
        <f t="shared" si="239"/>
        <v>0</v>
      </c>
      <c r="GQ41" s="7">
        <f t="shared" si="240"/>
        <v>3</v>
      </c>
      <c r="GR41" s="7">
        <f t="shared" si="241"/>
        <v>0</v>
      </c>
      <c r="GS41" s="7">
        <f t="shared" si="242"/>
        <v>0</v>
      </c>
      <c r="GT41" s="7">
        <f t="shared" si="243"/>
        <v>0</v>
      </c>
      <c r="GU41" s="7">
        <f t="shared" si="244"/>
        <v>0</v>
      </c>
      <c r="GV41" s="7">
        <f t="shared" si="245"/>
        <v>0</v>
      </c>
      <c r="GW41" s="7">
        <f t="shared" si="246"/>
        <v>0</v>
      </c>
      <c r="GX41" s="7">
        <f t="shared" si="247"/>
        <v>0</v>
      </c>
      <c r="GY41" s="7">
        <f t="shared" si="248"/>
        <v>0</v>
      </c>
      <c r="GZ41" s="7">
        <f t="shared" si="249"/>
        <v>0</v>
      </c>
      <c r="HA41" s="7">
        <f t="shared" si="250"/>
        <v>0</v>
      </c>
      <c r="HB41" s="7">
        <f t="shared" si="251"/>
        <v>0</v>
      </c>
      <c r="HC41" s="7">
        <f t="shared" si="252"/>
        <v>1</v>
      </c>
      <c r="HD41" s="7">
        <f t="shared" si="253"/>
        <v>0</v>
      </c>
      <c r="HE41" s="7">
        <f t="shared" si="254"/>
        <v>0</v>
      </c>
      <c r="HF41" s="7">
        <f t="shared" si="255"/>
        <v>0</v>
      </c>
      <c r="HG41" s="7">
        <f t="shared" si="256"/>
        <v>1</v>
      </c>
      <c r="HH41" s="7">
        <f t="shared" si="257"/>
        <v>0</v>
      </c>
      <c r="HI41" s="7">
        <f t="shared" si="258"/>
        <v>0</v>
      </c>
      <c r="HJ41" s="7">
        <f t="shared" si="259"/>
        <v>0</v>
      </c>
      <c r="HK41" s="7">
        <f t="shared" si="260"/>
        <v>2</v>
      </c>
      <c r="HL41" s="7">
        <f t="shared" si="261"/>
        <v>0</v>
      </c>
      <c r="HM41" s="7">
        <f t="shared" si="262"/>
        <v>0</v>
      </c>
      <c r="HN41" s="7">
        <f t="shared" si="263"/>
        <v>0</v>
      </c>
      <c r="HO41" s="7">
        <f t="shared" si="264"/>
        <v>0</v>
      </c>
      <c r="HP41" s="7">
        <f t="shared" si="265"/>
        <v>0</v>
      </c>
      <c r="HQ41" s="7">
        <f t="shared" si="266"/>
        <v>0</v>
      </c>
      <c r="HR41" s="7">
        <f t="shared" si="267"/>
        <v>0</v>
      </c>
      <c r="HS41" s="7">
        <f t="shared" si="268"/>
        <v>0</v>
      </c>
      <c r="HT41" s="7">
        <f t="shared" si="269"/>
        <v>0</v>
      </c>
      <c r="HU41" s="7">
        <f t="shared" si="270"/>
        <v>0</v>
      </c>
      <c r="HV41" s="7">
        <f t="shared" si="271"/>
        <v>0</v>
      </c>
      <c r="HW41" s="7">
        <f t="shared" si="272"/>
        <v>1</v>
      </c>
      <c r="HX41" s="7">
        <f t="shared" si="273"/>
        <v>0</v>
      </c>
      <c r="HY41" s="7">
        <f t="shared" si="274"/>
        <v>2</v>
      </c>
      <c r="HZ41" s="7">
        <f t="shared" si="275"/>
        <v>0</v>
      </c>
      <c r="IA41" s="7">
        <f t="shared" si="276"/>
        <v>0</v>
      </c>
      <c r="IB41" s="7">
        <f t="shared" si="277"/>
        <v>0</v>
      </c>
      <c r="IC41" s="7">
        <f t="shared" si="278"/>
        <v>1</v>
      </c>
      <c r="ID41" s="7">
        <f t="shared" si="279"/>
        <v>0</v>
      </c>
      <c r="IE41" s="7">
        <f t="shared" si="280"/>
        <v>0</v>
      </c>
      <c r="IF41" s="7">
        <f t="shared" si="281"/>
        <v>0</v>
      </c>
      <c r="IG41" s="7">
        <f t="shared" si="282"/>
        <v>0</v>
      </c>
      <c r="IH41" s="7">
        <f t="shared" si="283"/>
        <v>0</v>
      </c>
      <c r="II41" s="7">
        <f t="shared" si="284"/>
        <v>3</v>
      </c>
      <c r="IJ41" s="7">
        <f t="shared" si="285"/>
        <v>1</v>
      </c>
      <c r="IK41" s="7">
        <f t="shared" si="286"/>
        <v>3</v>
      </c>
      <c r="IL41" s="7">
        <f t="shared" si="287"/>
        <v>1</v>
      </c>
      <c r="IM41" s="7">
        <f t="shared" si="288"/>
        <v>0</v>
      </c>
      <c r="IN41" s="7">
        <f t="shared" si="289"/>
        <v>0</v>
      </c>
      <c r="IO41" s="7">
        <f t="shared" si="290"/>
        <v>0</v>
      </c>
      <c r="IP41" s="7">
        <f t="shared" si="291"/>
        <v>0</v>
      </c>
      <c r="IQ41" s="7">
        <f t="shared" si="292"/>
        <v>0</v>
      </c>
      <c r="IR41" s="7">
        <f t="shared" si="293"/>
        <v>0</v>
      </c>
      <c r="IS41" s="7">
        <f t="shared" si="294"/>
        <v>0</v>
      </c>
      <c r="IT41" s="7">
        <f t="shared" si="295"/>
        <v>0</v>
      </c>
      <c r="IU41" s="7">
        <f t="shared" si="296"/>
        <v>0</v>
      </c>
      <c r="IV41" s="7">
        <f t="shared" si="297"/>
        <v>0</v>
      </c>
      <c r="IW41" s="7">
        <f t="shared" si="298"/>
        <v>0</v>
      </c>
      <c r="IX41" s="7">
        <f t="shared" si="299"/>
        <v>0</v>
      </c>
      <c r="IY41" s="7">
        <f t="shared" si="300"/>
        <v>1</v>
      </c>
      <c r="IZ41" s="7">
        <f t="shared" si="301"/>
        <v>0</v>
      </c>
      <c r="JA41" s="7">
        <f t="shared" si="302"/>
        <v>0</v>
      </c>
      <c r="JB41" s="7">
        <f t="shared" si="303"/>
        <v>0</v>
      </c>
      <c r="JC41" s="7">
        <f t="shared" si="304"/>
        <v>0</v>
      </c>
      <c r="JD41" s="7">
        <f t="shared" si="305"/>
        <v>0</v>
      </c>
      <c r="JF41" s="1">
        <v>29</v>
      </c>
      <c r="JG41" s="10">
        <f t="shared" si="306"/>
        <v>55.958181818181821</v>
      </c>
      <c r="JH41" s="10">
        <f t="shared" si="307"/>
        <v>1.29</v>
      </c>
      <c r="JJ41" s="1" t="str">
        <f t="shared" si="308"/>
        <v>[55.96, 1.29]</v>
      </c>
      <c r="JM41" s="1" t="str">
        <f t="shared" si="309"/>
        <v>[55.96, 1.29]</v>
      </c>
      <c r="JN41" s="1" t="str">
        <f t="shared" si="310"/>
        <v>[97.04, 2.37]</v>
      </c>
      <c r="JO41" s="1" t="str">
        <f t="shared" si="311"/>
        <v>[199.25, 5.24]</v>
      </c>
      <c r="JQ41" s="1" t="str">
        <f t="shared" si="312"/>
        <v xml:space="preserve">[[55.96, 1.29], [97.04, 2.37], [199.25, 5.24]], </v>
      </c>
      <c r="JR41" s="192">
        <v>29</v>
      </c>
      <c r="JS41" s="196" t="s">
        <v>111</v>
      </c>
      <c r="JT41" s="203">
        <v>6.0229999999999997</v>
      </c>
      <c r="JU41" s="204">
        <v>1.175</v>
      </c>
      <c r="JV41" s="205">
        <v>4.6120000000000001</v>
      </c>
      <c r="JW41" s="205">
        <v>2.3519999999999999</v>
      </c>
      <c r="JX41" s="205">
        <v>3.7639999999999998</v>
      </c>
      <c r="JY41" s="205">
        <v>7.9279999999999999</v>
      </c>
      <c r="JZ41" s="205">
        <v>5.4080000000000004</v>
      </c>
      <c r="KA41" s="205">
        <v>0.88400000000000001</v>
      </c>
      <c r="KB41" s="205">
        <v>7.8579999999999997</v>
      </c>
      <c r="KC41" s="205">
        <v>9.8109999999999999</v>
      </c>
      <c r="KD41" s="205">
        <v>9.7750000000000004</v>
      </c>
      <c r="KE41" s="205">
        <v>5.758</v>
      </c>
      <c r="KF41" s="205">
        <v>9.9429999999999996</v>
      </c>
      <c r="KG41" s="205">
        <v>4.0970000000000004</v>
      </c>
      <c r="KH41" s="205">
        <v>0.28399999999999997</v>
      </c>
      <c r="KI41" s="205">
        <v>1.163</v>
      </c>
      <c r="KJ41" s="205">
        <v>2.923</v>
      </c>
      <c r="KK41" s="205">
        <v>5.2050000000000001</v>
      </c>
      <c r="KL41" s="205">
        <v>4.1929999999999996</v>
      </c>
      <c r="KM41" s="205">
        <v>6.6040000000000001</v>
      </c>
      <c r="KN41" s="203">
        <v>0.42</v>
      </c>
      <c r="KO41" s="206">
        <v>0.72499999999999998</v>
      </c>
      <c r="KP41" s="206">
        <v>1.998</v>
      </c>
      <c r="KQ41" s="206">
        <v>4.1959999999999997</v>
      </c>
      <c r="KR41" s="206">
        <v>3.6659999999999999</v>
      </c>
      <c r="KS41" s="206">
        <v>7.226</v>
      </c>
      <c r="KT41" s="206">
        <v>8.5879999999999992</v>
      </c>
      <c r="KU41" s="206">
        <v>3.919</v>
      </c>
      <c r="KV41" s="206">
        <v>0.374</v>
      </c>
      <c r="KW41" s="206">
        <v>1.2569999999999999</v>
      </c>
      <c r="KX41" s="206">
        <v>7.0179999999999998</v>
      </c>
      <c r="KY41" s="206">
        <v>1.1910000000000001</v>
      </c>
      <c r="KZ41" s="206">
        <v>4.7300000000000004</v>
      </c>
      <c r="LA41" s="206">
        <v>1.1160000000000001</v>
      </c>
      <c r="LB41" s="206">
        <v>3.2669999999999999</v>
      </c>
      <c r="LC41" s="206">
        <v>3.44</v>
      </c>
      <c r="LD41" s="206">
        <v>6.5919999999999996</v>
      </c>
      <c r="LE41" s="206">
        <v>2.4209999999999998</v>
      </c>
      <c r="LF41" s="206">
        <v>1.3520000000000001</v>
      </c>
      <c r="LG41" s="206">
        <v>8.6709999999999994</v>
      </c>
      <c r="LH41" s="206">
        <v>0.45800000000000002</v>
      </c>
      <c r="LI41" s="206">
        <v>2.06</v>
      </c>
      <c r="LJ41" s="206">
        <v>2.496</v>
      </c>
      <c r="LK41" s="206">
        <v>2.2519999999999998</v>
      </c>
      <c r="LL41" s="206">
        <v>2.4079999999999999</v>
      </c>
      <c r="LM41" s="206">
        <v>2.387</v>
      </c>
      <c r="LN41" s="206">
        <v>6.5490000000000004</v>
      </c>
      <c r="LO41" s="206">
        <v>0.221</v>
      </c>
      <c r="LP41" s="206">
        <v>5.1210000000000004</v>
      </c>
      <c r="LQ41" s="206">
        <v>8.7539999999999996</v>
      </c>
      <c r="LR41" s="206">
        <v>9.0030000000000001</v>
      </c>
      <c r="LS41" s="206">
        <v>5.08</v>
      </c>
      <c r="LT41" s="206">
        <v>2.0830000000000002</v>
      </c>
      <c r="LU41" s="206">
        <v>3.79</v>
      </c>
      <c r="LV41" s="206">
        <v>6.73</v>
      </c>
      <c r="LW41" s="206">
        <v>6.3810000000000002</v>
      </c>
      <c r="LX41" s="206">
        <v>7.75</v>
      </c>
      <c r="LY41" s="206">
        <v>1.526</v>
      </c>
      <c r="LZ41" s="206">
        <v>5.867</v>
      </c>
      <c r="MA41" s="206">
        <v>9.75</v>
      </c>
      <c r="MB41" s="206">
        <v>9.9930000000000003</v>
      </c>
      <c r="MC41" s="206">
        <v>8.3000000000000004E-2</v>
      </c>
      <c r="MD41" s="206">
        <v>9.8320000000000007</v>
      </c>
      <c r="ME41" s="206">
        <v>6.8070000000000004</v>
      </c>
      <c r="MF41" s="206">
        <v>8.1020000000000003</v>
      </c>
      <c r="MG41" s="206">
        <v>1.335</v>
      </c>
      <c r="MH41" s="206">
        <v>5.8579999999999997</v>
      </c>
      <c r="MI41" s="206">
        <v>7.484</v>
      </c>
      <c r="MJ41" s="206">
        <v>7.0069999999999997</v>
      </c>
      <c r="MK41" s="206">
        <v>6.516</v>
      </c>
      <c r="ML41" s="206">
        <v>1.7609999999999999</v>
      </c>
      <c r="MM41" s="206">
        <v>3.6320000000000001</v>
      </c>
      <c r="MN41" s="206">
        <v>4.13</v>
      </c>
      <c r="MO41" s="206">
        <v>7.38</v>
      </c>
      <c r="MP41" s="206">
        <v>8.9209999999999994</v>
      </c>
      <c r="MQ41" s="206">
        <v>2.58</v>
      </c>
      <c r="MR41" s="206">
        <v>1.5069999999999999</v>
      </c>
      <c r="MS41" s="206">
        <v>9.3629999999999995</v>
      </c>
      <c r="MT41" s="206">
        <v>2.6669999999999998</v>
      </c>
      <c r="MU41" s="206">
        <v>8.7260000000000009</v>
      </c>
      <c r="MV41" s="206">
        <v>1.3879999999999999</v>
      </c>
      <c r="MW41" s="206">
        <v>4.5970000000000004</v>
      </c>
      <c r="MX41" s="206">
        <v>8.3580000000000005</v>
      </c>
      <c r="MY41" s="206">
        <v>1.496</v>
      </c>
      <c r="MZ41" s="206">
        <v>6.4989999999999997</v>
      </c>
      <c r="NA41" s="206">
        <v>2.1509999999999998</v>
      </c>
      <c r="NB41" s="206">
        <v>0.63400000000000001</v>
      </c>
      <c r="NC41" s="206">
        <v>4.1349999999999998</v>
      </c>
      <c r="ND41" s="206">
        <v>8.1379999999999999</v>
      </c>
      <c r="NE41" s="206">
        <v>4.1900000000000004</v>
      </c>
      <c r="NF41" s="206">
        <v>2.8540000000000001</v>
      </c>
      <c r="NG41" s="206">
        <v>7.2229999999999999</v>
      </c>
      <c r="NH41" s="206">
        <v>3.1469999999999998</v>
      </c>
      <c r="NI41" s="206">
        <v>3.758</v>
      </c>
      <c r="NJ41" s="206">
        <v>4.79</v>
      </c>
      <c r="NK41" s="206">
        <v>7.56</v>
      </c>
      <c r="NL41" s="173">
        <v>3.4929999999999999</v>
      </c>
      <c r="NM41" s="173">
        <v>7.6769999999999996</v>
      </c>
      <c r="NN41" s="173">
        <v>1.589</v>
      </c>
      <c r="NO41" s="173">
        <v>1.0089999999999999</v>
      </c>
      <c r="NQ41" s="49">
        <f t="shared" si="313"/>
        <v>6.0229999999999997</v>
      </c>
      <c r="NR41" s="49">
        <f t="shared" si="314"/>
        <v>1.175</v>
      </c>
      <c r="NS41" s="49">
        <f t="shared" si="315"/>
        <v>4.6120000000000001</v>
      </c>
      <c r="NT41" s="49">
        <f t="shared" si="316"/>
        <v>2.3519999999999999</v>
      </c>
      <c r="NU41" s="49">
        <f t="shared" si="317"/>
        <v>3.7639999999999998</v>
      </c>
      <c r="NV41" s="49">
        <f t="shared" si="318"/>
        <v>7.9279999999999999</v>
      </c>
      <c r="NW41" s="49">
        <f t="shared" si="319"/>
        <v>5.4080000000000004</v>
      </c>
      <c r="NX41" s="49">
        <f t="shared" si="320"/>
        <v>0.88400000000000001</v>
      </c>
      <c r="NY41" s="49">
        <f t="shared" si="321"/>
        <v>7.8579999999999997</v>
      </c>
      <c r="NZ41" s="49">
        <f t="shared" si="322"/>
        <v>9.8109999999999999</v>
      </c>
      <c r="OA41" s="49">
        <f t="shared" si="323"/>
        <v>9.7750000000000004</v>
      </c>
      <c r="OB41" s="49">
        <f t="shared" si="324"/>
        <v>5.758</v>
      </c>
      <c r="OC41" s="49">
        <f t="shared" si="325"/>
        <v>9.9429999999999996</v>
      </c>
      <c r="OD41" s="49">
        <f t="shared" si="326"/>
        <v>4.0970000000000004</v>
      </c>
      <c r="OE41" s="49">
        <f t="shared" si="327"/>
        <v>0.28399999999999997</v>
      </c>
      <c r="OF41" s="49">
        <f t="shared" si="328"/>
        <v>1.163</v>
      </c>
      <c r="OG41" s="49">
        <f t="shared" si="329"/>
        <v>2.923</v>
      </c>
      <c r="OH41" s="49">
        <f t="shared" si="330"/>
        <v>5.2050000000000001</v>
      </c>
      <c r="OI41" s="49">
        <f t="shared" si="331"/>
        <v>4.1929999999999996</v>
      </c>
      <c r="OJ41" s="49">
        <f t="shared" si="332"/>
        <v>6.6040000000000001</v>
      </c>
      <c r="OK41" s="49">
        <f t="shared" si="333"/>
        <v>0.42</v>
      </c>
      <c r="OL41" s="49">
        <f t="shared" si="334"/>
        <v>0.72499999999999998</v>
      </c>
      <c r="OM41" s="49">
        <f t="shared" si="335"/>
        <v>1.998</v>
      </c>
      <c r="ON41" s="49">
        <f t="shared" si="336"/>
        <v>4.1959999999999997</v>
      </c>
      <c r="OO41" s="49">
        <f t="shared" si="337"/>
        <v>3.6659999999999999</v>
      </c>
      <c r="OP41" s="49">
        <f t="shared" si="338"/>
        <v>7.226</v>
      </c>
      <c r="OQ41" s="49">
        <f t="shared" si="339"/>
        <v>8.5879999999999992</v>
      </c>
      <c r="OR41" s="49">
        <f t="shared" si="340"/>
        <v>3.919</v>
      </c>
      <c r="OS41" s="49">
        <f t="shared" si="341"/>
        <v>0.374</v>
      </c>
      <c r="OT41" s="49">
        <f t="shared" si="342"/>
        <v>1.2569999999999999</v>
      </c>
      <c r="OU41" s="49">
        <f t="shared" si="343"/>
        <v>7.0179999999999998</v>
      </c>
      <c r="OV41" s="49">
        <f t="shared" si="344"/>
        <v>1.1910000000000001</v>
      </c>
      <c r="OW41" s="49">
        <f t="shared" si="345"/>
        <v>4.7300000000000004</v>
      </c>
      <c r="OX41" s="49">
        <f t="shared" si="346"/>
        <v>1.1160000000000001</v>
      </c>
      <c r="OY41" s="49">
        <f t="shared" si="347"/>
        <v>3.2669999999999999</v>
      </c>
      <c r="OZ41" s="49">
        <f t="shared" si="348"/>
        <v>3.44</v>
      </c>
      <c r="PA41" s="49">
        <f t="shared" si="349"/>
        <v>6.5919999999999996</v>
      </c>
      <c r="PB41" s="49">
        <f t="shared" si="350"/>
        <v>2.4209999999999998</v>
      </c>
      <c r="PC41" s="49">
        <f t="shared" si="351"/>
        <v>1.3520000000000001</v>
      </c>
      <c r="PD41" s="49">
        <f t="shared" si="352"/>
        <v>8.6709999999999994</v>
      </c>
      <c r="PE41" s="49">
        <f t="shared" si="353"/>
        <v>0.45800000000000002</v>
      </c>
      <c r="PF41" s="49">
        <f t="shared" si="354"/>
        <v>2.06</v>
      </c>
      <c r="PG41" s="49">
        <f t="shared" si="355"/>
        <v>2.496</v>
      </c>
      <c r="PH41" s="49">
        <f t="shared" si="356"/>
        <v>2.2519999999999998</v>
      </c>
      <c r="PI41" s="49">
        <f t="shared" si="357"/>
        <v>2.4079999999999999</v>
      </c>
      <c r="PJ41" s="49">
        <f t="shared" si="358"/>
        <v>2.387</v>
      </c>
      <c r="PK41" s="49">
        <f t="shared" si="359"/>
        <v>6.5490000000000004</v>
      </c>
      <c r="PL41" s="49">
        <f t="shared" si="360"/>
        <v>0.221</v>
      </c>
      <c r="PM41" s="49">
        <f t="shared" si="361"/>
        <v>5.1210000000000004</v>
      </c>
      <c r="PN41" s="49">
        <f t="shared" si="362"/>
        <v>8.7539999999999996</v>
      </c>
      <c r="PO41" s="49">
        <f t="shared" si="363"/>
        <v>9.0030000000000001</v>
      </c>
      <c r="PP41" s="49">
        <f t="shared" si="364"/>
        <v>5.08</v>
      </c>
      <c r="PQ41" s="49">
        <f t="shared" si="365"/>
        <v>2.0830000000000002</v>
      </c>
      <c r="PR41" s="49">
        <f t="shared" si="366"/>
        <v>3.79</v>
      </c>
      <c r="PS41" s="49">
        <f t="shared" si="367"/>
        <v>6.73</v>
      </c>
      <c r="PT41" s="49">
        <f t="shared" si="368"/>
        <v>6.3810000000000002</v>
      </c>
      <c r="PU41" s="49">
        <f t="shared" si="369"/>
        <v>7.75</v>
      </c>
      <c r="PV41" s="49">
        <f t="shared" si="370"/>
        <v>1.526</v>
      </c>
      <c r="PW41" s="49">
        <f t="shared" si="371"/>
        <v>5.867</v>
      </c>
      <c r="PX41" s="49">
        <f t="shared" si="372"/>
        <v>9.75</v>
      </c>
      <c r="PY41" s="49">
        <f t="shared" si="373"/>
        <v>9.9930000000000003</v>
      </c>
      <c r="PZ41" s="49">
        <f t="shared" si="374"/>
        <v>8.3000000000000004E-2</v>
      </c>
      <c r="QA41" s="49">
        <f t="shared" si="375"/>
        <v>9.8320000000000007</v>
      </c>
      <c r="QB41" s="49">
        <f t="shared" si="376"/>
        <v>6.8070000000000004</v>
      </c>
      <c r="QC41" s="49">
        <f t="shared" si="377"/>
        <v>8.1020000000000003</v>
      </c>
      <c r="QD41" s="49">
        <f t="shared" si="378"/>
        <v>1.335</v>
      </c>
      <c r="QE41" s="49">
        <f t="shared" si="379"/>
        <v>5.8579999999999997</v>
      </c>
      <c r="QF41" s="49">
        <f t="shared" si="380"/>
        <v>7.484</v>
      </c>
      <c r="QG41" s="49">
        <f t="shared" si="381"/>
        <v>7.0069999999999997</v>
      </c>
      <c r="QH41" s="49">
        <f t="shared" si="382"/>
        <v>6.516</v>
      </c>
      <c r="QI41" s="49">
        <f t="shared" si="383"/>
        <v>1.7609999999999999</v>
      </c>
      <c r="QJ41" s="49">
        <f t="shared" si="384"/>
        <v>3.6320000000000001</v>
      </c>
      <c r="QK41" s="49">
        <f t="shared" si="385"/>
        <v>4.13</v>
      </c>
      <c r="QL41" s="49">
        <f t="shared" si="386"/>
        <v>7.38</v>
      </c>
      <c r="QM41" s="49">
        <f t="shared" si="387"/>
        <v>8.9209999999999994</v>
      </c>
      <c r="QN41" s="49">
        <f t="shared" si="388"/>
        <v>2.58</v>
      </c>
      <c r="QO41" s="49">
        <f t="shared" si="389"/>
        <v>1.5069999999999999</v>
      </c>
      <c r="QP41" s="49">
        <f t="shared" si="390"/>
        <v>9.3629999999999995</v>
      </c>
      <c r="QQ41" s="49">
        <f t="shared" si="391"/>
        <v>2.6669999999999998</v>
      </c>
      <c r="QR41" s="49">
        <f t="shared" si="392"/>
        <v>8.7260000000000009</v>
      </c>
      <c r="QS41" s="49">
        <f t="shared" si="393"/>
        <v>1.3879999999999999</v>
      </c>
      <c r="QT41" s="49">
        <f t="shared" si="394"/>
        <v>4.5970000000000004</v>
      </c>
      <c r="QU41" s="49">
        <f t="shared" si="395"/>
        <v>8.3580000000000005</v>
      </c>
      <c r="QV41" s="49">
        <f t="shared" si="396"/>
        <v>1.496</v>
      </c>
      <c r="QW41" s="49">
        <f t="shared" si="205"/>
        <v>6.4989999999999997</v>
      </c>
      <c r="QX41" s="49">
        <f t="shared" si="206"/>
        <v>2.1509999999999998</v>
      </c>
      <c r="QY41" s="49">
        <f t="shared" si="207"/>
        <v>0.63400000000000001</v>
      </c>
      <c r="QZ41" s="49">
        <f t="shared" si="208"/>
        <v>4.1349999999999998</v>
      </c>
      <c r="RA41" s="49">
        <f t="shared" si="209"/>
        <v>8.1379999999999999</v>
      </c>
      <c r="RB41" s="49">
        <f t="shared" si="210"/>
        <v>4.1900000000000004</v>
      </c>
      <c r="RC41" s="49">
        <f t="shared" si="211"/>
        <v>2.8540000000000001</v>
      </c>
      <c r="RD41" s="49">
        <f t="shared" si="212"/>
        <v>7.2229999999999999</v>
      </c>
      <c r="RE41" s="49">
        <f t="shared" si="213"/>
        <v>3.1469999999999998</v>
      </c>
      <c r="RF41" s="49">
        <f t="shared" si="214"/>
        <v>3.758</v>
      </c>
      <c r="RG41" s="49">
        <f t="shared" si="215"/>
        <v>4.79</v>
      </c>
      <c r="RH41" s="49">
        <f t="shared" si="216"/>
        <v>7.56</v>
      </c>
      <c r="RI41" s="49">
        <f t="shared" si="217"/>
        <v>3.4929999999999999</v>
      </c>
      <c r="RJ41" s="49">
        <f t="shared" si="218"/>
        <v>7.6769999999999996</v>
      </c>
      <c r="RK41" s="49">
        <f t="shared" si="219"/>
        <v>1.589</v>
      </c>
      <c r="RL41" s="49">
        <f t="shared" si="220"/>
        <v>1.0089999999999999</v>
      </c>
      <c r="RN41" s="1" t="str">
        <f t="shared" si="397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8.726, 1.388, 4.597, 8.358, 1.496, 6.499, 2.151, 0.634, 4.135, 8.138, 4.19, 2.854, 7.223, 3.147, 3.758, 4.79, 7.56, 3.493, 7.677, 1.589, 1.009],</v>
      </c>
    </row>
    <row r="42" spans="2:482" x14ac:dyDescent="0.35">
      <c r="B42" s="192">
        <v>30</v>
      </c>
      <c r="C42" s="195" t="s">
        <v>112</v>
      </c>
      <c r="D42" s="168"/>
      <c r="E42" s="159"/>
      <c r="F42" s="159"/>
      <c r="G42" s="160"/>
      <c r="H42" s="161">
        <v>3164</v>
      </c>
      <c r="I42" s="149">
        <f t="shared" si="221"/>
        <v>9.0322064961090714E-3</v>
      </c>
      <c r="J42" s="111">
        <f t="shared" si="402"/>
        <v>4.8756628176935872E-2</v>
      </c>
      <c r="K42" s="111">
        <f t="shared" si="402"/>
        <v>6.7040363743286827E-2</v>
      </c>
      <c r="L42" s="111">
        <f t="shared" si="402"/>
        <v>0.37211598024139853</v>
      </c>
      <c r="M42" s="111">
        <f t="shared" si="402"/>
        <v>3.6011223894328891E-2</v>
      </c>
      <c r="N42" s="111">
        <f t="shared" si="402"/>
        <v>2.0006235496849382E-3</v>
      </c>
      <c r="O42" s="111">
        <f t="shared" si="402"/>
        <v>0.22006859046534319</v>
      </c>
      <c r="P42" s="111">
        <f t="shared" si="402"/>
        <v>7.8024318437712598E-2</v>
      </c>
      <c r="Q42" s="111">
        <f t="shared" si="402"/>
        <v>1.3444190253882784</v>
      </c>
      <c r="R42" s="111">
        <f t="shared" si="402"/>
        <v>0.18405736657101429</v>
      </c>
      <c r="S42" s="111">
        <f t="shared" si="402"/>
        <v>5.001558874212346E-2</v>
      </c>
      <c r="T42" s="111">
        <f t="shared" si="403"/>
        <v>0.10003117748424692</v>
      </c>
      <c r="U42" s="111">
        <f t="shared" si="403"/>
        <v>1.2003741298109631E-2</v>
      </c>
      <c r="V42" s="111">
        <f t="shared" si="403"/>
        <v>0.19806173141880887</v>
      </c>
      <c r="W42" s="80">
        <f t="shared" si="403"/>
        <v>0.46014341642753581</v>
      </c>
      <c r="X42" s="120">
        <f t="shared" si="403"/>
        <v>6.7040363743286827E-2</v>
      </c>
      <c r="Y42" s="114">
        <f t="shared" si="403"/>
        <v>0.45861703378930307</v>
      </c>
      <c r="Z42" s="114">
        <f t="shared" si="403"/>
        <v>0.22245211605726992</v>
      </c>
      <c r="AA42" s="114">
        <f t="shared" si="403"/>
        <v>1.01017639004089</v>
      </c>
      <c r="AB42" s="108">
        <f t="shared" si="403"/>
        <v>4.5709338915877386E-3</v>
      </c>
      <c r="AC42" s="108">
        <f t="shared" si="403"/>
        <v>8.0753165418050041E-2</v>
      </c>
      <c r="AD42" s="108">
        <f t="shared" si="404"/>
        <v>3.047289261058492E-3</v>
      </c>
      <c r="AE42" s="108">
        <f t="shared" si="404"/>
        <v>3.3520181871643413E-2</v>
      </c>
      <c r="AF42" s="108">
        <f t="shared" si="404"/>
        <v>0.11579699192022269</v>
      </c>
      <c r="AG42" s="108">
        <f t="shared" si="404"/>
        <v>0.55765393477370406</v>
      </c>
      <c r="AH42" s="108">
        <f t="shared" si="404"/>
        <v>0.81819716659420527</v>
      </c>
      <c r="AI42" s="108">
        <f t="shared" si="404"/>
        <v>6.094578522116984E-3</v>
      </c>
      <c r="AJ42" s="108">
        <f t="shared" si="404"/>
        <v>0.48451899250830027</v>
      </c>
      <c r="AK42" s="108">
        <f t="shared" si="404"/>
        <v>0.23768856236256236</v>
      </c>
      <c r="AL42" s="108">
        <f t="shared" si="404"/>
        <v>3.047289261058492E-3</v>
      </c>
      <c r="AM42" s="108">
        <f t="shared" si="404"/>
        <v>1.764380482152867</v>
      </c>
      <c r="AN42" s="108">
        <f t="shared" si="405"/>
        <v>1.6988637630401096</v>
      </c>
      <c r="AO42" s="108">
        <f t="shared" si="405"/>
        <v>4.5709338915877386E-3</v>
      </c>
      <c r="AP42" s="108">
        <f t="shared" si="405"/>
        <v>3.5043826502172665E-2</v>
      </c>
      <c r="AQ42" s="108">
        <f t="shared" si="405"/>
        <v>1.2189157044233968E-2</v>
      </c>
      <c r="AR42" s="108">
        <f t="shared" si="405"/>
        <v>0.14804614267668545</v>
      </c>
      <c r="AS42" s="108">
        <f t="shared" si="405"/>
        <v>2.0006235496849382E-3</v>
      </c>
      <c r="AT42" s="108">
        <f t="shared" si="405"/>
        <v>0.10203180103393185</v>
      </c>
      <c r="AU42" s="108">
        <f t="shared" si="405"/>
        <v>0.63419766525012544</v>
      </c>
      <c r="AV42" s="108">
        <f t="shared" si="405"/>
        <v>7.6182231526462307E-2</v>
      </c>
      <c r="AW42" s="108">
        <f t="shared" si="405"/>
        <v>7.6182231526462307E-2</v>
      </c>
      <c r="AY42" s="192">
        <v>30</v>
      </c>
      <c r="AZ42" s="195" t="s">
        <v>112</v>
      </c>
      <c r="BA42" s="168"/>
      <c r="BB42" s="159"/>
      <c r="BC42" s="159"/>
      <c r="BD42" s="160"/>
      <c r="BE42" s="161">
        <v>3164</v>
      </c>
      <c r="BF42" s="149"/>
      <c r="BG42" s="140">
        <f t="shared" si="5"/>
        <v>0</v>
      </c>
      <c r="BH42" s="140">
        <f t="shared" si="6"/>
        <v>0</v>
      </c>
      <c r="BI42" s="140">
        <f t="shared" si="7"/>
        <v>0</v>
      </c>
      <c r="BJ42" s="140">
        <f t="shared" si="8"/>
        <v>0</v>
      </c>
      <c r="BK42" s="140">
        <f t="shared" si="9"/>
        <v>0</v>
      </c>
      <c r="BL42" s="140">
        <f t="shared" si="10"/>
        <v>0</v>
      </c>
      <c r="BM42" s="140">
        <f t="shared" si="11"/>
        <v>0</v>
      </c>
      <c r="BN42" s="140">
        <f t="shared" si="12"/>
        <v>1</v>
      </c>
      <c r="BO42" s="140">
        <f t="shared" si="13"/>
        <v>0</v>
      </c>
      <c r="BP42" s="140">
        <f t="shared" si="14"/>
        <v>0</v>
      </c>
      <c r="BQ42" s="140">
        <f t="shared" si="15"/>
        <v>0</v>
      </c>
      <c r="BR42" s="140">
        <f t="shared" si="16"/>
        <v>0</v>
      </c>
      <c r="BS42" s="140">
        <f t="shared" si="17"/>
        <v>0</v>
      </c>
      <c r="BT42" s="35">
        <f t="shared" si="18"/>
        <v>0</v>
      </c>
      <c r="BU42" s="145">
        <f t="shared" si="19"/>
        <v>0</v>
      </c>
      <c r="BV42" s="144">
        <f t="shared" si="20"/>
        <v>0</v>
      </c>
      <c r="BW42" s="144">
        <f t="shared" si="21"/>
        <v>0</v>
      </c>
      <c r="BX42" s="144">
        <f t="shared" si="22"/>
        <v>1</v>
      </c>
      <c r="BY42" s="123">
        <f t="shared" si="23"/>
        <v>0</v>
      </c>
      <c r="BZ42" s="123">
        <f t="shared" si="24"/>
        <v>0</v>
      </c>
      <c r="CA42" s="123">
        <f t="shared" si="25"/>
        <v>0</v>
      </c>
      <c r="CB42" s="123">
        <f t="shared" si="26"/>
        <v>0</v>
      </c>
      <c r="CC42" s="123">
        <f t="shared" si="27"/>
        <v>0</v>
      </c>
      <c r="CD42" s="123">
        <f t="shared" si="28"/>
        <v>1</v>
      </c>
      <c r="CE42" s="123">
        <f t="shared" si="29"/>
        <v>1</v>
      </c>
      <c r="CF42" s="123">
        <f t="shared" si="30"/>
        <v>0</v>
      </c>
      <c r="CG42" s="123">
        <f t="shared" si="31"/>
        <v>0</v>
      </c>
      <c r="CH42" s="123">
        <f t="shared" si="32"/>
        <v>0</v>
      </c>
      <c r="CI42" s="123">
        <f t="shared" si="33"/>
        <v>0</v>
      </c>
      <c r="CJ42" s="123">
        <f t="shared" si="34"/>
        <v>2</v>
      </c>
      <c r="CK42" s="123">
        <f t="shared" si="35"/>
        <v>2</v>
      </c>
      <c r="CL42" s="123">
        <f t="shared" si="36"/>
        <v>0</v>
      </c>
      <c r="CM42" s="123">
        <f t="shared" si="37"/>
        <v>0</v>
      </c>
      <c r="CN42" s="123">
        <f t="shared" si="38"/>
        <v>0</v>
      </c>
      <c r="CO42" s="123">
        <f t="shared" si="39"/>
        <v>0</v>
      </c>
      <c r="CP42" s="123">
        <f t="shared" si="40"/>
        <v>0</v>
      </c>
      <c r="CQ42" s="123">
        <f t="shared" si="41"/>
        <v>0</v>
      </c>
      <c r="CR42" s="123">
        <f t="shared" si="42"/>
        <v>1</v>
      </c>
      <c r="CS42" s="123">
        <f t="shared" si="43"/>
        <v>0</v>
      </c>
      <c r="CT42" s="123">
        <f t="shared" si="44"/>
        <v>0</v>
      </c>
      <c r="CX42" s="7">
        <f t="shared" si="45"/>
        <v>0</v>
      </c>
      <c r="CY42" s="7">
        <f t="shared" si="46"/>
        <v>0</v>
      </c>
      <c r="CZ42" s="7">
        <f t="shared" si="47"/>
        <v>0</v>
      </c>
      <c r="DA42" s="7">
        <f t="shared" si="48"/>
        <v>0</v>
      </c>
      <c r="DB42" s="7">
        <f t="shared" si="49"/>
        <v>0</v>
      </c>
      <c r="DC42" s="7">
        <f t="shared" si="50"/>
        <v>0</v>
      </c>
      <c r="DD42" s="7">
        <f t="shared" si="51"/>
        <v>0</v>
      </c>
      <c r="DE42" s="7">
        <f t="shared" si="52"/>
        <v>0</v>
      </c>
      <c r="DF42" s="7">
        <f t="shared" si="53"/>
        <v>0</v>
      </c>
      <c r="DG42" s="7">
        <f t="shared" si="54"/>
        <v>0</v>
      </c>
      <c r="DH42" s="7">
        <f t="shared" si="55"/>
        <v>0</v>
      </c>
      <c r="DI42" s="7">
        <f t="shared" si="56"/>
        <v>0</v>
      </c>
      <c r="DJ42" s="7">
        <f t="shared" si="57"/>
        <v>0</v>
      </c>
      <c r="DK42" s="7">
        <f t="shared" si="58"/>
        <v>0</v>
      </c>
      <c r="DL42" s="7">
        <f t="shared" si="59"/>
        <v>1</v>
      </c>
      <c r="DM42" s="7">
        <f t="shared" si="60"/>
        <v>0</v>
      </c>
      <c r="DN42" s="7">
        <f t="shared" si="61"/>
        <v>0</v>
      </c>
      <c r="DO42" s="7">
        <f t="shared" si="62"/>
        <v>0</v>
      </c>
      <c r="DP42" s="7">
        <f t="shared" si="63"/>
        <v>0</v>
      </c>
      <c r="DQ42" s="7">
        <f t="shared" si="64"/>
        <v>0</v>
      </c>
      <c r="DR42" s="7">
        <f t="shared" si="65"/>
        <v>0</v>
      </c>
      <c r="DS42" s="7">
        <f t="shared" si="66"/>
        <v>0</v>
      </c>
      <c r="DT42" s="7">
        <f t="shared" si="67"/>
        <v>0</v>
      </c>
      <c r="DU42" s="7">
        <f t="shared" si="68"/>
        <v>0</v>
      </c>
      <c r="DV42" s="7">
        <f t="shared" si="69"/>
        <v>0</v>
      </c>
      <c r="DW42" s="7">
        <f t="shared" si="70"/>
        <v>0</v>
      </c>
      <c r="DX42" s="7">
        <f t="shared" si="71"/>
        <v>0</v>
      </c>
      <c r="DY42" s="7">
        <f t="shared" si="72"/>
        <v>0</v>
      </c>
      <c r="DZ42" s="1">
        <f t="shared" si="73"/>
        <v>0</v>
      </c>
      <c r="EA42" s="1">
        <f t="shared" si="74"/>
        <v>0</v>
      </c>
      <c r="EB42" s="1">
        <f t="shared" si="75"/>
        <v>0</v>
      </c>
      <c r="EC42" s="1">
        <f t="shared" si="76"/>
        <v>0</v>
      </c>
      <c r="ED42" s="1">
        <f t="shared" si="77"/>
        <v>0</v>
      </c>
      <c r="EE42" s="1">
        <f t="shared" si="78"/>
        <v>0</v>
      </c>
      <c r="EF42" s="1">
        <f t="shared" si="79"/>
        <v>0.8</v>
      </c>
      <c r="EG42" s="1">
        <f t="shared" si="80"/>
        <v>0.2</v>
      </c>
      <c r="EH42" s="1">
        <f t="shared" si="81"/>
        <v>0</v>
      </c>
      <c r="EI42" s="1">
        <f t="shared" si="82"/>
        <v>0</v>
      </c>
      <c r="EJ42" s="1">
        <f t="shared" si="83"/>
        <v>0</v>
      </c>
      <c r="EK42" s="1">
        <f t="shared" si="84"/>
        <v>0</v>
      </c>
      <c r="EL42" s="1">
        <f t="shared" si="85"/>
        <v>0</v>
      </c>
      <c r="EM42" s="1">
        <f t="shared" si="86"/>
        <v>0</v>
      </c>
      <c r="EN42" s="1">
        <f t="shared" si="87"/>
        <v>0</v>
      </c>
      <c r="EO42" s="1">
        <f t="shared" si="88"/>
        <v>0</v>
      </c>
      <c r="EP42" s="1">
        <f t="shared" si="89"/>
        <v>0</v>
      </c>
      <c r="EQ42" s="1">
        <f t="shared" si="90"/>
        <v>0</v>
      </c>
      <c r="ER42" s="1">
        <f t="shared" si="91"/>
        <v>0.8</v>
      </c>
      <c r="ES42" s="1">
        <f t="shared" si="92"/>
        <v>0.2</v>
      </c>
      <c r="ET42" s="1">
        <f t="shared" si="93"/>
        <v>0.8</v>
      </c>
      <c r="EU42" s="1">
        <f t="shared" si="94"/>
        <v>0.2</v>
      </c>
      <c r="EV42" s="1">
        <f t="shared" si="95"/>
        <v>0</v>
      </c>
      <c r="EW42" s="1">
        <f t="shared" si="96"/>
        <v>0</v>
      </c>
      <c r="EX42" s="1">
        <f t="shared" si="97"/>
        <v>0</v>
      </c>
      <c r="EY42" s="1">
        <f t="shared" si="98"/>
        <v>0</v>
      </c>
      <c r="EZ42" s="1">
        <f t="shared" si="99"/>
        <v>0</v>
      </c>
      <c r="FA42" s="1">
        <f t="shared" si="100"/>
        <v>0</v>
      </c>
      <c r="FB42" s="1">
        <f t="shared" si="101"/>
        <v>0</v>
      </c>
      <c r="FC42" s="1">
        <f t="shared" si="102"/>
        <v>0</v>
      </c>
      <c r="FD42" s="1">
        <f t="shared" si="103"/>
        <v>1.6</v>
      </c>
      <c r="FE42" s="1">
        <f t="shared" si="104"/>
        <v>0.4</v>
      </c>
      <c r="FF42" s="1">
        <f t="shared" si="105"/>
        <v>1.6</v>
      </c>
      <c r="FG42" s="1">
        <f t="shared" si="106"/>
        <v>0.4</v>
      </c>
      <c r="FH42" s="1">
        <f t="shared" si="107"/>
        <v>0</v>
      </c>
      <c r="FI42" s="1">
        <f t="shared" si="108"/>
        <v>0</v>
      </c>
      <c r="FJ42" s="1">
        <f t="shared" si="109"/>
        <v>0</v>
      </c>
      <c r="FK42" s="1">
        <f t="shared" si="110"/>
        <v>0</v>
      </c>
      <c r="FL42" s="1">
        <f t="shared" si="111"/>
        <v>0</v>
      </c>
      <c r="FM42" s="1">
        <f t="shared" si="112"/>
        <v>0</v>
      </c>
      <c r="FN42" s="1">
        <f t="shared" si="113"/>
        <v>0</v>
      </c>
      <c r="FO42" s="1">
        <f t="shared" si="114"/>
        <v>0</v>
      </c>
      <c r="FP42" s="1">
        <f t="shared" si="115"/>
        <v>0</v>
      </c>
      <c r="FQ42" s="1">
        <f t="shared" si="116"/>
        <v>0</v>
      </c>
      <c r="FR42" s="1">
        <f t="shared" si="117"/>
        <v>0</v>
      </c>
      <c r="FS42" s="1">
        <f t="shared" si="118"/>
        <v>0</v>
      </c>
      <c r="FT42" s="1">
        <f t="shared" si="119"/>
        <v>0.8</v>
      </c>
      <c r="FU42" s="1">
        <f t="shared" si="120"/>
        <v>0.2</v>
      </c>
      <c r="FV42" s="1">
        <f t="shared" si="222"/>
        <v>0</v>
      </c>
      <c r="FW42" s="1">
        <f t="shared" si="223"/>
        <v>0</v>
      </c>
      <c r="FX42" s="1">
        <f t="shared" si="224"/>
        <v>0</v>
      </c>
      <c r="FY42" s="1">
        <f t="shared" si="225"/>
        <v>0</v>
      </c>
      <c r="GC42" s="7">
        <f t="shared" si="226"/>
        <v>0</v>
      </c>
      <c r="GD42" s="7">
        <f t="shared" si="227"/>
        <v>0</v>
      </c>
      <c r="GE42" s="7">
        <f t="shared" si="228"/>
        <v>0</v>
      </c>
      <c r="GF42" s="7">
        <f t="shared" si="229"/>
        <v>0</v>
      </c>
      <c r="GG42" s="7">
        <f t="shared" si="230"/>
        <v>0</v>
      </c>
      <c r="GH42" s="7">
        <f t="shared" si="231"/>
        <v>0</v>
      </c>
      <c r="GI42" s="7">
        <f t="shared" si="232"/>
        <v>0</v>
      </c>
      <c r="GJ42" s="7">
        <f t="shared" si="233"/>
        <v>0</v>
      </c>
      <c r="GK42" s="7">
        <f t="shared" si="234"/>
        <v>0</v>
      </c>
      <c r="GL42" s="7">
        <f t="shared" si="235"/>
        <v>0</v>
      </c>
      <c r="GM42" s="7">
        <f t="shared" si="236"/>
        <v>0</v>
      </c>
      <c r="GN42" s="7">
        <f t="shared" si="237"/>
        <v>0</v>
      </c>
      <c r="GO42" s="7">
        <f t="shared" si="238"/>
        <v>0</v>
      </c>
      <c r="GP42" s="7">
        <f t="shared" si="239"/>
        <v>0</v>
      </c>
      <c r="GQ42" s="7">
        <f t="shared" si="240"/>
        <v>1</v>
      </c>
      <c r="GR42" s="7">
        <f t="shared" si="241"/>
        <v>0</v>
      </c>
      <c r="GS42" s="7">
        <f t="shared" si="242"/>
        <v>0</v>
      </c>
      <c r="GT42" s="7">
        <f t="shared" si="243"/>
        <v>0</v>
      </c>
      <c r="GU42" s="7">
        <f t="shared" si="244"/>
        <v>0</v>
      </c>
      <c r="GV42" s="7">
        <f t="shared" si="245"/>
        <v>0</v>
      </c>
      <c r="GW42" s="7">
        <f t="shared" si="246"/>
        <v>0</v>
      </c>
      <c r="GX42" s="7">
        <f t="shared" si="247"/>
        <v>0</v>
      </c>
      <c r="GY42" s="7">
        <f t="shared" si="248"/>
        <v>0</v>
      </c>
      <c r="GZ42" s="7">
        <f t="shared" si="249"/>
        <v>0</v>
      </c>
      <c r="HA42" s="7">
        <f t="shared" si="250"/>
        <v>0</v>
      </c>
      <c r="HB42" s="7">
        <f t="shared" si="251"/>
        <v>0</v>
      </c>
      <c r="HC42" s="7">
        <f t="shared" si="252"/>
        <v>0</v>
      </c>
      <c r="HD42" s="7">
        <f t="shared" si="253"/>
        <v>0</v>
      </c>
      <c r="HE42" s="7">
        <f t="shared" si="254"/>
        <v>0</v>
      </c>
      <c r="HF42" s="7">
        <f t="shared" si="255"/>
        <v>0</v>
      </c>
      <c r="HG42" s="7">
        <f t="shared" si="256"/>
        <v>0</v>
      </c>
      <c r="HH42" s="7">
        <f t="shared" si="257"/>
        <v>0</v>
      </c>
      <c r="HI42" s="7">
        <f t="shared" si="258"/>
        <v>0</v>
      </c>
      <c r="HJ42" s="7">
        <f t="shared" si="259"/>
        <v>0</v>
      </c>
      <c r="HK42" s="7">
        <f t="shared" si="260"/>
        <v>1</v>
      </c>
      <c r="HL42" s="7">
        <f t="shared" si="261"/>
        <v>0</v>
      </c>
      <c r="HM42" s="7">
        <f t="shared" si="262"/>
        <v>0</v>
      </c>
      <c r="HN42" s="7">
        <f t="shared" si="263"/>
        <v>0</v>
      </c>
      <c r="HO42" s="7">
        <f t="shared" si="264"/>
        <v>0</v>
      </c>
      <c r="HP42" s="7">
        <f t="shared" si="265"/>
        <v>0</v>
      </c>
      <c r="HQ42" s="7">
        <f t="shared" si="266"/>
        <v>0</v>
      </c>
      <c r="HR42" s="7">
        <f t="shared" si="267"/>
        <v>0</v>
      </c>
      <c r="HS42" s="7">
        <f t="shared" si="268"/>
        <v>0</v>
      </c>
      <c r="HT42" s="7">
        <f t="shared" si="269"/>
        <v>0</v>
      </c>
      <c r="HU42" s="7">
        <f t="shared" si="270"/>
        <v>0</v>
      </c>
      <c r="HV42" s="7">
        <f t="shared" si="271"/>
        <v>0</v>
      </c>
      <c r="HW42" s="7">
        <f t="shared" si="272"/>
        <v>1</v>
      </c>
      <c r="HX42" s="7">
        <f t="shared" si="273"/>
        <v>0</v>
      </c>
      <c r="HY42" s="7">
        <f t="shared" si="274"/>
        <v>1</v>
      </c>
      <c r="HZ42" s="7">
        <f t="shared" si="275"/>
        <v>0</v>
      </c>
      <c r="IA42" s="7">
        <f t="shared" si="276"/>
        <v>0</v>
      </c>
      <c r="IB42" s="7">
        <f t="shared" si="277"/>
        <v>0</v>
      </c>
      <c r="IC42" s="7">
        <f t="shared" si="278"/>
        <v>0</v>
      </c>
      <c r="ID42" s="7">
        <f t="shared" si="279"/>
        <v>0</v>
      </c>
      <c r="IE42" s="7">
        <f t="shared" si="280"/>
        <v>0</v>
      </c>
      <c r="IF42" s="7">
        <f t="shared" si="281"/>
        <v>0</v>
      </c>
      <c r="IG42" s="7">
        <f t="shared" si="282"/>
        <v>0</v>
      </c>
      <c r="IH42" s="7">
        <f t="shared" si="283"/>
        <v>0</v>
      </c>
      <c r="II42" s="7">
        <f t="shared" si="284"/>
        <v>2</v>
      </c>
      <c r="IJ42" s="7">
        <f t="shared" si="285"/>
        <v>0</v>
      </c>
      <c r="IK42" s="7">
        <f t="shared" si="286"/>
        <v>2</v>
      </c>
      <c r="IL42" s="7">
        <f t="shared" si="287"/>
        <v>0</v>
      </c>
      <c r="IM42" s="7">
        <f t="shared" si="288"/>
        <v>0</v>
      </c>
      <c r="IN42" s="7">
        <f t="shared" si="289"/>
        <v>0</v>
      </c>
      <c r="IO42" s="7">
        <f t="shared" si="290"/>
        <v>0</v>
      </c>
      <c r="IP42" s="7">
        <f t="shared" si="291"/>
        <v>0</v>
      </c>
      <c r="IQ42" s="7">
        <f t="shared" si="292"/>
        <v>0</v>
      </c>
      <c r="IR42" s="7">
        <f t="shared" si="293"/>
        <v>0</v>
      </c>
      <c r="IS42" s="7">
        <f t="shared" si="294"/>
        <v>0</v>
      </c>
      <c r="IT42" s="7">
        <f t="shared" si="295"/>
        <v>0</v>
      </c>
      <c r="IU42" s="7">
        <f t="shared" si="296"/>
        <v>0</v>
      </c>
      <c r="IV42" s="7">
        <f t="shared" si="297"/>
        <v>0</v>
      </c>
      <c r="IW42" s="7">
        <f t="shared" si="298"/>
        <v>0</v>
      </c>
      <c r="IX42" s="7">
        <f t="shared" si="299"/>
        <v>0</v>
      </c>
      <c r="IY42" s="7">
        <f t="shared" si="300"/>
        <v>1</v>
      </c>
      <c r="IZ42" s="7">
        <f t="shared" si="301"/>
        <v>0</v>
      </c>
      <c r="JA42" s="7">
        <f t="shared" si="302"/>
        <v>0</v>
      </c>
      <c r="JB42" s="7">
        <f t="shared" si="303"/>
        <v>0</v>
      </c>
      <c r="JC42" s="7">
        <f t="shared" si="304"/>
        <v>0</v>
      </c>
      <c r="JD42" s="7">
        <f t="shared" si="305"/>
        <v>0</v>
      </c>
      <c r="JF42" s="1">
        <v>30</v>
      </c>
      <c r="JG42" s="10">
        <f t="shared" si="306"/>
        <v>27.099090909090911</v>
      </c>
      <c r="JH42" s="10">
        <f t="shared" si="307"/>
        <v>0</v>
      </c>
      <c r="JJ42" s="1" t="str">
        <f t="shared" si="308"/>
        <v>[27.1, 0]</v>
      </c>
      <c r="JM42" s="1" t="str">
        <f t="shared" si="309"/>
        <v>[27.1, 0]</v>
      </c>
      <c r="JN42" s="1" t="str">
        <f t="shared" si="310"/>
        <v>[43.44, 1.29]</v>
      </c>
      <c r="JO42" s="1" t="str">
        <f t="shared" si="311"/>
        <v>[90.01, 2.37]</v>
      </c>
      <c r="JQ42" s="1" t="str">
        <f t="shared" si="312"/>
        <v xml:space="preserve">[[27.1, 0], [43.44, 1.29], [90.01, 2.37]], </v>
      </c>
      <c r="JR42" s="192">
        <v>30</v>
      </c>
      <c r="JS42" s="195" t="s">
        <v>112</v>
      </c>
      <c r="JT42" s="203">
        <v>9.6270000000000007</v>
      </c>
      <c r="JU42" s="204">
        <v>5.6360000000000001</v>
      </c>
      <c r="JV42" s="205">
        <v>2.3860000000000001</v>
      </c>
      <c r="JW42" s="205">
        <v>8.7880000000000003</v>
      </c>
      <c r="JX42" s="205">
        <v>1.9159999999999999</v>
      </c>
      <c r="JY42" s="205">
        <v>1.1779999999999999</v>
      </c>
      <c r="JZ42" s="205">
        <v>6.7880000000000003</v>
      </c>
      <c r="KA42" s="205">
        <v>4.1630000000000003</v>
      </c>
      <c r="KB42" s="205">
        <v>7.9530000000000003</v>
      </c>
      <c r="KC42" s="205">
        <v>3.7989999999999999</v>
      </c>
      <c r="KD42" s="205">
        <v>2.3849999999999998</v>
      </c>
      <c r="KE42" s="205">
        <v>8.7889999999999997</v>
      </c>
      <c r="KF42" s="205">
        <v>5.9450000000000003</v>
      </c>
      <c r="KG42" s="205">
        <v>4.8410000000000002</v>
      </c>
      <c r="KH42" s="205">
        <v>6.5030000000000001</v>
      </c>
      <c r="KI42" s="205">
        <v>5.0250000000000004</v>
      </c>
      <c r="KJ42" s="205">
        <v>9.1989999999999998</v>
      </c>
      <c r="KK42" s="205">
        <v>7.47</v>
      </c>
      <c r="KL42" s="205">
        <v>3.1859999999999999</v>
      </c>
      <c r="KM42" s="205">
        <v>6.4710000000000001</v>
      </c>
      <c r="KN42" s="203">
        <v>2.9940000000000002</v>
      </c>
      <c r="KO42" s="206">
        <v>8.3620000000000001</v>
      </c>
      <c r="KP42" s="206">
        <v>7.1210000000000004</v>
      </c>
      <c r="KQ42" s="206">
        <v>9.5839999999999996</v>
      </c>
      <c r="KR42" s="206">
        <v>3.98</v>
      </c>
      <c r="KS42" s="206">
        <v>0.94599999999999995</v>
      </c>
      <c r="KT42" s="206">
        <v>2.1480000000000001</v>
      </c>
      <c r="KU42" s="206">
        <v>6.49</v>
      </c>
      <c r="KV42" s="206">
        <v>0.69099999999999995</v>
      </c>
      <c r="KW42" s="206">
        <v>0.39700000000000002</v>
      </c>
      <c r="KX42" s="206">
        <v>8.6199999999999992</v>
      </c>
      <c r="KY42" s="206">
        <v>7.4550000000000001</v>
      </c>
      <c r="KZ42" s="206">
        <v>1.46</v>
      </c>
      <c r="LA42" s="206">
        <v>1.72</v>
      </c>
      <c r="LB42" s="206">
        <v>9.67</v>
      </c>
      <c r="LC42" s="206">
        <v>6.9710000000000001</v>
      </c>
      <c r="LD42" s="206">
        <v>4.2880000000000003</v>
      </c>
      <c r="LE42" s="206">
        <v>3.2320000000000002</v>
      </c>
      <c r="LF42" s="206">
        <v>9.9049999999999994</v>
      </c>
      <c r="LG42" s="206">
        <v>6.2859999999999996</v>
      </c>
      <c r="LH42" s="206">
        <v>1.68</v>
      </c>
      <c r="LI42" s="206">
        <v>0.71699999999999997</v>
      </c>
      <c r="LJ42" s="206">
        <v>3.4489999999999998</v>
      </c>
      <c r="LK42" s="206">
        <v>8.8190000000000008</v>
      </c>
      <c r="LL42" s="206">
        <v>5.633</v>
      </c>
      <c r="LM42" s="206">
        <v>7.0149999999999997</v>
      </c>
      <c r="LN42" s="206">
        <v>8.1940000000000008</v>
      </c>
      <c r="LO42" s="206">
        <v>3.7229999999999999</v>
      </c>
      <c r="LP42" s="206">
        <v>6.5369999999999999</v>
      </c>
      <c r="LQ42" s="206">
        <v>4.9089999999999998</v>
      </c>
      <c r="LR42" s="206">
        <v>5.548</v>
      </c>
      <c r="LS42" s="206">
        <v>2.99</v>
      </c>
      <c r="LT42" s="206">
        <v>9.6</v>
      </c>
      <c r="LU42" s="206">
        <v>6.641</v>
      </c>
      <c r="LV42" s="206">
        <v>8.2129999999999992</v>
      </c>
      <c r="LW42" s="206">
        <v>6.3109999999999999</v>
      </c>
      <c r="LX42" s="206">
        <v>0.38300000000000001</v>
      </c>
      <c r="LY42" s="206">
        <v>6.59</v>
      </c>
      <c r="LZ42" s="206">
        <v>3.6850000000000001</v>
      </c>
      <c r="MA42" s="206">
        <v>1.661</v>
      </c>
      <c r="MB42" s="206">
        <v>7.7320000000000002</v>
      </c>
      <c r="MC42" s="206">
        <v>9.9550000000000001</v>
      </c>
      <c r="MD42" s="206">
        <v>6.3170000000000002</v>
      </c>
      <c r="ME42" s="206">
        <v>4.1909999999999998</v>
      </c>
      <c r="MF42" s="206">
        <v>9.1809999999999992</v>
      </c>
      <c r="MG42" s="206">
        <v>3.012</v>
      </c>
      <c r="MH42" s="206">
        <v>9.5809999999999995</v>
      </c>
      <c r="MI42" s="206">
        <v>3.7389999999999999</v>
      </c>
      <c r="MJ42" s="206">
        <v>1.863</v>
      </c>
      <c r="MK42" s="206">
        <v>5.6219999999999999</v>
      </c>
      <c r="ML42" s="206">
        <v>1.5580000000000001</v>
      </c>
      <c r="MM42" s="206">
        <v>9.5310000000000006</v>
      </c>
      <c r="MN42" s="206">
        <v>7.0789999999999997</v>
      </c>
      <c r="MO42" s="206">
        <v>6.7720000000000002</v>
      </c>
      <c r="MP42" s="206">
        <v>6.1349999999999998</v>
      </c>
      <c r="MQ42" s="206">
        <v>4.3490000000000002</v>
      </c>
      <c r="MR42" s="206">
        <v>1.474</v>
      </c>
      <c r="MS42" s="206">
        <v>9.0359999999999996</v>
      </c>
      <c r="MT42" s="206">
        <v>1.859</v>
      </c>
      <c r="MU42" s="206">
        <v>0.81299999999999994</v>
      </c>
      <c r="MV42" s="206">
        <v>3.3140000000000001</v>
      </c>
      <c r="MW42" s="206">
        <v>8.3330000000000002</v>
      </c>
      <c r="MX42" s="206">
        <v>0.16200000000000001</v>
      </c>
      <c r="MY42" s="206">
        <v>1.7370000000000001</v>
      </c>
      <c r="MZ42" s="206">
        <v>0.53600000000000003</v>
      </c>
      <c r="NA42" s="206">
        <v>8.8309999999999995</v>
      </c>
      <c r="NB42" s="206">
        <v>9.0519999999999996</v>
      </c>
      <c r="NC42" s="206">
        <v>2.673</v>
      </c>
      <c r="ND42" s="206">
        <v>5.024</v>
      </c>
      <c r="NE42" s="206">
        <v>9.4049999999999994</v>
      </c>
      <c r="NF42" s="206">
        <v>2.6509999999999998</v>
      </c>
      <c r="NG42" s="206">
        <v>3.1349999999999998</v>
      </c>
      <c r="NH42" s="206">
        <v>3.5539999999999998</v>
      </c>
      <c r="NI42" s="206">
        <v>8.0950000000000006</v>
      </c>
      <c r="NJ42" s="206">
        <v>5.6109999999999998</v>
      </c>
      <c r="NK42" s="206">
        <v>0.37</v>
      </c>
      <c r="NL42" s="173">
        <v>1.911</v>
      </c>
      <c r="NM42" s="173">
        <v>7.4550000000000001</v>
      </c>
      <c r="NN42" s="173">
        <v>4.306</v>
      </c>
      <c r="NO42" s="173">
        <v>7.4560000000000004</v>
      </c>
      <c r="NQ42" s="49">
        <f t="shared" si="313"/>
        <v>9.6270000000000007</v>
      </c>
      <c r="NR42" s="49">
        <f t="shared" si="314"/>
        <v>5.6360000000000001</v>
      </c>
      <c r="NS42" s="49">
        <f t="shared" si="315"/>
        <v>2.3860000000000001</v>
      </c>
      <c r="NT42" s="49">
        <f t="shared" si="316"/>
        <v>8.7880000000000003</v>
      </c>
      <c r="NU42" s="49">
        <f t="shared" si="317"/>
        <v>1.9159999999999999</v>
      </c>
      <c r="NV42" s="49">
        <f t="shared" si="318"/>
        <v>1.1779999999999999</v>
      </c>
      <c r="NW42" s="49">
        <f t="shared" si="319"/>
        <v>6.7880000000000003</v>
      </c>
      <c r="NX42" s="49">
        <f t="shared" si="320"/>
        <v>4.1630000000000003</v>
      </c>
      <c r="NY42" s="49">
        <f t="shared" si="321"/>
        <v>7.9530000000000003</v>
      </c>
      <c r="NZ42" s="49">
        <f t="shared" si="322"/>
        <v>3.7989999999999999</v>
      </c>
      <c r="OA42" s="49">
        <f t="shared" si="323"/>
        <v>2.3849999999999998</v>
      </c>
      <c r="OB42" s="49">
        <f t="shared" si="324"/>
        <v>8.7889999999999997</v>
      </c>
      <c r="OC42" s="49">
        <f t="shared" si="325"/>
        <v>5.9450000000000003</v>
      </c>
      <c r="OD42" s="49">
        <f t="shared" si="326"/>
        <v>4.8410000000000002</v>
      </c>
      <c r="OE42" s="49">
        <f t="shared" si="327"/>
        <v>6.5030000000000001</v>
      </c>
      <c r="OF42" s="49">
        <f t="shared" si="328"/>
        <v>5.0250000000000004</v>
      </c>
      <c r="OG42" s="49">
        <f t="shared" si="329"/>
        <v>9.1989999999999998</v>
      </c>
      <c r="OH42" s="49">
        <f t="shared" si="330"/>
        <v>7.47</v>
      </c>
      <c r="OI42" s="49">
        <f t="shared" si="331"/>
        <v>3.1859999999999999</v>
      </c>
      <c r="OJ42" s="49">
        <f t="shared" si="332"/>
        <v>6.4710000000000001</v>
      </c>
      <c r="OK42" s="49">
        <f t="shared" si="333"/>
        <v>2.9940000000000002</v>
      </c>
      <c r="OL42" s="49">
        <f t="shared" si="334"/>
        <v>8.3620000000000001</v>
      </c>
      <c r="OM42" s="49">
        <f t="shared" si="335"/>
        <v>7.1210000000000004</v>
      </c>
      <c r="ON42" s="49">
        <f t="shared" si="336"/>
        <v>9.5839999999999996</v>
      </c>
      <c r="OO42" s="49">
        <f t="shared" si="337"/>
        <v>3.98</v>
      </c>
      <c r="OP42" s="49">
        <f t="shared" si="338"/>
        <v>0.94599999999999995</v>
      </c>
      <c r="OQ42" s="49">
        <f t="shared" si="339"/>
        <v>2.1480000000000001</v>
      </c>
      <c r="OR42" s="49">
        <f t="shared" si="340"/>
        <v>6.49</v>
      </c>
      <c r="OS42" s="49">
        <f t="shared" si="341"/>
        <v>0.69099999999999995</v>
      </c>
      <c r="OT42" s="49">
        <f t="shared" si="342"/>
        <v>0.39700000000000002</v>
      </c>
      <c r="OU42" s="49">
        <f t="shared" si="343"/>
        <v>8.6199999999999992</v>
      </c>
      <c r="OV42" s="49">
        <f t="shared" si="344"/>
        <v>7.4550000000000001</v>
      </c>
      <c r="OW42" s="49">
        <f t="shared" si="345"/>
        <v>1.46</v>
      </c>
      <c r="OX42" s="49">
        <f t="shared" si="346"/>
        <v>1.72</v>
      </c>
      <c r="OY42" s="49">
        <f t="shared" si="347"/>
        <v>9.67</v>
      </c>
      <c r="OZ42" s="49">
        <f t="shared" si="348"/>
        <v>6.9710000000000001</v>
      </c>
      <c r="PA42" s="49">
        <f t="shared" si="349"/>
        <v>4.2880000000000003</v>
      </c>
      <c r="PB42" s="49">
        <f t="shared" si="350"/>
        <v>3.2320000000000002</v>
      </c>
      <c r="PC42" s="49">
        <f t="shared" si="351"/>
        <v>9.9049999999999994</v>
      </c>
      <c r="PD42" s="49">
        <f t="shared" si="352"/>
        <v>6.2859999999999996</v>
      </c>
      <c r="PE42" s="49">
        <f t="shared" si="353"/>
        <v>1.68</v>
      </c>
      <c r="PF42" s="49">
        <f t="shared" si="354"/>
        <v>0.71699999999999997</v>
      </c>
      <c r="PG42" s="49">
        <f t="shared" si="355"/>
        <v>3.4489999999999998</v>
      </c>
      <c r="PH42" s="49">
        <f t="shared" si="356"/>
        <v>8.8190000000000008</v>
      </c>
      <c r="PI42" s="49">
        <f t="shared" si="357"/>
        <v>5.633</v>
      </c>
      <c r="PJ42" s="49">
        <f t="shared" si="358"/>
        <v>7.0149999999999997</v>
      </c>
      <c r="PK42" s="49">
        <f t="shared" si="359"/>
        <v>8.1940000000000008</v>
      </c>
      <c r="PL42" s="49">
        <f t="shared" si="360"/>
        <v>3.7229999999999999</v>
      </c>
      <c r="PM42" s="49">
        <f t="shared" si="361"/>
        <v>6.5369999999999999</v>
      </c>
      <c r="PN42" s="49">
        <f t="shared" si="362"/>
        <v>4.9089999999999998</v>
      </c>
      <c r="PO42" s="49">
        <f t="shared" si="363"/>
        <v>5.548</v>
      </c>
      <c r="PP42" s="49">
        <f t="shared" si="364"/>
        <v>2.99</v>
      </c>
      <c r="PQ42" s="49">
        <f t="shared" si="365"/>
        <v>9.6</v>
      </c>
      <c r="PR42" s="49">
        <f t="shared" si="366"/>
        <v>6.641</v>
      </c>
      <c r="PS42" s="49">
        <f t="shared" si="367"/>
        <v>8.2129999999999992</v>
      </c>
      <c r="PT42" s="49">
        <f t="shared" si="368"/>
        <v>6.3109999999999999</v>
      </c>
      <c r="PU42" s="49">
        <f t="shared" si="369"/>
        <v>0.38300000000000001</v>
      </c>
      <c r="PV42" s="49">
        <f t="shared" si="370"/>
        <v>6.59</v>
      </c>
      <c r="PW42" s="49">
        <f t="shared" si="371"/>
        <v>3.6850000000000001</v>
      </c>
      <c r="PX42" s="49">
        <f t="shared" si="372"/>
        <v>1.661</v>
      </c>
      <c r="PY42" s="49">
        <f t="shared" si="373"/>
        <v>7.7320000000000002</v>
      </c>
      <c r="PZ42" s="49">
        <f t="shared" si="374"/>
        <v>9.9550000000000001</v>
      </c>
      <c r="QA42" s="49">
        <f t="shared" si="375"/>
        <v>6.3170000000000002</v>
      </c>
      <c r="QB42" s="49">
        <f t="shared" si="376"/>
        <v>4.1909999999999998</v>
      </c>
      <c r="QC42" s="49">
        <f t="shared" si="377"/>
        <v>9.1809999999999992</v>
      </c>
      <c r="QD42" s="49">
        <f t="shared" si="378"/>
        <v>3.012</v>
      </c>
      <c r="QE42" s="49">
        <f t="shared" si="379"/>
        <v>9.5809999999999995</v>
      </c>
      <c r="QF42" s="49">
        <f t="shared" si="380"/>
        <v>3.7389999999999999</v>
      </c>
      <c r="QG42" s="49">
        <f t="shared" si="381"/>
        <v>1.863</v>
      </c>
      <c r="QH42" s="49">
        <f t="shared" si="382"/>
        <v>5.6219999999999999</v>
      </c>
      <c r="QI42" s="49">
        <f t="shared" si="383"/>
        <v>1.5580000000000001</v>
      </c>
      <c r="QJ42" s="49">
        <f t="shared" si="384"/>
        <v>9.5310000000000006</v>
      </c>
      <c r="QK42" s="49">
        <f t="shared" si="385"/>
        <v>7.0789999999999997</v>
      </c>
      <c r="QL42" s="49">
        <f t="shared" si="386"/>
        <v>6.7720000000000002</v>
      </c>
      <c r="QM42" s="49">
        <f t="shared" si="387"/>
        <v>6.1349999999999998</v>
      </c>
      <c r="QN42" s="49">
        <f t="shared" si="388"/>
        <v>4.3490000000000002</v>
      </c>
      <c r="QO42" s="49">
        <f t="shared" si="389"/>
        <v>1.474</v>
      </c>
      <c r="QP42" s="49">
        <f t="shared" si="390"/>
        <v>9.0359999999999996</v>
      </c>
      <c r="QQ42" s="49">
        <f t="shared" si="391"/>
        <v>1.859</v>
      </c>
      <c r="QR42" s="49">
        <f t="shared" si="392"/>
        <v>0.81299999999999994</v>
      </c>
      <c r="QS42" s="49">
        <f t="shared" si="393"/>
        <v>3.3140000000000001</v>
      </c>
      <c r="QT42" s="49">
        <f t="shared" si="394"/>
        <v>8.3330000000000002</v>
      </c>
      <c r="QU42" s="49">
        <f t="shared" si="395"/>
        <v>0.16200000000000001</v>
      </c>
      <c r="QV42" s="49">
        <f t="shared" si="396"/>
        <v>1.7370000000000001</v>
      </c>
      <c r="QW42" s="49">
        <f t="shared" si="205"/>
        <v>0.53600000000000003</v>
      </c>
      <c r="QX42" s="49">
        <f t="shared" si="206"/>
        <v>8.8309999999999995</v>
      </c>
      <c r="QY42" s="49">
        <f t="shared" si="207"/>
        <v>9.0519999999999996</v>
      </c>
      <c r="QZ42" s="49">
        <f t="shared" si="208"/>
        <v>2.673</v>
      </c>
      <c r="RA42" s="49">
        <f t="shared" si="209"/>
        <v>5.024</v>
      </c>
      <c r="RB42" s="49">
        <f t="shared" si="210"/>
        <v>9.4049999999999994</v>
      </c>
      <c r="RC42" s="49">
        <f t="shared" si="211"/>
        <v>2.6509999999999998</v>
      </c>
      <c r="RD42" s="49">
        <f t="shared" si="212"/>
        <v>3.1349999999999998</v>
      </c>
      <c r="RE42" s="49">
        <f t="shared" si="213"/>
        <v>3.5539999999999998</v>
      </c>
      <c r="RF42" s="49">
        <f t="shared" si="214"/>
        <v>8.0950000000000006</v>
      </c>
      <c r="RG42" s="49">
        <f t="shared" si="215"/>
        <v>5.6109999999999998</v>
      </c>
      <c r="RH42" s="49">
        <f t="shared" si="216"/>
        <v>0.37</v>
      </c>
      <c r="RI42" s="49">
        <f t="shared" si="217"/>
        <v>1.911</v>
      </c>
      <c r="RJ42" s="49">
        <f t="shared" si="218"/>
        <v>7.4550000000000001</v>
      </c>
      <c r="RK42" s="49">
        <f t="shared" si="219"/>
        <v>4.306</v>
      </c>
      <c r="RL42" s="49">
        <f t="shared" si="220"/>
        <v>7.4560000000000004</v>
      </c>
      <c r="RN42" s="1" t="str">
        <f t="shared" si="397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0.813, 3.314, 8.333, 0.162, 1.737, 0.536, 8.831, 9.052, 2.673, 5.024, 9.405, 2.651, 3.135, 3.554, 8.095, 5.611, 0.37, 1.911, 7.455, 4.306, 7.456],</v>
      </c>
    </row>
    <row r="43" spans="2:482" x14ac:dyDescent="0.35">
      <c r="B43" s="192">
        <v>31</v>
      </c>
      <c r="C43" s="196" t="s">
        <v>139</v>
      </c>
      <c r="D43" s="168"/>
      <c r="E43" s="159"/>
      <c r="F43" s="159"/>
      <c r="G43" s="160"/>
      <c r="H43" s="161">
        <v>5649</v>
      </c>
      <c r="I43" s="149">
        <f t="shared" si="221"/>
        <v>1.612608549194695E-2</v>
      </c>
      <c r="J43" s="111">
        <f t="shared" ref="J43:S52" si="406">IF(J$11="EV",$I$5*($H$88/$C$7)*$A$1*J$12*$I43,IF(J$11="PHEV",$I$6*($H$88/$C$7)*$A$1*J$12*$I43))</f>
        <v>8.7049997652184186E-2</v>
      </c>
      <c r="K43" s="111">
        <f t="shared" si="406"/>
        <v>0.11969374677175326</v>
      </c>
      <c r="L43" s="111">
        <f t="shared" si="406"/>
        <v>0.66437521251063858</v>
      </c>
      <c r="M43" s="111">
        <f t="shared" si="406"/>
        <v>6.4294375404255352E-2</v>
      </c>
      <c r="N43" s="111">
        <f t="shared" si="406"/>
        <v>3.5719097446808524E-3</v>
      </c>
      <c r="O43" s="111">
        <f t="shared" si="406"/>
        <v>0.39291007191489374</v>
      </c>
      <c r="P43" s="111">
        <f t="shared" si="406"/>
        <v>0.13930448004255325</v>
      </c>
      <c r="Q43" s="111">
        <f t="shared" si="406"/>
        <v>2.4003233484255331</v>
      </c>
      <c r="R43" s="111">
        <f t="shared" si="406"/>
        <v>0.32861569651063843</v>
      </c>
      <c r="S43" s="111">
        <f t="shared" si="406"/>
        <v>8.9297743617021322E-2</v>
      </c>
      <c r="T43" s="111">
        <f t="shared" ref="T43:AC52" si="407">IF(T$11="EV",$I$5*($H$88/$C$7)*$A$1*T$12*$I43,IF(T$11="PHEV",$I$6*($H$88/$C$7)*$A$1*T$12*$I43))</f>
        <v>0.17859548723404264</v>
      </c>
      <c r="U43" s="111">
        <f t="shared" si="407"/>
        <v>2.1431458468085116E-2</v>
      </c>
      <c r="V43" s="111">
        <f t="shared" si="407"/>
        <v>0.35361906472340437</v>
      </c>
      <c r="W43" s="80">
        <f t="shared" si="407"/>
        <v>0.82153924127659606</v>
      </c>
      <c r="X43" s="120">
        <f t="shared" si="407"/>
        <v>0.11969374677175326</v>
      </c>
      <c r="Y43" s="114">
        <f t="shared" si="407"/>
        <v>0.81881404041585759</v>
      </c>
      <c r="Z43" s="114">
        <f t="shared" si="407"/>
        <v>0.39716561428809039</v>
      </c>
      <c r="AA43" s="114">
        <f t="shared" si="407"/>
        <v>1.8035671388561911</v>
      </c>
      <c r="AB43" s="108">
        <f t="shared" si="407"/>
        <v>8.1609372798922691E-3</v>
      </c>
      <c r="AC43" s="108">
        <f t="shared" si="407"/>
        <v>0.14417655861143006</v>
      </c>
      <c r="AD43" s="108">
        <f t="shared" ref="AD43:AM52" si="408">IF(AD$11="EV",$I$5*($H$88/$C$7)*$A$1*AD$12*$I43,IF(AD$11="PHEV",$I$6*($H$88/$C$7)*$A$1*AD$12*$I43))</f>
        <v>5.4406248532615116E-3</v>
      </c>
      <c r="AE43" s="108">
        <f t="shared" si="408"/>
        <v>5.9846873385876631E-2</v>
      </c>
      <c r="AF43" s="108">
        <f t="shared" si="408"/>
        <v>0.20674374442393745</v>
      </c>
      <c r="AG43" s="108">
        <f t="shared" si="408"/>
        <v>0.9956343481468567</v>
      </c>
      <c r="AH43" s="108">
        <f t="shared" si="408"/>
        <v>1.4608077731007161</v>
      </c>
      <c r="AI43" s="108">
        <f t="shared" si="408"/>
        <v>1.0881249706523023E-2</v>
      </c>
      <c r="AJ43" s="108">
        <f t="shared" si="408"/>
        <v>0.8650593516685805</v>
      </c>
      <c r="AK43" s="108">
        <f t="shared" si="408"/>
        <v>0.42436873855439794</v>
      </c>
      <c r="AL43" s="108">
        <f t="shared" si="408"/>
        <v>5.4406248532615116E-3</v>
      </c>
      <c r="AM43" s="108">
        <f t="shared" si="408"/>
        <v>3.1501217900384155</v>
      </c>
      <c r="AN43" s="108">
        <f t="shared" ref="AN43:AW58" si="409">IF(AN$11="EV",$I$5*($H$88/$C$7)*$A$1*AN$12*$I43,IF(AN$11="PHEV",$I$6*($H$88/$C$7)*$A$1*AN$12*$I43))</f>
        <v>3.0331483556932932</v>
      </c>
      <c r="AO43" s="108">
        <f t="shared" si="409"/>
        <v>8.1609372798922691E-3</v>
      </c>
      <c r="AP43" s="108">
        <f t="shared" si="409"/>
        <v>6.2567185812507392E-2</v>
      </c>
      <c r="AQ43" s="108">
        <f t="shared" si="409"/>
        <v>2.1762499413046046E-2</v>
      </c>
      <c r="AR43" s="108">
        <f t="shared" si="409"/>
        <v>0.26432132110638312</v>
      </c>
      <c r="AS43" s="108">
        <f t="shared" si="409"/>
        <v>3.5719097446808524E-3</v>
      </c>
      <c r="AT43" s="108">
        <f t="shared" si="409"/>
        <v>0.18216739697872347</v>
      </c>
      <c r="AU43" s="108">
        <f t="shared" si="409"/>
        <v>1.1322953890638303</v>
      </c>
      <c r="AV43" s="108">
        <f t="shared" si="405"/>
        <v>0.1360156213315378</v>
      </c>
      <c r="AW43" s="108">
        <f t="shared" si="405"/>
        <v>0.1360156213315378</v>
      </c>
      <c r="AY43" s="192">
        <v>31</v>
      </c>
      <c r="AZ43" s="196" t="s">
        <v>139</v>
      </c>
      <c r="BA43" s="168"/>
      <c r="BB43" s="159"/>
      <c r="BC43" s="159"/>
      <c r="BD43" s="160"/>
      <c r="BE43" s="161">
        <v>5649</v>
      </c>
      <c r="BF43" s="149"/>
      <c r="BG43" s="140">
        <f t="shared" si="5"/>
        <v>0</v>
      </c>
      <c r="BH43" s="140">
        <f t="shared" si="6"/>
        <v>0</v>
      </c>
      <c r="BI43" s="140">
        <f t="shared" si="7"/>
        <v>1</v>
      </c>
      <c r="BJ43" s="140">
        <f t="shared" si="8"/>
        <v>0</v>
      </c>
      <c r="BK43" s="140">
        <f t="shared" si="9"/>
        <v>0</v>
      </c>
      <c r="BL43" s="140">
        <f t="shared" si="10"/>
        <v>0</v>
      </c>
      <c r="BM43" s="140">
        <f t="shared" si="11"/>
        <v>0</v>
      </c>
      <c r="BN43" s="140">
        <f t="shared" si="12"/>
        <v>2</v>
      </c>
      <c r="BO43" s="140">
        <f t="shared" si="13"/>
        <v>0</v>
      </c>
      <c r="BP43" s="140">
        <f t="shared" si="14"/>
        <v>0</v>
      </c>
      <c r="BQ43" s="140">
        <f t="shared" si="15"/>
        <v>0</v>
      </c>
      <c r="BR43" s="140">
        <f t="shared" si="16"/>
        <v>0</v>
      </c>
      <c r="BS43" s="140">
        <f t="shared" si="17"/>
        <v>0</v>
      </c>
      <c r="BT43" s="35">
        <f t="shared" si="18"/>
        <v>1</v>
      </c>
      <c r="BU43" s="145">
        <f t="shared" si="19"/>
        <v>0</v>
      </c>
      <c r="BV43" s="144">
        <f t="shared" si="20"/>
        <v>1</v>
      </c>
      <c r="BW43" s="144">
        <f t="shared" si="21"/>
        <v>0</v>
      </c>
      <c r="BX43" s="144">
        <f t="shared" si="22"/>
        <v>2</v>
      </c>
      <c r="BY43" s="123">
        <f t="shared" si="23"/>
        <v>0</v>
      </c>
      <c r="BZ43" s="123">
        <f t="shared" si="24"/>
        <v>0</v>
      </c>
      <c r="CA43" s="123">
        <f t="shared" si="25"/>
        <v>0</v>
      </c>
      <c r="CB43" s="123">
        <f t="shared" si="26"/>
        <v>0</v>
      </c>
      <c r="CC43" s="123">
        <f t="shared" si="27"/>
        <v>0</v>
      </c>
      <c r="CD43" s="123">
        <f t="shared" si="28"/>
        <v>1</v>
      </c>
      <c r="CE43" s="123">
        <f t="shared" si="29"/>
        <v>1</v>
      </c>
      <c r="CF43" s="123">
        <f t="shared" si="30"/>
        <v>0</v>
      </c>
      <c r="CG43" s="123">
        <f t="shared" si="31"/>
        <v>1</v>
      </c>
      <c r="CH43" s="123">
        <f t="shared" si="32"/>
        <v>0</v>
      </c>
      <c r="CI43" s="123">
        <f t="shared" si="33"/>
        <v>0</v>
      </c>
      <c r="CJ43" s="123">
        <f t="shared" si="34"/>
        <v>3</v>
      </c>
      <c r="CK43" s="123">
        <f t="shared" si="35"/>
        <v>3</v>
      </c>
      <c r="CL43" s="123">
        <f t="shared" si="36"/>
        <v>0</v>
      </c>
      <c r="CM43" s="123">
        <f t="shared" si="37"/>
        <v>0</v>
      </c>
      <c r="CN43" s="123">
        <f t="shared" si="38"/>
        <v>0</v>
      </c>
      <c r="CO43" s="123">
        <f t="shared" si="39"/>
        <v>0</v>
      </c>
      <c r="CP43" s="123">
        <f t="shared" si="40"/>
        <v>0</v>
      </c>
      <c r="CQ43" s="123">
        <f t="shared" si="41"/>
        <v>0</v>
      </c>
      <c r="CR43" s="123">
        <f t="shared" si="42"/>
        <v>1</v>
      </c>
      <c r="CS43" s="123">
        <f t="shared" si="43"/>
        <v>0</v>
      </c>
      <c r="CT43" s="123">
        <f t="shared" si="44"/>
        <v>0</v>
      </c>
      <c r="CX43" s="7">
        <f t="shared" si="45"/>
        <v>0</v>
      </c>
      <c r="CY43" s="7">
        <f t="shared" si="46"/>
        <v>0</v>
      </c>
      <c r="CZ43" s="7">
        <f t="shared" si="47"/>
        <v>0</v>
      </c>
      <c r="DA43" s="7">
        <f t="shared" si="48"/>
        <v>0</v>
      </c>
      <c r="DB43" s="7">
        <f t="shared" si="49"/>
        <v>1</v>
      </c>
      <c r="DC43" s="7">
        <f t="shared" si="50"/>
        <v>0</v>
      </c>
      <c r="DD43" s="7">
        <f t="shared" si="51"/>
        <v>0</v>
      </c>
      <c r="DE43" s="7">
        <f t="shared" si="52"/>
        <v>0</v>
      </c>
      <c r="DF43" s="7">
        <f t="shared" si="53"/>
        <v>0</v>
      </c>
      <c r="DG43" s="7">
        <f t="shared" si="54"/>
        <v>0</v>
      </c>
      <c r="DH43" s="7">
        <f t="shared" si="55"/>
        <v>0</v>
      </c>
      <c r="DI43" s="7">
        <f t="shared" si="56"/>
        <v>0</v>
      </c>
      <c r="DJ43" s="7">
        <f t="shared" si="57"/>
        <v>0</v>
      </c>
      <c r="DK43" s="7">
        <f t="shared" si="58"/>
        <v>0</v>
      </c>
      <c r="DL43" s="7">
        <f t="shared" si="59"/>
        <v>2</v>
      </c>
      <c r="DM43" s="7">
        <f t="shared" si="60"/>
        <v>0</v>
      </c>
      <c r="DN43" s="7">
        <f t="shared" si="61"/>
        <v>0</v>
      </c>
      <c r="DO43" s="7">
        <f t="shared" si="62"/>
        <v>0</v>
      </c>
      <c r="DP43" s="7">
        <f t="shared" si="63"/>
        <v>0</v>
      </c>
      <c r="DQ43" s="7">
        <f t="shared" si="64"/>
        <v>0</v>
      </c>
      <c r="DR43" s="7">
        <f t="shared" si="65"/>
        <v>0</v>
      </c>
      <c r="DS43" s="7">
        <f t="shared" si="66"/>
        <v>0</v>
      </c>
      <c r="DT43" s="7">
        <f t="shared" si="67"/>
        <v>0</v>
      </c>
      <c r="DU43" s="7">
        <f t="shared" si="68"/>
        <v>0</v>
      </c>
      <c r="DV43" s="7">
        <f t="shared" si="69"/>
        <v>0</v>
      </c>
      <c r="DW43" s="7">
        <f t="shared" si="70"/>
        <v>0</v>
      </c>
      <c r="DX43" s="7">
        <f t="shared" si="71"/>
        <v>1</v>
      </c>
      <c r="DY43" s="7">
        <f t="shared" si="72"/>
        <v>0</v>
      </c>
      <c r="DZ43" s="1">
        <f t="shared" si="73"/>
        <v>0</v>
      </c>
      <c r="EA43" s="1">
        <f t="shared" si="74"/>
        <v>0</v>
      </c>
      <c r="EB43" s="1">
        <f t="shared" si="75"/>
        <v>0.8</v>
      </c>
      <c r="EC43" s="1">
        <f t="shared" si="76"/>
        <v>0.2</v>
      </c>
      <c r="ED43" s="1">
        <f t="shared" si="77"/>
        <v>0</v>
      </c>
      <c r="EE43" s="1">
        <f t="shared" si="78"/>
        <v>0</v>
      </c>
      <c r="EF43" s="1">
        <f t="shared" si="79"/>
        <v>1.6</v>
      </c>
      <c r="EG43" s="1">
        <f t="shared" si="80"/>
        <v>0.4</v>
      </c>
      <c r="EH43" s="1">
        <f t="shared" si="81"/>
        <v>0</v>
      </c>
      <c r="EI43" s="1">
        <f t="shared" si="82"/>
        <v>0</v>
      </c>
      <c r="EJ43" s="1">
        <f t="shared" si="83"/>
        <v>0</v>
      </c>
      <c r="EK43" s="1">
        <f t="shared" si="84"/>
        <v>0</v>
      </c>
      <c r="EL43" s="1">
        <f t="shared" si="85"/>
        <v>0</v>
      </c>
      <c r="EM43" s="1">
        <f t="shared" si="86"/>
        <v>0</v>
      </c>
      <c r="EN43" s="1">
        <f t="shared" si="87"/>
        <v>0</v>
      </c>
      <c r="EO43" s="1">
        <f t="shared" si="88"/>
        <v>0</v>
      </c>
      <c r="EP43" s="1">
        <f t="shared" si="89"/>
        <v>0</v>
      </c>
      <c r="EQ43" s="1">
        <f t="shared" si="90"/>
        <v>0</v>
      </c>
      <c r="ER43" s="1">
        <f t="shared" si="91"/>
        <v>0.8</v>
      </c>
      <c r="ES43" s="1">
        <f t="shared" si="92"/>
        <v>0.2</v>
      </c>
      <c r="ET43" s="1">
        <f t="shared" si="93"/>
        <v>0.8</v>
      </c>
      <c r="EU43" s="1">
        <f t="shared" si="94"/>
        <v>0.2</v>
      </c>
      <c r="EV43" s="1">
        <f t="shared" si="95"/>
        <v>0</v>
      </c>
      <c r="EW43" s="1">
        <f t="shared" si="96"/>
        <v>0</v>
      </c>
      <c r="EX43" s="1">
        <f t="shared" si="97"/>
        <v>0.8</v>
      </c>
      <c r="EY43" s="1">
        <f t="shared" si="98"/>
        <v>0.2</v>
      </c>
      <c r="EZ43" s="1">
        <f t="shared" si="99"/>
        <v>0</v>
      </c>
      <c r="FA43" s="1">
        <f t="shared" si="100"/>
        <v>0</v>
      </c>
      <c r="FB43" s="1">
        <f t="shared" si="101"/>
        <v>0</v>
      </c>
      <c r="FC43" s="1">
        <f t="shared" si="102"/>
        <v>0</v>
      </c>
      <c r="FD43" s="1">
        <f t="shared" si="103"/>
        <v>2.4000000000000004</v>
      </c>
      <c r="FE43" s="1">
        <f t="shared" si="104"/>
        <v>0.60000000000000009</v>
      </c>
      <c r="FF43" s="1">
        <f t="shared" si="105"/>
        <v>2.4000000000000004</v>
      </c>
      <c r="FG43" s="1">
        <f t="shared" si="106"/>
        <v>0.60000000000000009</v>
      </c>
      <c r="FH43" s="1">
        <f t="shared" si="107"/>
        <v>0</v>
      </c>
      <c r="FI43" s="1">
        <f t="shared" si="108"/>
        <v>0</v>
      </c>
      <c r="FJ43" s="1">
        <f t="shared" si="109"/>
        <v>0</v>
      </c>
      <c r="FK43" s="1">
        <f t="shared" si="110"/>
        <v>0</v>
      </c>
      <c r="FL43" s="1">
        <f t="shared" si="111"/>
        <v>0</v>
      </c>
      <c r="FM43" s="1">
        <f t="shared" si="112"/>
        <v>0</v>
      </c>
      <c r="FN43" s="1">
        <f t="shared" si="113"/>
        <v>0</v>
      </c>
      <c r="FO43" s="1">
        <f t="shared" si="114"/>
        <v>0</v>
      </c>
      <c r="FP43" s="1">
        <f t="shared" si="115"/>
        <v>0</v>
      </c>
      <c r="FQ43" s="1">
        <f t="shared" si="116"/>
        <v>0</v>
      </c>
      <c r="FR43" s="1">
        <f t="shared" si="117"/>
        <v>0</v>
      </c>
      <c r="FS43" s="1">
        <f t="shared" si="118"/>
        <v>0</v>
      </c>
      <c r="FT43" s="1">
        <f t="shared" si="119"/>
        <v>0.8</v>
      </c>
      <c r="FU43" s="1">
        <f t="shared" si="120"/>
        <v>0.2</v>
      </c>
      <c r="FV43" s="1">
        <f t="shared" si="222"/>
        <v>0</v>
      </c>
      <c r="FW43" s="1">
        <f t="shared" si="223"/>
        <v>0</v>
      </c>
      <c r="FX43" s="1">
        <f t="shared" si="224"/>
        <v>0</v>
      </c>
      <c r="FY43" s="1">
        <f t="shared" si="225"/>
        <v>0</v>
      </c>
      <c r="GC43" s="7">
        <f t="shared" si="226"/>
        <v>0</v>
      </c>
      <c r="GD43" s="7">
        <f t="shared" si="227"/>
        <v>0</v>
      </c>
      <c r="GE43" s="7">
        <f t="shared" si="228"/>
        <v>0</v>
      </c>
      <c r="GF43" s="7">
        <f t="shared" si="229"/>
        <v>0</v>
      </c>
      <c r="GG43" s="7">
        <f t="shared" si="230"/>
        <v>1</v>
      </c>
      <c r="GH43" s="7">
        <f t="shared" si="231"/>
        <v>0</v>
      </c>
      <c r="GI43" s="7">
        <f t="shared" si="232"/>
        <v>0</v>
      </c>
      <c r="GJ43" s="7">
        <f t="shared" si="233"/>
        <v>0</v>
      </c>
      <c r="GK43" s="7">
        <f t="shared" si="234"/>
        <v>0</v>
      </c>
      <c r="GL43" s="7">
        <f t="shared" si="235"/>
        <v>0</v>
      </c>
      <c r="GM43" s="7">
        <f t="shared" si="236"/>
        <v>0</v>
      </c>
      <c r="GN43" s="7">
        <f t="shared" si="237"/>
        <v>0</v>
      </c>
      <c r="GO43" s="7">
        <f t="shared" si="238"/>
        <v>0</v>
      </c>
      <c r="GP43" s="7">
        <f t="shared" si="239"/>
        <v>0</v>
      </c>
      <c r="GQ43" s="7">
        <f t="shared" si="240"/>
        <v>2</v>
      </c>
      <c r="GR43" s="7">
        <f t="shared" si="241"/>
        <v>0</v>
      </c>
      <c r="GS43" s="7">
        <f t="shared" si="242"/>
        <v>0</v>
      </c>
      <c r="GT43" s="7">
        <f t="shared" si="243"/>
        <v>0</v>
      </c>
      <c r="GU43" s="7">
        <f t="shared" si="244"/>
        <v>0</v>
      </c>
      <c r="GV43" s="7">
        <f t="shared" si="245"/>
        <v>0</v>
      </c>
      <c r="GW43" s="7">
        <f t="shared" si="246"/>
        <v>0</v>
      </c>
      <c r="GX43" s="7">
        <f t="shared" si="247"/>
        <v>0</v>
      </c>
      <c r="GY43" s="7">
        <f t="shared" si="248"/>
        <v>0</v>
      </c>
      <c r="GZ43" s="7">
        <f t="shared" si="249"/>
        <v>0</v>
      </c>
      <c r="HA43" s="7">
        <f t="shared" si="250"/>
        <v>0</v>
      </c>
      <c r="HB43" s="7">
        <f t="shared" si="251"/>
        <v>0</v>
      </c>
      <c r="HC43" s="7">
        <f t="shared" si="252"/>
        <v>1</v>
      </c>
      <c r="HD43" s="7">
        <f t="shared" si="253"/>
        <v>0</v>
      </c>
      <c r="HE43" s="7">
        <f t="shared" si="254"/>
        <v>0</v>
      </c>
      <c r="HF43" s="7">
        <f t="shared" si="255"/>
        <v>0</v>
      </c>
      <c r="HG43" s="7">
        <f t="shared" si="256"/>
        <v>1</v>
      </c>
      <c r="HH43" s="7">
        <f t="shared" si="257"/>
        <v>0</v>
      </c>
      <c r="HI43" s="7">
        <f t="shared" si="258"/>
        <v>0</v>
      </c>
      <c r="HJ43" s="7">
        <f t="shared" si="259"/>
        <v>0</v>
      </c>
      <c r="HK43" s="7">
        <f t="shared" si="260"/>
        <v>2</v>
      </c>
      <c r="HL43" s="7">
        <f t="shared" si="261"/>
        <v>0</v>
      </c>
      <c r="HM43" s="7">
        <f t="shared" si="262"/>
        <v>0</v>
      </c>
      <c r="HN43" s="7">
        <f t="shared" si="263"/>
        <v>0</v>
      </c>
      <c r="HO43" s="7">
        <f t="shared" si="264"/>
        <v>0</v>
      </c>
      <c r="HP43" s="7">
        <f t="shared" si="265"/>
        <v>0</v>
      </c>
      <c r="HQ43" s="7">
        <f t="shared" si="266"/>
        <v>0</v>
      </c>
      <c r="HR43" s="7">
        <f t="shared" si="267"/>
        <v>0</v>
      </c>
      <c r="HS43" s="7">
        <f t="shared" si="268"/>
        <v>0</v>
      </c>
      <c r="HT43" s="7">
        <f t="shared" si="269"/>
        <v>0</v>
      </c>
      <c r="HU43" s="7">
        <f t="shared" si="270"/>
        <v>0</v>
      </c>
      <c r="HV43" s="7">
        <f t="shared" si="271"/>
        <v>0</v>
      </c>
      <c r="HW43" s="7">
        <f t="shared" si="272"/>
        <v>1</v>
      </c>
      <c r="HX43" s="7">
        <f t="shared" si="273"/>
        <v>0</v>
      </c>
      <c r="HY43" s="7">
        <f t="shared" si="274"/>
        <v>1</v>
      </c>
      <c r="HZ43" s="7">
        <f t="shared" si="275"/>
        <v>0</v>
      </c>
      <c r="IA43" s="7">
        <f t="shared" si="276"/>
        <v>0</v>
      </c>
      <c r="IB43" s="7">
        <f t="shared" si="277"/>
        <v>0</v>
      </c>
      <c r="IC43" s="7">
        <f t="shared" si="278"/>
        <v>1</v>
      </c>
      <c r="ID43" s="7">
        <f t="shared" si="279"/>
        <v>0</v>
      </c>
      <c r="IE43" s="7">
        <f t="shared" si="280"/>
        <v>0</v>
      </c>
      <c r="IF43" s="7">
        <f t="shared" si="281"/>
        <v>0</v>
      </c>
      <c r="IG43" s="7">
        <f t="shared" si="282"/>
        <v>0</v>
      </c>
      <c r="IH43" s="7">
        <f t="shared" si="283"/>
        <v>0</v>
      </c>
      <c r="II43" s="7">
        <f t="shared" si="284"/>
        <v>2</v>
      </c>
      <c r="IJ43" s="7">
        <f t="shared" si="285"/>
        <v>1</v>
      </c>
      <c r="IK43" s="7">
        <f t="shared" si="286"/>
        <v>2</v>
      </c>
      <c r="IL43" s="7">
        <f t="shared" si="287"/>
        <v>1</v>
      </c>
      <c r="IM43" s="7">
        <f t="shared" si="288"/>
        <v>0</v>
      </c>
      <c r="IN43" s="7">
        <f t="shared" si="289"/>
        <v>0</v>
      </c>
      <c r="IO43" s="7">
        <f t="shared" si="290"/>
        <v>0</v>
      </c>
      <c r="IP43" s="7">
        <f t="shared" si="291"/>
        <v>0</v>
      </c>
      <c r="IQ43" s="7">
        <f t="shared" si="292"/>
        <v>0</v>
      </c>
      <c r="IR43" s="7">
        <f t="shared" si="293"/>
        <v>0</v>
      </c>
      <c r="IS43" s="7">
        <f t="shared" si="294"/>
        <v>0</v>
      </c>
      <c r="IT43" s="7">
        <f t="shared" si="295"/>
        <v>0</v>
      </c>
      <c r="IU43" s="7">
        <f t="shared" si="296"/>
        <v>0</v>
      </c>
      <c r="IV43" s="7">
        <f t="shared" si="297"/>
        <v>0</v>
      </c>
      <c r="IW43" s="7">
        <f t="shared" si="298"/>
        <v>0</v>
      </c>
      <c r="IX43" s="7">
        <f t="shared" si="299"/>
        <v>0</v>
      </c>
      <c r="IY43" s="7">
        <f t="shared" si="300"/>
        <v>1</v>
      </c>
      <c r="IZ43" s="7">
        <f t="shared" si="301"/>
        <v>0</v>
      </c>
      <c r="JA43" s="7">
        <f t="shared" si="302"/>
        <v>0</v>
      </c>
      <c r="JB43" s="7">
        <f t="shared" si="303"/>
        <v>0</v>
      </c>
      <c r="JC43" s="7">
        <f t="shared" si="304"/>
        <v>0</v>
      </c>
      <c r="JD43" s="7">
        <f t="shared" si="305"/>
        <v>0</v>
      </c>
      <c r="JF43" s="1">
        <v>31</v>
      </c>
      <c r="JG43" s="10">
        <f t="shared" si="306"/>
        <v>43.43818181818181</v>
      </c>
      <c r="JH43" s="10">
        <f t="shared" si="307"/>
        <v>1.29</v>
      </c>
      <c r="JJ43" s="1" t="str">
        <f t="shared" si="308"/>
        <v>[43.44, 1.29]</v>
      </c>
      <c r="JM43" s="1" t="str">
        <f t="shared" si="309"/>
        <v>[43.44, 1.29]</v>
      </c>
      <c r="JN43" s="1" t="str">
        <f t="shared" si="310"/>
        <v>[77.29, 1.81]</v>
      </c>
      <c r="JO43" s="1" t="str">
        <f t="shared" si="311"/>
        <v>[149.88, 5.24]</v>
      </c>
      <c r="JQ43" s="1" t="str">
        <f t="shared" si="312"/>
        <v xml:space="preserve">[[43.44, 1.29], [77.29, 1.81], [149.88, 5.24]], </v>
      </c>
      <c r="JR43" s="192">
        <v>31</v>
      </c>
      <c r="JS43" s="196" t="s">
        <v>139</v>
      </c>
      <c r="JT43" s="203">
        <v>4.383</v>
      </c>
      <c r="JU43" s="204">
        <v>4.5940000000000003</v>
      </c>
      <c r="JV43" s="205">
        <v>0.70299999999999996</v>
      </c>
      <c r="JW43" s="205">
        <v>3.9020000000000001</v>
      </c>
      <c r="JX43" s="205">
        <v>2.1160000000000001</v>
      </c>
      <c r="JY43" s="205">
        <v>7.3490000000000002</v>
      </c>
      <c r="JZ43" s="205">
        <v>9.1720000000000006</v>
      </c>
      <c r="KA43" s="205">
        <v>6.9749999999999996</v>
      </c>
      <c r="KB43" s="205">
        <v>8.3819999999999997</v>
      </c>
      <c r="KC43" s="205">
        <v>2.5529999999999999</v>
      </c>
      <c r="KD43" s="205">
        <v>7.3010000000000002</v>
      </c>
      <c r="KE43" s="205">
        <v>1.6279999999999999</v>
      </c>
      <c r="KF43" s="205">
        <v>5.2050000000000001</v>
      </c>
      <c r="KG43" s="205">
        <v>8.9260000000000002</v>
      </c>
      <c r="KH43" s="205">
        <v>7.3959999999999999</v>
      </c>
      <c r="KI43" s="205">
        <v>3.839</v>
      </c>
      <c r="KJ43" s="205">
        <v>4.8849999999999998</v>
      </c>
      <c r="KK43" s="205">
        <v>2.9590000000000001</v>
      </c>
      <c r="KL43" s="205">
        <v>9.4390000000000001</v>
      </c>
      <c r="KM43" s="205">
        <v>2.1219999999999999</v>
      </c>
      <c r="KN43" s="203">
        <v>5.4</v>
      </c>
      <c r="KO43" s="206">
        <v>8.5510000000000002</v>
      </c>
      <c r="KP43" s="206">
        <v>3.492</v>
      </c>
      <c r="KQ43" s="206">
        <v>4.7729999999999997</v>
      </c>
      <c r="KR43" s="206">
        <v>5.48</v>
      </c>
      <c r="KS43" s="206">
        <v>9.1489999999999991</v>
      </c>
      <c r="KT43" s="206">
        <v>7.4969999999999999</v>
      </c>
      <c r="KU43" s="206">
        <v>3.161</v>
      </c>
      <c r="KV43" s="206">
        <v>8.1620000000000008</v>
      </c>
      <c r="KW43" s="206">
        <v>8.4749999999999996</v>
      </c>
      <c r="KX43" s="206">
        <v>7.1609999999999996</v>
      </c>
      <c r="KY43" s="207">
        <v>3.6760000000000002</v>
      </c>
      <c r="KZ43" s="208">
        <v>0.36799999999999999</v>
      </c>
      <c r="LA43" s="206">
        <v>0.71599999999999997</v>
      </c>
      <c r="LB43" s="206">
        <v>3.7930000000000001</v>
      </c>
      <c r="LC43" s="206">
        <v>9.1829999999999998</v>
      </c>
      <c r="LD43" s="206">
        <v>8.157</v>
      </c>
      <c r="LE43" s="206">
        <v>2.91</v>
      </c>
      <c r="LF43" s="206">
        <v>9.0670000000000002</v>
      </c>
      <c r="LG43" s="206">
        <v>2.5350000000000001</v>
      </c>
      <c r="LH43" s="206">
        <v>6.3959999999999999</v>
      </c>
      <c r="LI43" s="206">
        <v>6.7539999999999996</v>
      </c>
      <c r="LJ43" s="206">
        <v>5.84</v>
      </c>
      <c r="LK43" s="206">
        <v>2.3090000000000002</v>
      </c>
      <c r="LL43" s="206">
        <v>8.1270000000000007</v>
      </c>
      <c r="LM43" s="206">
        <v>4.2690000000000001</v>
      </c>
      <c r="LN43" s="206">
        <v>1.246</v>
      </c>
      <c r="LO43" s="206">
        <v>4.9960000000000004</v>
      </c>
      <c r="LP43" s="206">
        <v>0.81799999999999995</v>
      </c>
      <c r="LQ43" s="206">
        <v>8.9760000000000009</v>
      </c>
      <c r="LR43" s="206">
        <v>0.443</v>
      </c>
      <c r="LS43" s="206">
        <v>0.82</v>
      </c>
      <c r="LT43" s="206">
        <v>0.68700000000000006</v>
      </c>
      <c r="LU43" s="206">
        <v>3.4430000000000001</v>
      </c>
      <c r="LV43" s="206">
        <v>5.3659999999999997</v>
      </c>
      <c r="LW43" s="206">
        <v>1.1879999999999999</v>
      </c>
      <c r="LX43" s="206">
        <v>8.3870000000000005</v>
      </c>
      <c r="LY43" s="206">
        <v>0.124</v>
      </c>
      <c r="LZ43" s="206">
        <v>6.282</v>
      </c>
      <c r="MA43" s="206">
        <v>3.141</v>
      </c>
      <c r="MB43" s="206">
        <v>2.2890000000000001</v>
      </c>
      <c r="MC43" s="206">
        <v>7.335</v>
      </c>
      <c r="MD43" s="206">
        <v>1.609</v>
      </c>
      <c r="ME43" s="206">
        <v>7.8949999999999996</v>
      </c>
      <c r="MF43" s="206">
        <v>9.5850000000000009</v>
      </c>
      <c r="MG43" s="206">
        <v>9.7460000000000004</v>
      </c>
      <c r="MH43" s="206">
        <v>1.927</v>
      </c>
      <c r="MI43" s="206">
        <v>4.9109999999999996</v>
      </c>
      <c r="MJ43" s="206">
        <v>3.6110000000000002</v>
      </c>
      <c r="MK43" s="206">
        <v>8.8569999999999993</v>
      </c>
      <c r="ML43" s="206">
        <v>9.4949999999999992</v>
      </c>
      <c r="MM43" s="206">
        <v>5.2649999999999997</v>
      </c>
      <c r="MN43" s="206">
        <v>0.10100000000000001</v>
      </c>
      <c r="MO43" s="206">
        <v>8.6920000000000002</v>
      </c>
      <c r="MP43" s="206">
        <v>1.4350000000000001</v>
      </c>
      <c r="MQ43" s="206">
        <v>6.2009999999999996</v>
      </c>
      <c r="MR43" s="206">
        <v>7.3559999999999999</v>
      </c>
      <c r="MS43" s="206">
        <v>2.1840000000000002</v>
      </c>
      <c r="MT43" s="206">
        <v>4.9260000000000002</v>
      </c>
      <c r="MU43" s="206">
        <v>9.7639999999999993</v>
      </c>
      <c r="MV43" s="206">
        <v>9.5299999999999994</v>
      </c>
      <c r="MW43" s="206">
        <v>0.66700000000000004</v>
      </c>
      <c r="MX43" s="206">
        <v>9.4760000000000009</v>
      </c>
      <c r="MY43" s="206">
        <v>3.89</v>
      </c>
      <c r="MZ43" s="206">
        <v>0.40500000000000003</v>
      </c>
      <c r="NA43" s="206">
        <v>2.605</v>
      </c>
      <c r="NB43" s="206">
        <v>9.5530000000000008</v>
      </c>
      <c r="NC43" s="206">
        <v>3.0819999999999999</v>
      </c>
      <c r="ND43" s="206">
        <v>4.4400000000000004</v>
      </c>
      <c r="NE43" s="206">
        <v>6.569</v>
      </c>
      <c r="NF43" s="206">
        <v>1.0469999999999999</v>
      </c>
      <c r="NG43" s="206">
        <v>3.39</v>
      </c>
      <c r="NH43" s="206">
        <v>9.4979999999999993</v>
      </c>
      <c r="NI43" s="206">
        <v>9.1319999999999997</v>
      </c>
      <c r="NJ43" s="206">
        <v>5.91</v>
      </c>
      <c r="NK43" s="206">
        <v>4.2409999999999997</v>
      </c>
      <c r="NL43" s="173">
        <v>3.6680000000000001</v>
      </c>
      <c r="NM43" s="173">
        <v>2.738</v>
      </c>
      <c r="NN43" s="173">
        <v>0.498</v>
      </c>
      <c r="NO43" s="173">
        <v>0.73899999999999999</v>
      </c>
      <c r="NQ43" s="49">
        <f t="shared" si="313"/>
        <v>4.383</v>
      </c>
      <c r="NR43" s="49">
        <f t="shared" si="314"/>
        <v>4.5940000000000003</v>
      </c>
      <c r="NS43" s="49">
        <f t="shared" si="315"/>
        <v>0.70299999999999996</v>
      </c>
      <c r="NT43" s="49">
        <f t="shared" si="316"/>
        <v>3.9020000000000001</v>
      </c>
      <c r="NU43" s="49">
        <f t="shared" si="317"/>
        <v>2.1160000000000001</v>
      </c>
      <c r="NV43" s="49">
        <f t="shared" si="318"/>
        <v>7.3490000000000002</v>
      </c>
      <c r="NW43" s="49">
        <f t="shared" si="319"/>
        <v>9.1720000000000006</v>
      </c>
      <c r="NX43" s="49">
        <f t="shared" si="320"/>
        <v>6.9749999999999996</v>
      </c>
      <c r="NY43" s="49">
        <f t="shared" si="321"/>
        <v>8.3819999999999997</v>
      </c>
      <c r="NZ43" s="49">
        <f t="shared" si="322"/>
        <v>2.5529999999999999</v>
      </c>
      <c r="OA43" s="49">
        <f t="shared" si="323"/>
        <v>7.3010000000000002</v>
      </c>
      <c r="OB43" s="49">
        <f t="shared" si="324"/>
        <v>1.6279999999999999</v>
      </c>
      <c r="OC43" s="49">
        <f t="shared" si="325"/>
        <v>5.2050000000000001</v>
      </c>
      <c r="OD43" s="49">
        <f t="shared" si="326"/>
        <v>8.9260000000000002</v>
      </c>
      <c r="OE43" s="49">
        <f t="shared" si="327"/>
        <v>7.3959999999999999</v>
      </c>
      <c r="OF43" s="49">
        <f t="shared" si="328"/>
        <v>3.839</v>
      </c>
      <c r="OG43" s="49">
        <f t="shared" si="329"/>
        <v>4.8849999999999998</v>
      </c>
      <c r="OH43" s="49">
        <f t="shared" si="330"/>
        <v>2.9590000000000001</v>
      </c>
      <c r="OI43" s="49">
        <f t="shared" si="331"/>
        <v>9.4390000000000001</v>
      </c>
      <c r="OJ43" s="49">
        <f t="shared" si="332"/>
        <v>2.1219999999999999</v>
      </c>
      <c r="OK43" s="49">
        <f t="shared" si="333"/>
        <v>5.4</v>
      </c>
      <c r="OL43" s="49">
        <f t="shared" si="334"/>
        <v>8.5510000000000002</v>
      </c>
      <c r="OM43" s="49">
        <f t="shared" si="335"/>
        <v>3.492</v>
      </c>
      <c r="ON43" s="49">
        <f t="shared" si="336"/>
        <v>4.7729999999999997</v>
      </c>
      <c r="OO43" s="49">
        <f t="shared" si="337"/>
        <v>5.48</v>
      </c>
      <c r="OP43" s="49">
        <f t="shared" si="338"/>
        <v>9.1489999999999991</v>
      </c>
      <c r="OQ43" s="49">
        <f t="shared" si="339"/>
        <v>7.4969999999999999</v>
      </c>
      <c r="OR43" s="49">
        <f t="shared" si="340"/>
        <v>3.161</v>
      </c>
      <c r="OS43" s="49">
        <f t="shared" si="341"/>
        <v>8.1620000000000008</v>
      </c>
      <c r="OT43" s="49">
        <f t="shared" si="342"/>
        <v>8.4749999999999996</v>
      </c>
      <c r="OU43" s="49">
        <f t="shared" si="343"/>
        <v>7.1609999999999996</v>
      </c>
      <c r="OV43" s="49">
        <f t="shared" si="344"/>
        <v>3.6760000000000002</v>
      </c>
      <c r="OW43" s="49">
        <f t="shared" si="345"/>
        <v>0.36799999999999999</v>
      </c>
      <c r="OX43" s="49">
        <f t="shared" si="346"/>
        <v>0.71599999999999997</v>
      </c>
      <c r="OY43" s="49">
        <f t="shared" si="347"/>
        <v>3.7930000000000001</v>
      </c>
      <c r="OZ43" s="49">
        <f t="shared" si="348"/>
        <v>9.1829999999999998</v>
      </c>
      <c r="PA43" s="49">
        <f t="shared" si="349"/>
        <v>8.157</v>
      </c>
      <c r="PB43" s="49">
        <f t="shared" si="350"/>
        <v>2.91</v>
      </c>
      <c r="PC43" s="49">
        <f t="shared" si="351"/>
        <v>9.0670000000000002</v>
      </c>
      <c r="PD43" s="49">
        <f t="shared" si="352"/>
        <v>2.5350000000000001</v>
      </c>
      <c r="PE43" s="49">
        <f t="shared" si="353"/>
        <v>6.3959999999999999</v>
      </c>
      <c r="PF43" s="49">
        <f t="shared" si="354"/>
        <v>6.7539999999999996</v>
      </c>
      <c r="PG43" s="49">
        <f t="shared" si="355"/>
        <v>5.84</v>
      </c>
      <c r="PH43" s="49">
        <f t="shared" si="356"/>
        <v>2.3090000000000002</v>
      </c>
      <c r="PI43" s="49">
        <f t="shared" si="357"/>
        <v>8.1270000000000007</v>
      </c>
      <c r="PJ43" s="49">
        <f t="shared" si="358"/>
        <v>4.2690000000000001</v>
      </c>
      <c r="PK43" s="49">
        <f t="shared" si="359"/>
        <v>1.246</v>
      </c>
      <c r="PL43" s="49">
        <f t="shared" si="360"/>
        <v>4.9960000000000004</v>
      </c>
      <c r="PM43" s="49">
        <f t="shared" si="361"/>
        <v>0.81799999999999995</v>
      </c>
      <c r="PN43" s="49">
        <f t="shared" si="362"/>
        <v>8.9760000000000009</v>
      </c>
      <c r="PO43" s="49">
        <f t="shared" si="363"/>
        <v>0.443</v>
      </c>
      <c r="PP43" s="49">
        <f t="shared" si="364"/>
        <v>0.82</v>
      </c>
      <c r="PQ43" s="49">
        <f t="shared" si="365"/>
        <v>0.68700000000000006</v>
      </c>
      <c r="PR43" s="49">
        <f t="shared" si="366"/>
        <v>3.4430000000000001</v>
      </c>
      <c r="PS43" s="49">
        <f t="shared" si="367"/>
        <v>5.3659999999999997</v>
      </c>
      <c r="PT43" s="49">
        <f t="shared" si="368"/>
        <v>1.1879999999999999</v>
      </c>
      <c r="PU43" s="49">
        <f t="shared" si="369"/>
        <v>8.3870000000000005</v>
      </c>
      <c r="PV43" s="49">
        <f t="shared" si="370"/>
        <v>0.124</v>
      </c>
      <c r="PW43" s="49">
        <f t="shared" si="371"/>
        <v>6.282</v>
      </c>
      <c r="PX43" s="49">
        <f t="shared" si="372"/>
        <v>3.141</v>
      </c>
      <c r="PY43" s="49">
        <f t="shared" si="373"/>
        <v>2.2890000000000001</v>
      </c>
      <c r="PZ43" s="49">
        <f t="shared" si="374"/>
        <v>7.335</v>
      </c>
      <c r="QA43" s="49">
        <f t="shared" si="375"/>
        <v>1.609</v>
      </c>
      <c r="QB43" s="49">
        <f t="shared" si="376"/>
        <v>7.8949999999999996</v>
      </c>
      <c r="QC43" s="49">
        <f t="shared" si="377"/>
        <v>9.5850000000000009</v>
      </c>
      <c r="QD43" s="49">
        <f t="shared" si="378"/>
        <v>9.7460000000000004</v>
      </c>
      <c r="QE43" s="49">
        <f t="shared" si="379"/>
        <v>1.927</v>
      </c>
      <c r="QF43" s="49">
        <f t="shared" si="380"/>
        <v>4.9109999999999996</v>
      </c>
      <c r="QG43" s="49">
        <f t="shared" si="381"/>
        <v>3.6110000000000002</v>
      </c>
      <c r="QH43" s="49">
        <f t="shared" si="382"/>
        <v>8.8569999999999993</v>
      </c>
      <c r="QI43" s="49">
        <f t="shared" si="383"/>
        <v>9.4949999999999992</v>
      </c>
      <c r="QJ43" s="49">
        <f t="shared" si="384"/>
        <v>5.2649999999999997</v>
      </c>
      <c r="QK43" s="49">
        <f t="shared" si="385"/>
        <v>0.10100000000000001</v>
      </c>
      <c r="QL43" s="49">
        <f t="shared" si="386"/>
        <v>8.6920000000000002</v>
      </c>
      <c r="QM43" s="49">
        <f t="shared" si="387"/>
        <v>1.4350000000000001</v>
      </c>
      <c r="QN43" s="49">
        <f t="shared" si="388"/>
        <v>6.2009999999999996</v>
      </c>
      <c r="QO43" s="49">
        <f t="shared" si="389"/>
        <v>7.3559999999999999</v>
      </c>
      <c r="QP43" s="49">
        <f t="shared" si="390"/>
        <v>2.1840000000000002</v>
      </c>
      <c r="QQ43" s="49">
        <f t="shared" si="391"/>
        <v>4.9260000000000002</v>
      </c>
      <c r="QR43" s="49">
        <f t="shared" si="392"/>
        <v>9.7639999999999993</v>
      </c>
      <c r="QS43" s="49">
        <f t="shared" si="393"/>
        <v>9.5299999999999994</v>
      </c>
      <c r="QT43" s="49">
        <f t="shared" si="394"/>
        <v>0.66700000000000004</v>
      </c>
      <c r="QU43" s="49">
        <f t="shared" si="395"/>
        <v>9.4760000000000009</v>
      </c>
      <c r="QV43" s="49">
        <f t="shared" si="396"/>
        <v>3.89</v>
      </c>
      <c r="QW43" s="49">
        <f t="shared" si="205"/>
        <v>0.40500000000000003</v>
      </c>
      <c r="QX43" s="49">
        <f t="shared" si="206"/>
        <v>2.605</v>
      </c>
      <c r="QY43" s="49">
        <f t="shared" si="207"/>
        <v>9.5530000000000008</v>
      </c>
      <c r="QZ43" s="49">
        <f t="shared" si="208"/>
        <v>3.0819999999999999</v>
      </c>
      <c r="RA43" s="49">
        <f t="shared" si="209"/>
        <v>4.4400000000000004</v>
      </c>
      <c r="RB43" s="49">
        <f t="shared" si="210"/>
        <v>6.569</v>
      </c>
      <c r="RC43" s="49">
        <f t="shared" si="211"/>
        <v>1.0469999999999999</v>
      </c>
      <c r="RD43" s="49">
        <f t="shared" si="212"/>
        <v>3.39</v>
      </c>
      <c r="RE43" s="49">
        <f t="shared" si="213"/>
        <v>9.4979999999999993</v>
      </c>
      <c r="RF43" s="49">
        <f t="shared" si="214"/>
        <v>9.1319999999999997</v>
      </c>
      <c r="RG43" s="49">
        <f t="shared" si="215"/>
        <v>5.91</v>
      </c>
      <c r="RH43" s="49">
        <f t="shared" si="216"/>
        <v>4.2409999999999997</v>
      </c>
      <c r="RI43" s="49">
        <f t="shared" si="217"/>
        <v>3.6680000000000001</v>
      </c>
      <c r="RJ43" s="49">
        <f t="shared" si="218"/>
        <v>2.738</v>
      </c>
      <c r="RK43" s="49">
        <f t="shared" si="219"/>
        <v>0.498</v>
      </c>
      <c r="RL43" s="49">
        <f t="shared" si="220"/>
        <v>0.73899999999999999</v>
      </c>
      <c r="RN43" s="1" t="str">
        <f t="shared" si="397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9.764, 9.53, 0.667, 9.476, 3.89, 0.405, 2.605, 9.553, 3.082, 4.44, 6.569, 1.047, 3.39, 9.498, 9.132, 5.91, 4.241, 3.668, 2.738, 0.498, 0.739],</v>
      </c>
    </row>
    <row r="44" spans="2:482" x14ac:dyDescent="0.35">
      <c r="B44" s="192">
        <v>32</v>
      </c>
      <c r="C44" s="195" t="s">
        <v>140</v>
      </c>
      <c r="D44" s="168"/>
      <c r="E44" s="159"/>
      <c r="F44" s="159"/>
      <c r="G44" s="160"/>
      <c r="H44" s="161">
        <v>3643</v>
      </c>
      <c r="I44" s="34">
        <f t="shared" si="221"/>
        <v>1.0399598061101564E-2</v>
      </c>
      <c r="J44" s="111">
        <f t="shared" si="406"/>
        <v>5.6137925552647724E-2</v>
      </c>
      <c r="K44" s="111">
        <f t="shared" si="406"/>
        <v>7.7189647634890626E-2</v>
      </c>
      <c r="L44" s="111">
        <f t="shared" si="406"/>
        <v>0.42845085841321584</v>
      </c>
      <c r="M44" s="111">
        <f t="shared" si="406"/>
        <v>4.1462986298053145E-2</v>
      </c>
      <c r="N44" s="111">
        <f t="shared" si="406"/>
        <v>2.3034992387807301E-3</v>
      </c>
      <c r="O44" s="111">
        <f t="shared" si="406"/>
        <v>0.25338491626588033</v>
      </c>
      <c r="P44" s="111">
        <f t="shared" si="406"/>
        <v>8.9836470312448485E-2</v>
      </c>
      <c r="Q44" s="111">
        <f t="shared" si="406"/>
        <v>1.5479514884606507</v>
      </c>
      <c r="R44" s="111">
        <f t="shared" si="406"/>
        <v>0.21192192996782716</v>
      </c>
      <c r="S44" s="111">
        <f t="shared" si="406"/>
        <v>5.7587480969518261E-2</v>
      </c>
      <c r="T44" s="111">
        <f t="shared" si="407"/>
        <v>0.11517496193903652</v>
      </c>
      <c r="U44" s="111">
        <f t="shared" si="407"/>
        <v>1.3820995432684382E-2</v>
      </c>
      <c r="V44" s="111">
        <f t="shared" si="407"/>
        <v>0.22804642463929228</v>
      </c>
      <c r="W44" s="80">
        <f t="shared" si="407"/>
        <v>0.52980482491956793</v>
      </c>
      <c r="X44" s="120">
        <f t="shared" si="407"/>
        <v>7.7189647634890626E-2</v>
      </c>
      <c r="Y44" s="114">
        <f t="shared" si="407"/>
        <v>0.5280473622295927</v>
      </c>
      <c r="Z44" s="114">
        <f t="shared" si="407"/>
        <v>0.25612928533395524</v>
      </c>
      <c r="AA44" s="115">
        <f t="shared" si="407"/>
        <v>1.1631076450439199</v>
      </c>
      <c r="AB44" s="109">
        <f t="shared" si="407"/>
        <v>5.2629305205607246E-3</v>
      </c>
      <c r="AC44" s="109">
        <f t="shared" si="407"/>
        <v>9.2978439196572796E-2</v>
      </c>
      <c r="AD44" s="109">
        <f t="shared" si="408"/>
        <v>3.5086203470404828E-3</v>
      </c>
      <c r="AE44" s="109">
        <f t="shared" si="408"/>
        <v>3.8594823817445313E-2</v>
      </c>
      <c r="AF44" s="109">
        <f t="shared" si="408"/>
        <v>0.13332757318753835</v>
      </c>
      <c r="AG44" s="109">
        <f t="shared" si="408"/>
        <v>0.6420775235084083</v>
      </c>
      <c r="AH44" s="109">
        <f t="shared" si="408"/>
        <v>0.94206456318036969</v>
      </c>
      <c r="AI44" s="109">
        <f t="shared" si="408"/>
        <v>7.0172406940809656E-3</v>
      </c>
      <c r="AJ44" s="109">
        <f t="shared" si="408"/>
        <v>0.5578706351794368</v>
      </c>
      <c r="AK44" s="109">
        <f t="shared" si="408"/>
        <v>0.27367238706915764</v>
      </c>
      <c r="AL44" s="109">
        <f t="shared" si="408"/>
        <v>3.5086203470404828E-3</v>
      </c>
      <c r="AM44" s="109">
        <f t="shared" si="408"/>
        <v>2.0314911809364395</v>
      </c>
      <c r="AN44" s="109">
        <f t="shared" si="409"/>
        <v>1.9560558434750692</v>
      </c>
      <c r="AO44" s="109">
        <f t="shared" si="409"/>
        <v>5.2629305205607246E-3</v>
      </c>
      <c r="AP44" s="109">
        <f t="shared" si="409"/>
        <v>4.0349133990965555E-2</v>
      </c>
      <c r="AQ44" s="109">
        <f t="shared" si="409"/>
        <v>1.4034481388161931E-2</v>
      </c>
      <c r="AR44" s="109">
        <f t="shared" si="409"/>
        <v>0.17045894366977404</v>
      </c>
      <c r="AS44" s="109">
        <f t="shared" si="409"/>
        <v>2.3034992387807301E-3</v>
      </c>
      <c r="AT44" s="109">
        <f t="shared" si="409"/>
        <v>0.11747846117781724</v>
      </c>
      <c r="AU44" s="109">
        <f t="shared" si="409"/>
        <v>0.73020925869349151</v>
      </c>
      <c r="AV44" s="109">
        <f t="shared" si="405"/>
        <v>8.7715508676012077E-2</v>
      </c>
      <c r="AW44" s="109">
        <f t="shared" si="405"/>
        <v>8.7715508676012077E-2</v>
      </c>
      <c r="AY44" s="192">
        <v>32</v>
      </c>
      <c r="AZ44" s="195" t="s">
        <v>140</v>
      </c>
      <c r="BA44" s="168"/>
      <c r="BB44" s="159"/>
      <c r="BC44" s="159"/>
      <c r="BD44" s="160"/>
      <c r="BE44" s="161">
        <v>3643</v>
      </c>
      <c r="BF44" s="34"/>
      <c r="BG44" s="140">
        <f t="shared" si="5"/>
        <v>0</v>
      </c>
      <c r="BH44" s="140">
        <f t="shared" si="6"/>
        <v>0</v>
      </c>
      <c r="BI44" s="140">
        <f t="shared" si="7"/>
        <v>0</v>
      </c>
      <c r="BJ44" s="140">
        <f t="shared" si="8"/>
        <v>0</v>
      </c>
      <c r="BK44" s="140">
        <f t="shared" si="9"/>
        <v>0</v>
      </c>
      <c r="BL44" s="140">
        <f t="shared" si="10"/>
        <v>0</v>
      </c>
      <c r="BM44" s="140">
        <f t="shared" si="11"/>
        <v>0</v>
      </c>
      <c r="BN44" s="140">
        <f t="shared" si="12"/>
        <v>2</v>
      </c>
      <c r="BO44" s="140">
        <f t="shared" si="13"/>
        <v>0</v>
      </c>
      <c r="BP44" s="140">
        <f t="shared" si="14"/>
        <v>0</v>
      </c>
      <c r="BQ44" s="140">
        <f t="shared" si="15"/>
        <v>0</v>
      </c>
      <c r="BR44" s="140">
        <f t="shared" si="16"/>
        <v>0</v>
      </c>
      <c r="BS44" s="140">
        <f t="shared" si="17"/>
        <v>0</v>
      </c>
      <c r="BT44" s="35">
        <f t="shared" si="18"/>
        <v>1</v>
      </c>
      <c r="BU44" s="145">
        <f t="shared" si="19"/>
        <v>0</v>
      </c>
      <c r="BV44" s="144">
        <f t="shared" si="20"/>
        <v>1</v>
      </c>
      <c r="BW44" s="144">
        <f t="shared" si="21"/>
        <v>0</v>
      </c>
      <c r="BX44" s="143">
        <f t="shared" si="22"/>
        <v>1</v>
      </c>
      <c r="BY44" s="124">
        <f t="shared" si="23"/>
        <v>0</v>
      </c>
      <c r="BZ44" s="124">
        <f t="shared" si="24"/>
        <v>0</v>
      </c>
      <c r="CA44" s="124">
        <f t="shared" si="25"/>
        <v>0</v>
      </c>
      <c r="CB44" s="124">
        <f t="shared" si="26"/>
        <v>0</v>
      </c>
      <c r="CC44" s="124">
        <f t="shared" si="27"/>
        <v>0</v>
      </c>
      <c r="CD44" s="124">
        <f t="shared" si="28"/>
        <v>1</v>
      </c>
      <c r="CE44" s="124">
        <f t="shared" si="29"/>
        <v>1</v>
      </c>
      <c r="CF44" s="124">
        <f t="shared" si="30"/>
        <v>0</v>
      </c>
      <c r="CG44" s="124">
        <f t="shared" si="31"/>
        <v>1</v>
      </c>
      <c r="CH44" s="124">
        <f t="shared" si="32"/>
        <v>0</v>
      </c>
      <c r="CI44" s="124">
        <f t="shared" si="33"/>
        <v>0</v>
      </c>
      <c r="CJ44" s="124">
        <f t="shared" si="34"/>
        <v>2</v>
      </c>
      <c r="CK44" s="124">
        <f t="shared" si="35"/>
        <v>2</v>
      </c>
      <c r="CL44" s="124">
        <f t="shared" si="36"/>
        <v>0</v>
      </c>
      <c r="CM44" s="124">
        <f t="shared" si="37"/>
        <v>0</v>
      </c>
      <c r="CN44" s="124">
        <f t="shared" si="38"/>
        <v>0</v>
      </c>
      <c r="CO44" s="124">
        <f t="shared" si="39"/>
        <v>0</v>
      </c>
      <c r="CP44" s="124">
        <f t="shared" si="40"/>
        <v>0</v>
      </c>
      <c r="CQ44" s="124">
        <f t="shared" si="41"/>
        <v>0</v>
      </c>
      <c r="CR44" s="124">
        <f t="shared" si="42"/>
        <v>1</v>
      </c>
      <c r="CS44" s="124">
        <f t="shared" si="43"/>
        <v>0</v>
      </c>
      <c r="CT44" s="124">
        <f t="shared" si="44"/>
        <v>0</v>
      </c>
      <c r="CX44" s="7">
        <f t="shared" si="45"/>
        <v>0</v>
      </c>
      <c r="CY44" s="7">
        <f t="shared" si="46"/>
        <v>0</v>
      </c>
      <c r="CZ44" s="7">
        <f t="shared" si="47"/>
        <v>0</v>
      </c>
      <c r="DA44" s="7">
        <f t="shared" si="48"/>
        <v>0</v>
      </c>
      <c r="DB44" s="7">
        <f t="shared" si="49"/>
        <v>0</v>
      </c>
      <c r="DC44" s="7">
        <f t="shared" si="50"/>
        <v>0</v>
      </c>
      <c r="DD44" s="7">
        <f t="shared" si="51"/>
        <v>0</v>
      </c>
      <c r="DE44" s="7">
        <f t="shared" si="52"/>
        <v>0</v>
      </c>
      <c r="DF44" s="7">
        <f t="shared" si="53"/>
        <v>0</v>
      </c>
      <c r="DG44" s="7">
        <f t="shared" si="54"/>
        <v>0</v>
      </c>
      <c r="DH44" s="7">
        <f t="shared" si="55"/>
        <v>0</v>
      </c>
      <c r="DI44" s="7">
        <f t="shared" si="56"/>
        <v>0</v>
      </c>
      <c r="DJ44" s="7">
        <f t="shared" si="57"/>
        <v>0</v>
      </c>
      <c r="DK44" s="7">
        <f t="shared" si="58"/>
        <v>0</v>
      </c>
      <c r="DL44" s="7">
        <f t="shared" si="59"/>
        <v>2</v>
      </c>
      <c r="DM44" s="7">
        <f t="shared" si="60"/>
        <v>0</v>
      </c>
      <c r="DN44" s="7">
        <f t="shared" si="61"/>
        <v>0</v>
      </c>
      <c r="DO44" s="7">
        <f t="shared" si="62"/>
        <v>0</v>
      </c>
      <c r="DP44" s="7">
        <f t="shared" si="63"/>
        <v>0</v>
      </c>
      <c r="DQ44" s="7">
        <f t="shared" si="64"/>
        <v>0</v>
      </c>
      <c r="DR44" s="7">
        <f t="shared" si="65"/>
        <v>0</v>
      </c>
      <c r="DS44" s="7">
        <f t="shared" si="66"/>
        <v>0</v>
      </c>
      <c r="DT44" s="7">
        <f t="shared" si="67"/>
        <v>0</v>
      </c>
      <c r="DU44" s="7">
        <f t="shared" si="68"/>
        <v>0</v>
      </c>
      <c r="DV44" s="7">
        <f t="shared" si="69"/>
        <v>0</v>
      </c>
      <c r="DW44" s="7">
        <f t="shared" si="70"/>
        <v>0</v>
      </c>
      <c r="DX44" s="7">
        <f t="shared" si="71"/>
        <v>1</v>
      </c>
      <c r="DY44" s="7">
        <f t="shared" si="72"/>
        <v>0</v>
      </c>
      <c r="DZ44" s="1">
        <f t="shared" si="73"/>
        <v>0</v>
      </c>
      <c r="EA44" s="1">
        <f t="shared" si="74"/>
        <v>0</v>
      </c>
      <c r="EB44" s="1">
        <f t="shared" si="75"/>
        <v>0.8</v>
      </c>
      <c r="EC44" s="1">
        <f t="shared" si="76"/>
        <v>0.2</v>
      </c>
      <c r="ED44" s="1">
        <f t="shared" si="77"/>
        <v>0</v>
      </c>
      <c r="EE44" s="1">
        <f t="shared" si="78"/>
        <v>0</v>
      </c>
      <c r="EF44" s="1">
        <f t="shared" si="79"/>
        <v>0.8</v>
      </c>
      <c r="EG44" s="1">
        <f t="shared" si="80"/>
        <v>0.2</v>
      </c>
      <c r="EH44" s="1">
        <f t="shared" si="81"/>
        <v>0</v>
      </c>
      <c r="EI44" s="1">
        <f t="shared" si="82"/>
        <v>0</v>
      </c>
      <c r="EJ44" s="1">
        <f t="shared" si="83"/>
        <v>0</v>
      </c>
      <c r="EK44" s="1">
        <f t="shared" si="84"/>
        <v>0</v>
      </c>
      <c r="EL44" s="1">
        <f t="shared" si="85"/>
        <v>0</v>
      </c>
      <c r="EM44" s="1">
        <f t="shared" si="86"/>
        <v>0</v>
      </c>
      <c r="EN44" s="1">
        <f t="shared" si="87"/>
        <v>0</v>
      </c>
      <c r="EO44" s="1">
        <f t="shared" si="88"/>
        <v>0</v>
      </c>
      <c r="EP44" s="1">
        <f t="shared" si="89"/>
        <v>0</v>
      </c>
      <c r="EQ44" s="1">
        <f t="shared" si="90"/>
        <v>0</v>
      </c>
      <c r="ER44" s="1">
        <f t="shared" si="91"/>
        <v>0.8</v>
      </c>
      <c r="ES44" s="1">
        <f t="shared" si="92"/>
        <v>0.2</v>
      </c>
      <c r="ET44" s="1">
        <f t="shared" si="93"/>
        <v>0.8</v>
      </c>
      <c r="EU44" s="1">
        <f t="shared" si="94"/>
        <v>0.2</v>
      </c>
      <c r="EV44" s="1">
        <f t="shared" si="95"/>
        <v>0</v>
      </c>
      <c r="EW44" s="1">
        <f t="shared" si="96"/>
        <v>0</v>
      </c>
      <c r="EX44" s="1">
        <f t="shared" si="97"/>
        <v>0.8</v>
      </c>
      <c r="EY44" s="1">
        <f t="shared" si="98"/>
        <v>0.2</v>
      </c>
      <c r="EZ44" s="1">
        <f t="shared" si="99"/>
        <v>0</v>
      </c>
      <c r="FA44" s="1">
        <f t="shared" si="100"/>
        <v>0</v>
      </c>
      <c r="FB44" s="1">
        <f t="shared" si="101"/>
        <v>0</v>
      </c>
      <c r="FC44" s="1">
        <f t="shared" si="102"/>
        <v>0</v>
      </c>
      <c r="FD44" s="1">
        <f t="shared" si="103"/>
        <v>1.6</v>
      </c>
      <c r="FE44" s="1">
        <f t="shared" si="104"/>
        <v>0.4</v>
      </c>
      <c r="FF44" s="1">
        <f t="shared" si="105"/>
        <v>1.6</v>
      </c>
      <c r="FG44" s="1">
        <f t="shared" si="106"/>
        <v>0.4</v>
      </c>
      <c r="FH44" s="1">
        <f t="shared" si="107"/>
        <v>0</v>
      </c>
      <c r="FI44" s="1">
        <f t="shared" si="108"/>
        <v>0</v>
      </c>
      <c r="FJ44" s="1">
        <f t="shared" si="109"/>
        <v>0</v>
      </c>
      <c r="FK44" s="1">
        <f t="shared" si="110"/>
        <v>0</v>
      </c>
      <c r="FL44" s="1">
        <f t="shared" si="111"/>
        <v>0</v>
      </c>
      <c r="FM44" s="1">
        <f t="shared" si="112"/>
        <v>0</v>
      </c>
      <c r="FN44" s="1">
        <f t="shared" si="113"/>
        <v>0</v>
      </c>
      <c r="FO44" s="1">
        <f t="shared" si="114"/>
        <v>0</v>
      </c>
      <c r="FP44" s="1">
        <f t="shared" si="115"/>
        <v>0</v>
      </c>
      <c r="FQ44" s="1">
        <f t="shared" si="116"/>
        <v>0</v>
      </c>
      <c r="FR44" s="1">
        <f t="shared" si="117"/>
        <v>0</v>
      </c>
      <c r="FS44" s="1">
        <f t="shared" si="118"/>
        <v>0</v>
      </c>
      <c r="FT44" s="1">
        <f t="shared" si="119"/>
        <v>0.8</v>
      </c>
      <c r="FU44" s="1">
        <f t="shared" si="120"/>
        <v>0.2</v>
      </c>
      <c r="FV44" s="1">
        <f t="shared" si="222"/>
        <v>0</v>
      </c>
      <c r="FW44" s="1">
        <f t="shared" si="223"/>
        <v>0</v>
      </c>
      <c r="FX44" s="1">
        <f t="shared" si="224"/>
        <v>0</v>
      </c>
      <c r="FY44" s="1">
        <f t="shared" si="225"/>
        <v>0</v>
      </c>
      <c r="GC44" s="7">
        <f t="shared" si="226"/>
        <v>0</v>
      </c>
      <c r="GD44" s="7">
        <f t="shared" si="227"/>
        <v>0</v>
      </c>
      <c r="GE44" s="7">
        <f t="shared" si="228"/>
        <v>0</v>
      </c>
      <c r="GF44" s="7">
        <f t="shared" si="229"/>
        <v>0</v>
      </c>
      <c r="GG44" s="7">
        <f t="shared" si="230"/>
        <v>0</v>
      </c>
      <c r="GH44" s="7">
        <f t="shared" si="231"/>
        <v>0</v>
      </c>
      <c r="GI44" s="7">
        <f t="shared" si="232"/>
        <v>0</v>
      </c>
      <c r="GJ44" s="7">
        <f t="shared" si="233"/>
        <v>0</v>
      </c>
      <c r="GK44" s="7">
        <f t="shared" si="234"/>
        <v>0</v>
      </c>
      <c r="GL44" s="7">
        <f t="shared" si="235"/>
        <v>0</v>
      </c>
      <c r="GM44" s="7">
        <f t="shared" si="236"/>
        <v>0</v>
      </c>
      <c r="GN44" s="7">
        <f t="shared" si="237"/>
        <v>0</v>
      </c>
      <c r="GO44" s="7">
        <f t="shared" si="238"/>
        <v>0</v>
      </c>
      <c r="GP44" s="7">
        <f t="shared" si="239"/>
        <v>0</v>
      </c>
      <c r="GQ44" s="7">
        <f t="shared" si="240"/>
        <v>2</v>
      </c>
      <c r="GR44" s="7">
        <f t="shared" si="241"/>
        <v>0</v>
      </c>
      <c r="GS44" s="7">
        <f t="shared" si="242"/>
        <v>0</v>
      </c>
      <c r="GT44" s="7">
        <f t="shared" si="243"/>
        <v>0</v>
      </c>
      <c r="GU44" s="7">
        <f t="shared" si="244"/>
        <v>0</v>
      </c>
      <c r="GV44" s="7">
        <f t="shared" si="245"/>
        <v>0</v>
      </c>
      <c r="GW44" s="7">
        <f t="shared" si="246"/>
        <v>0</v>
      </c>
      <c r="GX44" s="7">
        <f t="shared" si="247"/>
        <v>0</v>
      </c>
      <c r="GY44" s="7">
        <f t="shared" si="248"/>
        <v>0</v>
      </c>
      <c r="GZ44" s="7">
        <f t="shared" si="249"/>
        <v>0</v>
      </c>
      <c r="HA44" s="7">
        <f t="shared" si="250"/>
        <v>0</v>
      </c>
      <c r="HB44" s="7">
        <f t="shared" si="251"/>
        <v>0</v>
      </c>
      <c r="HC44" s="7">
        <f t="shared" si="252"/>
        <v>1</v>
      </c>
      <c r="HD44" s="7">
        <f t="shared" si="253"/>
        <v>0</v>
      </c>
      <c r="HE44" s="7">
        <f t="shared" si="254"/>
        <v>0</v>
      </c>
      <c r="HF44" s="7">
        <f t="shared" si="255"/>
        <v>0</v>
      </c>
      <c r="HG44" s="7">
        <f t="shared" si="256"/>
        <v>1</v>
      </c>
      <c r="HH44" s="7">
        <f t="shared" si="257"/>
        <v>0</v>
      </c>
      <c r="HI44" s="7">
        <f t="shared" si="258"/>
        <v>0</v>
      </c>
      <c r="HJ44" s="7">
        <f t="shared" si="259"/>
        <v>0</v>
      </c>
      <c r="HK44" s="7">
        <f t="shared" si="260"/>
        <v>1</v>
      </c>
      <c r="HL44" s="7">
        <f t="shared" si="261"/>
        <v>0</v>
      </c>
      <c r="HM44" s="7">
        <f t="shared" si="262"/>
        <v>0</v>
      </c>
      <c r="HN44" s="7">
        <f t="shared" si="263"/>
        <v>0</v>
      </c>
      <c r="HO44" s="7">
        <f t="shared" si="264"/>
        <v>0</v>
      </c>
      <c r="HP44" s="7">
        <f t="shared" si="265"/>
        <v>0</v>
      </c>
      <c r="HQ44" s="7">
        <f t="shared" si="266"/>
        <v>0</v>
      </c>
      <c r="HR44" s="7">
        <f t="shared" si="267"/>
        <v>0</v>
      </c>
      <c r="HS44" s="7">
        <f t="shared" si="268"/>
        <v>0</v>
      </c>
      <c r="HT44" s="7">
        <f t="shared" si="269"/>
        <v>0</v>
      </c>
      <c r="HU44" s="7">
        <f t="shared" si="270"/>
        <v>0</v>
      </c>
      <c r="HV44" s="7">
        <f t="shared" si="271"/>
        <v>0</v>
      </c>
      <c r="HW44" s="7">
        <f t="shared" si="272"/>
        <v>1</v>
      </c>
      <c r="HX44" s="7">
        <f t="shared" si="273"/>
        <v>0</v>
      </c>
      <c r="HY44" s="7">
        <f t="shared" si="274"/>
        <v>1</v>
      </c>
      <c r="HZ44" s="7">
        <f t="shared" si="275"/>
        <v>0</v>
      </c>
      <c r="IA44" s="7">
        <f t="shared" si="276"/>
        <v>0</v>
      </c>
      <c r="IB44" s="7">
        <f t="shared" si="277"/>
        <v>0</v>
      </c>
      <c r="IC44" s="7">
        <f t="shared" si="278"/>
        <v>1</v>
      </c>
      <c r="ID44" s="7">
        <f t="shared" si="279"/>
        <v>0</v>
      </c>
      <c r="IE44" s="7">
        <f t="shared" si="280"/>
        <v>0</v>
      </c>
      <c r="IF44" s="7">
        <f t="shared" si="281"/>
        <v>0</v>
      </c>
      <c r="IG44" s="7">
        <f t="shared" si="282"/>
        <v>0</v>
      </c>
      <c r="IH44" s="7">
        <f t="shared" si="283"/>
        <v>0</v>
      </c>
      <c r="II44" s="7">
        <f t="shared" si="284"/>
        <v>2</v>
      </c>
      <c r="IJ44" s="7">
        <f t="shared" si="285"/>
        <v>0</v>
      </c>
      <c r="IK44" s="7">
        <f t="shared" si="286"/>
        <v>2</v>
      </c>
      <c r="IL44" s="7">
        <f t="shared" si="287"/>
        <v>0</v>
      </c>
      <c r="IM44" s="7">
        <f t="shared" si="288"/>
        <v>0</v>
      </c>
      <c r="IN44" s="7">
        <f t="shared" si="289"/>
        <v>0</v>
      </c>
      <c r="IO44" s="7">
        <f t="shared" si="290"/>
        <v>0</v>
      </c>
      <c r="IP44" s="7">
        <f t="shared" si="291"/>
        <v>0</v>
      </c>
      <c r="IQ44" s="7">
        <f t="shared" si="292"/>
        <v>0</v>
      </c>
      <c r="IR44" s="7">
        <f t="shared" si="293"/>
        <v>0</v>
      </c>
      <c r="IS44" s="7">
        <f t="shared" si="294"/>
        <v>0</v>
      </c>
      <c r="IT44" s="7">
        <f t="shared" si="295"/>
        <v>0</v>
      </c>
      <c r="IU44" s="7">
        <f t="shared" si="296"/>
        <v>0</v>
      </c>
      <c r="IV44" s="7">
        <f t="shared" si="297"/>
        <v>0</v>
      </c>
      <c r="IW44" s="7">
        <f t="shared" si="298"/>
        <v>0</v>
      </c>
      <c r="IX44" s="7">
        <f t="shared" si="299"/>
        <v>0</v>
      </c>
      <c r="IY44" s="7">
        <f t="shared" si="300"/>
        <v>1</v>
      </c>
      <c r="IZ44" s="7">
        <f t="shared" si="301"/>
        <v>0</v>
      </c>
      <c r="JA44" s="7">
        <f t="shared" si="302"/>
        <v>0</v>
      </c>
      <c r="JB44" s="7">
        <f t="shared" si="303"/>
        <v>0</v>
      </c>
      <c r="JC44" s="7">
        <f t="shared" si="304"/>
        <v>0</v>
      </c>
      <c r="JD44" s="7">
        <f t="shared" si="305"/>
        <v>0</v>
      </c>
      <c r="JF44" s="1">
        <v>32</v>
      </c>
      <c r="JG44" s="10">
        <f t="shared" si="306"/>
        <v>36.949090909090906</v>
      </c>
      <c r="JH44" s="10">
        <f t="shared" si="307"/>
        <v>0</v>
      </c>
      <c r="JJ44" s="1" t="str">
        <f t="shared" si="308"/>
        <v>[36.95, 0]</v>
      </c>
      <c r="JM44" s="1" t="str">
        <f t="shared" si="309"/>
        <v>[36.95, 0]</v>
      </c>
      <c r="JN44" s="1" t="str">
        <f t="shared" si="310"/>
        <v>[52.05, 1.29]</v>
      </c>
      <c r="JO44" s="1" t="str">
        <f t="shared" si="311"/>
        <v>[100.95, 2.37]</v>
      </c>
      <c r="JQ44" s="1" t="str">
        <f t="shared" si="312"/>
        <v xml:space="preserve">[[36.95, 0], [52.05, 1.29], [100.95, 2.37]], </v>
      </c>
      <c r="JR44" s="192">
        <v>32</v>
      </c>
      <c r="JS44" s="195" t="s">
        <v>140</v>
      </c>
      <c r="JT44" s="203">
        <v>6.3259999999999996</v>
      </c>
      <c r="JU44" s="204">
        <v>9.0310000000000006</v>
      </c>
      <c r="JV44" s="205">
        <v>8.8369999999999997</v>
      </c>
      <c r="JW44" s="205">
        <v>2.2759999999999998</v>
      </c>
      <c r="JX44" s="205">
        <v>2.0569999999999999</v>
      </c>
      <c r="JY44" s="205">
        <v>7.4989999999999997</v>
      </c>
      <c r="JZ44" s="205">
        <v>8.7629999999999999</v>
      </c>
      <c r="KA44" s="205">
        <v>6.399</v>
      </c>
      <c r="KB44" s="205">
        <v>1.653</v>
      </c>
      <c r="KC44" s="205">
        <v>4.7439999999999998</v>
      </c>
      <c r="KD44" s="205">
        <v>4.5860000000000003</v>
      </c>
      <c r="KE44" s="205">
        <v>3.2290000000000001</v>
      </c>
      <c r="KF44" s="205">
        <v>7.1669999999999998</v>
      </c>
      <c r="KG44" s="205">
        <v>5.3540000000000001</v>
      </c>
      <c r="KH44" s="205">
        <v>8.9239999999999995</v>
      </c>
      <c r="KI44" s="205">
        <v>8.2119999999999997</v>
      </c>
      <c r="KJ44" s="205">
        <v>2.1509999999999998</v>
      </c>
      <c r="KK44" s="205">
        <v>8.952</v>
      </c>
      <c r="KL44" s="205">
        <v>3.1890000000000001</v>
      </c>
      <c r="KM44" s="205">
        <v>0.193</v>
      </c>
      <c r="KN44" s="203">
        <v>0.97799999999999998</v>
      </c>
      <c r="KO44" s="206">
        <v>8.7710000000000008</v>
      </c>
      <c r="KP44" s="206">
        <v>0.48</v>
      </c>
      <c r="KQ44" s="206">
        <v>2.1520000000000001</v>
      </c>
      <c r="KR44" s="206">
        <v>5.5179999999999998</v>
      </c>
      <c r="KS44" s="206">
        <v>4.7190000000000003</v>
      </c>
      <c r="KT44" s="206">
        <v>2.4649999999999999</v>
      </c>
      <c r="KU44" s="206">
        <v>6.093</v>
      </c>
      <c r="KV44" s="206">
        <v>3.2949999999999999</v>
      </c>
      <c r="KW44" s="206">
        <v>0.84699999999999998</v>
      </c>
      <c r="KX44" s="206">
        <v>1.248</v>
      </c>
      <c r="KY44" s="207">
        <v>1.5289999999999999</v>
      </c>
      <c r="KZ44" s="208">
        <v>5.48</v>
      </c>
      <c r="LA44" s="206">
        <v>9.9440000000000008</v>
      </c>
      <c r="LB44" s="206">
        <v>1.53</v>
      </c>
      <c r="LC44" s="206">
        <v>7.5570000000000004</v>
      </c>
      <c r="LD44" s="206">
        <v>4.4189999999999996</v>
      </c>
      <c r="LE44" s="206">
        <v>4.9320000000000004</v>
      </c>
      <c r="LF44" s="206">
        <v>8.4149999999999991</v>
      </c>
      <c r="LG44" s="206">
        <v>3.2389999999999999</v>
      </c>
      <c r="LH44" s="206">
        <v>7.8559999999999999</v>
      </c>
      <c r="LI44" s="206">
        <v>1.1639999999999999</v>
      </c>
      <c r="LJ44" s="206">
        <v>6.3719999999999999</v>
      </c>
      <c r="LK44" s="206">
        <v>7.3710000000000004</v>
      </c>
      <c r="LL44" s="206">
        <v>1.98</v>
      </c>
      <c r="LM44" s="206">
        <v>0.126</v>
      </c>
      <c r="LN44" s="206">
        <v>9.7360000000000007</v>
      </c>
      <c r="LO44" s="206">
        <v>1.01</v>
      </c>
      <c r="LP44" s="206">
        <v>5.7050000000000001</v>
      </c>
      <c r="LQ44" s="206">
        <v>6.7430000000000003</v>
      </c>
      <c r="LR44" s="206">
        <v>5.2850000000000001</v>
      </c>
      <c r="LS44" s="206">
        <v>6.3319999999999999</v>
      </c>
      <c r="LT44" s="206">
        <v>1.728</v>
      </c>
      <c r="LU44" s="206">
        <v>5.141</v>
      </c>
      <c r="LV44" s="206">
        <v>4.1719999999999997</v>
      </c>
      <c r="LW44" s="206">
        <v>1.395</v>
      </c>
      <c r="LX44" s="206">
        <v>5.1959999999999997</v>
      </c>
      <c r="LY44" s="206">
        <v>1.8109999999999999</v>
      </c>
      <c r="LZ44" s="206">
        <v>0.93899999999999995</v>
      </c>
      <c r="MA44" s="206">
        <v>4.0330000000000004</v>
      </c>
      <c r="MB44" s="206">
        <v>7.86</v>
      </c>
      <c r="MC44" s="206">
        <v>8.6980000000000004</v>
      </c>
      <c r="MD44" s="206">
        <v>7.37</v>
      </c>
      <c r="ME44" s="206">
        <v>5.7930000000000001</v>
      </c>
      <c r="MF44" s="206">
        <v>3.6890000000000001</v>
      </c>
      <c r="MG44" s="206">
        <v>0.72799999999999998</v>
      </c>
      <c r="MH44" s="206">
        <v>9.2390000000000008</v>
      </c>
      <c r="MI44" s="206">
        <v>9.77</v>
      </c>
      <c r="MJ44" s="206">
        <v>4.25</v>
      </c>
      <c r="MK44" s="206">
        <v>4.2869999999999999</v>
      </c>
      <c r="ML44" s="206">
        <v>8.0530000000000008</v>
      </c>
      <c r="MM44" s="206">
        <v>5.1310000000000002</v>
      </c>
      <c r="MN44" s="206">
        <v>3.5310000000000001</v>
      </c>
      <c r="MO44" s="206">
        <v>7.383</v>
      </c>
      <c r="MP44" s="206">
        <v>9.4329999999999998</v>
      </c>
      <c r="MQ44" s="206">
        <v>7.4269999999999996</v>
      </c>
      <c r="MR44" s="206">
        <v>8.2119999999999997</v>
      </c>
      <c r="MS44" s="206">
        <v>7.6079999999999997</v>
      </c>
      <c r="MT44" s="206">
        <v>0.58499999999999996</v>
      </c>
      <c r="MU44" s="206">
        <v>6.76</v>
      </c>
      <c r="MV44" s="206">
        <v>7.7919999999999998</v>
      </c>
      <c r="MW44" s="206">
        <v>1.4059999999999999</v>
      </c>
      <c r="MX44" s="206">
        <v>4.1769999999999996</v>
      </c>
      <c r="MY44" s="206">
        <v>6.8010000000000002</v>
      </c>
      <c r="MZ44" s="206">
        <v>2.7530000000000001</v>
      </c>
      <c r="NA44" s="206">
        <v>0.32</v>
      </c>
      <c r="NB44" s="206">
        <v>3.0129999999999999</v>
      </c>
      <c r="NC44" s="206">
        <v>1.6619999999999999</v>
      </c>
      <c r="ND44" s="206">
        <v>5.4429999999999996</v>
      </c>
      <c r="NE44" s="206">
        <v>1.704</v>
      </c>
      <c r="NF44" s="206">
        <v>4.9560000000000004</v>
      </c>
      <c r="NG44" s="206">
        <v>8.9489999999999998</v>
      </c>
      <c r="NH44" s="206">
        <v>0.01</v>
      </c>
      <c r="NI44" s="206">
        <v>2.5259999999999998</v>
      </c>
      <c r="NJ44" s="206">
        <v>3.82</v>
      </c>
      <c r="NK44" s="206">
        <v>2.871</v>
      </c>
      <c r="NL44" s="173">
        <v>1.2190000000000001</v>
      </c>
      <c r="NM44" s="173">
        <v>4.0019999999999998</v>
      </c>
      <c r="NN44" s="173">
        <v>4.7889999999999997</v>
      </c>
      <c r="NO44" s="173">
        <v>5.5140000000000002</v>
      </c>
      <c r="NQ44" s="49">
        <f t="shared" si="313"/>
        <v>6.3259999999999996</v>
      </c>
      <c r="NR44" s="49">
        <f t="shared" si="314"/>
        <v>9.0310000000000006</v>
      </c>
      <c r="NS44" s="49">
        <f t="shared" si="315"/>
        <v>8.8369999999999997</v>
      </c>
      <c r="NT44" s="49">
        <f t="shared" si="316"/>
        <v>2.2759999999999998</v>
      </c>
      <c r="NU44" s="49">
        <f t="shared" si="317"/>
        <v>2.0569999999999999</v>
      </c>
      <c r="NV44" s="49">
        <f t="shared" si="318"/>
        <v>7.4989999999999997</v>
      </c>
      <c r="NW44" s="49">
        <f t="shared" si="319"/>
        <v>8.7629999999999999</v>
      </c>
      <c r="NX44" s="49">
        <f t="shared" si="320"/>
        <v>6.399</v>
      </c>
      <c r="NY44" s="49">
        <f t="shared" si="321"/>
        <v>1.653</v>
      </c>
      <c r="NZ44" s="49">
        <f t="shared" si="322"/>
        <v>4.7439999999999998</v>
      </c>
      <c r="OA44" s="49">
        <f t="shared" si="323"/>
        <v>4.5860000000000003</v>
      </c>
      <c r="OB44" s="49">
        <f t="shared" si="324"/>
        <v>3.2290000000000001</v>
      </c>
      <c r="OC44" s="49">
        <f t="shared" si="325"/>
        <v>7.1669999999999998</v>
      </c>
      <c r="OD44" s="49">
        <f t="shared" si="326"/>
        <v>5.3540000000000001</v>
      </c>
      <c r="OE44" s="49">
        <f t="shared" si="327"/>
        <v>8.9239999999999995</v>
      </c>
      <c r="OF44" s="49">
        <f t="shared" si="328"/>
        <v>8.2119999999999997</v>
      </c>
      <c r="OG44" s="49">
        <f t="shared" si="329"/>
        <v>2.1509999999999998</v>
      </c>
      <c r="OH44" s="49">
        <f t="shared" si="330"/>
        <v>8.952</v>
      </c>
      <c r="OI44" s="49">
        <f t="shared" si="331"/>
        <v>3.1890000000000001</v>
      </c>
      <c r="OJ44" s="49">
        <f t="shared" si="332"/>
        <v>0.193</v>
      </c>
      <c r="OK44" s="49">
        <f t="shared" si="333"/>
        <v>0.97799999999999998</v>
      </c>
      <c r="OL44" s="49">
        <f t="shared" si="334"/>
        <v>8.7710000000000008</v>
      </c>
      <c r="OM44" s="49">
        <f t="shared" si="335"/>
        <v>0.48</v>
      </c>
      <c r="ON44" s="49">
        <f t="shared" si="336"/>
        <v>2.1520000000000001</v>
      </c>
      <c r="OO44" s="49">
        <f t="shared" si="337"/>
        <v>5.5179999999999998</v>
      </c>
      <c r="OP44" s="49">
        <f t="shared" si="338"/>
        <v>4.7190000000000003</v>
      </c>
      <c r="OQ44" s="49">
        <f t="shared" si="339"/>
        <v>2.4649999999999999</v>
      </c>
      <c r="OR44" s="49">
        <f t="shared" si="340"/>
        <v>6.093</v>
      </c>
      <c r="OS44" s="49">
        <f t="shared" si="341"/>
        <v>3.2949999999999999</v>
      </c>
      <c r="OT44" s="49">
        <f t="shared" si="342"/>
        <v>0.84699999999999998</v>
      </c>
      <c r="OU44" s="49">
        <f t="shared" si="343"/>
        <v>1.248</v>
      </c>
      <c r="OV44" s="49">
        <f t="shared" si="344"/>
        <v>1.5289999999999999</v>
      </c>
      <c r="OW44" s="49">
        <f t="shared" si="345"/>
        <v>5.48</v>
      </c>
      <c r="OX44" s="49">
        <f t="shared" si="346"/>
        <v>9.9440000000000008</v>
      </c>
      <c r="OY44" s="49">
        <f t="shared" si="347"/>
        <v>1.53</v>
      </c>
      <c r="OZ44" s="49">
        <f t="shared" si="348"/>
        <v>7.5570000000000004</v>
      </c>
      <c r="PA44" s="49">
        <f t="shared" si="349"/>
        <v>4.4189999999999996</v>
      </c>
      <c r="PB44" s="49">
        <f t="shared" si="350"/>
        <v>4.9320000000000004</v>
      </c>
      <c r="PC44" s="49">
        <f t="shared" si="351"/>
        <v>8.4149999999999991</v>
      </c>
      <c r="PD44" s="49">
        <f t="shared" si="352"/>
        <v>3.2389999999999999</v>
      </c>
      <c r="PE44" s="49">
        <f t="shared" si="353"/>
        <v>7.8559999999999999</v>
      </c>
      <c r="PF44" s="49">
        <f t="shared" si="354"/>
        <v>1.1639999999999999</v>
      </c>
      <c r="PG44" s="49">
        <f t="shared" si="355"/>
        <v>6.3719999999999999</v>
      </c>
      <c r="PH44" s="49">
        <f t="shared" si="356"/>
        <v>7.3710000000000004</v>
      </c>
      <c r="PI44" s="49">
        <f t="shared" si="357"/>
        <v>1.98</v>
      </c>
      <c r="PJ44" s="49">
        <f t="shared" si="358"/>
        <v>0.126</v>
      </c>
      <c r="PK44" s="49">
        <f t="shared" si="359"/>
        <v>9.7360000000000007</v>
      </c>
      <c r="PL44" s="49">
        <f t="shared" si="360"/>
        <v>1.01</v>
      </c>
      <c r="PM44" s="49">
        <f t="shared" si="361"/>
        <v>5.7050000000000001</v>
      </c>
      <c r="PN44" s="49">
        <f t="shared" si="362"/>
        <v>6.7430000000000003</v>
      </c>
      <c r="PO44" s="49">
        <f t="shared" si="363"/>
        <v>5.2850000000000001</v>
      </c>
      <c r="PP44" s="49">
        <f t="shared" si="364"/>
        <v>6.3319999999999999</v>
      </c>
      <c r="PQ44" s="49">
        <f t="shared" si="365"/>
        <v>1.728</v>
      </c>
      <c r="PR44" s="49">
        <f t="shared" si="366"/>
        <v>5.141</v>
      </c>
      <c r="PS44" s="49">
        <f t="shared" si="367"/>
        <v>4.1719999999999997</v>
      </c>
      <c r="PT44" s="49">
        <f t="shared" si="368"/>
        <v>1.395</v>
      </c>
      <c r="PU44" s="49">
        <f t="shared" si="369"/>
        <v>5.1959999999999997</v>
      </c>
      <c r="PV44" s="49">
        <f t="shared" si="370"/>
        <v>1.8109999999999999</v>
      </c>
      <c r="PW44" s="49">
        <f t="shared" si="371"/>
        <v>0.93899999999999995</v>
      </c>
      <c r="PX44" s="49">
        <f t="shared" si="372"/>
        <v>4.0330000000000004</v>
      </c>
      <c r="PY44" s="49">
        <f t="shared" si="373"/>
        <v>7.86</v>
      </c>
      <c r="PZ44" s="49">
        <f t="shared" si="374"/>
        <v>8.6980000000000004</v>
      </c>
      <c r="QA44" s="49">
        <f t="shared" si="375"/>
        <v>7.37</v>
      </c>
      <c r="QB44" s="49">
        <f t="shared" si="376"/>
        <v>5.7930000000000001</v>
      </c>
      <c r="QC44" s="49">
        <f t="shared" si="377"/>
        <v>3.6890000000000001</v>
      </c>
      <c r="QD44" s="49">
        <f t="shared" si="378"/>
        <v>0.72799999999999998</v>
      </c>
      <c r="QE44" s="49">
        <f t="shared" si="379"/>
        <v>9.2390000000000008</v>
      </c>
      <c r="QF44" s="49">
        <f t="shared" si="380"/>
        <v>9.77</v>
      </c>
      <c r="QG44" s="49">
        <f t="shared" si="381"/>
        <v>4.25</v>
      </c>
      <c r="QH44" s="49">
        <f t="shared" si="382"/>
        <v>4.2869999999999999</v>
      </c>
      <c r="QI44" s="49">
        <f t="shared" si="383"/>
        <v>8.0530000000000008</v>
      </c>
      <c r="QJ44" s="49">
        <f t="shared" si="384"/>
        <v>5.1310000000000002</v>
      </c>
      <c r="QK44" s="49">
        <f t="shared" si="385"/>
        <v>3.5310000000000001</v>
      </c>
      <c r="QL44" s="49">
        <f t="shared" si="386"/>
        <v>7.383</v>
      </c>
      <c r="QM44" s="49">
        <f t="shared" si="387"/>
        <v>9.4329999999999998</v>
      </c>
      <c r="QN44" s="49">
        <f t="shared" si="388"/>
        <v>7.4269999999999996</v>
      </c>
      <c r="QO44" s="49">
        <f t="shared" si="389"/>
        <v>8.2119999999999997</v>
      </c>
      <c r="QP44" s="49">
        <f t="shared" si="390"/>
        <v>7.6079999999999997</v>
      </c>
      <c r="QQ44" s="49">
        <f t="shared" si="391"/>
        <v>0.58499999999999996</v>
      </c>
      <c r="QR44" s="49">
        <f t="shared" si="392"/>
        <v>6.76</v>
      </c>
      <c r="QS44" s="49">
        <f t="shared" si="393"/>
        <v>7.7919999999999998</v>
      </c>
      <c r="QT44" s="49">
        <f t="shared" si="394"/>
        <v>1.4059999999999999</v>
      </c>
      <c r="QU44" s="49">
        <f t="shared" si="395"/>
        <v>4.1769999999999996</v>
      </c>
      <c r="QV44" s="49">
        <f t="shared" si="396"/>
        <v>6.8010000000000002</v>
      </c>
      <c r="QW44" s="49">
        <f t="shared" si="205"/>
        <v>2.7530000000000001</v>
      </c>
      <c r="QX44" s="49">
        <f t="shared" si="206"/>
        <v>0.32</v>
      </c>
      <c r="QY44" s="49">
        <f t="shared" si="207"/>
        <v>3.0129999999999999</v>
      </c>
      <c r="QZ44" s="49">
        <f t="shared" si="208"/>
        <v>1.6619999999999999</v>
      </c>
      <c r="RA44" s="49">
        <f t="shared" si="209"/>
        <v>5.4429999999999996</v>
      </c>
      <c r="RB44" s="49">
        <f t="shared" si="210"/>
        <v>1.704</v>
      </c>
      <c r="RC44" s="49">
        <f t="shared" si="211"/>
        <v>4.9560000000000004</v>
      </c>
      <c r="RD44" s="49">
        <f t="shared" si="212"/>
        <v>8.9489999999999998</v>
      </c>
      <c r="RE44" s="49">
        <f t="shared" si="213"/>
        <v>0.01</v>
      </c>
      <c r="RF44" s="49">
        <f t="shared" si="214"/>
        <v>2.5259999999999998</v>
      </c>
      <c r="RG44" s="49">
        <f t="shared" si="215"/>
        <v>3.82</v>
      </c>
      <c r="RH44" s="49">
        <f t="shared" si="216"/>
        <v>2.871</v>
      </c>
      <c r="RI44" s="49">
        <f t="shared" si="217"/>
        <v>1.2190000000000001</v>
      </c>
      <c r="RJ44" s="49">
        <f t="shared" si="218"/>
        <v>4.0019999999999998</v>
      </c>
      <c r="RK44" s="49">
        <f t="shared" si="219"/>
        <v>4.7889999999999997</v>
      </c>
      <c r="RL44" s="49">
        <f t="shared" si="220"/>
        <v>5.5140000000000002</v>
      </c>
      <c r="RN44" s="1" t="str">
        <f t="shared" si="397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6.76, 7.792, 1.406, 4.177, 6.801, 2.753, 0.32, 3.013, 1.662, 5.443, 1.704, 4.956, 8.949, 0.01, 2.526, 3.82, 2.871, 1.219, 4.002, 4.789, 5.514],</v>
      </c>
    </row>
    <row r="45" spans="2:482" x14ac:dyDescent="0.35">
      <c r="B45" s="192">
        <v>33</v>
      </c>
      <c r="C45" s="196" t="s">
        <v>141</v>
      </c>
      <c r="D45" s="168"/>
      <c r="E45" s="159"/>
      <c r="F45" s="159"/>
      <c r="G45" s="160"/>
      <c r="H45" s="161">
        <v>6451</v>
      </c>
      <c r="I45" s="34">
        <f t="shared" si="221"/>
        <v>1.8415538592414547E-2</v>
      </c>
      <c r="J45" s="111">
        <f t="shared" si="406"/>
        <v>9.9408662569346828E-2</v>
      </c>
      <c r="K45" s="111">
        <f t="shared" si="406"/>
        <v>0.13668691103285188</v>
      </c>
      <c r="L45" s="111">
        <f t="shared" si="406"/>
        <v>0.758697910410007</v>
      </c>
      <c r="M45" s="111">
        <f t="shared" si="406"/>
        <v>7.3422378426774862E-2</v>
      </c>
      <c r="N45" s="111">
        <f t="shared" si="406"/>
        <v>4.0790210237097151E-3</v>
      </c>
      <c r="O45" s="111">
        <f t="shared" si="406"/>
        <v>0.44869231260806863</v>
      </c>
      <c r="P45" s="111">
        <f t="shared" si="406"/>
        <v>0.15908181992467887</v>
      </c>
      <c r="Q45" s="111">
        <f t="shared" si="406"/>
        <v>2.7411021279329284</v>
      </c>
      <c r="R45" s="111">
        <f t="shared" si="406"/>
        <v>0.37526993418129373</v>
      </c>
      <c r="S45" s="111">
        <f t="shared" si="406"/>
        <v>0.10197552559274288</v>
      </c>
      <c r="T45" s="111">
        <f t="shared" si="407"/>
        <v>0.20395105118548576</v>
      </c>
      <c r="U45" s="111">
        <f t="shared" si="407"/>
        <v>2.4474126142258291E-2</v>
      </c>
      <c r="V45" s="111">
        <f t="shared" si="407"/>
        <v>0.40382308134726175</v>
      </c>
      <c r="W45" s="80">
        <f t="shared" si="407"/>
        <v>0.93817483545323443</v>
      </c>
      <c r="X45" s="120">
        <f t="shared" si="407"/>
        <v>0.13668691103285188</v>
      </c>
      <c r="Y45" s="114">
        <f t="shared" si="407"/>
        <v>0.93506273229291859</v>
      </c>
      <c r="Z45" s="114">
        <f t="shared" si="407"/>
        <v>0.45355202297264491</v>
      </c>
      <c r="AA45" s="115">
        <f t="shared" si="407"/>
        <v>2.0596232276086544</v>
      </c>
      <c r="AB45" s="109">
        <f t="shared" si="407"/>
        <v>9.3195621158762652E-3</v>
      </c>
      <c r="AC45" s="109">
        <f t="shared" si="407"/>
        <v>0.16464559738048068</v>
      </c>
      <c r="AD45" s="109">
        <f t="shared" si="408"/>
        <v>6.2130414105841768E-3</v>
      </c>
      <c r="AE45" s="109">
        <f t="shared" si="408"/>
        <v>6.8343455516425941E-2</v>
      </c>
      <c r="AF45" s="109">
        <f t="shared" si="408"/>
        <v>0.23609557360219868</v>
      </c>
      <c r="AG45" s="109">
        <f t="shared" si="408"/>
        <v>1.1369865781369044</v>
      </c>
      <c r="AH45" s="109">
        <f t="shared" si="408"/>
        <v>1.6682016187418516</v>
      </c>
      <c r="AI45" s="109">
        <f t="shared" si="408"/>
        <v>1.2426082821168354E-2</v>
      </c>
      <c r="AJ45" s="109">
        <f t="shared" si="408"/>
        <v>0.98787358428288419</v>
      </c>
      <c r="AK45" s="109">
        <f t="shared" si="408"/>
        <v>0.48461723002556573</v>
      </c>
      <c r="AL45" s="109">
        <f t="shared" si="408"/>
        <v>6.2130414105841768E-3</v>
      </c>
      <c r="AM45" s="109">
        <f t="shared" si="408"/>
        <v>3.5973509767282383</v>
      </c>
      <c r="AN45" s="109">
        <f t="shared" si="409"/>
        <v>3.4637705864006789</v>
      </c>
      <c r="AO45" s="109">
        <f t="shared" si="409"/>
        <v>9.3195621158762652E-3</v>
      </c>
      <c r="AP45" s="109">
        <f t="shared" si="409"/>
        <v>7.1449976221718045E-2</v>
      </c>
      <c r="AQ45" s="109">
        <f t="shared" si="409"/>
        <v>2.4852165642336707E-2</v>
      </c>
      <c r="AR45" s="109">
        <f t="shared" si="409"/>
        <v>0.30184755575451894</v>
      </c>
      <c r="AS45" s="109">
        <f t="shared" si="409"/>
        <v>4.0790210237097151E-3</v>
      </c>
      <c r="AT45" s="109">
        <f t="shared" si="409"/>
        <v>0.20803007220919545</v>
      </c>
      <c r="AU45" s="109">
        <f t="shared" si="409"/>
        <v>1.2930496645159797</v>
      </c>
      <c r="AV45" s="109">
        <f t="shared" si="405"/>
        <v>0.15532603526460442</v>
      </c>
      <c r="AW45" s="109">
        <f t="shared" si="405"/>
        <v>0.15532603526460442</v>
      </c>
      <c r="AY45" s="192">
        <v>33</v>
      </c>
      <c r="AZ45" s="196" t="s">
        <v>141</v>
      </c>
      <c r="BA45" s="168"/>
      <c r="BB45" s="159"/>
      <c r="BC45" s="159"/>
      <c r="BD45" s="160"/>
      <c r="BE45" s="161">
        <v>6451</v>
      </c>
      <c r="BF45" s="34"/>
      <c r="BG45" s="140">
        <f t="shared" ref="BG45:BG52" si="410">ROUND(J45,0)</f>
        <v>0</v>
      </c>
      <c r="BH45" s="140">
        <f t="shared" ref="BH45:BH52" si="411">ROUND(K45,0)</f>
        <v>0</v>
      </c>
      <c r="BI45" s="140">
        <f t="shared" ref="BI45:BI52" si="412">ROUND(L45,0)</f>
        <v>1</v>
      </c>
      <c r="BJ45" s="140">
        <f t="shared" ref="BJ45:BJ52" si="413">ROUND(M45,0)</f>
        <v>0</v>
      </c>
      <c r="BK45" s="140">
        <f t="shared" ref="BK45:BK52" si="414">ROUND(N45,0)</f>
        <v>0</v>
      </c>
      <c r="BL45" s="140">
        <f t="shared" ref="BL45:BL52" si="415">ROUND(O45,0)</f>
        <v>0</v>
      </c>
      <c r="BM45" s="140">
        <f t="shared" ref="BM45:BM52" si="416">ROUND(P45,0)</f>
        <v>0</v>
      </c>
      <c r="BN45" s="140">
        <f t="shared" ref="BN45:BN52" si="417">ROUND(Q45,0)</f>
        <v>3</v>
      </c>
      <c r="BO45" s="140">
        <f t="shared" ref="BO45:BO52" si="418">ROUND(R45,0)</f>
        <v>0</v>
      </c>
      <c r="BP45" s="140">
        <f t="shared" ref="BP45:BP52" si="419">ROUND(S45,0)</f>
        <v>0</v>
      </c>
      <c r="BQ45" s="140">
        <f t="shared" ref="BQ45:BQ52" si="420">ROUND(T45,0)</f>
        <v>0</v>
      </c>
      <c r="BR45" s="140">
        <f t="shared" ref="BR45:BR52" si="421">ROUND(U45,0)</f>
        <v>0</v>
      </c>
      <c r="BS45" s="140">
        <f t="shared" ref="BS45:BS52" si="422">ROUND(V45,0)</f>
        <v>0</v>
      </c>
      <c r="BT45" s="35">
        <f t="shared" ref="BT45:BT52" si="423">ROUND(W45,0)</f>
        <v>1</v>
      </c>
      <c r="BU45" s="145">
        <f t="shared" ref="BU45:BU52" si="424">ROUND(X45,0)</f>
        <v>0</v>
      </c>
      <c r="BV45" s="144">
        <f t="shared" ref="BV45:BV52" si="425">ROUND(Y45,0)</f>
        <v>1</v>
      </c>
      <c r="BW45" s="144">
        <f t="shared" si="21"/>
        <v>0</v>
      </c>
      <c r="BX45" s="143">
        <f t="shared" si="22"/>
        <v>2</v>
      </c>
      <c r="BY45" s="124">
        <f t="shared" si="23"/>
        <v>0</v>
      </c>
      <c r="BZ45" s="124">
        <f t="shared" si="24"/>
        <v>0</v>
      </c>
      <c r="CA45" s="124">
        <f t="shared" ref="CA45:CA52" si="426">ROUND(AD45,0)</f>
        <v>0</v>
      </c>
      <c r="CB45" s="124">
        <f t="shared" ref="CB45:CB52" si="427">ROUND(AE45,0)</f>
        <v>0</v>
      </c>
      <c r="CC45" s="124">
        <f t="shared" ref="CC45:CC52" si="428">ROUND(AF45,0)</f>
        <v>0</v>
      </c>
      <c r="CD45" s="124">
        <f t="shared" ref="CD45:CD52" si="429">ROUND(AG45,0)</f>
        <v>1</v>
      </c>
      <c r="CE45" s="124">
        <f t="shared" ref="CE45:CE52" si="430">ROUND(AH45,0)</f>
        <v>2</v>
      </c>
      <c r="CF45" s="124">
        <f t="shared" ref="CF45:CF52" si="431">ROUND(AI45,0)</f>
        <v>0</v>
      </c>
      <c r="CG45" s="124">
        <f t="shared" ref="CG45:CG52" si="432">ROUND(AJ45,0)</f>
        <v>1</v>
      </c>
      <c r="CH45" s="124">
        <f t="shared" ref="CH45:CH52" si="433">ROUND(AK45,0)</f>
        <v>0</v>
      </c>
      <c r="CI45" s="124">
        <f t="shared" si="33"/>
        <v>0</v>
      </c>
      <c r="CJ45" s="124">
        <f t="shared" si="34"/>
        <v>4</v>
      </c>
      <c r="CK45" s="124">
        <f t="shared" si="35"/>
        <v>3</v>
      </c>
      <c r="CL45" s="124">
        <f t="shared" si="36"/>
        <v>0</v>
      </c>
      <c r="CM45" s="124">
        <f t="shared" si="37"/>
        <v>0</v>
      </c>
      <c r="CN45" s="124">
        <f t="shared" si="38"/>
        <v>0</v>
      </c>
      <c r="CO45" s="124">
        <f t="shared" si="39"/>
        <v>0</v>
      </c>
      <c r="CP45" s="124">
        <f t="shared" si="40"/>
        <v>0</v>
      </c>
      <c r="CQ45" s="124">
        <f t="shared" si="41"/>
        <v>0</v>
      </c>
      <c r="CR45" s="124">
        <f t="shared" si="42"/>
        <v>1</v>
      </c>
      <c r="CS45" s="124">
        <f t="shared" si="43"/>
        <v>0</v>
      </c>
      <c r="CT45" s="124">
        <f t="shared" si="44"/>
        <v>0</v>
      </c>
      <c r="CX45" s="7">
        <f t="shared" si="45"/>
        <v>0</v>
      </c>
      <c r="CY45" s="7">
        <f t="shared" si="46"/>
        <v>0</v>
      </c>
      <c r="CZ45" s="7">
        <f t="shared" si="47"/>
        <v>0</v>
      </c>
      <c r="DA45" s="7">
        <f t="shared" si="48"/>
        <v>0</v>
      </c>
      <c r="DB45" s="7">
        <f t="shared" si="49"/>
        <v>1</v>
      </c>
      <c r="DC45" s="7">
        <f t="shared" si="50"/>
        <v>0</v>
      </c>
      <c r="DD45" s="7">
        <f t="shared" si="51"/>
        <v>0</v>
      </c>
      <c r="DE45" s="7">
        <f t="shared" si="52"/>
        <v>0</v>
      </c>
      <c r="DF45" s="7">
        <f t="shared" si="53"/>
        <v>0</v>
      </c>
      <c r="DG45" s="7">
        <f t="shared" si="54"/>
        <v>0</v>
      </c>
      <c r="DH45" s="7">
        <f t="shared" si="55"/>
        <v>0</v>
      </c>
      <c r="DI45" s="7">
        <f t="shared" si="56"/>
        <v>0</v>
      </c>
      <c r="DJ45" s="7">
        <f t="shared" si="57"/>
        <v>0</v>
      </c>
      <c r="DK45" s="7">
        <f t="shared" si="58"/>
        <v>0</v>
      </c>
      <c r="DL45" s="7">
        <f t="shared" si="59"/>
        <v>3</v>
      </c>
      <c r="DM45" s="7">
        <f t="shared" si="60"/>
        <v>0</v>
      </c>
      <c r="DN45" s="7">
        <f t="shared" si="61"/>
        <v>0</v>
      </c>
      <c r="DO45" s="7">
        <f t="shared" si="62"/>
        <v>0</v>
      </c>
      <c r="DP45" s="7">
        <f t="shared" si="63"/>
        <v>0</v>
      </c>
      <c r="DQ45" s="7">
        <f t="shared" si="64"/>
        <v>0</v>
      </c>
      <c r="DR45" s="7">
        <f t="shared" si="65"/>
        <v>0</v>
      </c>
      <c r="DS45" s="7">
        <f t="shared" si="66"/>
        <v>0</v>
      </c>
      <c r="DT45" s="7">
        <f t="shared" si="67"/>
        <v>0</v>
      </c>
      <c r="DU45" s="7">
        <f t="shared" si="68"/>
        <v>0</v>
      </c>
      <c r="DV45" s="7">
        <f t="shared" si="69"/>
        <v>0</v>
      </c>
      <c r="DW45" s="7">
        <f t="shared" si="70"/>
        <v>0</v>
      </c>
      <c r="DX45" s="7">
        <f t="shared" si="71"/>
        <v>1</v>
      </c>
      <c r="DY45" s="7">
        <f t="shared" si="72"/>
        <v>0</v>
      </c>
      <c r="DZ45" s="1">
        <f t="shared" si="73"/>
        <v>0</v>
      </c>
      <c r="EA45" s="1">
        <f t="shared" si="74"/>
        <v>0</v>
      </c>
      <c r="EB45" s="1">
        <f t="shared" si="75"/>
        <v>0.8</v>
      </c>
      <c r="EC45" s="1">
        <f t="shared" si="76"/>
        <v>0.2</v>
      </c>
      <c r="ED45" s="1">
        <f t="shared" si="77"/>
        <v>0</v>
      </c>
      <c r="EE45" s="1">
        <f t="shared" si="78"/>
        <v>0</v>
      </c>
      <c r="EF45" s="1">
        <f t="shared" si="79"/>
        <v>1.6</v>
      </c>
      <c r="EG45" s="1">
        <f t="shared" si="80"/>
        <v>0.4</v>
      </c>
      <c r="EH45" s="1">
        <f t="shared" si="81"/>
        <v>0</v>
      </c>
      <c r="EI45" s="1">
        <f t="shared" si="82"/>
        <v>0</v>
      </c>
      <c r="EJ45" s="1">
        <f t="shared" si="83"/>
        <v>0</v>
      </c>
      <c r="EK45" s="1">
        <f t="shared" si="84"/>
        <v>0</v>
      </c>
      <c r="EL45" s="1">
        <f t="shared" si="85"/>
        <v>0</v>
      </c>
      <c r="EM45" s="1">
        <f t="shared" si="86"/>
        <v>0</v>
      </c>
      <c r="EN45" s="1">
        <f t="shared" si="87"/>
        <v>0</v>
      </c>
      <c r="EO45" s="1">
        <f t="shared" si="88"/>
        <v>0</v>
      </c>
      <c r="EP45" s="1">
        <f t="shared" si="89"/>
        <v>0</v>
      </c>
      <c r="EQ45" s="1">
        <f t="shared" si="90"/>
        <v>0</v>
      </c>
      <c r="ER45" s="1">
        <f t="shared" si="91"/>
        <v>0.8</v>
      </c>
      <c r="ES45" s="1">
        <f t="shared" si="92"/>
        <v>0.2</v>
      </c>
      <c r="ET45" s="1">
        <f t="shared" si="93"/>
        <v>1.6</v>
      </c>
      <c r="EU45" s="1">
        <f t="shared" si="94"/>
        <v>0.4</v>
      </c>
      <c r="EV45" s="1">
        <f t="shared" si="95"/>
        <v>0</v>
      </c>
      <c r="EW45" s="1">
        <f t="shared" si="96"/>
        <v>0</v>
      </c>
      <c r="EX45" s="1">
        <f t="shared" si="97"/>
        <v>0.8</v>
      </c>
      <c r="EY45" s="1">
        <f t="shared" si="98"/>
        <v>0.2</v>
      </c>
      <c r="EZ45" s="1">
        <f t="shared" si="99"/>
        <v>0</v>
      </c>
      <c r="FA45" s="1">
        <f t="shared" si="100"/>
        <v>0</v>
      </c>
      <c r="FB45" s="1">
        <f t="shared" si="101"/>
        <v>0</v>
      </c>
      <c r="FC45" s="1">
        <f t="shared" si="102"/>
        <v>0</v>
      </c>
      <c r="FD45" s="1">
        <f t="shared" si="103"/>
        <v>3.2</v>
      </c>
      <c r="FE45" s="1">
        <f t="shared" si="104"/>
        <v>0.8</v>
      </c>
      <c r="FF45" s="1">
        <f t="shared" si="105"/>
        <v>2.4000000000000004</v>
      </c>
      <c r="FG45" s="1">
        <f t="shared" si="106"/>
        <v>0.60000000000000009</v>
      </c>
      <c r="FH45" s="1">
        <f t="shared" si="107"/>
        <v>0</v>
      </c>
      <c r="FI45" s="1">
        <f t="shared" si="108"/>
        <v>0</v>
      </c>
      <c r="FJ45" s="1">
        <f t="shared" si="109"/>
        <v>0</v>
      </c>
      <c r="FK45" s="1">
        <f t="shared" si="110"/>
        <v>0</v>
      </c>
      <c r="FL45" s="1">
        <f t="shared" si="111"/>
        <v>0</v>
      </c>
      <c r="FM45" s="1">
        <f t="shared" si="112"/>
        <v>0</v>
      </c>
      <c r="FN45" s="1">
        <f t="shared" si="113"/>
        <v>0</v>
      </c>
      <c r="FO45" s="1">
        <f t="shared" si="114"/>
        <v>0</v>
      </c>
      <c r="FP45" s="1">
        <f t="shared" si="115"/>
        <v>0</v>
      </c>
      <c r="FQ45" s="1">
        <f t="shared" si="116"/>
        <v>0</v>
      </c>
      <c r="FR45" s="1">
        <f t="shared" si="117"/>
        <v>0</v>
      </c>
      <c r="FS45" s="1">
        <f t="shared" si="118"/>
        <v>0</v>
      </c>
      <c r="FT45" s="1">
        <f t="shared" si="119"/>
        <v>0.8</v>
      </c>
      <c r="FU45" s="1">
        <f t="shared" si="120"/>
        <v>0.2</v>
      </c>
      <c r="FV45" s="1">
        <f t="shared" si="222"/>
        <v>0</v>
      </c>
      <c r="FW45" s="1">
        <f t="shared" si="223"/>
        <v>0</v>
      </c>
      <c r="FX45" s="1">
        <f t="shared" si="224"/>
        <v>0</v>
      </c>
      <c r="FY45" s="1">
        <f t="shared" si="225"/>
        <v>0</v>
      </c>
      <c r="GC45" s="7">
        <f t="shared" si="226"/>
        <v>0</v>
      </c>
      <c r="GD45" s="7">
        <f t="shared" si="227"/>
        <v>0</v>
      </c>
      <c r="GE45" s="7">
        <f t="shared" si="228"/>
        <v>0</v>
      </c>
      <c r="GF45" s="7">
        <f t="shared" si="229"/>
        <v>0</v>
      </c>
      <c r="GG45" s="7">
        <f t="shared" si="230"/>
        <v>1</v>
      </c>
      <c r="GH45" s="7">
        <f t="shared" si="231"/>
        <v>0</v>
      </c>
      <c r="GI45" s="7">
        <f t="shared" si="232"/>
        <v>0</v>
      </c>
      <c r="GJ45" s="7">
        <f t="shared" si="233"/>
        <v>0</v>
      </c>
      <c r="GK45" s="7">
        <f t="shared" si="234"/>
        <v>0</v>
      </c>
      <c r="GL45" s="7">
        <f t="shared" si="235"/>
        <v>0</v>
      </c>
      <c r="GM45" s="7">
        <f t="shared" si="236"/>
        <v>0</v>
      </c>
      <c r="GN45" s="7">
        <f t="shared" si="237"/>
        <v>0</v>
      </c>
      <c r="GO45" s="7">
        <f t="shared" si="238"/>
        <v>0</v>
      </c>
      <c r="GP45" s="7">
        <f t="shared" si="239"/>
        <v>0</v>
      </c>
      <c r="GQ45" s="7">
        <f t="shared" si="240"/>
        <v>3</v>
      </c>
      <c r="GR45" s="7">
        <f t="shared" si="241"/>
        <v>0</v>
      </c>
      <c r="GS45" s="7">
        <f t="shared" si="242"/>
        <v>0</v>
      </c>
      <c r="GT45" s="7">
        <f t="shared" si="243"/>
        <v>0</v>
      </c>
      <c r="GU45" s="7">
        <f t="shared" si="244"/>
        <v>0</v>
      </c>
      <c r="GV45" s="7">
        <f t="shared" si="245"/>
        <v>0</v>
      </c>
      <c r="GW45" s="7">
        <f t="shared" si="246"/>
        <v>0</v>
      </c>
      <c r="GX45" s="7">
        <f t="shared" si="247"/>
        <v>0</v>
      </c>
      <c r="GY45" s="7">
        <f t="shared" si="248"/>
        <v>0</v>
      </c>
      <c r="GZ45" s="7">
        <f t="shared" si="249"/>
        <v>0</v>
      </c>
      <c r="HA45" s="7">
        <f t="shared" si="250"/>
        <v>0</v>
      </c>
      <c r="HB45" s="7">
        <f t="shared" si="251"/>
        <v>0</v>
      </c>
      <c r="HC45" s="7">
        <f t="shared" si="252"/>
        <v>1</v>
      </c>
      <c r="HD45" s="7">
        <f t="shared" si="253"/>
        <v>0</v>
      </c>
      <c r="HE45" s="7">
        <f t="shared" si="254"/>
        <v>0</v>
      </c>
      <c r="HF45" s="7">
        <f t="shared" si="255"/>
        <v>0</v>
      </c>
      <c r="HG45" s="7">
        <f t="shared" si="256"/>
        <v>1</v>
      </c>
      <c r="HH45" s="7">
        <f t="shared" si="257"/>
        <v>0</v>
      </c>
      <c r="HI45" s="7">
        <f t="shared" si="258"/>
        <v>0</v>
      </c>
      <c r="HJ45" s="7">
        <f t="shared" si="259"/>
        <v>0</v>
      </c>
      <c r="HK45" s="7">
        <f t="shared" si="260"/>
        <v>2</v>
      </c>
      <c r="HL45" s="7">
        <f t="shared" si="261"/>
        <v>0</v>
      </c>
      <c r="HM45" s="7">
        <f t="shared" si="262"/>
        <v>0</v>
      </c>
      <c r="HN45" s="7">
        <f t="shared" si="263"/>
        <v>0</v>
      </c>
      <c r="HO45" s="7">
        <f t="shared" si="264"/>
        <v>0</v>
      </c>
      <c r="HP45" s="7">
        <f t="shared" si="265"/>
        <v>0</v>
      </c>
      <c r="HQ45" s="7">
        <f t="shared" si="266"/>
        <v>0</v>
      </c>
      <c r="HR45" s="7">
        <f t="shared" si="267"/>
        <v>0</v>
      </c>
      <c r="HS45" s="7">
        <f t="shared" si="268"/>
        <v>0</v>
      </c>
      <c r="HT45" s="7">
        <f t="shared" si="269"/>
        <v>0</v>
      </c>
      <c r="HU45" s="7">
        <f t="shared" si="270"/>
        <v>0</v>
      </c>
      <c r="HV45" s="7">
        <f t="shared" si="271"/>
        <v>0</v>
      </c>
      <c r="HW45" s="7">
        <f t="shared" si="272"/>
        <v>1</v>
      </c>
      <c r="HX45" s="7">
        <f t="shared" si="273"/>
        <v>0</v>
      </c>
      <c r="HY45" s="7">
        <f t="shared" si="274"/>
        <v>2</v>
      </c>
      <c r="HZ45" s="7">
        <f t="shared" si="275"/>
        <v>0</v>
      </c>
      <c r="IA45" s="7">
        <f t="shared" si="276"/>
        <v>0</v>
      </c>
      <c r="IB45" s="7">
        <f t="shared" si="277"/>
        <v>0</v>
      </c>
      <c r="IC45" s="7">
        <f t="shared" si="278"/>
        <v>1</v>
      </c>
      <c r="ID45" s="7">
        <f t="shared" si="279"/>
        <v>0</v>
      </c>
      <c r="IE45" s="7">
        <f t="shared" si="280"/>
        <v>0</v>
      </c>
      <c r="IF45" s="7">
        <f t="shared" si="281"/>
        <v>0</v>
      </c>
      <c r="IG45" s="7">
        <f t="shared" si="282"/>
        <v>0</v>
      </c>
      <c r="IH45" s="7">
        <f t="shared" si="283"/>
        <v>0</v>
      </c>
      <c r="II45" s="7">
        <f t="shared" si="284"/>
        <v>3</v>
      </c>
      <c r="IJ45" s="7">
        <f t="shared" si="285"/>
        <v>1</v>
      </c>
      <c r="IK45" s="7">
        <f t="shared" si="286"/>
        <v>2</v>
      </c>
      <c r="IL45" s="7">
        <f t="shared" si="287"/>
        <v>1</v>
      </c>
      <c r="IM45" s="7">
        <f t="shared" si="288"/>
        <v>0</v>
      </c>
      <c r="IN45" s="7">
        <f t="shared" si="289"/>
        <v>0</v>
      </c>
      <c r="IO45" s="7">
        <f t="shared" si="290"/>
        <v>0</v>
      </c>
      <c r="IP45" s="7">
        <f t="shared" si="291"/>
        <v>0</v>
      </c>
      <c r="IQ45" s="7">
        <f t="shared" si="292"/>
        <v>0</v>
      </c>
      <c r="IR45" s="7">
        <f t="shared" si="293"/>
        <v>0</v>
      </c>
      <c r="IS45" s="7">
        <f t="shared" si="294"/>
        <v>0</v>
      </c>
      <c r="IT45" s="7">
        <f t="shared" si="295"/>
        <v>0</v>
      </c>
      <c r="IU45" s="7">
        <f t="shared" si="296"/>
        <v>0</v>
      </c>
      <c r="IV45" s="7">
        <f t="shared" si="297"/>
        <v>0</v>
      </c>
      <c r="IW45" s="7">
        <f t="shared" si="298"/>
        <v>0</v>
      </c>
      <c r="IX45" s="7">
        <f t="shared" si="299"/>
        <v>0</v>
      </c>
      <c r="IY45" s="7">
        <f t="shared" si="300"/>
        <v>1</v>
      </c>
      <c r="IZ45" s="7">
        <f t="shared" si="301"/>
        <v>0</v>
      </c>
      <c r="JA45" s="7">
        <f t="shared" si="302"/>
        <v>0</v>
      </c>
      <c r="JB45" s="7">
        <f t="shared" si="303"/>
        <v>0</v>
      </c>
      <c r="JC45" s="7">
        <f t="shared" si="304"/>
        <v>0</v>
      </c>
      <c r="JD45" s="7">
        <f t="shared" si="305"/>
        <v>0</v>
      </c>
      <c r="JF45" s="1">
        <v>33</v>
      </c>
      <c r="JG45" s="10">
        <f t="shared" si="306"/>
        <v>54.308181818181815</v>
      </c>
      <c r="JH45" s="10">
        <f t="shared" si="307"/>
        <v>1.29</v>
      </c>
      <c r="JJ45" s="1" t="str">
        <f t="shared" si="308"/>
        <v>[54.31, 1.29]</v>
      </c>
      <c r="JM45" s="1" t="str">
        <f t="shared" si="309"/>
        <v>[54.31, 1.29]</v>
      </c>
      <c r="JN45" s="1" t="str">
        <f t="shared" si="310"/>
        <v>[92.33, 2.37]</v>
      </c>
      <c r="JO45" s="1" t="str">
        <f t="shared" si="311"/>
        <v>[198.12, 5.24]</v>
      </c>
      <c r="JQ45" s="1" t="str">
        <f t="shared" si="312"/>
        <v xml:space="preserve">[[54.31, 1.29], [92.33, 2.37], [198.12, 5.24]], </v>
      </c>
      <c r="JR45" s="192">
        <v>33</v>
      </c>
      <c r="JS45" s="196" t="s">
        <v>141</v>
      </c>
      <c r="JT45" s="203">
        <v>2.1579999999999999</v>
      </c>
      <c r="JU45" s="204">
        <v>4.9219999999999997</v>
      </c>
      <c r="JV45" s="205">
        <v>3.8290000000000002</v>
      </c>
      <c r="JW45" s="205">
        <v>0.67600000000000005</v>
      </c>
      <c r="JX45" s="205">
        <v>3.2149999999999999</v>
      </c>
      <c r="JY45" s="205">
        <v>4.117</v>
      </c>
      <c r="JZ45" s="205">
        <v>2.38</v>
      </c>
      <c r="KA45" s="205">
        <v>8.16</v>
      </c>
      <c r="KB45" s="205">
        <v>6.7960000000000003</v>
      </c>
      <c r="KC45" s="205">
        <v>6.5229999999999997</v>
      </c>
      <c r="KD45" s="205">
        <v>3.641</v>
      </c>
      <c r="KE45" s="205">
        <v>0.755</v>
      </c>
      <c r="KF45" s="205">
        <v>9.4990000000000006</v>
      </c>
      <c r="KG45" s="205">
        <v>4.4580000000000002</v>
      </c>
      <c r="KH45" s="205">
        <v>4.8840000000000003</v>
      </c>
      <c r="KI45" s="205">
        <v>1.329</v>
      </c>
      <c r="KJ45" s="205">
        <v>9.2520000000000007</v>
      </c>
      <c r="KK45" s="205">
        <v>4.3419999999999996</v>
      </c>
      <c r="KL45" s="205">
        <v>2.5179999999999998</v>
      </c>
      <c r="KM45" s="205">
        <v>1.222</v>
      </c>
      <c r="KN45" s="203">
        <v>8.3219999999999992</v>
      </c>
      <c r="KO45" s="206">
        <v>6.859</v>
      </c>
      <c r="KP45" s="206">
        <v>7.0090000000000003</v>
      </c>
      <c r="KQ45" s="206">
        <v>2.1150000000000002</v>
      </c>
      <c r="KR45" s="206">
        <v>8.5120000000000005</v>
      </c>
      <c r="KS45" s="206">
        <v>9.66</v>
      </c>
      <c r="KT45" s="206">
        <v>7.7809999999999997</v>
      </c>
      <c r="KU45" s="206">
        <v>8.4789999999999992</v>
      </c>
      <c r="KV45" s="206">
        <v>4.851</v>
      </c>
      <c r="KW45" s="206">
        <v>1.1120000000000001</v>
      </c>
      <c r="KX45" s="206">
        <v>0.28399999999999997</v>
      </c>
      <c r="KY45" s="207">
        <v>7.0789999999999997</v>
      </c>
      <c r="KZ45" s="208">
        <v>7.149</v>
      </c>
      <c r="LA45" s="206">
        <v>1.165</v>
      </c>
      <c r="LB45" s="206">
        <v>5.7619999999999996</v>
      </c>
      <c r="LC45" s="206">
        <v>3.2320000000000002</v>
      </c>
      <c r="LD45" s="206">
        <v>5.6849999999999996</v>
      </c>
      <c r="LE45" s="206">
        <v>7.9039999999999999</v>
      </c>
      <c r="LF45" s="206">
        <v>1.899</v>
      </c>
      <c r="LG45" s="206">
        <v>4.008</v>
      </c>
      <c r="LH45" s="206">
        <v>5.23</v>
      </c>
      <c r="LI45" s="206">
        <v>2.4620000000000002</v>
      </c>
      <c r="LJ45" s="206">
        <v>9.7690000000000001</v>
      </c>
      <c r="LK45" s="206">
        <v>4.8310000000000004</v>
      </c>
      <c r="LL45" s="206">
        <v>4.7080000000000002</v>
      </c>
      <c r="LM45" s="206">
        <v>8.4169999999999998</v>
      </c>
      <c r="LN45" s="206">
        <v>1.4830000000000001</v>
      </c>
      <c r="LO45" s="206">
        <v>8.5830000000000002</v>
      </c>
      <c r="LP45" s="206">
        <v>1.2709999999999999</v>
      </c>
      <c r="LQ45" s="206">
        <v>7.492</v>
      </c>
      <c r="LR45" s="206">
        <v>1.8759999999999999</v>
      </c>
      <c r="LS45" s="206">
        <v>4.0199999999999996</v>
      </c>
      <c r="LT45" s="206">
        <v>4.8000000000000001E-2</v>
      </c>
      <c r="LU45" s="206">
        <v>0.51500000000000001</v>
      </c>
      <c r="LV45" s="206">
        <v>2.6480000000000001</v>
      </c>
      <c r="LW45" s="206">
        <v>1.8069999999999999</v>
      </c>
      <c r="LX45" s="206">
        <v>8.5709999999999997</v>
      </c>
      <c r="LY45" s="206">
        <v>5.17</v>
      </c>
      <c r="LZ45" s="206">
        <v>4.8550000000000004</v>
      </c>
      <c r="MA45" s="206">
        <v>0.98899999999999999</v>
      </c>
      <c r="MB45" s="206">
        <v>0.53600000000000003</v>
      </c>
      <c r="MC45" s="206">
        <v>7.657</v>
      </c>
      <c r="MD45" s="206">
        <v>6.1669999999999998</v>
      </c>
      <c r="ME45" s="206">
        <v>9.58</v>
      </c>
      <c r="MF45" s="206">
        <v>9.8369999999999997</v>
      </c>
      <c r="MG45" s="206">
        <v>0.11</v>
      </c>
      <c r="MH45" s="206">
        <v>2.8759999999999999</v>
      </c>
      <c r="MI45" s="206">
        <v>8.6150000000000002</v>
      </c>
      <c r="MJ45" s="206">
        <v>5.4029999999999996</v>
      </c>
      <c r="MK45" s="206">
        <v>7.5430000000000001</v>
      </c>
      <c r="ML45" s="206">
        <v>5.1849999999999996</v>
      </c>
      <c r="MM45" s="206">
        <v>1.462</v>
      </c>
      <c r="MN45" s="206">
        <v>5.3040000000000003</v>
      </c>
      <c r="MO45" s="206">
        <v>1.3720000000000001</v>
      </c>
      <c r="MP45" s="206">
        <v>0.98799999999999999</v>
      </c>
      <c r="MQ45" s="206">
        <v>1.18</v>
      </c>
      <c r="MR45" s="206">
        <v>9.0510000000000002</v>
      </c>
      <c r="MS45" s="206">
        <v>8.8040000000000003</v>
      </c>
      <c r="MT45" s="206">
        <v>3.78</v>
      </c>
      <c r="MU45" s="206">
        <v>7.6150000000000002</v>
      </c>
      <c r="MV45" s="206">
        <v>6.1020000000000003</v>
      </c>
      <c r="MW45" s="206">
        <v>7.4349999999999996</v>
      </c>
      <c r="MX45" s="206">
        <v>4.375</v>
      </c>
      <c r="MY45" s="206">
        <v>9.4890000000000008</v>
      </c>
      <c r="MZ45" s="206">
        <v>4.2039999999999997</v>
      </c>
      <c r="NA45" s="206">
        <v>1.798</v>
      </c>
      <c r="NB45" s="206">
        <v>7.4859999999999998</v>
      </c>
      <c r="NC45" s="206">
        <v>1.738</v>
      </c>
      <c r="ND45" s="206">
        <v>2.5830000000000002</v>
      </c>
      <c r="NE45" s="206">
        <v>6.9960000000000004</v>
      </c>
      <c r="NF45" s="206">
        <v>1.3240000000000001</v>
      </c>
      <c r="NG45" s="206">
        <v>1.7829999999999999</v>
      </c>
      <c r="NH45" s="206">
        <v>4.7119999999999997</v>
      </c>
      <c r="NI45" s="206">
        <v>2.1579999999999999</v>
      </c>
      <c r="NJ45" s="206">
        <v>2.7730000000000001</v>
      </c>
      <c r="NK45" s="206">
        <v>7.3230000000000004</v>
      </c>
      <c r="NL45" s="173">
        <v>8.7149999999999999</v>
      </c>
      <c r="NM45" s="173">
        <v>2.0339999999999998</v>
      </c>
      <c r="NN45" s="173">
        <v>5.7919999999999998</v>
      </c>
      <c r="NO45" s="173">
        <v>4.3879999999999999</v>
      </c>
      <c r="NQ45" s="49">
        <f t="shared" si="313"/>
        <v>2.1579999999999999</v>
      </c>
      <c r="NR45" s="49">
        <f t="shared" si="314"/>
        <v>4.9219999999999997</v>
      </c>
      <c r="NS45" s="49">
        <f t="shared" si="315"/>
        <v>3.8290000000000002</v>
      </c>
      <c r="NT45" s="49">
        <f t="shared" si="316"/>
        <v>0.67600000000000005</v>
      </c>
      <c r="NU45" s="49">
        <f t="shared" si="317"/>
        <v>3.2149999999999999</v>
      </c>
      <c r="NV45" s="49">
        <f t="shared" si="318"/>
        <v>4.117</v>
      </c>
      <c r="NW45" s="49">
        <f t="shared" si="319"/>
        <v>2.38</v>
      </c>
      <c r="NX45" s="49">
        <f t="shared" si="320"/>
        <v>8.16</v>
      </c>
      <c r="NY45" s="49">
        <f t="shared" si="321"/>
        <v>6.7960000000000003</v>
      </c>
      <c r="NZ45" s="49">
        <f t="shared" si="322"/>
        <v>6.5229999999999997</v>
      </c>
      <c r="OA45" s="49">
        <f t="shared" si="323"/>
        <v>3.641</v>
      </c>
      <c r="OB45" s="49">
        <f t="shared" si="324"/>
        <v>0.755</v>
      </c>
      <c r="OC45" s="49">
        <f t="shared" si="325"/>
        <v>9.4990000000000006</v>
      </c>
      <c r="OD45" s="49">
        <f t="shared" si="326"/>
        <v>4.4580000000000002</v>
      </c>
      <c r="OE45" s="49">
        <f t="shared" si="327"/>
        <v>4.8840000000000003</v>
      </c>
      <c r="OF45" s="49">
        <f t="shared" si="328"/>
        <v>1.329</v>
      </c>
      <c r="OG45" s="49">
        <f t="shared" si="329"/>
        <v>9.2520000000000007</v>
      </c>
      <c r="OH45" s="49">
        <f t="shared" si="330"/>
        <v>4.3419999999999996</v>
      </c>
      <c r="OI45" s="49">
        <f t="shared" si="331"/>
        <v>2.5179999999999998</v>
      </c>
      <c r="OJ45" s="49">
        <f t="shared" si="332"/>
        <v>1.222</v>
      </c>
      <c r="OK45" s="49">
        <f t="shared" si="333"/>
        <v>8.3219999999999992</v>
      </c>
      <c r="OL45" s="49">
        <f t="shared" si="334"/>
        <v>6.859</v>
      </c>
      <c r="OM45" s="49">
        <f t="shared" si="335"/>
        <v>7.0090000000000003</v>
      </c>
      <c r="ON45" s="49">
        <f t="shared" si="336"/>
        <v>2.1150000000000002</v>
      </c>
      <c r="OO45" s="49">
        <f t="shared" si="337"/>
        <v>8.5120000000000005</v>
      </c>
      <c r="OP45" s="49">
        <f t="shared" si="338"/>
        <v>9.66</v>
      </c>
      <c r="OQ45" s="49">
        <f t="shared" si="339"/>
        <v>7.7809999999999997</v>
      </c>
      <c r="OR45" s="49">
        <f t="shared" si="340"/>
        <v>8.4789999999999992</v>
      </c>
      <c r="OS45" s="49">
        <f t="shared" si="341"/>
        <v>4.851</v>
      </c>
      <c r="OT45" s="49">
        <f t="shared" si="342"/>
        <v>1.1120000000000001</v>
      </c>
      <c r="OU45" s="49">
        <f t="shared" si="343"/>
        <v>0.28399999999999997</v>
      </c>
      <c r="OV45" s="49">
        <f t="shared" si="344"/>
        <v>7.0789999999999997</v>
      </c>
      <c r="OW45" s="49">
        <f t="shared" si="345"/>
        <v>7.149</v>
      </c>
      <c r="OX45" s="49">
        <f t="shared" si="346"/>
        <v>1.165</v>
      </c>
      <c r="OY45" s="49">
        <f t="shared" si="347"/>
        <v>5.7619999999999996</v>
      </c>
      <c r="OZ45" s="49">
        <f t="shared" si="348"/>
        <v>3.2320000000000002</v>
      </c>
      <c r="PA45" s="49">
        <f t="shared" si="349"/>
        <v>5.6849999999999996</v>
      </c>
      <c r="PB45" s="49">
        <f t="shared" si="350"/>
        <v>7.9039999999999999</v>
      </c>
      <c r="PC45" s="49">
        <f t="shared" si="351"/>
        <v>1.899</v>
      </c>
      <c r="PD45" s="49">
        <f t="shared" si="352"/>
        <v>4.008</v>
      </c>
      <c r="PE45" s="49">
        <f t="shared" si="353"/>
        <v>5.23</v>
      </c>
      <c r="PF45" s="49">
        <f t="shared" si="354"/>
        <v>2.4620000000000002</v>
      </c>
      <c r="PG45" s="49">
        <f t="shared" si="355"/>
        <v>9.7690000000000001</v>
      </c>
      <c r="PH45" s="49">
        <f t="shared" si="356"/>
        <v>4.8310000000000004</v>
      </c>
      <c r="PI45" s="49">
        <f t="shared" si="357"/>
        <v>4.7080000000000002</v>
      </c>
      <c r="PJ45" s="49">
        <f t="shared" si="358"/>
        <v>8.4169999999999998</v>
      </c>
      <c r="PK45" s="49">
        <f t="shared" si="359"/>
        <v>1.4830000000000001</v>
      </c>
      <c r="PL45" s="49">
        <f t="shared" si="360"/>
        <v>8.5830000000000002</v>
      </c>
      <c r="PM45" s="49">
        <f t="shared" si="361"/>
        <v>1.2709999999999999</v>
      </c>
      <c r="PN45" s="49">
        <f t="shared" si="362"/>
        <v>7.492</v>
      </c>
      <c r="PO45" s="49">
        <f t="shared" si="363"/>
        <v>1.8759999999999999</v>
      </c>
      <c r="PP45" s="49">
        <f t="shared" si="364"/>
        <v>4.0199999999999996</v>
      </c>
      <c r="PQ45" s="49">
        <f t="shared" si="365"/>
        <v>4.8000000000000001E-2</v>
      </c>
      <c r="PR45" s="49">
        <f t="shared" si="366"/>
        <v>0.51500000000000001</v>
      </c>
      <c r="PS45" s="49">
        <f t="shared" si="367"/>
        <v>2.6480000000000001</v>
      </c>
      <c r="PT45" s="49">
        <f t="shared" si="368"/>
        <v>1.8069999999999999</v>
      </c>
      <c r="PU45" s="49">
        <f t="shared" si="369"/>
        <v>8.5709999999999997</v>
      </c>
      <c r="PV45" s="49">
        <f t="shared" si="370"/>
        <v>5.17</v>
      </c>
      <c r="PW45" s="49">
        <f t="shared" si="371"/>
        <v>4.8550000000000004</v>
      </c>
      <c r="PX45" s="49">
        <f t="shared" si="372"/>
        <v>0.98899999999999999</v>
      </c>
      <c r="PY45" s="49">
        <f t="shared" si="373"/>
        <v>0.53600000000000003</v>
      </c>
      <c r="PZ45" s="49">
        <f t="shared" si="374"/>
        <v>7.657</v>
      </c>
      <c r="QA45" s="49">
        <f t="shared" si="375"/>
        <v>6.1669999999999998</v>
      </c>
      <c r="QB45" s="49">
        <f t="shared" si="376"/>
        <v>9.58</v>
      </c>
      <c r="QC45" s="49">
        <f t="shared" si="377"/>
        <v>9.8369999999999997</v>
      </c>
      <c r="QD45" s="49">
        <f t="shared" si="378"/>
        <v>0.11</v>
      </c>
      <c r="QE45" s="49">
        <f t="shared" si="379"/>
        <v>2.8759999999999999</v>
      </c>
      <c r="QF45" s="49">
        <f t="shared" si="380"/>
        <v>8.6150000000000002</v>
      </c>
      <c r="QG45" s="49">
        <f t="shared" si="381"/>
        <v>5.4029999999999996</v>
      </c>
      <c r="QH45" s="49">
        <f t="shared" si="382"/>
        <v>7.5430000000000001</v>
      </c>
      <c r="QI45" s="49">
        <f t="shared" si="383"/>
        <v>5.1849999999999996</v>
      </c>
      <c r="QJ45" s="49">
        <f t="shared" si="384"/>
        <v>1.462</v>
      </c>
      <c r="QK45" s="49">
        <f t="shared" si="385"/>
        <v>5.3040000000000003</v>
      </c>
      <c r="QL45" s="49">
        <f t="shared" si="386"/>
        <v>1.3720000000000001</v>
      </c>
      <c r="QM45" s="49">
        <f t="shared" si="387"/>
        <v>0.98799999999999999</v>
      </c>
      <c r="QN45" s="49">
        <f t="shared" si="388"/>
        <v>1.18</v>
      </c>
      <c r="QO45" s="49">
        <f t="shared" si="389"/>
        <v>9.0510000000000002</v>
      </c>
      <c r="QP45" s="49">
        <f t="shared" si="390"/>
        <v>8.8040000000000003</v>
      </c>
      <c r="QQ45" s="49">
        <f t="shared" si="391"/>
        <v>3.78</v>
      </c>
      <c r="QR45" s="49">
        <f t="shared" si="392"/>
        <v>7.6150000000000002</v>
      </c>
      <c r="QS45" s="49">
        <f t="shared" si="393"/>
        <v>6.1020000000000003</v>
      </c>
      <c r="QT45" s="49">
        <f t="shared" si="394"/>
        <v>7.4349999999999996</v>
      </c>
      <c r="QU45" s="49">
        <f t="shared" si="395"/>
        <v>4.375</v>
      </c>
      <c r="QV45" s="49">
        <f t="shared" si="396"/>
        <v>9.4890000000000008</v>
      </c>
      <c r="QW45" s="49">
        <f t="shared" si="205"/>
        <v>4.2039999999999997</v>
      </c>
      <c r="QX45" s="49">
        <f t="shared" si="206"/>
        <v>1.798</v>
      </c>
      <c r="QY45" s="49">
        <f t="shared" si="207"/>
        <v>7.4859999999999998</v>
      </c>
      <c r="QZ45" s="49">
        <f t="shared" si="208"/>
        <v>1.738</v>
      </c>
      <c r="RA45" s="49">
        <f t="shared" si="209"/>
        <v>2.5830000000000002</v>
      </c>
      <c r="RB45" s="49">
        <f t="shared" si="210"/>
        <v>6.9960000000000004</v>
      </c>
      <c r="RC45" s="49">
        <f t="shared" si="211"/>
        <v>1.3240000000000001</v>
      </c>
      <c r="RD45" s="49">
        <f t="shared" si="212"/>
        <v>1.7829999999999999</v>
      </c>
      <c r="RE45" s="49">
        <f t="shared" si="213"/>
        <v>4.7119999999999997</v>
      </c>
      <c r="RF45" s="49">
        <f t="shared" si="214"/>
        <v>2.1579999999999999</v>
      </c>
      <c r="RG45" s="49">
        <f t="shared" si="215"/>
        <v>2.7730000000000001</v>
      </c>
      <c r="RH45" s="49">
        <f t="shared" si="216"/>
        <v>7.3230000000000004</v>
      </c>
      <c r="RI45" s="49">
        <f t="shared" si="217"/>
        <v>8.7149999999999999</v>
      </c>
      <c r="RJ45" s="49">
        <f t="shared" si="218"/>
        <v>2.0339999999999998</v>
      </c>
      <c r="RK45" s="49">
        <f t="shared" si="219"/>
        <v>5.7919999999999998</v>
      </c>
      <c r="RL45" s="49">
        <f t="shared" si="220"/>
        <v>4.3879999999999999</v>
      </c>
      <c r="RN45" s="1" t="str">
        <f t="shared" si="397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7.615, 6.102, 7.435, 4.375, 9.489, 4.204, 1.798, 7.486, 1.738, 2.583, 6.996, 1.324, 1.783, 4.712, 2.158, 2.773, 7.323, 8.715, 2.034, 5.792, 4.388],</v>
      </c>
    </row>
    <row r="46" spans="2:482" x14ac:dyDescent="0.35">
      <c r="B46" s="192">
        <v>34</v>
      </c>
      <c r="C46" s="195" t="s">
        <v>142</v>
      </c>
      <c r="D46" s="168"/>
      <c r="E46" s="159"/>
      <c r="F46" s="159"/>
      <c r="G46" s="160"/>
      <c r="H46" s="161">
        <v>6740</v>
      </c>
      <c r="I46" s="34">
        <f t="shared" si="221"/>
        <v>1.924054101889227E-2</v>
      </c>
      <c r="J46" s="111">
        <f t="shared" si="406"/>
        <v>0.10386209668538172</v>
      </c>
      <c r="K46" s="111">
        <f t="shared" si="406"/>
        <v>0.14281038294239987</v>
      </c>
      <c r="L46" s="111">
        <f t="shared" si="406"/>
        <v>0.79268701227149996</v>
      </c>
      <c r="M46" s="111">
        <f t="shared" si="406"/>
        <v>7.6711646348854842E-2</v>
      </c>
      <c r="N46" s="111">
        <f t="shared" si="406"/>
        <v>4.261758130491935E-3</v>
      </c>
      <c r="O46" s="111">
        <f t="shared" si="406"/>
        <v>0.46879339435411288</v>
      </c>
      <c r="P46" s="111">
        <f t="shared" si="406"/>
        <v>0.16620856708918549</v>
      </c>
      <c r="Q46" s="111">
        <f t="shared" si="406"/>
        <v>2.8639014636905804</v>
      </c>
      <c r="R46" s="111">
        <f t="shared" si="406"/>
        <v>0.39208174800525802</v>
      </c>
      <c r="S46" s="111">
        <f t="shared" si="406"/>
        <v>0.10654395326229839</v>
      </c>
      <c r="T46" s="111">
        <f t="shared" si="407"/>
        <v>0.21308790652459678</v>
      </c>
      <c r="U46" s="111">
        <f t="shared" si="407"/>
        <v>2.5570548782951615E-2</v>
      </c>
      <c r="V46" s="111">
        <f t="shared" si="407"/>
        <v>0.4219140549187016</v>
      </c>
      <c r="W46" s="80">
        <f t="shared" si="407"/>
        <v>0.98020437001314509</v>
      </c>
      <c r="X46" s="120">
        <f t="shared" si="407"/>
        <v>0.14281038294239987</v>
      </c>
      <c r="Y46" s="114">
        <f t="shared" si="407"/>
        <v>0.9769528469468719</v>
      </c>
      <c r="Z46" s="114">
        <f t="shared" si="407"/>
        <v>0.47387081612705412</v>
      </c>
      <c r="AA46" s="115">
        <f t="shared" si="407"/>
        <v>2.1518928157002524</v>
      </c>
      <c r="AB46" s="109">
        <f t="shared" si="407"/>
        <v>9.7370715642545371E-3</v>
      </c>
      <c r="AC46" s="109">
        <f t="shared" si="407"/>
        <v>0.17202159763516348</v>
      </c>
      <c r="AD46" s="109">
        <f t="shared" si="408"/>
        <v>6.4913810428363578E-3</v>
      </c>
      <c r="AE46" s="109">
        <f t="shared" si="408"/>
        <v>7.1405191471199933E-2</v>
      </c>
      <c r="AF46" s="109">
        <f t="shared" si="408"/>
        <v>0.24667247962778158</v>
      </c>
      <c r="AG46" s="109">
        <f t="shared" si="408"/>
        <v>1.1879227308390534</v>
      </c>
      <c r="AH46" s="109">
        <f t="shared" si="408"/>
        <v>1.7429358100015624</v>
      </c>
      <c r="AI46" s="109">
        <f t="shared" si="408"/>
        <v>1.2982762085672716E-2</v>
      </c>
      <c r="AJ46" s="109">
        <f t="shared" si="408"/>
        <v>1.0321295858109809</v>
      </c>
      <c r="AK46" s="109">
        <f t="shared" si="408"/>
        <v>0.50632772134123594</v>
      </c>
      <c r="AL46" s="109">
        <f t="shared" si="408"/>
        <v>6.4913810428363578E-3</v>
      </c>
      <c r="AM46" s="109">
        <f t="shared" si="408"/>
        <v>3.7585096238022517</v>
      </c>
      <c r="AN46" s="109">
        <f t="shared" si="409"/>
        <v>3.6189449313812698</v>
      </c>
      <c r="AO46" s="109">
        <f t="shared" si="409"/>
        <v>9.7370715642545371E-3</v>
      </c>
      <c r="AP46" s="109">
        <f t="shared" si="409"/>
        <v>7.4650881992618129E-2</v>
      </c>
      <c r="AQ46" s="109">
        <f t="shared" si="409"/>
        <v>2.5965524171345431E-2</v>
      </c>
      <c r="AR46" s="109">
        <f t="shared" si="409"/>
        <v>0.31537010165640322</v>
      </c>
      <c r="AS46" s="109">
        <f t="shared" si="409"/>
        <v>4.261758130491935E-3</v>
      </c>
      <c r="AT46" s="109">
        <f t="shared" si="409"/>
        <v>0.2173496646550887</v>
      </c>
      <c r="AU46" s="109">
        <f t="shared" si="409"/>
        <v>1.3509773273659436</v>
      </c>
      <c r="AV46" s="109">
        <f t="shared" si="405"/>
        <v>0.16228452607090896</v>
      </c>
      <c r="AW46" s="109">
        <f t="shared" si="405"/>
        <v>0.16228452607090896</v>
      </c>
      <c r="AY46" s="192">
        <v>34</v>
      </c>
      <c r="AZ46" s="195" t="s">
        <v>142</v>
      </c>
      <c r="BA46" s="168"/>
      <c r="BB46" s="159"/>
      <c r="BC46" s="159"/>
      <c r="BD46" s="160"/>
      <c r="BE46" s="161">
        <v>6740</v>
      </c>
      <c r="BF46" s="34"/>
      <c r="BG46" s="140">
        <f t="shared" si="410"/>
        <v>0</v>
      </c>
      <c r="BH46" s="140">
        <f t="shared" si="411"/>
        <v>0</v>
      </c>
      <c r="BI46" s="140">
        <f t="shared" si="412"/>
        <v>1</v>
      </c>
      <c r="BJ46" s="140">
        <f t="shared" si="413"/>
        <v>0</v>
      </c>
      <c r="BK46" s="140">
        <f t="shared" si="414"/>
        <v>0</v>
      </c>
      <c r="BL46" s="140">
        <f t="shared" si="415"/>
        <v>0</v>
      </c>
      <c r="BM46" s="140">
        <f t="shared" si="416"/>
        <v>0</v>
      </c>
      <c r="BN46" s="140">
        <f t="shared" si="417"/>
        <v>3</v>
      </c>
      <c r="BO46" s="140">
        <f t="shared" si="418"/>
        <v>0</v>
      </c>
      <c r="BP46" s="140">
        <f t="shared" si="419"/>
        <v>0</v>
      </c>
      <c r="BQ46" s="140">
        <f t="shared" si="420"/>
        <v>0</v>
      </c>
      <c r="BR46" s="140">
        <f t="shared" si="421"/>
        <v>0</v>
      </c>
      <c r="BS46" s="140">
        <f t="shared" si="422"/>
        <v>0</v>
      </c>
      <c r="BT46" s="35">
        <f t="shared" si="423"/>
        <v>1</v>
      </c>
      <c r="BU46" s="145">
        <f t="shared" si="424"/>
        <v>0</v>
      </c>
      <c r="BV46" s="144">
        <f t="shared" si="425"/>
        <v>1</v>
      </c>
      <c r="BW46" s="144">
        <f t="shared" si="21"/>
        <v>0</v>
      </c>
      <c r="BX46" s="143">
        <f t="shared" si="22"/>
        <v>2</v>
      </c>
      <c r="BY46" s="124">
        <f t="shared" si="23"/>
        <v>0</v>
      </c>
      <c r="BZ46" s="124">
        <f t="shared" si="24"/>
        <v>0</v>
      </c>
      <c r="CA46" s="124">
        <f t="shared" si="426"/>
        <v>0</v>
      </c>
      <c r="CB46" s="124">
        <f t="shared" si="427"/>
        <v>0</v>
      </c>
      <c r="CC46" s="124">
        <f t="shared" si="428"/>
        <v>0</v>
      </c>
      <c r="CD46" s="124">
        <f t="shared" si="429"/>
        <v>1</v>
      </c>
      <c r="CE46" s="124">
        <f t="shared" si="430"/>
        <v>2</v>
      </c>
      <c r="CF46" s="124">
        <f t="shared" si="431"/>
        <v>0</v>
      </c>
      <c r="CG46" s="124">
        <f t="shared" si="432"/>
        <v>1</v>
      </c>
      <c r="CH46" s="124">
        <f t="shared" si="433"/>
        <v>1</v>
      </c>
      <c r="CI46" s="124">
        <f t="shared" si="33"/>
        <v>0</v>
      </c>
      <c r="CJ46" s="124">
        <f t="shared" si="34"/>
        <v>4</v>
      </c>
      <c r="CK46" s="124">
        <f t="shared" si="35"/>
        <v>4</v>
      </c>
      <c r="CL46" s="124">
        <f t="shared" si="36"/>
        <v>0</v>
      </c>
      <c r="CM46" s="124">
        <f t="shared" si="37"/>
        <v>0</v>
      </c>
      <c r="CN46" s="124">
        <f t="shared" si="38"/>
        <v>0</v>
      </c>
      <c r="CO46" s="124">
        <f t="shared" si="39"/>
        <v>0</v>
      </c>
      <c r="CP46" s="124">
        <f t="shared" si="40"/>
        <v>0</v>
      </c>
      <c r="CQ46" s="124">
        <f t="shared" si="41"/>
        <v>0</v>
      </c>
      <c r="CR46" s="124">
        <f t="shared" si="42"/>
        <v>1</v>
      </c>
      <c r="CS46" s="124">
        <f t="shared" si="43"/>
        <v>0</v>
      </c>
      <c r="CT46" s="124">
        <f t="shared" si="44"/>
        <v>0</v>
      </c>
      <c r="CX46" s="7">
        <f t="shared" si="45"/>
        <v>0</v>
      </c>
      <c r="CY46" s="7">
        <f t="shared" si="46"/>
        <v>0</v>
      </c>
      <c r="CZ46" s="7">
        <f t="shared" si="47"/>
        <v>0</v>
      </c>
      <c r="DA46" s="7">
        <f t="shared" si="48"/>
        <v>0</v>
      </c>
      <c r="DB46" s="7">
        <f t="shared" si="49"/>
        <v>1</v>
      </c>
      <c r="DC46" s="7">
        <f t="shared" si="50"/>
        <v>0</v>
      </c>
      <c r="DD46" s="7">
        <f t="shared" si="51"/>
        <v>0</v>
      </c>
      <c r="DE46" s="7">
        <f t="shared" si="52"/>
        <v>0</v>
      </c>
      <c r="DF46" s="7">
        <f t="shared" si="53"/>
        <v>0</v>
      </c>
      <c r="DG46" s="7">
        <f t="shared" si="54"/>
        <v>0</v>
      </c>
      <c r="DH46" s="7">
        <f t="shared" si="55"/>
        <v>0</v>
      </c>
      <c r="DI46" s="7">
        <f t="shared" si="56"/>
        <v>0</v>
      </c>
      <c r="DJ46" s="7">
        <f t="shared" si="57"/>
        <v>0</v>
      </c>
      <c r="DK46" s="7">
        <f t="shared" si="58"/>
        <v>0</v>
      </c>
      <c r="DL46" s="7">
        <f t="shared" si="59"/>
        <v>3</v>
      </c>
      <c r="DM46" s="7">
        <f t="shared" si="60"/>
        <v>0</v>
      </c>
      <c r="DN46" s="7">
        <f t="shared" si="61"/>
        <v>0</v>
      </c>
      <c r="DO46" s="7">
        <f t="shared" si="62"/>
        <v>0</v>
      </c>
      <c r="DP46" s="7">
        <f t="shared" si="63"/>
        <v>0</v>
      </c>
      <c r="DQ46" s="7">
        <f t="shared" si="64"/>
        <v>0</v>
      </c>
      <c r="DR46" s="7">
        <f t="shared" si="65"/>
        <v>0</v>
      </c>
      <c r="DS46" s="7">
        <f t="shared" si="66"/>
        <v>0</v>
      </c>
      <c r="DT46" s="7">
        <f t="shared" si="67"/>
        <v>0</v>
      </c>
      <c r="DU46" s="7">
        <f t="shared" si="68"/>
        <v>0</v>
      </c>
      <c r="DV46" s="7">
        <f t="shared" si="69"/>
        <v>0</v>
      </c>
      <c r="DW46" s="7">
        <f t="shared" si="70"/>
        <v>0</v>
      </c>
      <c r="DX46" s="7">
        <f t="shared" si="71"/>
        <v>1</v>
      </c>
      <c r="DY46" s="7">
        <f t="shared" si="72"/>
        <v>0</v>
      </c>
      <c r="DZ46" s="1">
        <f t="shared" si="73"/>
        <v>0</v>
      </c>
      <c r="EA46" s="1">
        <f t="shared" si="74"/>
        <v>0</v>
      </c>
      <c r="EB46" s="1">
        <f t="shared" si="75"/>
        <v>0.8</v>
      </c>
      <c r="EC46" s="1">
        <f t="shared" si="76"/>
        <v>0.2</v>
      </c>
      <c r="ED46" s="1">
        <f t="shared" si="77"/>
        <v>0</v>
      </c>
      <c r="EE46" s="1">
        <f t="shared" si="78"/>
        <v>0</v>
      </c>
      <c r="EF46" s="1">
        <f t="shared" si="79"/>
        <v>1.6</v>
      </c>
      <c r="EG46" s="1">
        <f t="shared" si="80"/>
        <v>0.4</v>
      </c>
      <c r="EH46" s="1">
        <f t="shared" si="81"/>
        <v>0</v>
      </c>
      <c r="EI46" s="1">
        <f t="shared" si="82"/>
        <v>0</v>
      </c>
      <c r="EJ46" s="1">
        <f t="shared" si="83"/>
        <v>0</v>
      </c>
      <c r="EK46" s="1">
        <f t="shared" si="84"/>
        <v>0</v>
      </c>
      <c r="EL46" s="1">
        <f t="shared" si="85"/>
        <v>0</v>
      </c>
      <c r="EM46" s="1">
        <f t="shared" si="86"/>
        <v>0</v>
      </c>
      <c r="EN46" s="1">
        <f t="shared" si="87"/>
        <v>0</v>
      </c>
      <c r="EO46" s="1">
        <f t="shared" si="88"/>
        <v>0</v>
      </c>
      <c r="EP46" s="1">
        <f t="shared" si="89"/>
        <v>0</v>
      </c>
      <c r="EQ46" s="1">
        <f t="shared" si="90"/>
        <v>0</v>
      </c>
      <c r="ER46" s="1">
        <f t="shared" si="91"/>
        <v>0.8</v>
      </c>
      <c r="ES46" s="1">
        <f t="shared" si="92"/>
        <v>0.2</v>
      </c>
      <c r="ET46" s="1">
        <f t="shared" si="93"/>
        <v>1.6</v>
      </c>
      <c r="EU46" s="1">
        <f t="shared" si="94"/>
        <v>0.4</v>
      </c>
      <c r="EV46" s="1">
        <f t="shared" si="95"/>
        <v>0</v>
      </c>
      <c r="EW46" s="1">
        <f t="shared" si="96"/>
        <v>0</v>
      </c>
      <c r="EX46" s="1">
        <f t="shared" si="97"/>
        <v>0.8</v>
      </c>
      <c r="EY46" s="1">
        <f t="shared" si="98"/>
        <v>0.2</v>
      </c>
      <c r="EZ46" s="1">
        <f t="shared" si="99"/>
        <v>0.8</v>
      </c>
      <c r="FA46" s="1">
        <f t="shared" si="100"/>
        <v>0.2</v>
      </c>
      <c r="FB46" s="1">
        <f t="shared" si="101"/>
        <v>0</v>
      </c>
      <c r="FC46" s="1">
        <f t="shared" si="102"/>
        <v>0</v>
      </c>
      <c r="FD46" s="1">
        <f t="shared" si="103"/>
        <v>3.2</v>
      </c>
      <c r="FE46" s="1">
        <f t="shared" si="104"/>
        <v>0.8</v>
      </c>
      <c r="FF46" s="1">
        <f t="shared" si="105"/>
        <v>3.2</v>
      </c>
      <c r="FG46" s="1">
        <f t="shared" si="106"/>
        <v>0.8</v>
      </c>
      <c r="FH46" s="1">
        <f t="shared" si="107"/>
        <v>0</v>
      </c>
      <c r="FI46" s="1">
        <f t="shared" si="108"/>
        <v>0</v>
      </c>
      <c r="FJ46" s="1">
        <f t="shared" si="109"/>
        <v>0</v>
      </c>
      <c r="FK46" s="1">
        <f t="shared" si="110"/>
        <v>0</v>
      </c>
      <c r="FL46" s="1">
        <f t="shared" si="111"/>
        <v>0</v>
      </c>
      <c r="FM46" s="1">
        <f t="shared" si="112"/>
        <v>0</v>
      </c>
      <c r="FN46" s="1">
        <f t="shared" si="113"/>
        <v>0</v>
      </c>
      <c r="FO46" s="1">
        <f t="shared" si="114"/>
        <v>0</v>
      </c>
      <c r="FP46" s="1">
        <f t="shared" si="115"/>
        <v>0</v>
      </c>
      <c r="FQ46" s="1">
        <f t="shared" si="116"/>
        <v>0</v>
      </c>
      <c r="FR46" s="1">
        <f t="shared" si="117"/>
        <v>0</v>
      </c>
      <c r="FS46" s="1">
        <f t="shared" si="118"/>
        <v>0</v>
      </c>
      <c r="FT46" s="1">
        <f t="shared" si="119"/>
        <v>0.8</v>
      </c>
      <c r="FU46" s="1">
        <f t="shared" si="120"/>
        <v>0.2</v>
      </c>
      <c r="FV46" s="1">
        <f t="shared" si="222"/>
        <v>0</v>
      </c>
      <c r="FW46" s="1">
        <f t="shared" si="223"/>
        <v>0</v>
      </c>
      <c r="FX46" s="1">
        <f t="shared" si="224"/>
        <v>0</v>
      </c>
      <c r="FY46" s="1">
        <f t="shared" si="225"/>
        <v>0</v>
      </c>
      <c r="GC46" s="7">
        <f t="shared" si="226"/>
        <v>0</v>
      </c>
      <c r="GD46" s="7">
        <f t="shared" si="227"/>
        <v>0</v>
      </c>
      <c r="GE46" s="7">
        <f t="shared" si="228"/>
        <v>0</v>
      </c>
      <c r="GF46" s="7">
        <f t="shared" si="229"/>
        <v>0</v>
      </c>
      <c r="GG46" s="7">
        <f t="shared" si="230"/>
        <v>1</v>
      </c>
      <c r="GH46" s="7">
        <f t="shared" si="231"/>
        <v>0</v>
      </c>
      <c r="GI46" s="7">
        <f t="shared" si="232"/>
        <v>0</v>
      </c>
      <c r="GJ46" s="7">
        <f t="shared" si="233"/>
        <v>0</v>
      </c>
      <c r="GK46" s="7">
        <f t="shared" si="234"/>
        <v>0</v>
      </c>
      <c r="GL46" s="7">
        <f t="shared" si="235"/>
        <v>0</v>
      </c>
      <c r="GM46" s="7">
        <f t="shared" si="236"/>
        <v>0</v>
      </c>
      <c r="GN46" s="7">
        <f t="shared" si="237"/>
        <v>0</v>
      </c>
      <c r="GO46" s="7">
        <f t="shared" si="238"/>
        <v>0</v>
      </c>
      <c r="GP46" s="7">
        <f t="shared" si="239"/>
        <v>0</v>
      </c>
      <c r="GQ46" s="7">
        <f t="shared" si="240"/>
        <v>3</v>
      </c>
      <c r="GR46" s="7">
        <f t="shared" si="241"/>
        <v>0</v>
      </c>
      <c r="GS46" s="7">
        <f t="shared" si="242"/>
        <v>0</v>
      </c>
      <c r="GT46" s="7">
        <f t="shared" si="243"/>
        <v>0</v>
      </c>
      <c r="GU46" s="7">
        <f t="shared" si="244"/>
        <v>0</v>
      </c>
      <c r="GV46" s="7">
        <f t="shared" si="245"/>
        <v>0</v>
      </c>
      <c r="GW46" s="7">
        <f t="shared" si="246"/>
        <v>0</v>
      </c>
      <c r="GX46" s="7">
        <f t="shared" si="247"/>
        <v>0</v>
      </c>
      <c r="GY46" s="7">
        <f t="shared" si="248"/>
        <v>0</v>
      </c>
      <c r="GZ46" s="7">
        <f t="shared" si="249"/>
        <v>0</v>
      </c>
      <c r="HA46" s="7">
        <f t="shared" si="250"/>
        <v>0</v>
      </c>
      <c r="HB46" s="7">
        <f t="shared" si="251"/>
        <v>0</v>
      </c>
      <c r="HC46" s="7">
        <f t="shared" si="252"/>
        <v>1</v>
      </c>
      <c r="HD46" s="7">
        <f t="shared" si="253"/>
        <v>0</v>
      </c>
      <c r="HE46" s="7">
        <f t="shared" si="254"/>
        <v>0</v>
      </c>
      <c r="HF46" s="7">
        <f t="shared" si="255"/>
        <v>0</v>
      </c>
      <c r="HG46" s="7">
        <f t="shared" si="256"/>
        <v>1</v>
      </c>
      <c r="HH46" s="7">
        <f t="shared" si="257"/>
        <v>0</v>
      </c>
      <c r="HI46" s="7">
        <f t="shared" si="258"/>
        <v>0</v>
      </c>
      <c r="HJ46" s="7">
        <f t="shared" si="259"/>
        <v>0</v>
      </c>
      <c r="HK46" s="7">
        <f t="shared" si="260"/>
        <v>2</v>
      </c>
      <c r="HL46" s="7">
        <f t="shared" si="261"/>
        <v>0</v>
      </c>
      <c r="HM46" s="7">
        <f t="shared" si="262"/>
        <v>0</v>
      </c>
      <c r="HN46" s="7">
        <f t="shared" si="263"/>
        <v>0</v>
      </c>
      <c r="HO46" s="7">
        <f t="shared" si="264"/>
        <v>0</v>
      </c>
      <c r="HP46" s="7">
        <f t="shared" si="265"/>
        <v>0</v>
      </c>
      <c r="HQ46" s="7">
        <f t="shared" si="266"/>
        <v>0</v>
      </c>
      <c r="HR46" s="7">
        <f t="shared" si="267"/>
        <v>0</v>
      </c>
      <c r="HS46" s="7">
        <f t="shared" si="268"/>
        <v>0</v>
      </c>
      <c r="HT46" s="7">
        <f t="shared" si="269"/>
        <v>0</v>
      </c>
      <c r="HU46" s="7">
        <f t="shared" si="270"/>
        <v>0</v>
      </c>
      <c r="HV46" s="7">
        <f t="shared" si="271"/>
        <v>0</v>
      </c>
      <c r="HW46" s="7">
        <f t="shared" si="272"/>
        <v>1</v>
      </c>
      <c r="HX46" s="7">
        <f t="shared" si="273"/>
        <v>0</v>
      </c>
      <c r="HY46" s="7">
        <f t="shared" si="274"/>
        <v>2</v>
      </c>
      <c r="HZ46" s="7">
        <f t="shared" si="275"/>
        <v>0</v>
      </c>
      <c r="IA46" s="7">
        <f t="shared" si="276"/>
        <v>0</v>
      </c>
      <c r="IB46" s="7">
        <f t="shared" si="277"/>
        <v>0</v>
      </c>
      <c r="IC46" s="7">
        <f t="shared" si="278"/>
        <v>1</v>
      </c>
      <c r="ID46" s="7">
        <f t="shared" si="279"/>
        <v>0</v>
      </c>
      <c r="IE46" s="7">
        <f t="shared" si="280"/>
        <v>1</v>
      </c>
      <c r="IF46" s="7">
        <f t="shared" si="281"/>
        <v>0</v>
      </c>
      <c r="IG46" s="7">
        <f t="shared" si="282"/>
        <v>0</v>
      </c>
      <c r="IH46" s="7">
        <f t="shared" si="283"/>
        <v>0</v>
      </c>
      <c r="II46" s="7">
        <f t="shared" si="284"/>
        <v>3</v>
      </c>
      <c r="IJ46" s="7">
        <f t="shared" si="285"/>
        <v>1</v>
      </c>
      <c r="IK46" s="7">
        <f t="shared" si="286"/>
        <v>3</v>
      </c>
      <c r="IL46" s="7">
        <f t="shared" si="287"/>
        <v>1</v>
      </c>
      <c r="IM46" s="7">
        <f t="shared" si="288"/>
        <v>0</v>
      </c>
      <c r="IN46" s="7">
        <f t="shared" si="289"/>
        <v>0</v>
      </c>
      <c r="IO46" s="7">
        <f t="shared" si="290"/>
        <v>0</v>
      </c>
      <c r="IP46" s="7">
        <f t="shared" si="291"/>
        <v>0</v>
      </c>
      <c r="IQ46" s="7">
        <f t="shared" si="292"/>
        <v>0</v>
      </c>
      <c r="IR46" s="7">
        <f t="shared" si="293"/>
        <v>0</v>
      </c>
      <c r="IS46" s="7">
        <f t="shared" si="294"/>
        <v>0</v>
      </c>
      <c r="IT46" s="7">
        <f t="shared" si="295"/>
        <v>0</v>
      </c>
      <c r="IU46" s="7">
        <f t="shared" si="296"/>
        <v>0</v>
      </c>
      <c r="IV46" s="7">
        <f t="shared" si="297"/>
        <v>0</v>
      </c>
      <c r="IW46" s="7">
        <f t="shared" si="298"/>
        <v>0</v>
      </c>
      <c r="IX46" s="7">
        <f t="shared" si="299"/>
        <v>0</v>
      </c>
      <c r="IY46" s="7">
        <f t="shared" si="300"/>
        <v>1</v>
      </c>
      <c r="IZ46" s="7">
        <f t="shared" si="301"/>
        <v>0</v>
      </c>
      <c r="JA46" s="7">
        <f t="shared" si="302"/>
        <v>0</v>
      </c>
      <c r="JB46" s="7">
        <f t="shared" si="303"/>
        <v>0</v>
      </c>
      <c r="JC46" s="7">
        <f t="shared" si="304"/>
        <v>0</v>
      </c>
      <c r="JD46" s="7">
        <f t="shared" si="305"/>
        <v>0</v>
      </c>
      <c r="JF46" s="1">
        <v>34</v>
      </c>
      <c r="JG46" s="10">
        <f t="shared" si="306"/>
        <v>57.798181818181824</v>
      </c>
      <c r="JH46" s="10">
        <f t="shared" si="307"/>
        <v>1.29</v>
      </c>
      <c r="JJ46" s="1" t="str">
        <f t="shared" si="308"/>
        <v>[57.8, 1.29]</v>
      </c>
      <c r="JM46" s="1" t="str">
        <f t="shared" si="309"/>
        <v>[57.8, 1.29]</v>
      </c>
      <c r="JN46" s="1" t="str">
        <f t="shared" si="310"/>
        <v>[97.04, 2.37]</v>
      </c>
      <c r="JO46" s="1" t="str">
        <f t="shared" si="311"/>
        <v>[200.86, 5.74]</v>
      </c>
      <c r="JQ46" s="1" t="str">
        <f t="shared" si="312"/>
        <v xml:space="preserve">[[57.8, 1.29], [97.04, 2.37], [200.86, 5.74]], </v>
      </c>
      <c r="JR46" s="192">
        <v>34</v>
      </c>
      <c r="JS46" s="195" t="s">
        <v>142</v>
      </c>
      <c r="JT46" s="203">
        <v>5.1459999999999999</v>
      </c>
      <c r="JU46" s="204">
        <v>3.4089999999999998</v>
      </c>
      <c r="JV46" s="205">
        <v>5.718</v>
      </c>
      <c r="JW46" s="205">
        <v>2.3479999999999999</v>
      </c>
      <c r="JX46" s="205">
        <v>1.605</v>
      </c>
      <c r="JY46" s="205">
        <v>8.6750000000000007</v>
      </c>
      <c r="JZ46" s="205">
        <v>5.0599999999999996</v>
      </c>
      <c r="KA46" s="205">
        <v>0.40600000000000003</v>
      </c>
      <c r="KB46" s="205">
        <v>3.13</v>
      </c>
      <c r="KC46" s="205">
        <v>0.58799999999999997</v>
      </c>
      <c r="KD46" s="205">
        <v>4.2939999999999996</v>
      </c>
      <c r="KE46" s="205">
        <v>1.482</v>
      </c>
      <c r="KF46" s="205">
        <v>3.9249999999999998</v>
      </c>
      <c r="KG46" s="205">
        <v>6.5439999999999996</v>
      </c>
      <c r="KH46" s="205">
        <v>1.9239999999999999</v>
      </c>
      <c r="KI46" s="205">
        <v>4.3479999999999999</v>
      </c>
      <c r="KJ46" s="205">
        <v>3.754</v>
      </c>
      <c r="KK46" s="205">
        <v>3.3879999999999999</v>
      </c>
      <c r="KL46" s="205">
        <v>9.69</v>
      </c>
      <c r="KM46" s="205">
        <v>3.0710000000000002</v>
      </c>
      <c r="KN46" s="203">
        <v>4.6159999999999997</v>
      </c>
      <c r="KO46" s="206">
        <v>0.81599999999999995</v>
      </c>
      <c r="KP46" s="206">
        <v>2.42</v>
      </c>
      <c r="KQ46" s="206">
        <v>4.742</v>
      </c>
      <c r="KR46" s="206">
        <v>1.3260000000000001</v>
      </c>
      <c r="KS46" s="206">
        <v>1.1599999999999999</v>
      </c>
      <c r="KT46" s="206">
        <v>5.4770000000000003</v>
      </c>
      <c r="KU46" s="206">
        <v>3.891</v>
      </c>
      <c r="KV46" s="206">
        <v>9.3659999999999997</v>
      </c>
      <c r="KW46" s="206">
        <v>0.43</v>
      </c>
      <c r="KX46" s="206">
        <v>2.7989999999999999</v>
      </c>
      <c r="KY46" s="207">
        <v>5.3280000000000003</v>
      </c>
      <c r="KZ46" s="208">
        <v>7.641</v>
      </c>
      <c r="LA46" s="206">
        <v>4</v>
      </c>
      <c r="LB46" s="206">
        <v>4.7690000000000001</v>
      </c>
      <c r="LC46" s="206">
        <v>4.7770000000000001</v>
      </c>
      <c r="LD46" s="206">
        <v>6.4749999999999996</v>
      </c>
      <c r="LE46" s="206">
        <v>7.7569999999999997</v>
      </c>
      <c r="LF46" s="206">
        <v>0.60699999999999998</v>
      </c>
      <c r="LG46" s="206">
        <v>5.484</v>
      </c>
      <c r="LH46" s="206">
        <v>6.7309999999999999</v>
      </c>
      <c r="LI46" s="206">
        <v>1.2909999999999999</v>
      </c>
      <c r="LJ46" s="206">
        <v>0.191</v>
      </c>
      <c r="LK46" s="206">
        <v>2.5009999999999999</v>
      </c>
      <c r="LL46" s="206">
        <v>0.85599999999999998</v>
      </c>
      <c r="LM46" s="206">
        <v>9.1709999999999994</v>
      </c>
      <c r="LN46" s="206">
        <v>9.5389999999999997</v>
      </c>
      <c r="LO46" s="206">
        <v>3.86</v>
      </c>
      <c r="LP46" s="206">
        <v>8.9149999999999991</v>
      </c>
      <c r="LQ46" s="206">
        <v>5.0810000000000004</v>
      </c>
      <c r="LR46" s="206">
        <v>2.0009999999999999</v>
      </c>
      <c r="LS46" s="206">
        <v>3.53</v>
      </c>
      <c r="LT46" s="206">
        <v>7.1029999999999998</v>
      </c>
      <c r="LU46" s="206">
        <v>7.2549999999999999</v>
      </c>
      <c r="LV46" s="206">
        <v>8.077</v>
      </c>
      <c r="LW46" s="206">
        <v>6.22</v>
      </c>
      <c r="LX46" s="206">
        <v>0.75900000000000001</v>
      </c>
      <c r="LY46" s="206">
        <v>0.45300000000000001</v>
      </c>
      <c r="LZ46" s="206">
        <v>2.0680000000000001</v>
      </c>
      <c r="MA46" s="206">
        <v>8.9920000000000009</v>
      </c>
      <c r="MB46" s="206">
        <v>3.367</v>
      </c>
      <c r="MC46" s="206">
        <v>7.8630000000000004</v>
      </c>
      <c r="MD46" s="206">
        <v>6.48</v>
      </c>
      <c r="ME46" s="206">
        <v>2.2549999999999999</v>
      </c>
      <c r="MF46" s="206">
        <v>9.2949999999999999</v>
      </c>
      <c r="MG46" s="206">
        <v>0.373</v>
      </c>
      <c r="MH46" s="206">
        <v>0.59199999999999997</v>
      </c>
      <c r="MI46" s="206">
        <v>0.84799999999999998</v>
      </c>
      <c r="MJ46" s="206">
        <v>7.4619999999999997</v>
      </c>
      <c r="MK46" s="206">
        <v>6.9909999999999997</v>
      </c>
      <c r="ML46" s="206">
        <v>4.2530000000000001</v>
      </c>
      <c r="MM46" s="206">
        <v>6.1390000000000002</v>
      </c>
      <c r="MN46" s="206">
        <v>2.1579999999999999</v>
      </c>
      <c r="MO46" s="206">
        <v>1.9950000000000001</v>
      </c>
      <c r="MP46" s="206">
        <v>9.0660000000000007</v>
      </c>
      <c r="MQ46" s="206">
        <v>5.4610000000000003</v>
      </c>
      <c r="MR46" s="206">
        <v>0.67600000000000005</v>
      </c>
      <c r="MS46" s="206">
        <v>0.40899999999999997</v>
      </c>
      <c r="MT46" s="206">
        <v>0.14799999999999999</v>
      </c>
      <c r="MU46" s="206">
        <v>0.107</v>
      </c>
      <c r="MV46" s="206">
        <v>0.91400000000000003</v>
      </c>
      <c r="MW46" s="206">
        <v>0.71199999999999997</v>
      </c>
      <c r="MX46" s="206">
        <v>8.4039999999999999</v>
      </c>
      <c r="MY46" s="206">
        <v>9.27</v>
      </c>
      <c r="MZ46" s="206">
        <v>6.0999999999999999E-2</v>
      </c>
      <c r="NA46" s="206">
        <v>8.4000000000000005E-2</v>
      </c>
      <c r="NB46" s="206">
        <v>4.7</v>
      </c>
      <c r="NC46" s="206">
        <v>3.093</v>
      </c>
      <c r="ND46" s="206">
        <v>4.5190000000000001</v>
      </c>
      <c r="NE46" s="206">
        <v>2.9169999999999998</v>
      </c>
      <c r="NF46" s="206">
        <v>3.2919999999999998</v>
      </c>
      <c r="NG46" s="206">
        <v>2.08</v>
      </c>
      <c r="NH46" s="206">
        <v>1.087</v>
      </c>
      <c r="NI46" s="206">
        <v>8.359</v>
      </c>
      <c r="NJ46" s="206">
        <v>6.3620000000000001</v>
      </c>
      <c r="NK46" s="206">
        <v>5.2720000000000002</v>
      </c>
      <c r="NL46" s="173">
        <v>0.156</v>
      </c>
      <c r="NM46" s="173">
        <v>7.9790000000000001</v>
      </c>
      <c r="NN46" s="173">
        <v>4.3520000000000003</v>
      </c>
      <c r="NO46" s="173">
        <v>2.85</v>
      </c>
      <c r="NQ46" s="49">
        <f t="shared" si="313"/>
        <v>5.1459999999999999</v>
      </c>
      <c r="NR46" s="49">
        <f t="shared" si="314"/>
        <v>3.4089999999999998</v>
      </c>
      <c r="NS46" s="49">
        <f t="shared" si="315"/>
        <v>5.718</v>
      </c>
      <c r="NT46" s="49">
        <f t="shared" si="316"/>
        <v>2.3479999999999999</v>
      </c>
      <c r="NU46" s="49">
        <f t="shared" si="317"/>
        <v>1.605</v>
      </c>
      <c r="NV46" s="49">
        <f t="shared" si="318"/>
        <v>8.6750000000000007</v>
      </c>
      <c r="NW46" s="49">
        <f t="shared" si="319"/>
        <v>5.0599999999999996</v>
      </c>
      <c r="NX46" s="49">
        <f t="shared" si="320"/>
        <v>0.40600000000000003</v>
      </c>
      <c r="NY46" s="49">
        <f t="shared" si="321"/>
        <v>3.13</v>
      </c>
      <c r="NZ46" s="49">
        <f t="shared" si="322"/>
        <v>0.58799999999999997</v>
      </c>
      <c r="OA46" s="49">
        <f t="shared" si="323"/>
        <v>4.2939999999999996</v>
      </c>
      <c r="OB46" s="49">
        <f t="shared" si="324"/>
        <v>1.482</v>
      </c>
      <c r="OC46" s="49">
        <f t="shared" si="325"/>
        <v>3.9249999999999998</v>
      </c>
      <c r="OD46" s="49">
        <f t="shared" si="326"/>
        <v>6.5439999999999996</v>
      </c>
      <c r="OE46" s="49">
        <f t="shared" si="327"/>
        <v>1.9239999999999999</v>
      </c>
      <c r="OF46" s="49">
        <f t="shared" si="328"/>
        <v>4.3479999999999999</v>
      </c>
      <c r="OG46" s="49">
        <f t="shared" si="329"/>
        <v>3.754</v>
      </c>
      <c r="OH46" s="49">
        <f t="shared" si="330"/>
        <v>3.3879999999999999</v>
      </c>
      <c r="OI46" s="49">
        <f t="shared" si="331"/>
        <v>9.69</v>
      </c>
      <c r="OJ46" s="49">
        <f t="shared" si="332"/>
        <v>3.0710000000000002</v>
      </c>
      <c r="OK46" s="49">
        <f t="shared" si="333"/>
        <v>4.6159999999999997</v>
      </c>
      <c r="OL46" s="49">
        <f t="shared" si="334"/>
        <v>0.81599999999999995</v>
      </c>
      <c r="OM46" s="49">
        <f t="shared" si="335"/>
        <v>2.42</v>
      </c>
      <c r="ON46" s="49">
        <f t="shared" si="336"/>
        <v>4.742</v>
      </c>
      <c r="OO46" s="49">
        <f t="shared" si="337"/>
        <v>1.3260000000000001</v>
      </c>
      <c r="OP46" s="49">
        <f t="shared" si="338"/>
        <v>1.1599999999999999</v>
      </c>
      <c r="OQ46" s="49">
        <f t="shared" si="339"/>
        <v>5.4770000000000003</v>
      </c>
      <c r="OR46" s="49">
        <f t="shared" si="340"/>
        <v>3.891</v>
      </c>
      <c r="OS46" s="49">
        <f t="shared" si="341"/>
        <v>9.3659999999999997</v>
      </c>
      <c r="OT46" s="49">
        <f t="shared" si="342"/>
        <v>0.43</v>
      </c>
      <c r="OU46" s="49">
        <f t="shared" si="343"/>
        <v>2.7989999999999999</v>
      </c>
      <c r="OV46" s="49">
        <f t="shared" si="344"/>
        <v>5.3280000000000003</v>
      </c>
      <c r="OW46" s="49">
        <f t="shared" si="345"/>
        <v>7.641</v>
      </c>
      <c r="OX46" s="49">
        <f t="shared" si="346"/>
        <v>4</v>
      </c>
      <c r="OY46" s="49">
        <f t="shared" si="347"/>
        <v>4.7690000000000001</v>
      </c>
      <c r="OZ46" s="49">
        <f t="shared" si="348"/>
        <v>4.7770000000000001</v>
      </c>
      <c r="PA46" s="49">
        <f t="shared" si="349"/>
        <v>6.4749999999999996</v>
      </c>
      <c r="PB46" s="49">
        <f t="shared" si="350"/>
        <v>7.7569999999999997</v>
      </c>
      <c r="PC46" s="49">
        <f t="shared" si="351"/>
        <v>0.60699999999999998</v>
      </c>
      <c r="PD46" s="49">
        <f t="shared" si="352"/>
        <v>5.484</v>
      </c>
      <c r="PE46" s="49">
        <f t="shared" si="353"/>
        <v>6.7309999999999999</v>
      </c>
      <c r="PF46" s="49">
        <f t="shared" si="354"/>
        <v>1.2909999999999999</v>
      </c>
      <c r="PG46" s="49">
        <f t="shared" si="355"/>
        <v>0.191</v>
      </c>
      <c r="PH46" s="49">
        <f t="shared" si="356"/>
        <v>2.5009999999999999</v>
      </c>
      <c r="PI46" s="49">
        <f t="shared" si="357"/>
        <v>0.85599999999999998</v>
      </c>
      <c r="PJ46" s="49">
        <f t="shared" si="358"/>
        <v>9.1709999999999994</v>
      </c>
      <c r="PK46" s="49">
        <f t="shared" si="359"/>
        <v>9.5389999999999997</v>
      </c>
      <c r="PL46" s="49">
        <f t="shared" si="360"/>
        <v>3.86</v>
      </c>
      <c r="PM46" s="49">
        <f t="shared" si="361"/>
        <v>8.9149999999999991</v>
      </c>
      <c r="PN46" s="49">
        <f t="shared" si="362"/>
        <v>5.0810000000000004</v>
      </c>
      <c r="PO46" s="49">
        <f t="shared" si="363"/>
        <v>2.0009999999999999</v>
      </c>
      <c r="PP46" s="49">
        <f t="shared" si="364"/>
        <v>3.53</v>
      </c>
      <c r="PQ46" s="49">
        <f t="shared" si="365"/>
        <v>7.1029999999999998</v>
      </c>
      <c r="PR46" s="49">
        <f t="shared" si="366"/>
        <v>7.2549999999999999</v>
      </c>
      <c r="PS46" s="49">
        <f t="shared" si="367"/>
        <v>8.077</v>
      </c>
      <c r="PT46" s="49">
        <f t="shared" si="368"/>
        <v>6.22</v>
      </c>
      <c r="PU46" s="49">
        <f t="shared" si="369"/>
        <v>0.75900000000000001</v>
      </c>
      <c r="PV46" s="49">
        <f t="shared" si="370"/>
        <v>0.45300000000000001</v>
      </c>
      <c r="PW46" s="49">
        <f t="shared" si="371"/>
        <v>2.0680000000000001</v>
      </c>
      <c r="PX46" s="49">
        <f t="shared" si="372"/>
        <v>8.9920000000000009</v>
      </c>
      <c r="PY46" s="49">
        <f t="shared" si="373"/>
        <v>3.367</v>
      </c>
      <c r="PZ46" s="49">
        <f t="shared" si="374"/>
        <v>7.8630000000000004</v>
      </c>
      <c r="QA46" s="49">
        <f t="shared" si="375"/>
        <v>6.48</v>
      </c>
      <c r="QB46" s="49">
        <f t="shared" si="376"/>
        <v>2.2549999999999999</v>
      </c>
      <c r="QC46" s="49">
        <f t="shared" si="377"/>
        <v>9.2949999999999999</v>
      </c>
      <c r="QD46" s="49">
        <f t="shared" si="378"/>
        <v>0.373</v>
      </c>
      <c r="QE46" s="49">
        <f t="shared" si="379"/>
        <v>0.59199999999999997</v>
      </c>
      <c r="QF46" s="49">
        <f t="shared" si="380"/>
        <v>0.84799999999999998</v>
      </c>
      <c r="QG46" s="49">
        <f t="shared" si="381"/>
        <v>7.4619999999999997</v>
      </c>
      <c r="QH46" s="49">
        <f t="shared" si="382"/>
        <v>6.9909999999999997</v>
      </c>
      <c r="QI46" s="49">
        <f t="shared" si="383"/>
        <v>4.2530000000000001</v>
      </c>
      <c r="QJ46" s="49">
        <f t="shared" si="384"/>
        <v>6.1390000000000002</v>
      </c>
      <c r="QK46" s="49">
        <f t="shared" si="385"/>
        <v>2.1579999999999999</v>
      </c>
      <c r="QL46" s="49">
        <f t="shared" si="386"/>
        <v>1.9950000000000001</v>
      </c>
      <c r="QM46" s="49">
        <f t="shared" si="387"/>
        <v>9.0660000000000007</v>
      </c>
      <c r="QN46" s="49">
        <f t="shared" si="388"/>
        <v>5.4610000000000003</v>
      </c>
      <c r="QO46" s="49">
        <f t="shared" si="389"/>
        <v>0.67600000000000005</v>
      </c>
      <c r="QP46" s="49">
        <f t="shared" si="390"/>
        <v>0.40899999999999997</v>
      </c>
      <c r="QQ46" s="49">
        <f t="shared" si="391"/>
        <v>0.14799999999999999</v>
      </c>
      <c r="QR46" s="49">
        <f t="shared" si="392"/>
        <v>0.107</v>
      </c>
      <c r="QS46" s="49">
        <f t="shared" si="393"/>
        <v>0.91400000000000003</v>
      </c>
      <c r="QT46" s="49">
        <f t="shared" si="394"/>
        <v>0.71199999999999997</v>
      </c>
      <c r="QU46" s="49">
        <f t="shared" si="395"/>
        <v>8.4039999999999999</v>
      </c>
      <c r="QV46" s="49">
        <f t="shared" si="396"/>
        <v>9.27</v>
      </c>
      <c r="QW46" s="49">
        <f t="shared" si="205"/>
        <v>6.0999999999999999E-2</v>
      </c>
      <c r="QX46" s="49">
        <f t="shared" si="206"/>
        <v>8.4000000000000005E-2</v>
      </c>
      <c r="QY46" s="49">
        <f t="shared" si="207"/>
        <v>4.7</v>
      </c>
      <c r="QZ46" s="49">
        <f t="shared" si="208"/>
        <v>3.093</v>
      </c>
      <c r="RA46" s="49">
        <f t="shared" si="209"/>
        <v>4.5190000000000001</v>
      </c>
      <c r="RB46" s="49">
        <f t="shared" si="210"/>
        <v>2.9169999999999998</v>
      </c>
      <c r="RC46" s="49">
        <f t="shared" si="211"/>
        <v>3.2919999999999998</v>
      </c>
      <c r="RD46" s="49">
        <f t="shared" si="212"/>
        <v>2.08</v>
      </c>
      <c r="RE46" s="49">
        <f t="shared" si="213"/>
        <v>1.087</v>
      </c>
      <c r="RF46" s="49">
        <f t="shared" si="214"/>
        <v>8.359</v>
      </c>
      <c r="RG46" s="49">
        <f t="shared" si="215"/>
        <v>6.3620000000000001</v>
      </c>
      <c r="RH46" s="49">
        <f t="shared" si="216"/>
        <v>5.2720000000000002</v>
      </c>
      <c r="RI46" s="49">
        <f t="shared" si="217"/>
        <v>0.156</v>
      </c>
      <c r="RJ46" s="49">
        <f t="shared" si="218"/>
        <v>7.9790000000000001</v>
      </c>
      <c r="RK46" s="49">
        <f t="shared" si="219"/>
        <v>4.3520000000000003</v>
      </c>
      <c r="RL46" s="49">
        <f t="shared" si="220"/>
        <v>2.85</v>
      </c>
      <c r="RN46" s="1" t="str">
        <f t="shared" si="397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0.107, 0.914, 0.712, 8.404, 9.27, 0.061, 0.084, 4.7, 3.093, 4.519, 2.917, 3.292, 2.08, 1.087, 8.359, 6.362, 5.272, 0.156, 7.979, 4.352, 2.85],</v>
      </c>
    </row>
    <row r="47" spans="2:482" x14ac:dyDescent="0.35">
      <c r="B47" s="192">
        <v>35</v>
      </c>
      <c r="C47" s="196" t="s">
        <v>143</v>
      </c>
      <c r="D47" s="168"/>
      <c r="E47" s="159"/>
      <c r="F47" s="159"/>
      <c r="G47" s="160"/>
      <c r="H47" s="161">
        <v>4298</v>
      </c>
      <c r="I47" s="34">
        <f t="shared" si="221"/>
        <v>1.2269413249139315E-2</v>
      </c>
      <c r="J47" s="111">
        <f t="shared" si="406"/>
        <v>6.6231348895218201E-2</v>
      </c>
      <c r="K47" s="111">
        <f t="shared" si="406"/>
        <v>9.106810473092504E-2</v>
      </c>
      <c r="L47" s="111">
        <f t="shared" si="406"/>
        <v>0.50548498200933345</v>
      </c>
      <c r="M47" s="111">
        <f t="shared" si="406"/>
        <v>4.89179014847742E-2</v>
      </c>
      <c r="N47" s="111">
        <f t="shared" si="406"/>
        <v>2.7176611935985666E-3</v>
      </c>
      <c r="O47" s="111">
        <f t="shared" si="406"/>
        <v>0.29894273129584231</v>
      </c>
      <c r="P47" s="111">
        <f t="shared" si="406"/>
        <v>0.10598878655034411</v>
      </c>
      <c r="Q47" s="111">
        <f t="shared" si="406"/>
        <v>1.826268322098237</v>
      </c>
      <c r="R47" s="111">
        <f t="shared" si="406"/>
        <v>0.25002482981106811</v>
      </c>
      <c r="S47" s="111">
        <f t="shared" si="406"/>
        <v>6.7941529839964168E-2</v>
      </c>
      <c r="T47" s="111">
        <f t="shared" si="407"/>
        <v>0.13588305967992834</v>
      </c>
      <c r="U47" s="111">
        <f t="shared" si="407"/>
        <v>1.6305967161591401E-2</v>
      </c>
      <c r="V47" s="111">
        <f t="shared" si="407"/>
        <v>0.26904845816625811</v>
      </c>
      <c r="W47" s="80">
        <f t="shared" si="407"/>
        <v>0.62506207452767037</v>
      </c>
      <c r="X47" s="120">
        <f t="shared" si="407"/>
        <v>9.106810473092504E-2</v>
      </c>
      <c r="Y47" s="114">
        <f t="shared" si="407"/>
        <v>0.62298862554564627</v>
      </c>
      <c r="Z47" s="114">
        <f t="shared" si="407"/>
        <v>0.30218052933443307</v>
      </c>
      <c r="AA47" s="115">
        <f t="shared" si="407"/>
        <v>1.3722307599228021</v>
      </c>
      <c r="AB47" s="109">
        <f t="shared" si="407"/>
        <v>6.2091889589267072E-3</v>
      </c>
      <c r="AC47" s="109">
        <f t="shared" si="407"/>
        <v>0.10969567160770516</v>
      </c>
      <c r="AD47" s="109">
        <f t="shared" si="408"/>
        <v>4.1394593059511375E-3</v>
      </c>
      <c r="AE47" s="109">
        <f t="shared" si="408"/>
        <v>4.553405236546252E-2</v>
      </c>
      <c r="AF47" s="109">
        <f t="shared" si="408"/>
        <v>0.15729945362614323</v>
      </c>
      <c r="AG47" s="109">
        <f t="shared" si="408"/>
        <v>0.75752105298905825</v>
      </c>
      <c r="AH47" s="109">
        <f t="shared" si="408"/>
        <v>1.1114448236478807</v>
      </c>
      <c r="AI47" s="109">
        <f t="shared" si="408"/>
        <v>8.2789186119022751E-3</v>
      </c>
      <c r="AJ47" s="109">
        <f t="shared" si="408"/>
        <v>0.65817402964623095</v>
      </c>
      <c r="AK47" s="109">
        <f t="shared" si="408"/>
        <v>0.32287782586418873</v>
      </c>
      <c r="AL47" s="109">
        <f t="shared" si="408"/>
        <v>4.1394593059511375E-3</v>
      </c>
      <c r="AM47" s="109">
        <f t="shared" si="408"/>
        <v>2.3967469381457089</v>
      </c>
      <c r="AN47" s="109">
        <f t="shared" si="409"/>
        <v>2.3077485630677597</v>
      </c>
      <c r="AO47" s="109">
        <f t="shared" si="409"/>
        <v>6.2091889589267072E-3</v>
      </c>
      <c r="AP47" s="109">
        <f t="shared" si="409"/>
        <v>4.7603782018438096E-2</v>
      </c>
      <c r="AQ47" s="109">
        <f t="shared" si="409"/>
        <v>1.655783722380455E-2</v>
      </c>
      <c r="AR47" s="109">
        <f t="shared" si="409"/>
        <v>0.20110692832629395</v>
      </c>
      <c r="AS47" s="109">
        <f t="shared" si="409"/>
        <v>2.7176611935985666E-3</v>
      </c>
      <c r="AT47" s="109">
        <f t="shared" si="409"/>
        <v>0.1386007208735269</v>
      </c>
      <c r="AU47" s="109">
        <f t="shared" si="409"/>
        <v>0.86149859837074572</v>
      </c>
      <c r="AV47" s="109">
        <f t="shared" si="405"/>
        <v>0.10348648264877845</v>
      </c>
      <c r="AW47" s="109">
        <f t="shared" si="405"/>
        <v>0.10348648264877845</v>
      </c>
      <c r="AY47" s="192">
        <v>35</v>
      </c>
      <c r="AZ47" s="196" t="s">
        <v>143</v>
      </c>
      <c r="BA47" s="168"/>
      <c r="BB47" s="159"/>
      <c r="BC47" s="159"/>
      <c r="BD47" s="160"/>
      <c r="BE47" s="161">
        <v>4298</v>
      </c>
      <c r="BF47" s="34"/>
      <c r="BG47" s="140">
        <f t="shared" si="410"/>
        <v>0</v>
      </c>
      <c r="BH47" s="140">
        <f t="shared" si="411"/>
        <v>0</v>
      </c>
      <c r="BI47" s="140">
        <f t="shared" si="412"/>
        <v>1</v>
      </c>
      <c r="BJ47" s="140">
        <f t="shared" si="413"/>
        <v>0</v>
      </c>
      <c r="BK47" s="140">
        <f t="shared" si="414"/>
        <v>0</v>
      </c>
      <c r="BL47" s="140">
        <f t="shared" si="415"/>
        <v>0</v>
      </c>
      <c r="BM47" s="140">
        <f t="shared" si="416"/>
        <v>0</v>
      </c>
      <c r="BN47" s="140">
        <f t="shared" si="417"/>
        <v>2</v>
      </c>
      <c r="BO47" s="140">
        <f t="shared" si="418"/>
        <v>0</v>
      </c>
      <c r="BP47" s="140">
        <f t="shared" si="419"/>
        <v>0</v>
      </c>
      <c r="BQ47" s="140">
        <f t="shared" si="420"/>
        <v>0</v>
      </c>
      <c r="BR47" s="140">
        <f t="shared" si="421"/>
        <v>0</v>
      </c>
      <c r="BS47" s="140">
        <f t="shared" si="422"/>
        <v>0</v>
      </c>
      <c r="BT47" s="35">
        <f t="shared" si="423"/>
        <v>1</v>
      </c>
      <c r="BU47" s="145">
        <f t="shared" si="424"/>
        <v>0</v>
      </c>
      <c r="BV47" s="144">
        <f t="shared" si="425"/>
        <v>1</v>
      </c>
      <c r="BW47" s="144">
        <f t="shared" si="21"/>
        <v>0</v>
      </c>
      <c r="BX47" s="143">
        <f t="shared" si="22"/>
        <v>1</v>
      </c>
      <c r="BY47" s="124">
        <f t="shared" si="23"/>
        <v>0</v>
      </c>
      <c r="BZ47" s="124">
        <f t="shared" si="24"/>
        <v>0</v>
      </c>
      <c r="CA47" s="124">
        <f t="shared" si="426"/>
        <v>0</v>
      </c>
      <c r="CB47" s="124">
        <f t="shared" si="427"/>
        <v>0</v>
      </c>
      <c r="CC47" s="124">
        <f t="shared" si="428"/>
        <v>0</v>
      </c>
      <c r="CD47" s="124">
        <f t="shared" si="429"/>
        <v>1</v>
      </c>
      <c r="CE47" s="124">
        <f t="shared" si="430"/>
        <v>1</v>
      </c>
      <c r="CF47" s="124">
        <f t="shared" si="431"/>
        <v>0</v>
      </c>
      <c r="CG47" s="124">
        <f t="shared" si="432"/>
        <v>1</v>
      </c>
      <c r="CH47" s="124">
        <f t="shared" si="433"/>
        <v>0</v>
      </c>
      <c r="CI47" s="124">
        <f t="shared" si="33"/>
        <v>0</v>
      </c>
      <c r="CJ47" s="124">
        <f t="shared" si="34"/>
        <v>2</v>
      </c>
      <c r="CK47" s="124">
        <f t="shared" si="35"/>
        <v>2</v>
      </c>
      <c r="CL47" s="124">
        <f t="shared" si="36"/>
        <v>0</v>
      </c>
      <c r="CM47" s="124">
        <f t="shared" si="37"/>
        <v>0</v>
      </c>
      <c r="CN47" s="124">
        <f t="shared" si="38"/>
        <v>0</v>
      </c>
      <c r="CO47" s="124">
        <f t="shared" si="39"/>
        <v>0</v>
      </c>
      <c r="CP47" s="124">
        <f t="shared" si="40"/>
        <v>0</v>
      </c>
      <c r="CQ47" s="124">
        <f t="shared" si="41"/>
        <v>0</v>
      </c>
      <c r="CR47" s="124">
        <f t="shared" si="42"/>
        <v>1</v>
      </c>
      <c r="CS47" s="124">
        <f t="shared" si="43"/>
        <v>0</v>
      </c>
      <c r="CT47" s="124">
        <f t="shared" si="44"/>
        <v>0</v>
      </c>
      <c r="CX47" s="7">
        <f t="shared" si="45"/>
        <v>0</v>
      </c>
      <c r="CY47" s="7">
        <f t="shared" si="46"/>
        <v>0</v>
      </c>
      <c r="CZ47" s="7">
        <f t="shared" si="47"/>
        <v>0</v>
      </c>
      <c r="DA47" s="7">
        <f t="shared" si="48"/>
        <v>0</v>
      </c>
      <c r="DB47" s="7">
        <f t="shared" si="49"/>
        <v>1</v>
      </c>
      <c r="DC47" s="7">
        <f t="shared" si="50"/>
        <v>0</v>
      </c>
      <c r="DD47" s="7">
        <f t="shared" si="51"/>
        <v>0</v>
      </c>
      <c r="DE47" s="7">
        <f t="shared" si="52"/>
        <v>0</v>
      </c>
      <c r="DF47" s="7">
        <f t="shared" si="53"/>
        <v>0</v>
      </c>
      <c r="DG47" s="7">
        <f t="shared" si="54"/>
        <v>0</v>
      </c>
      <c r="DH47" s="7">
        <f t="shared" si="55"/>
        <v>0</v>
      </c>
      <c r="DI47" s="7">
        <f t="shared" si="56"/>
        <v>0</v>
      </c>
      <c r="DJ47" s="7">
        <f t="shared" si="57"/>
        <v>0</v>
      </c>
      <c r="DK47" s="7">
        <f t="shared" si="58"/>
        <v>0</v>
      </c>
      <c r="DL47" s="7">
        <f t="shared" si="59"/>
        <v>2</v>
      </c>
      <c r="DM47" s="7">
        <f t="shared" si="60"/>
        <v>0</v>
      </c>
      <c r="DN47" s="7">
        <f t="shared" si="61"/>
        <v>0</v>
      </c>
      <c r="DO47" s="7">
        <f t="shared" si="62"/>
        <v>0</v>
      </c>
      <c r="DP47" s="7">
        <f t="shared" si="63"/>
        <v>0</v>
      </c>
      <c r="DQ47" s="7">
        <f t="shared" si="64"/>
        <v>0</v>
      </c>
      <c r="DR47" s="7">
        <f t="shared" si="65"/>
        <v>0</v>
      </c>
      <c r="DS47" s="7">
        <f t="shared" si="66"/>
        <v>0</v>
      </c>
      <c r="DT47" s="7">
        <f t="shared" si="67"/>
        <v>0</v>
      </c>
      <c r="DU47" s="7">
        <f t="shared" si="68"/>
        <v>0</v>
      </c>
      <c r="DV47" s="7">
        <f t="shared" si="69"/>
        <v>0</v>
      </c>
      <c r="DW47" s="7">
        <f t="shared" si="70"/>
        <v>0</v>
      </c>
      <c r="DX47" s="7">
        <f t="shared" si="71"/>
        <v>1</v>
      </c>
      <c r="DY47" s="7">
        <f t="shared" si="72"/>
        <v>0</v>
      </c>
      <c r="DZ47" s="1">
        <f t="shared" si="73"/>
        <v>0</v>
      </c>
      <c r="EA47" s="1">
        <f t="shared" si="74"/>
        <v>0</v>
      </c>
      <c r="EB47" s="1">
        <f t="shared" si="75"/>
        <v>0.8</v>
      </c>
      <c r="EC47" s="1">
        <f t="shared" si="76"/>
        <v>0.2</v>
      </c>
      <c r="ED47" s="1">
        <f t="shared" si="77"/>
        <v>0</v>
      </c>
      <c r="EE47" s="1">
        <f t="shared" si="78"/>
        <v>0</v>
      </c>
      <c r="EF47" s="1">
        <f t="shared" si="79"/>
        <v>0.8</v>
      </c>
      <c r="EG47" s="1">
        <f t="shared" si="80"/>
        <v>0.2</v>
      </c>
      <c r="EH47" s="1">
        <f t="shared" si="81"/>
        <v>0</v>
      </c>
      <c r="EI47" s="1">
        <f t="shared" si="82"/>
        <v>0</v>
      </c>
      <c r="EJ47" s="1">
        <f t="shared" si="83"/>
        <v>0</v>
      </c>
      <c r="EK47" s="1">
        <f t="shared" si="84"/>
        <v>0</v>
      </c>
      <c r="EL47" s="1">
        <f t="shared" si="85"/>
        <v>0</v>
      </c>
      <c r="EM47" s="1">
        <f t="shared" si="86"/>
        <v>0</v>
      </c>
      <c r="EN47" s="1">
        <f t="shared" si="87"/>
        <v>0</v>
      </c>
      <c r="EO47" s="1">
        <f t="shared" si="88"/>
        <v>0</v>
      </c>
      <c r="EP47" s="1">
        <f t="shared" si="89"/>
        <v>0</v>
      </c>
      <c r="EQ47" s="1">
        <f t="shared" si="90"/>
        <v>0</v>
      </c>
      <c r="ER47" s="1">
        <f t="shared" si="91"/>
        <v>0.8</v>
      </c>
      <c r="ES47" s="1">
        <f t="shared" si="92"/>
        <v>0.2</v>
      </c>
      <c r="ET47" s="1">
        <f t="shared" si="93"/>
        <v>0.8</v>
      </c>
      <c r="EU47" s="1">
        <f t="shared" si="94"/>
        <v>0.2</v>
      </c>
      <c r="EV47" s="1">
        <f t="shared" si="95"/>
        <v>0</v>
      </c>
      <c r="EW47" s="1">
        <f t="shared" si="96"/>
        <v>0</v>
      </c>
      <c r="EX47" s="1">
        <f t="shared" si="97"/>
        <v>0.8</v>
      </c>
      <c r="EY47" s="1">
        <f t="shared" si="98"/>
        <v>0.2</v>
      </c>
      <c r="EZ47" s="1">
        <f t="shared" si="99"/>
        <v>0</v>
      </c>
      <c r="FA47" s="1">
        <f t="shared" si="100"/>
        <v>0</v>
      </c>
      <c r="FB47" s="1">
        <f t="shared" si="101"/>
        <v>0</v>
      </c>
      <c r="FC47" s="1">
        <f t="shared" si="102"/>
        <v>0</v>
      </c>
      <c r="FD47" s="1">
        <f t="shared" si="103"/>
        <v>1.6</v>
      </c>
      <c r="FE47" s="1">
        <f t="shared" si="104"/>
        <v>0.4</v>
      </c>
      <c r="FF47" s="1">
        <f t="shared" si="105"/>
        <v>1.6</v>
      </c>
      <c r="FG47" s="1">
        <f t="shared" si="106"/>
        <v>0.4</v>
      </c>
      <c r="FH47" s="1">
        <f t="shared" si="107"/>
        <v>0</v>
      </c>
      <c r="FI47" s="1">
        <f t="shared" si="108"/>
        <v>0</v>
      </c>
      <c r="FJ47" s="1">
        <f t="shared" si="109"/>
        <v>0</v>
      </c>
      <c r="FK47" s="1">
        <f t="shared" si="110"/>
        <v>0</v>
      </c>
      <c r="FL47" s="1">
        <f t="shared" si="111"/>
        <v>0</v>
      </c>
      <c r="FM47" s="1">
        <f t="shared" si="112"/>
        <v>0</v>
      </c>
      <c r="FN47" s="1">
        <f t="shared" si="113"/>
        <v>0</v>
      </c>
      <c r="FO47" s="1">
        <f t="shared" si="114"/>
        <v>0</v>
      </c>
      <c r="FP47" s="1">
        <f t="shared" si="115"/>
        <v>0</v>
      </c>
      <c r="FQ47" s="1">
        <f t="shared" si="116"/>
        <v>0</v>
      </c>
      <c r="FR47" s="1">
        <f t="shared" si="117"/>
        <v>0</v>
      </c>
      <c r="FS47" s="1">
        <f t="shared" si="118"/>
        <v>0</v>
      </c>
      <c r="FT47" s="1">
        <f t="shared" si="119"/>
        <v>0.8</v>
      </c>
      <c r="FU47" s="1">
        <f t="shared" si="120"/>
        <v>0.2</v>
      </c>
      <c r="FV47" s="1">
        <f t="shared" si="222"/>
        <v>0</v>
      </c>
      <c r="FW47" s="1">
        <f t="shared" si="223"/>
        <v>0</v>
      </c>
      <c r="FX47" s="1">
        <f t="shared" si="224"/>
        <v>0</v>
      </c>
      <c r="FY47" s="1">
        <f t="shared" si="225"/>
        <v>0</v>
      </c>
      <c r="GC47" s="7">
        <f t="shared" si="226"/>
        <v>0</v>
      </c>
      <c r="GD47" s="7">
        <f t="shared" si="227"/>
        <v>0</v>
      </c>
      <c r="GE47" s="7">
        <f t="shared" si="228"/>
        <v>0</v>
      </c>
      <c r="GF47" s="7">
        <f t="shared" si="229"/>
        <v>0</v>
      </c>
      <c r="GG47" s="7">
        <f t="shared" si="230"/>
        <v>1</v>
      </c>
      <c r="GH47" s="7">
        <f t="shared" si="231"/>
        <v>0</v>
      </c>
      <c r="GI47" s="7">
        <f t="shared" si="232"/>
        <v>0</v>
      </c>
      <c r="GJ47" s="7">
        <f t="shared" si="233"/>
        <v>0</v>
      </c>
      <c r="GK47" s="7">
        <f t="shared" si="234"/>
        <v>0</v>
      </c>
      <c r="GL47" s="7">
        <f t="shared" si="235"/>
        <v>0</v>
      </c>
      <c r="GM47" s="7">
        <f t="shared" si="236"/>
        <v>0</v>
      </c>
      <c r="GN47" s="7">
        <f t="shared" si="237"/>
        <v>0</v>
      </c>
      <c r="GO47" s="7">
        <f t="shared" si="238"/>
        <v>0</v>
      </c>
      <c r="GP47" s="7">
        <f t="shared" si="239"/>
        <v>0</v>
      </c>
      <c r="GQ47" s="7">
        <f t="shared" si="240"/>
        <v>2</v>
      </c>
      <c r="GR47" s="7">
        <f t="shared" si="241"/>
        <v>0</v>
      </c>
      <c r="GS47" s="7">
        <f t="shared" si="242"/>
        <v>0</v>
      </c>
      <c r="GT47" s="7">
        <f t="shared" si="243"/>
        <v>0</v>
      </c>
      <c r="GU47" s="7">
        <f t="shared" si="244"/>
        <v>0</v>
      </c>
      <c r="GV47" s="7">
        <f t="shared" si="245"/>
        <v>0</v>
      </c>
      <c r="GW47" s="7">
        <f t="shared" si="246"/>
        <v>0</v>
      </c>
      <c r="GX47" s="7">
        <f t="shared" si="247"/>
        <v>0</v>
      </c>
      <c r="GY47" s="7">
        <f t="shared" si="248"/>
        <v>0</v>
      </c>
      <c r="GZ47" s="7">
        <f t="shared" si="249"/>
        <v>0</v>
      </c>
      <c r="HA47" s="7">
        <f t="shared" si="250"/>
        <v>0</v>
      </c>
      <c r="HB47" s="7">
        <f t="shared" si="251"/>
        <v>0</v>
      </c>
      <c r="HC47" s="7">
        <f t="shared" si="252"/>
        <v>1</v>
      </c>
      <c r="HD47" s="7">
        <f t="shared" si="253"/>
        <v>0</v>
      </c>
      <c r="HE47" s="7">
        <f t="shared" si="254"/>
        <v>0</v>
      </c>
      <c r="HF47" s="7">
        <f t="shared" si="255"/>
        <v>0</v>
      </c>
      <c r="HG47" s="7">
        <f t="shared" si="256"/>
        <v>1</v>
      </c>
      <c r="HH47" s="7">
        <f t="shared" si="257"/>
        <v>0</v>
      </c>
      <c r="HI47" s="7">
        <f t="shared" si="258"/>
        <v>0</v>
      </c>
      <c r="HJ47" s="7">
        <f t="shared" si="259"/>
        <v>0</v>
      </c>
      <c r="HK47" s="7">
        <f t="shared" si="260"/>
        <v>1</v>
      </c>
      <c r="HL47" s="7">
        <f t="shared" si="261"/>
        <v>0</v>
      </c>
      <c r="HM47" s="7">
        <f t="shared" si="262"/>
        <v>0</v>
      </c>
      <c r="HN47" s="7">
        <f t="shared" si="263"/>
        <v>0</v>
      </c>
      <c r="HO47" s="7">
        <f t="shared" si="264"/>
        <v>0</v>
      </c>
      <c r="HP47" s="7">
        <f t="shared" si="265"/>
        <v>0</v>
      </c>
      <c r="HQ47" s="7">
        <f t="shared" si="266"/>
        <v>0</v>
      </c>
      <c r="HR47" s="7">
        <f t="shared" si="267"/>
        <v>0</v>
      </c>
      <c r="HS47" s="7">
        <f t="shared" si="268"/>
        <v>0</v>
      </c>
      <c r="HT47" s="7">
        <f t="shared" si="269"/>
        <v>0</v>
      </c>
      <c r="HU47" s="7">
        <f t="shared" si="270"/>
        <v>0</v>
      </c>
      <c r="HV47" s="7">
        <f t="shared" si="271"/>
        <v>0</v>
      </c>
      <c r="HW47" s="7">
        <f t="shared" si="272"/>
        <v>1</v>
      </c>
      <c r="HX47" s="7">
        <f t="shared" si="273"/>
        <v>0</v>
      </c>
      <c r="HY47" s="7">
        <f t="shared" si="274"/>
        <v>1</v>
      </c>
      <c r="HZ47" s="7">
        <f t="shared" si="275"/>
        <v>0</v>
      </c>
      <c r="IA47" s="7">
        <f t="shared" si="276"/>
        <v>0</v>
      </c>
      <c r="IB47" s="7">
        <f t="shared" si="277"/>
        <v>0</v>
      </c>
      <c r="IC47" s="7">
        <f t="shared" si="278"/>
        <v>1</v>
      </c>
      <c r="ID47" s="7">
        <f t="shared" si="279"/>
        <v>0</v>
      </c>
      <c r="IE47" s="7">
        <f t="shared" si="280"/>
        <v>0</v>
      </c>
      <c r="IF47" s="7">
        <f t="shared" si="281"/>
        <v>0</v>
      </c>
      <c r="IG47" s="7">
        <f t="shared" si="282"/>
        <v>0</v>
      </c>
      <c r="IH47" s="7">
        <f t="shared" si="283"/>
        <v>0</v>
      </c>
      <c r="II47" s="7">
        <f t="shared" si="284"/>
        <v>2</v>
      </c>
      <c r="IJ47" s="7">
        <f t="shared" si="285"/>
        <v>0</v>
      </c>
      <c r="IK47" s="7">
        <f t="shared" si="286"/>
        <v>2</v>
      </c>
      <c r="IL47" s="7">
        <f t="shared" si="287"/>
        <v>0</v>
      </c>
      <c r="IM47" s="7">
        <f t="shared" si="288"/>
        <v>0</v>
      </c>
      <c r="IN47" s="7">
        <f t="shared" si="289"/>
        <v>0</v>
      </c>
      <c r="IO47" s="7">
        <f t="shared" si="290"/>
        <v>0</v>
      </c>
      <c r="IP47" s="7">
        <f t="shared" si="291"/>
        <v>0</v>
      </c>
      <c r="IQ47" s="7">
        <f t="shared" si="292"/>
        <v>0</v>
      </c>
      <c r="IR47" s="7">
        <f t="shared" si="293"/>
        <v>0</v>
      </c>
      <c r="IS47" s="7">
        <f t="shared" si="294"/>
        <v>0</v>
      </c>
      <c r="IT47" s="7">
        <f t="shared" si="295"/>
        <v>0</v>
      </c>
      <c r="IU47" s="7">
        <f t="shared" si="296"/>
        <v>0</v>
      </c>
      <c r="IV47" s="7">
        <f t="shared" si="297"/>
        <v>0</v>
      </c>
      <c r="IW47" s="7">
        <f t="shared" si="298"/>
        <v>0</v>
      </c>
      <c r="IX47" s="7">
        <f t="shared" si="299"/>
        <v>0</v>
      </c>
      <c r="IY47" s="7">
        <f t="shared" si="300"/>
        <v>1</v>
      </c>
      <c r="IZ47" s="7">
        <f t="shared" si="301"/>
        <v>0</v>
      </c>
      <c r="JA47" s="7">
        <f t="shared" si="302"/>
        <v>0</v>
      </c>
      <c r="JB47" s="7">
        <f t="shared" si="303"/>
        <v>0</v>
      </c>
      <c r="JC47" s="7">
        <f t="shared" si="304"/>
        <v>0</v>
      </c>
      <c r="JD47" s="7">
        <f t="shared" si="305"/>
        <v>0</v>
      </c>
      <c r="JF47" s="1">
        <v>35</v>
      </c>
      <c r="JG47" s="10">
        <f t="shared" si="306"/>
        <v>38.729090909090907</v>
      </c>
      <c r="JH47" s="10">
        <f t="shared" si="307"/>
        <v>0</v>
      </c>
      <c r="JJ47" s="1" t="str">
        <f t="shared" si="308"/>
        <v>[38.73, 0]</v>
      </c>
      <c r="JM47" s="1" t="str">
        <f t="shared" si="309"/>
        <v>[38.73, 0]</v>
      </c>
      <c r="JN47" s="1" t="str">
        <f t="shared" si="310"/>
        <v>[63.45, 1.29]</v>
      </c>
      <c r="JO47" s="1" t="str">
        <f t="shared" si="311"/>
        <v>[120.12, 4.31]</v>
      </c>
      <c r="JQ47" s="1" t="str">
        <f t="shared" si="312"/>
        <v xml:space="preserve">[[38.73, 0], [63.45, 1.29], [120.12, 4.31]], </v>
      </c>
      <c r="JR47" s="192">
        <v>35</v>
      </c>
      <c r="JS47" s="196" t="s">
        <v>143</v>
      </c>
      <c r="JT47" s="203">
        <v>6.633</v>
      </c>
      <c r="JU47" s="204">
        <v>6.383</v>
      </c>
      <c r="JV47" s="205">
        <v>7.0629999999999997</v>
      </c>
      <c r="JW47" s="205">
        <v>4.548</v>
      </c>
      <c r="JX47" s="205">
        <v>1.129</v>
      </c>
      <c r="JY47" s="205">
        <v>9.7690000000000001</v>
      </c>
      <c r="JZ47" s="205">
        <v>9.6649999999999991</v>
      </c>
      <c r="KA47" s="205">
        <v>8.1059999999999999</v>
      </c>
      <c r="KB47" s="205">
        <v>7.452</v>
      </c>
      <c r="KC47" s="205">
        <v>4.3289999999999997</v>
      </c>
      <c r="KD47" s="205">
        <v>4.3899999999999997</v>
      </c>
      <c r="KE47" s="205">
        <v>2.306</v>
      </c>
      <c r="KF47" s="205">
        <v>0.161</v>
      </c>
      <c r="KG47" s="205">
        <v>4.5919999999999996</v>
      </c>
      <c r="KH47" s="205">
        <v>0.80900000000000005</v>
      </c>
      <c r="KI47" s="205">
        <v>9.2680000000000007</v>
      </c>
      <c r="KJ47" s="205">
        <v>6.7679999999999998</v>
      </c>
      <c r="KK47" s="205">
        <v>8.6959999999999997</v>
      </c>
      <c r="KL47" s="205">
        <v>3.7559999999999998</v>
      </c>
      <c r="KM47" s="205">
        <v>4.0720000000000001</v>
      </c>
      <c r="KN47" s="203">
        <v>1.7999999999999999E-2</v>
      </c>
      <c r="KO47" s="206">
        <v>1.153</v>
      </c>
      <c r="KP47" s="206">
        <v>8.5760000000000005</v>
      </c>
      <c r="KQ47" s="206">
        <v>4.3390000000000004</v>
      </c>
      <c r="KR47" s="206">
        <v>5.2119999999999997</v>
      </c>
      <c r="KS47" s="206">
        <v>2.681</v>
      </c>
      <c r="KT47" s="206">
        <v>5.6559999999999997</v>
      </c>
      <c r="KU47" s="206">
        <v>7.6909999999999998</v>
      </c>
      <c r="KV47" s="206">
        <v>9.3330000000000002</v>
      </c>
      <c r="KW47" s="206">
        <v>7.0270000000000001</v>
      </c>
      <c r="KX47" s="206">
        <v>9.3699999999999992</v>
      </c>
      <c r="KY47" s="207">
        <v>5.6340000000000003</v>
      </c>
      <c r="KZ47" s="208">
        <v>2.5939999999999999</v>
      </c>
      <c r="LA47" s="206">
        <v>5.0199999999999996</v>
      </c>
      <c r="LB47" s="206">
        <v>3.5550000000000002</v>
      </c>
      <c r="LC47" s="206">
        <v>3.4660000000000002</v>
      </c>
      <c r="LD47" s="206">
        <v>7.1740000000000004</v>
      </c>
      <c r="LE47" s="206">
        <v>4.8330000000000002</v>
      </c>
      <c r="LF47" s="206">
        <v>6.7460000000000004</v>
      </c>
      <c r="LG47" s="206">
        <v>7.5229999999999997</v>
      </c>
      <c r="LH47" s="206">
        <v>0.80400000000000005</v>
      </c>
      <c r="LI47" s="206">
        <v>3.2570000000000001</v>
      </c>
      <c r="LJ47" s="206">
        <v>9.1530000000000005</v>
      </c>
      <c r="LK47" s="206">
        <v>0.54</v>
      </c>
      <c r="LL47" s="206">
        <v>4.4089999999999998</v>
      </c>
      <c r="LM47" s="206">
        <v>3.4940000000000002</v>
      </c>
      <c r="LN47" s="206">
        <v>1.121</v>
      </c>
      <c r="LO47" s="206">
        <v>6.9829999999999997</v>
      </c>
      <c r="LP47" s="206">
        <v>8.0440000000000005</v>
      </c>
      <c r="LQ47" s="206">
        <v>4.6550000000000002</v>
      </c>
      <c r="LR47" s="206">
        <v>9.0630000000000006</v>
      </c>
      <c r="LS47" s="206">
        <v>8.4410000000000007</v>
      </c>
      <c r="LT47" s="206">
        <v>5.5140000000000002</v>
      </c>
      <c r="LU47" s="206">
        <v>5.5629999999999997</v>
      </c>
      <c r="LV47" s="206">
        <v>8.36</v>
      </c>
      <c r="LW47" s="206">
        <v>8.9320000000000004</v>
      </c>
      <c r="LX47" s="206">
        <v>7.44</v>
      </c>
      <c r="LY47" s="206">
        <v>2.5329999999999999</v>
      </c>
      <c r="LZ47" s="206">
        <v>7.5750000000000002</v>
      </c>
      <c r="MA47" s="206">
        <v>3.36</v>
      </c>
      <c r="MB47" s="206">
        <v>6.4669999999999996</v>
      </c>
      <c r="MC47" s="206">
        <v>0.437</v>
      </c>
      <c r="MD47" s="206">
        <v>7.0679999999999996</v>
      </c>
      <c r="ME47" s="206">
        <v>1.1599999999999999</v>
      </c>
      <c r="MF47" s="206">
        <v>1.468</v>
      </c>
      <c r="MG47" s="206">
        <v>7.0659999999999998</v>
      </c>
      <c r="MH47" s="206">
        <v>7.1050000000000004</v>
      </c>
      <c r="MI47" s="206">
        <v>1.784</v>
      </c>
      <c r="MJ47" s="206">
        <v>4.851</v>
      </c>
      <c r="MK47" s="206">
        <v>3.706</v>
      </c>
      <c r="ML47" s="206">
        <v>6.3710000000000004</v>
      </c>
      <c r="MM47" s="206">
        <v>5.7859999999999996</v>
      </c>
      <c r="MN47" s="206">
        <v>7.8109999999999999</v>
      </c>
      <c r="MO47" s="206">
        <v>5.0190000000000001</v>
      </c>
      <c r="MP47" s="206">
        <v>8.1120000000000001</v>
      </c>
      <c r="MQ47" s="206">
        <v>7.9470000000000001</v>
      </c>
      <c r="MR47" s="206">
        <v>0.68700000000000006</v>
      </c>
      <c r="MS47" s="206">
        <v>1.48</v>
      </c>
      <c r="MT47" s="206">
        <v>5.7640000000000002</v>
      </c>
      <c r="MU47" s="206">
        <v>1.4450000000000001</v>
      </c>
      <c r="MV47" s="206">
        <v>4.1399999999999997</v>
      </c>
      <c r="MW47" s="206">
        <v>4.2030000000000003</v>
      </c>
      <c r="MX47" s="206">
        <v>1.7070000000000001</v>
      </c>
      <c r="MY47" s="206">
        <v>9.4160000000000004</v>
      </c>
      <c r="MZ47" s="206">
        <v>7.12</v>
      </c>
      <c r="NA47" s="206">
        <v>5.524</v>
      </c>
      <c r="NB47" s="206">
        <v>7.1509999999999998</v>
      </c>
      <c r="NC47" s="206">
        <v>1.45</v>
      </c>
      <c r="ND47" s="206">
        <v>5.617</v>
      </c>
      <c r="NE47" s="206">
        <v>0.997</v>
      </c>
      <c r="NF47" s="206">
        <v>9.7759999999999998</v>
      </c>
      <c r="NG47" s="206">
        <v>2.7989999999999999</v>
      </c>
      <c r="NH47" s="206">
        <v>1.444</v>
      </c>
      <c r="NI47" s="206">
        <v>6.7439999999999998</v>
      </c>
      <c r="NJ47" s="206">
        <v>6.8220000000000001</v>
      </c>
      <c r="NK47" s="206">
        <v>5</v>
      </c>
      <c r="NL47" s="173">
        <v>6.8159999999999998</v>
      </c>
      <c r="NM47" s="173">
        <v>8.6020000000000003</v>
      </c>
      <c r="NN47" s="173">
        <v>8.9120000000000008</v>
      </c>
      <c r="NO47" s="173">
        <v>8.8059999999999992</v>
      </c>
      <c r="NQ47" s="49">
        <f t="shared" si="313"/>
        <v>6.633</v>
      </c>
      <c r="NR47" s="49">
        <f t="shared" si="314"/>
        <v>6.383</v>
      </c>
      <c r="NS47" s="49">
        <f t="shared" si="315"/>
        <v>7.0629999999999997</v>
      </c>
      <c r="NT47" s="49">
        <f t="shared" si="316"/>
        <v>4.548</v>
      </c>
      <c r="NU47" s="49">
        <f t="shared" si="317"/>
        <v>1.129</v>
      </c>
      <c r="NV47" s="49">
        <f t="shared" si="318"/>
        <v>9.7690000000000001</v>
      </c>
      <c r="NW47" s="49">
        <f t="shared" si="319"/>
        <v>9.6649999999999991</v>
      </c>
      <c r="NX47" s="49">
        <f t="shared" si="320"/>
        <v>8.1059999999999999</v>
      </c>
      <c r="NY47" s="49">
        <f t="shared" si="321"/>
        <v>7.452</v>
      </c>
      <c r="NZ47" s="49">
        <f t="shared" si="322"/>
        <v>4.3289999999999997</v>
      </c>
      <c r="OA47" s="49">
        <f t="shared" si="323"/>
        <v>4.3899999999999997</v>
      </c>
      <c r="OB47" s="49">
        <f t="shared" si="324"/>
        <v>2.306</v>
      </c>
      <c r="OC47" s="49">
        <f t="shared" si="325"/>
        <v>0.161</v>
      </c>
      <c r="OD47" s="49">
        <f t="shared" si="326"/>
        <v>4.5919999999999996</v>
      </c>
      <c r="OE47" s="49">
        <f t="shared" si="327"/>
        <v>0.80900000000000005</v>
      </c>
      <c r="OF47" s="49">
        <f t="shared" si="328"/>
        <v>9.2680000000000007</v>
      </c>
      <c r="OG47" s="49">
        <f t="shared" si="329"/>
        <v>6.7679999999999998</v>
      </c>
      <c r="OH47" s="49">
        <f t="shared" si="330"/>
        <v>8.6959999999999997</v>
      </c>
      <c r="OI47" s="49">
        <f t="shared" si="331"/>
        <v>3.7559999999999998</v>
      </c>
      <c r="OJ47" s="49">
        <f t="shared" si="332"/>
        <v>4.0720000000000001</v>
      </c>
      <c r="OK47" s="49">
        <f t="shared" si="333"/>
        <v>1.7999999999999999E-2</v>
      </c>
      <c r="OL47" s="49">
        <f t="shared" si="334"/>
        <v>1.153</v>
      </c>
      <c r="OM47" s="49">
        <f t="shared" si="335"/>
        <v>8.5760000000000005</v>
      </c>
      <c r="ON47" s="49">
        <f t="shared" si="336"/>
        <v>4.3390000000000004</v>
      </c>
      <c r="OO47" s="49">
        <f t="shared" si="337"/>
        <v>5.2119999999999997</v>
      </c>
      <c r="OP47" s="49">
        <f t="shared" si="338"/>
        <v>2.681</v>
      </c>
      <c r="OQ47" s="49">
        <f t="shared" si="339"/>
        <v>5.6559999999999997</v>
      </c>
      <c r="OR47" s="49">
        <f t="shared" si="340"/>
        <v>7.6909999999999998</v>
      </c>
      <c r="OS47" s="49">
        <f t="shared" si="341"/>
        <v>9.3330000000000002</v>
      </c>
      <c r="OT47" s="49">
        <f t="shared" si="342"/>
        <v>7.0270000000000001</v>
      </c>
      <c r="OU47" s="49">
        <f t="shared" si="343"/>
        <v>9.3699999999999992</v>
      </c>
      <c r="OV47" s="49">
        <f t="shared" si="344"/>
        <v>5.6340000000000003</v>
      </c>
      <c r="OW47" s="49">
        <f t="shared" si="345"/>
        <v>2.5939999999999999</v>
      </c>
      <c r="OX47" s="49">
        <f t="shared" si="346"/>
        <v>5.0199999999999996</v>
      </c>
      <c r="OY47" s="49">
        <f t="shared" si="347"/>
        <v>3.5550000000000002</v>
      </c>
      <c r="OZ47" s="49">
        <f t="shared" si="348"/>
        <v>3.4660000000000002</v>
      </c>
      <c r="PA47" s="49">
        <f t="shared" si="349"/>
        <v>7.1740000000000004</v>
      </c>
      <c r="PB47" s="49">
        <f t="shared" si="350"/>
        <v>4.8330000000000002</v>
      </c>
      <c r="PC47" s="49">
        <f t="shared" si="351"/>
        <v>6.7460000000000004</v>
      </c>
      <c r="PD47" s="49">
        <f t="shared" si="352"/>
        <v>7.5229999999999997</v>
      </c>
      <c r="PE47" s="49">
        <f t="shared" si="353"/>
        <v>0.80400000000000005</v>
      </c>
      <c r="PF47" s="49">
        <f t="shared" si="354"/>
        <v>3.2570000000000001</v>
      </c>
      <c r="PG47" s="49">
        <f t="shared" si="355"/>
        <v>9.1530000000000005</v>
      </c>
      <c r="PH47" s="49">
        <f t="shared" si="356"/>
        <v>0.54</v>
      </c>
      <c r="PI47" s="49">
        <f t="shared" si="357"/>
        <v>4.4089999999999998</v>
      </c>
      <c r="PJ47" s="49">
        <f t="shared" si="358"/>
        <v>3.4940000000000002</v>
      </c>
      <c r="PK47" s="49">
        <f t="shared" si="359"/>
        <v>1.121</v>
      </c>
      <c r="PL47" s="49">
        <f t="shared" si="360"/>
        <v>6.9829999999999997</v>
      </c>
      <c r="PM47" s="49">
        <f t="shared" si="361"/>
        <v>8.0440000000000005</v>
      </c>
      <c r="PN47" s="49">
        <f t="shared" si="362"/>
        <v>4.6550000000000002</v>
      </c>
      <c r="PO47" s="49">
        <f t="shared" si="363"/>
        <v>9.0630000000000006</v>
      </c>
      <c r="PP47" s="49">
        <f t="shared" si="364"/>
        <v>8.4410000000000007</v>
      </c>
      <c r="PQ47" s="49">
        <f t="shared" si="365"/>
        <v>5.5140000000000002</v>
      </c>
      <c r="PR47" s="49">
        <f t="shared" si="366"/>
        <v>5.5629999999999997</v>
      </c>
      <c r="PS47" s="49">
        <f t="shared" si="367"/>
        <v>8.36</v>
      </c>
      <c r="PT47" s="49">
        <f t="shared" si="368"/>
        <v>8.9320000000000004</v>
      </c>
      <c r="PU47" s="49">
        <f t="shared" si="369"/>
        <v>7.44</v>
      </c>
      <c r="PV47" s="49">
        <f t="shared" si="370"/>
        <v>2.5329999999999999</v>
      </c>
      <c r="PW47" s="49">
        <f t="shared" si="371"/>
        <v>7.5750000000000002</v>
      </c>
      <c r="PX47" s="49">
        <f t="shared" si="372"/>
        <v>3.36</v>
      </c>
      <c r="PY47" s="49">
        <f t="shared" si="373"/>
        <v>6.4669999999999996</v>
      </c>
      <c r="PZ47" s="49">
        <f t="shared" si="374"/>
        <v>0.437</v>
      </c>
      <c r="QA47" s="49">
        <f t="shared" si="375"/>
        <v>7.0679999999999996</v>
      </c>
      <c r="QB47" s="49">
        <f t="shared" si="376"/>
        <v>1.1599999999999999</v>
      </c>
      <c r="QC47" s="49">
        <f t="shared" si="377"/>
        <v>1.468</v>
      </c>
      <c r="QD47" s="49">
        <f t="shared" si="378"/>
        <v>7.0659999999999998</v>
      </c>
      <c r="QE47" s="49">
        <f t="shared" si="379"/>
        <v>7.1050000000000004</v>
      </c>
      <c r="QF47" s="49">
        <f t="shared" si="380"/>
        <v>1.784</v>
      </c>
      <c r="QG47" s="49">
        <f t="shared" si="381"/>
        <v>4.851</v>
      </c>
      <c r="QH47" s="49">
        <f t="shared" si="382"/>
        <v>3.706</v>
      </c>
      <c r="QI47" s="49">
        <f t="shared" si="383"/>
        <v>6.3710000000000004</v>
      </c>
      <c r="QJ47" s="49">
        <f t="shared" si="384"/>
        <v>5.7859999999999996</v>
      </c>
      <c r="QK47" s="49">
        <f t="shared" si="385"/>
        <v>7.8109999999999999</v>
      </c>
      <c r="QL47" s="49">
        <f t="shared" si="386"/>
        <v>5.0190000000000001</v>
      </c>
      <c r="QM47" s="49">
        <f t="shared" si="387"/>
        <v>8.1120000000000001</v>
      </c>
      <c r="QN47" s="49">
        <f t="shared" si="388"/>
        <v>7.9470000000000001</v>
      </c>
      <c r="QO47" s="49">
        <f t="shared" si="389"/>
        <v>0.68700000000000006</v>
      </c>
      <c r="QP47" s="49">
        <f t="shared" si="390"/>
        <v>1.48</v>
      </c>
      <c r="QQ47" s="49">
        <f t="shared" si="391"/>
        <v>5.7640000000000002</v>
      </c>
      <c r="QR47" s="49">
        <f t="shared" si="392"/>
        <v>1.4450000000000001</v>
      </c>
      <c r="QS47" s="49">
        <f t="shared" si="393"/>
        <v>4.1399999999999997</v>
      </c>
      <c r="QT47" s="49">
        <f t="shared" si="394"/>
        <v>4.2030000000000003</v>
      </c>
      <c r="QU47" s="49">
        <f t="shared" si="395"/>
        <v>1.7070000000000001</v>
      </c>
      <c r="QV47" s="49">
        <f t="shared" si="396"/>
        <v>9.4160000000000004</v>
      </c>
      <c r="QW47" s="49">
        <f t="shared" si="205"/>
        <v>7.12</v>
      </c>
      <c r="QX47" s="49">
        <f t="shared" si="206"/>
        <v>5.524</v>
      </c>
      <c r="QY47" s="49">
        <f t="shared" si="207"/>
        <v>7.1509999999999998</v>
      </c>
      <c r="QZ47" s="49">
        <f t="shared" si="208"/>
        <v>1.45</v>
      </c>
      <c r="RA47" s="49">
        <f t="shared" si="209"/>
        <v>5.617</v>
      </c>
      <c r="RB47" s="49">
        <f t="shared" si="210"/>
        <v>0.997</v>
      </c>
      <c r="RC47" s="49">
        <f t="shared" si="211"/>
        <v>9.7759999999999998</v>
      </c>
      <c r="RD47" s="49">
        <f t="shared" si="212"/>
        <v>2.7989999999999999</v>
      </c>
      <c r="RE47" s="49">
        <f t="shared" si="213"/>
        <v>1.444</v>
      </c>
      <c r="RF47" s="49">
        <f t="shared" si="214"/>
        <v>6.7439999999999998</v>
      </c>
      <c r="RG47" s="49">
        <f t="shared" si="215"/>
        <v>6.8220000000000001</v>
      </c>
      <c r="RH47" s="49">
        <f t="shared" si="216"/>
        <v>5</v>
      </c>
      <c r="RI47" s="49">
        <f t="shared" si="217"/>
        <v>6.8159999999999998</v>
      </c>
      <c r="RJ47" s="49">
        <f t="shared" si="218"/>
        <v>8.6020000000000003</v>
      </c>
      <c r="RK47" s="49">
        <f t="shared" si="219"/>
        <v>8.9120000000000008</v>
      </c>
      <c r="RL47" s="49">
        <f t="shared" si="220"/>
        <v>8.8059999999999992</v>
      </c>
      <c r="RN47" s="1" t="str">
        <f t="shared" si="397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1.445, 4.14, 4.203, 1.707, 9.416, 7.12, 5.524, 7.151, 1.45, 5.617, 0.997, 9.776, 2.799, 1.444, 6.744, 6.822, 5, 6.816, 8.602, 8.912, 8.806],</v>
      </c>
    </row>
    <row r="48" spans="2:482" x14ac:dyDescent="0.35">
      <c r="B48" s="192">
        <v>36</v>
      </c>
      <c r="C48" s="195" t="s">
        <v>144</v>
      </c>
      <c r="D48" s="168"/>
      <c r="E48" s="159"/>
      <c r="F48" s="159"/>
      <c r="G48" s="160"/>
      <c r="H48" s="161">
        <v>3283</v>
      </c>
      <c r="I48" s="34">
        <f t="shared" si="221"/>
        <v>9.3719133775999001E-3</v>
      </c>
      <c r="J48" s="111">
        <f t="shared" si="406"/>
        <v>5.0590395165891429E-2</v>
      </c>
      <c r="K48" s="111">
        <f t="shared" si="406"/>
        <v>6.9561793353100712E-2</v>
      </c>
      <c r="L48" s="111">
        <f t="shared" si="406"/>
        <v>0.38611149277260159</v>
      </c>
      <c r="M48" s="111">
        <f t="shared" si="406"/>
        <v>3.7365628332832412E-2</v>
      </c>
      <c r="N48" s="111">
        <f t="shared" si="406"/>
        <v>2.0758682407129117E-3</v>
      </c>
      <c r="O48" s="111">
        <f t="shared" si="406"/>
        <v>0.22834550647842028</v>
      </c>
      <c r="P48" s="111">
        <f t="shared" si="406"/>
        <v>8.095886138780356E-2</v>
      </c>
      <c r="Q48" s="111">
        <f t="shared" si="406"/>
        <v>1.3949834577590767</v>
      </c>
      <c r="R48" s="111">
        <f t="shared" si="406"/>
        <v>0.19097987814558787</v>
      </c>
      <c r="S48" s="111">
        <f t="shared" si="406"/>
        <v>5.1896706017822793E-2</v>
      </c>
      <c r="T48" s="111">
        <f t="shared" si="407"/>
        <v>0.10379341203564559</v>
      </c>
      <c r="U48" s="111">
        <f t="shared" si="407"/>
        <v>1.2455209444277471E-2</v>
      </c>
      <c r="V48" s="111">
        <f t="shared" si="407"/>
        <v>0.20551095583057824</v>
      </c>
      <c r="W48" s="80">
        <f t="shared" si="407"/>
        <v>0.4774496953639697</v>
      </c>
      <c r="X48" s="120">
        <f t="shared" si="407"/>
        <v>6.9561793353100712E-2</v>
      </c>
      <c r="Y48" s="114">
        <f t="shared" si="407"/>
        <v>0.47586590452916627</v>
      </c>
      <c r="Z48" s="114">
        <f t="shared" si="407"/>
        <v>0.23081867794437966</v>
      </c>
      <c r="AA48" s="115">
        <f t="shared" si="407"/>
        <v>1.0481697498433129</v>
      </c>
      <c r="AB48" s="109">
        <f t="shared" si="407"/>
        <v>4.7428495468023217E-3</v>
      </c>
      <c r="AC48" s="109">
        <f t="shared" si="407"/>
        <v>8.3790341993507683E-2</v>
      </c>
      <c r="AD48" s="109">
        <f t="shared" si="408"/>
        <v>3.1618996978682143E-3</v>
      </c>
      <c r="AE48" s="109">
        <f t="shared" si="408"/>
        <v>3.4780896676550356E-2</v>
      </c>
      <c r="AF48" s="109">
        <f t="shared" si="408"/>
        <v>0.12015218851899213</v>
      </c>
      <c r="AG48" s="109">
        <f t="shared" si="408"/>
        <v>0.57862764470988326</v>
      </c>
      <c r="AH48" s="109">
        <f t="shared" si="408"/>
        <v>0.84897006887761561</v>
      </c>
      <c r="AI48" s="109">
        <f t="shared" si="408"/>
        <v>6.3237993957364286E-3</v>
      </c>
      <c r="AJ48" s="109">
        <f t="shared" si="408"/>
        <v>0.50274205196104615</v>
      </c>
      <c r="AK48" s="109">
        <f t="shared" si="408"/>
        <v>0.2466281764337207</v>
      </c>
      <c r="AL48" s="109">
        <f t="shared" si="408"/>
        <v>3.1618996978682143E-3</v>
      </c>
      <c r="AM48" s="109">
        <f t="shared" si="408"/>
        <v>1.8307399250656964</v>
      </c>
      <c r="AN48" s="109">
        <f t="shared" si="409"/>
        <v>1.7627590815615297</v>
      </c>
      <c r="AO48" s="109">
        <f t="shared" si="409"/>
        <v>4.7428495468023217E-3</v>
      </c>
      <c r="AP48" s="109">
        <f t="shared" si="409"/>
        <v>3.6361846525484472E-2</v>
      </c>
      <c r="AQ48" s="109">
        <f t="shared" si="409"/>
        <v>1.2647598791472857E-2</v>
      </c>
      <c r="AR48" s="109">
        <f t="shared" si="409"/>
        <v>0.15361424981275548</v>
      </c>
      <c r="AS48" s="109">
        <f t="shared" si="409"/>
        <v>2.0758682407129117E-3</v>
      </c>
      <c r="AT48" s="109">
        <f t="shared" si="409"/>
        <v>0.1058692802763585</v>
      </c>
      <c r="AU48" s="109">
        <f t="shared" si="409"/>
        <v>0.65805023230599302</v>
      </c>
      <c r="AV48" s="109">
        <f t="shared" si="405"/>
        <v>7.9047492446705364E-2</v>
      </c>
      <c r="AW48" s="109">
        <f t="shared" si="405"/>
        <v>7.9047492446705364E-2</v>
      </c>
      <c r="AY48" s="192">
        <v>36</v>
      </c>
      <c r="AZ48" s="195" t="s">
        <v>144</v>
      </c>
      <c r="BA48" s="168"/>
      <c r="BB48" s="159"/>
      <c r="BC48" s="159"/>
      <c r="BD48" s="160"/>
      <c r="BE48" s="161">
        <v>3283</v>
      </c>
      <c r="BF48" s="34"/>
      <c r="BG48" s="140">
        <f t="shared" si="410"/>
        <v>0</v>
      </c>
      <c r="BH48" s="140">
        <f t="shared" si="411"/>
        <v>0</v>
      </c>
      <c r="BI48" s="140">
        <f t="shared" si="412"/>
        <v>0</v>
      </c>
      <c r="BJ48" s="140">
        <f t="shared" si="413"/>
        <v>0</v>
      </c>
      <c r="BK48" s="140">
        <f t="shared" si="414"/>
        <v>0</v>
      </c>
      <c r="BL48" s="140">
        <f t="shared" si="415"/>
        <v>0</v>
      </c>
      <c r="BM48" s="140">
        <f t="shared" si="416"/>
        <v>0</v>
      </c>
      <c r="BN48" s="140">
        <f t="shared" si="417"/>
        <v>1</v>
      </c>
      <c r="BO48" s="140">
        <f t="shared" si="418"/>
        <v>0</v>
      </c>
      <c r="BP48" s="140">
        <f t="shared" si="419"/>
        <v>0</v>
      </c>
      <c r="BQ48" s="140">
        <f t="shared" si="420"/>
        <v>0</v>
      </c>
      <c r="BR48" s="140">
        <f t="shared" si="421"/>
        <v>0</v>
      </c>
      <c r="BS48" s="140">
        <f t="shared" si="422"/>
        <v>0</v>
      </c>
      <c r="BT48" s="35">
        <f t="shared" si="423"/>
        <v>0</v>
      </c>
      <c r="BU48" s="145">
        <f t="shared" si="424"/>
        <v>0</v>
      </c>
      <c r="BV48" s="144">
        <f t="shared" si="425"/>
        <v>0</v>
      </c>
      <c r="BW48" s="144">
        <f t="shared" si="21"/>
        <v>0</v>
      </c>
      <c r="BX48" s="143">
        <f t="shared" si="22"/>
        <v>1</v>
      </c>
      <c r="BY48" s="124">
        <f t="shared" si="23"/>
        <v>0</v>
      </c>
      <c r="BZ48" s="124">
        <f t="shared" si="24"/>
        <v>0</v>
      </c>
      <c r="CA48" s="124">
        <f t="shared" si="426"/>
        <v>0</v>
      </c>
      <c r="CB48" s="124">
        <f t="shared" si="427"/>
        <v>0</v>
      </c>
      <c r="CC48" s="124">
        <f t="shared" si="428"/>
        <v>0</v>
      </c>
      <c r="CD48" s="124">
        <f t="shared" si="429"/>
        <v>1</v>
      </c>
      <c r="CE48" s="124">
        <f t="shared" si="430"/>
        <v>1</v>
      </c>
      <c r="CF48" s="124">
        <f t="shared" si="431"/>
        <v>0</v>
      </c>
      <c r="CG48" s="124">
        <f t="shared" si="432"/>
        <v>1</v>
      </c>
      <c r="CH48" s="124">
        <f t="shared" si="433"/>
        <v>0</v>
      </c>
      <c r="CI48" s="124">
        <f t="shared" si="33"/>
        <v>0</v>
      </c>
      <c r="CJ48" s="124">
        <f t="shared" si="34"/>
        <v>2</v>
      </c>
      <c r="CK48" s="124">
        <f t="shared" si="35"/>
        <v>2</v>
      </c>
      <c r="CL48" s="124">
        <f t="shared" si="36"/>
        <v>0</v>
      </c>
      <c r="CM48" s="124">
        <f t="shared" si="37"/>
        <v>0</v>
      </c>
      <c r="CN48" s="124">
        <f t="shared" si="38"/>
        <v>0</v>
      </c>
      <c r="CO48" s="124">
        <f t="shared" si="39"/>
        <v>0</v>
      </c>
      <c r="CP48" s="124">
        <f t="shared" si="40"/>
        <v>0</v>
      </c>
      <c r="CQ48" s="124">
        <f t="shared" si="41"/>
        <v>0</v>
      </c>
      <c r="CR48" s="124">
        <f t="shared" si="42"/>
        <v>1</v>
      </c>
      <c r="CS48" s="124">
        <f t="shared" si="43"/>
        <v>0</v>
      </c>
      <c r="CT48" s="124">
        <f t="shared" si="44"/>
        <v>0</v>
      </c>
      <c r="CX48" s="7">
        <f t="shared" si="45"/>
        <v>0</v>
      </c>
      <c r="CY48" s="7">
        <f t="shared" si="46"/>
        <v>0</v>
      </c>
      <c r="CZ48" s="7">
        <f t="shared" si="47"/>
        <v>0</v>
      </c>
      <c r="DA48" s="7">
        <f t="shared" si="48"/>
        <v>0</v>
      </c>
      <c r="DB48" s="7">
        <f t="shared" si="49"/>
        <v>0</v>
      </c>
      <c r="DC48" s="7">
        <f t="shared" si="50"/>
        <v>0</v>
      </c>
      <c r="DD48" s="7">
        <f t="shared" si="51"/>
        <v>0</v>
      </c>
      <c r="DE48" s="7">
        <f t="shared" si="52"/>
        <v>0</v>
      </c>
      <c r="DF48" s="7">
        <f t="shared" si="53"/>
        <v>0</v>
      </c>
      <c r="DG48" s="7">
        <f t="shared" si="54"/>
        <v>0</v>
      </c>
      <c r="DH48" s="7">
        <f t="shared" si="55"/>
        <v>0</v>
      </c>
      <c r="DI48" s="7">
        <f t="shared" si="56"/>
        <v>0</v>
      </c>
      <c r="DJ48" s="7">
        <f t="shared" si="57"/>
        <v>0</v>
      </c>
      <c r="DK48" s="7">
        <f t="shared" si="58"/>
        <v>0</v>
      </c>
      <c r="DL48" s="7">
        <f t="shared" si="59"/>
        <v>1</v>
      </c>
      <c r="DM48" s="7">
        <f t="shared" si="60"/>
        <v>0</v>
      </c>
      <c r="DN48" s="7">
        <f t="shared" si="61"/>
        <v>0</v>
      </c>
      <c r="DO48" s="7">
        <f t="shared" si="62"/>
        <v>0</v>
      </c>
      <c r="DP48" s="7">
        <f t="shared" si="63"/>
        <v>0</v>
      </c>
      <c r="DQ48" s="7">
        <f t="shared" si="64"/>
        <v>0</v>
      </c>
      <c r="DR48" s="7">
        <f t="shared" si="65"/>
        <v>0</v>
      </c>
      <c r="DS48" s="7">
        <f t="shared" si="66"/>
        <v>0</v>
      </c>
      <c r="DT48" s="7">
        <f t="shared" si="67"/>
        <v>0</v>
      </c>
      <c r="DU48" s="7">
        <f t="shared" si="68"/>
        <v>0</v>
      </c>
      <c r="DV48" s="7">
        <f t="shared" si="69"/>
        <v>0</v>
      </c>
      <c r="DW48" s="7">
        <f t="shared" si="70"/>
        <v>0</v>
      </c>
      <c r="DX48" s="7">
        <f t="shared" si="71"/>
        <v>0</v>
      </c>
      <c r="DY48" s="7">
        <f t="shared" si="72"/>
        <v>0</v>
      </c>
      <c r="DZ48" s="1">
        <f t="shared" si="73"/>
        <v>0</v>
      </c>
      <c r="EA48" s="1">
        <f t="shared" si="74"/>
        <v>0</v>
      </c>
      <c r="EB48" s="1">
        <f t="shared" si="75"/>
        <v>0</v>
      </c>
      <c r="EC48" s="1">
        <f t="shared" si="76"/>
        <v>0</v>
      </c>
      <c r="ED48" s="1">
        <f t="shared" si="77"/>
        <v>0</v>
      </c>
      <c r="EE48" s="1">
        <f t="shared" si="78"/>
        <v>0</v>
      </c>
      <c r="EF48" s="1">
        <f t="shared" si="79"/>
        <v>0.8</v>
      </c>
      <c r="EG48" s="1">
        <f t="shared" si="80"/>
        <v>0.2</v>
      </c>
      <c r="EH48" s="1">
        <f t="shared" si="81"/>
        <v>0</v>
      </c>
      <c r="EI48" s="1">
        <f t="shared" si="82"/>
        <v>0</v>
      </c>
      <c r="EJ48" s="1">
        <f t="shared" si="83"/>
        <v>0</v>
      </c>
      <c r="EK48" s="1">
        <f t="shared" si="84"/>
        <v>0</v>
      </c>
      <c r="EL48" s="1">
        <f t="shared" si="85"/>
        <v>0</v>
      </c>
      <c r="EM48" s="1">
        <f t="shared" si="86"/>
        <v>0</v>
      </c>
      <c r="EN48" s="1">
        <f t="shared" si="87"/>
        <v>0</v>
      </c>
      <c r="EO48" s="1">
        <f t="shared" si="88"/>
        <v>0</v>
      </c>
      <c r="EP48" s="1">
        <f t="shared" si="89"/>
        <v>0</v>
      </c>
      <c r="EQ48" s="1">
        <f t="shared" si="90"/>
        <v>0</v>
      </c>
      <c r="ER48" s="1">
        <f t="shared" si="91"/>
        <v>0.8</v>
      </c>
      <c r="ES48" s="1">
        <f t="shared" si="92"/>
        <v>0.2</v>
      </c>
      <c r="ET48" s="1">
        <f t="shared" si="93"/>
        <v>0.8</v>
      </c>
      <c r="EU48" s="1">
        <f t="shared" si="94"/>
        <v>0.2</v>
      </c>
      <c r="EV48" s="1">
        <f t="shared" si="95"/>
        <v>0</v>
      </c>
      <c r="EW48" s="1">
        <f t="shared" si="96"/>
        <v>0</v>
      </c>
      <c r="EX48" s="1">
        <f t="shared" si="97"/>
        <v>0.8</v>
      </c>
      <c r="EY48" s="1">
        <f t="shared" si="98"/>
        <v>0.2</v>
      </c>
      <c r="EZ48" s="1">
        <f t="shared" si="99"/>
        <v>0</v>
      </c>
      <c r="FA48" s="1">
        <f t="shared" si="100"/>
        <v>0</v>
      </c>
      <c r="FB48" s="1">
        <f t="shared" si="101"/>
        <v>0</v>
      </c>
      <c r="FC48" s="1">
        <f t="shared" si="102"/>
        <v>0</v>
      </c>
      <c r="FD48" s="1">
        <f t="shared" si="103"/>
        <v>1.6</v>
      </c>
      <c r="FE48" s="1">
        <f t="shared" si="104"/>
        <v>0.4</v>
      </c>
      <c r="FF48" s="1">
        <f t="shared" si="105"/>
        <v>1.6</v>
      </c>
      <c r="FG48" s="1">
        <f t="shared" si="106"/>
        <v>0.4</v>
      </c>
      <c r="FH48" s="1">
        <f t="shared" si="107"/>
        <v>0</v>
      </c>
      <c r="FI48" s="1">
        <f t="shared" si="108"/>
        <v>0</v>
      </c>
      <c r="FJ48" s="1">
        <f t="shared" si="109"/>
        <v>0</v>
      </c>
      <c r="FK48" s="1">
        <f t="shared" si="110"/>
        <v>0</v>
      </c>
      <c r="FL48" s="1">
        <f t="shared" si="111"/>
        <v>0</v>
      </c>
      <c r="FM48" s="1">
        <f t="shared" si="112"/>
        <v>0</v>
      </c>
      <c r="FN48" s="1">
        <f t="shared" si="113"/>
        <v>0</v>
      </c>
      <c r="FO48" s="1">
        <f t="shared" si="114"/>
        <v>0</v>
      </c>
      <c r="FP48" s="1">
        <f t="shared" si="115"/>
        <v>0</v>
      </c>
      <c r="FQ48" s="1">
        <f t="shared" si="116"/>
        <v>0</v>
      </c>
      <c r="FR48" s="1">
        <f t="shared" si="117"/>
        <v>0</v>
      </c>
      <c r="FS48" s="1">
        <f t="shared" si="118"/>
        <v>0</v>
      </c>
      <c r="FT48" s="1">
        <f t="shared" si="119"/>
        <v>0.8</v>
      </c>
      <c r="FU48" s="1">
        <f t="shared" si="120"/>
        <v>0.2</v>
      </c>
      <c r="FV48" s="1">
        <f t="shared" si="222"/>
        <v>0</v>
      </c>
      <c r="FW48" s="1">
        <f t="shared" si="223"/>
        <v>0</v>
      </c>
      <c r="FX48" s="1">
        <f t="shared" si="224"/>
        <v>0</v>
      </c>
      <c r="FY48" s="1">
        <f t="shared" si="225"/>
        <v>0</v>
      </c>
      <c r="GC48" s="7">
        <f t="shared" si="226"/>
        <v>0</v>
      </c>
      <c r="GD48" s="7">
        <f t="shared" si="227"/>
        <v>0</v>
      </c>
      <c r="GE48" s="7">
        <f t="shared" si="228"/>
        <v>0</v>
      </c>
      <c r="GF48" s="7">
        <f t="shared" si="229"/>
        <v>0</v>
      </c>
      <c r="GG48" s="7">
        <f t="shared" si="230"/>
        <v>0</v>
      </c>
      <c r="GH48" s="7">
        <f t="shared" si="231"/>
        <v>0</v>
      </c>
      <c r="GI48" s="7">
        <f t="shared" si="232"/>
        <v>0</v>
      </c>
      <c r="GJ48" s="7">
        <f t="shared" si="233"/>
        <v>0</v>
      </c>
      <c r="GK48" s="7">
        <f t="shared" si="234"/>
        <v>0</v>
      </c>
      <c r="GL48" s="7">
        <f t="shared" si="235"/>
        <v>0</v>
      </c>
      <c r="GM48" s="7">
        <f t="shared" si="236"/>
        <v>0</v>
      </c>
      <c r="GN48" s="7">
        <f t="shared" si="237"/>
        <v>0</v>
      </c>
      <c r="GO48" s="7">
        <f t="shared" si="238"/>
        <v>0</v>
      </c>
      <c r="GP48" s="7">
        <f t="shared" si="239"/>
        <v>0</v>
      </c>
      <c r="GQ48" s="7">
        <f t="shared" si="240"/>
        <v>1</v>
      </c>
      <c r="GR48" s="7">
        <f t="shared" si="241"/>
        <v>0</v>
      </c>
      <c r="GS48" s="7">
        <f t="shared" si="242"/>
        <v>0</v>
      </c>
      <c r="GT48" s="7">
        <f t="shared" si="243"/>
        <v>0</v>
      </c>
      <c r="GU48" s="7">
        <f t="shared" si="244"/>
        <v>0</v>
      </c>
      <c r="GV48" s="7">
        <f t="shared" si="245"/>
        <v>0</v>
      </c>
      <c r="GW48" s="7">
        <f t="shared" si="246"/>
        <v>0</v>
      </c>
      <c r="GX48" s="7">
        <f t="shared" si="247"/>
        <v>0</v>
      </c>
      <c r="GY48" s="7">
        <f t="shared" si="248"/>
        <v>0</v>
      </c>
      <c r="GZ48" s="7">
        <f t="shared" si="249"/>
        <v>0</v>
      </c>
      <c r="HA48" s="7">
        <f t="shared" si="250"/>
        <v>0</v>
      </c>
      <c r="HB48" s="7">
        <f t="shared" si="251"/>
        <v>0</v>
      </c>
      <c r="HC48" s="7">
        <f t="shared" si="252"/>
        <v>0</v>
      </c>
      <c r="HD48" s="7">
        <f t="shared" si="253"/>
        <v>0</v>
      </c>
      <c r="HE48" s="7">
        <f t="shared" si="254"/>
        <v>0</v>
      </c>
      <c r="HF48" s="7">
        <f t="shared" si="255"/>
        <v>0</v>
      </c>
      <c r="HG48" s="7">
        <f t="shared" si="256"/>
        <v>0</v>
      </c>
      <c r="HH48" s="7">
        <f t="shared" si="257"/>
        <v>0</v>
      </c>
      <c r="HI48" s="7">
        <f t="shared" si="258"/>
        <v>0</v>
      </c>
      <c r="HJ48" s="7">
        <f t="shared" si="259"/>
        <v>0</v>
      </c>
      <c r="HK48" s="7">
        <f t="shared" si="260"/>
        <v>1</v>
      </c>
      <c r="HL48" s="7">
        <f t="shared" si="261"/>
        <v>0</v>
      </c>
      <c r="HM48" s="7">
        <f t="shared" si="262"/>
        <v>0</v>
      </c>
      <c r="HN48" s="7">
        <f t="shared" si="263"/>
        <v>0</v>
      </c>
      <c r="HO48" s="7">
        <f t="shared" si="264"/>
        <v>0</v>
      </c>
      <c r="HP48" s="7">
        <f t="shared" si="265"/>
        <v>0</v>
      </c>
      <c r="HQ48" s="7">
        <f t="shared" si="266"/>
        <v>0</v>
      </c>
      <c r="HR48" s="7">
        <f t="shared" si="267"/>
        <v>0</v>
      </c>
      <c r="HS48" s="7">
        <f t="shared" si="268"/>
        <v>0</v>
      </c>
      <c r="HT48" s="7">
        <f t="shared" si="269"/>
        <v>0</v>
      </c>
      <c r="HU48" s="7">
        <f t="shared" si="270"/>
        <v>0</v>
      </c>
      <c r="HV48" s="7">
        <f t="shared" si="271"/>
        <v>0</v>
      </c>
      <c r="HW48" s="7">
        <f t="shared" si="272"/>
        <v>1</v>
      </c>
      <c r="HX48" s="7">
        <f t="shared" si="273"/>
        <v>0</v>
      </c>
      <c r="HY48" s="7">
        <f t="shared" si="274"/>
        <v>1</v>
      </c>
      <c r="HZ48" s="7">
        <f t="shared" si="275"/>
        <v>0</v>
      </c>
      <c r="IA48" s="7">
        <f t="shared" si="276"/>
        <v>0</v>
      </c>
      <c r="IB48" s="7">
        <f t="shared" si="277"/>
        <v>0</v>
      </c>
      <c r="IC48" s="7">
        <f t="shared" si="278"/>
        <v>1</v>
      </c>
      <c r="ID48" s="7">
        <f t="shared" si="279"/>
        <v>0</v>
      </c>
      <c r="IE48" s="7">
        <f t="shared" si="280"/>
        <v>0</v>
      </c>
      <c r="IF48" s="7">
        <f t="shared" si="281"/>
        <v>0</v>
      </c>
      <c r="IG48" s="7">
        <f t="shared" si="282"/>
        <v>0</v>
      </c>
      <c r="IH48" s="7">
        <f t="shared" si="283"/>
        <v>0</v>
      </c>
      <c r="II48" s="7">
        <f t="shared" si="284"/>
        <v>2</v>
      </c>
      <c r="IJ48" s="7">
        <f t="shared" si="285"/>
        <v>0</v>
      </c>
      <c r="IK48" s="7">
        <f t="shared" si="286"/>
        <v>2</v>
      </c>
      <c r="IL48" s="7">
        <f t="shared" si="287"/>
        <v>0</v>
      </c>
      <c r="IM48" s="7">
        <f t="shared" si="288"/>
        <v>0</v>
      </c>
      <c r="IN48" s="7">
        <f t="shared" si="289"/>
        <v>0</v>
      </c>
      <c r="IO48" s="7">
        <f t="shared" si="290"/>
        <v>0</v>
      </c>
      <c r="IP48" s="7">
        <f t="shared" si="291"/>
        <v>0</v>
      </c>
      <c r="IQ48" s="7">
        <f t="shared" si="292"/>
        <v>0</v>
      </c>
      <c r="IR48" s="7">
        <f t="shared" si="293"/>
        <v>0</v>
      </c>
      <c r="IS48" s="7">
        <f t="shared" si="294"/>
        <v>0</v>
      </c>
      <c r="IT48" s="7">
        <f t="shared" si="295"/>
        <v>0</v>
      </c>
      <c r="IU48" s="7">
        <f t="shared" si="296"/>
        <v>0</v>
      </c>
      <c r="IV48" s="7">
        <f t="shared" si="297"/>
        <v>0</v>
      </c>
      <c r="IW48" s="7">
        <f t="shared" si="298"/>
        <v>0</v>
      </c>
      <c r="IX48" s="7">
        <f t="shared" si="299"/>
        <v>0</v>
      </c>
      <c r="IY48" s="7">
        <f t="shared" si="300"/>
        <v>1</v>
      </c>
      <c r="IZ48" s="7">
        <f t="shared" si="301"/>
        <v>0</v>
      </c>
      <c r="JA48" s="7">
        <f t="shared" si="302"/>
        <v>0</v>
      </c>
      <c r="JB48" s="7">
        <f t="shared" si="303"/>
        <v>0</v>
      </c>
      <c r="JC48" s="7">
        <f t="shared" si="304"/>
        <v>0</v>
      </c>
      <c r="JD48" s="7">
        <f t="shared" si="305"/>
        <v>0</v>
      </c>
      <c r="JF48" s="1">
        <v>36</v>
      </c>
      <c r="JG48" s="10">
        <f t="shared" si="306"/>
        <v>31.609090909090909</v>
      </c>
      <c r="JH48" s="10">
        <f t="shared" si="307"/>
        <v>0</v>
      </c>
      <c r="JJ48" s="1" t="str">
        <f t="shared" si="308"/>
        <v>[31.61, 0]</v>
      </c>
      <c r="JM48" s="1" t="str">
        <f t="shared" si="309"/>
        <v>[31.61, 0]</v>
      </c>
      <c r="JN48" s="1" t="str">
        <f t="shared" si="310"/>
        <v>[43.44, 1.29]</v>
      </c>
      <c r="JO48" s="1" t="str">
        <f t="shared" si="311"/>
        <v>[92.33, 2.37]</v>
      </c>
      <c r="JQ48" s="1" t="str">
        <f t="shared" si="312"/>
        <v xml:space="preserve">[[31.61, 0], [43.44, 1.29], [92.33, 2.37]], </v>
      </c>
      <c r="JR48" s="192">
        <v>36</v>
      </c>
      <c r="JS48" s="195" t="s">
        <v>144</v>
      </c>
      <c r="JT48" s="203">
        <v>4.6340000000000003</v>
      </c>
      <c r="JU48" s="204">
        <v>8.4819999999999993</v>
      </c>
      <c r="JV48" s="205">
        <v>3.7050000000000001</v>
      </c>
      <c r="JW48" s="205">
        <v>3.3090000000000002</v>
      </c>
      <c r="JX48" s="205">
        <v>7.31</v>
      </c>
      <c r="JY48" s="205">
        <v>6.9989999999999997</v>
      </c>
      <c r="JZ48" s="205">
        <v>8.8539999999999992</v>
      </c>
      <c r="KA48" s="205">
        <v>8.41</v>
      </c>
      <c r="KB48" s="205">
        <v>7.867</v>
      </c>
      <c r="KC48" s="205">
        <v>1.7430000000000001</v>
      </c>
      <c r="KD48" s="205">
        <v>5.46</v>
      </c>
      <c r="KE48" s="205">
        <v>2.847</v>
      </c>
      <c r="KF48" s="205">
        <v>7.0540000000000003</v>
      </c>
      <c r="KG48" s="205">
        <v>1.534</v>
      </c>
      <c r="KH48" s="205">
        <v>3.9590000000000001</v>
      </c>
      <c r="KI48" s="205">
        <v>0.27300000000000002</v>
      </c>
      <c r="KJ48" s="205">
        <v>4.7359999999999998</v>
      </c>
      <c r="KK48" s="205">
        <v>8.9540000000000006</v>
      </c>
      <c r="KL48" s="205">
        <v>2.4009999999999998</v>
      </c>
      <c r="KM48" s="205">
        <v>1.488</v>
      </c>
      <c r="KN48" s="203">
        <v>7.5629999999999997</v>
      </c>
      <c r="KO48" s="206">
        <v>7.5579999999999998</v>
      </c>
      <c r="KP48" s="206">
        <v>2.8519999999999999</v>
      </c>
      <c r="KQ48" s="206">
        <v>9.798</v>
      </c>
      <c r="KR48" s="206">
        <v>0.84699999999999998</v>
      </c>
      <c r="KS48" s="206">
        <v>9.58</v>
      </c>
      <c r="KT48" s="206">
        <v>1.8440000000000001</v>
      </c>
      <c r="KU48" s="206">
        <v>4.7450000000000001</v>
      </c>
      <c r="KV48" s="206">
        <v>5.8209999999999997</v>
      </c>
      <c r="KW48" s="206">
        <v>0.628</v>
      </c>
      <c r="KX48" s="206">
        <v>9.26</v>
      </c>
      <c r="KY48" s="207">
        <v>5.0759999999999996</v>
      </c>
      <c r="KZ48" s="208">
        <v>0.05</v>
      </c>
      <c r="LA48" s="206">
        <v>6.4139999999999997</v>
      </c>
      <c r="LB48" s="206">
        <v>2.3170000000000002</v>
      </c>
      <c r="LC48" s="206">
        <v>0.48499999999999999</v>
      </c>
      <c r="LD48" s="206">
        <v>4.6550000000000002</v>
      </c>
      <c r="LE48" s="206">
        <v>9.64</v>
      </c>
      <c r="LF48" s="206">
        <v>3.169</v>
      </c>
      <c r="LG48" s="206">
        <v>6.1509999999999998</v>
      </c>
      <c r="LH48" s="206">
        <v>3.61</v>
      </c>
      <c r="LI48" s="206">
        <v>5.093</v>
      </c>
      <c r="LJ48" s="206">
        <v>0.73399999999999999</v>
      </c>
      <c r="LK48" s="206">
        <v>9.3049999999999997</v>
      </c>
      <c r="LL48" s="206">
        <v>9.3930000000000007</v>
      </c>
      <c r="LM48" s="206">
        <v>8.984</v>
      </c>
      <c r="LN48" s="206">
        <v>5.7110000000000003</v>
      </c>
      <c r="LO48" s="206">
        <v>1.859</v>
      </c>
      <c r="LP48" s="206">
        <v>2.1429999999999998</v>
      </c>
      <c r="LQ48" s="206">
        <v>6.1139999999999999</v>
      </c>
      <c r="LR48" s="206">
        <v>0.30099999999999999</v>
      </c>
      <c r="LS48" s="206">
        <v>7.4509999999999996</v>
      </c>
      <c r="LT48" s="206">
        <v>4.8860000000000001</v>
      </c>
      <c r="LU48" s="206">
        <v>7.31</v>
      </c>
      <c r="LV48" s="206">
        <v>5.149</v>
      </c>
      <c r="LW48" s="206">
        <v>6.1429999999999998</v>
      </c>
      <c r="LX48" s="206">
        <v>9.1080000000000005</v>
      </c>
      <c r="LY48" s="206">
        <v>3.5419999999999998</v>
      </c>
      <c r="LZ48" s="206">
        <v>3.677</v>
      </c>
      <c r="MA48" s="206">
        <v>4.3239999999999998</v>
      </c>
      <c r="MB48" s="206">
        <v>8.6389999999999993</v>
      </c>
      <c r="MC48" s="206">
        <v>5.2770000000000001</v>
      </c>
      <c r="MD48" s="206">
        <v>2.105</v>
      </c>
      <c r="ME48" s="206">
        <v>8.2870000000000008</v>
      </c>
      <c r="MF48" s="206">
        <v>2.371</v>
      </c>
      <c r="MG48" s="206">
        <v>4.0430000000000001</v>
      </c>
      <c r="MH48" s="206">
        <v>5.9119999999999999</v>
      </c>
      <c r="MI48" s="206">
        <v>3.9</v>
      </c>
      <c r="MJ48" s="206">
        <v>1.722</v>
      </c>
      <c r="MK48" s="206">
        <v>7.04</v>
      </c>
      <c r="ML48" s="206">
        <v>5.4290000000000003</v>
      </c>
      <c r="MM48" s="206">
        <v>1.117</v>
      </c>
      <c r="MN48" s="206">
        <v>0.5</v>
      </c>
      <c r="MO48" s="206">
        <v>2.1640000000000001</v>
      </c>
      <c r="MP48" s="206">
        <v>6.9569999999999999</v>
      </c>
      <c r="MQ48" s="206">
        <v>4.6550000000000002</v>
      </c>
      <c r="MR48" s="206">
        <v>2.6949999999999998</v>
      </c>
      <c r="MS48" s="206">
        <v>6.0679999999999996</v>
      </c>
      <c r="MT48" s="206">
        <v>8.7110000000000003</v>
      </c>
      <c r="MU48" s="206">
        <v>2.6970000000000001</v>
      </c>
      <c r="MV48" s="206">
        <v>4.3369999999999997</v>
      </c>
      <c r="MW48" s="206">
        <v>4.08</v>
      </c>
      <c r="MX48" s="206">
        <v>6.5860000000000003</v>
      </c>
      <c r="MY48" s="206">
        <v>7.0449999999999999</v>
      </c>
      <c r="MZ48" s="206">
        <v>7.0860000000000003</v>
      </c>
      <c r="NA48" s="206">
        <v>5.9269999999999996</v>
      </c>
      <c r="NB48" s="206">
        <v>1.722</v>
      </c>
      <c r="NC48" s="206">
        <v>3.75</v>
      </c>
      <c r="ND48" s="206">
        <v>6.3410000000000002</v>
      </c>
      <c r="NE48" s="206">
        <v>1.758</v>
      </c>
      <c r="NF48" s="206">
        <v>3.4119999999999999</v>
      </c>
      <c r="NG48" s="206">
        <v>2.6360000000000001</v>
      </c>
      <c r="NH48" s="206">
        <v>5.76</v>
      </c>
      <c r="NI48" s="206">
        <v>5.4349999999999996</v>
      </c>
      <c r="NJ48" s="206">
        <v>2.1030000000000002</v>
      </c>
      <c r="NK48" s="206">
        <v>1.2450000000000001</v>
      </c>
      <c r="NL48" s="173">
        <v>8.7050000000000001</v>
      </c>
      <c r="NM48" s="173">
        <v>1.5660000000000001</v>
      </c>
      <c r="NN48" s="173">
        <v>1.333</v>
      </c>
      <c r="NO48" s="173">
        <v>1.6839999999999999</v>
      </c>
      <c r="NQ48" s="49">
        <f t="shared" si="313"/>
        <v>4.6340000000000003</v>
      </c>
      <c r="NR48" s="49">
        <f t="shared" si="314"/>
        <v>8.4819999999999993</v>
      </c>
      <c r="NS48" s="49">
        <f t="shared" si="315"/>
        <v>3.7050000000000001</v>
      </c>
      <c r="NT48" s="49">
        <f t="shared" si="316"/>
        <v>3.3090000000000002</v>
      </c>
      <c r="NU48" s="49">
        <f t="shared" si="317"/>
        <v>7.31</v>
      </c>
      <c r="NV48" s="49">
        <f t="shared" si="318"/>
        <v>6.9989999999999997</v>
      </c>
      <c r="NW48" s="49">
        <f t="shared" si="319"/>
        <v>8.8539999999999992</v>
      </c>
      <c r="NX48" s="49">
        <f t="shared" si="320"/>
        <v>8.41</v>
      </c>
      <c r="NY48" s="49">
        <f t="shared" si="321"/>
        <v>7.867</v>
      </c>
      <c r="NZ48" s="49">
        <f t="shared" si="322"/>
        <v>1.7430000000000001</v>
      </c>
      <c r="OA48" s="49">
        <f t="shared" si="323"/>
        <v>5.46</v>
      </c>
      <c r="OB48" s="49">
        <f t="shared" si="324"/>
        <v>2.847</v>
      </c>
      <c r="OC48" s="49">
        <f t="shared" si="325"/>
        <v>7.0540000000000003</v>
      </c>
      <c r="OD48" s="49">
        <f t="shared" si="326"/>
        <v>1.534</v>
      </c>
      <c r="OE48" s="49">
        <f t="shared" si="327"/>
        <v>3.9590000000000001</v>
      </c>
      <c r="OF48" s="49">
        <f t="shared" si="328"/>
        <v>0.27300000000000002</v>
      </c>
      <c r="OG48" s="49">
        <f t="shared" si="329"/>
        <v>4.7359999999999998</v>
      </c>
      <c r="OH48" s="49">
        <f t="shared" si="330"/>
        <v>8.9540000000000006</v>
      </c>
      <c r="OI48" s="49">
        <f t="shared" si="331"/>
        <v>2.4009999999999998</v>
      </c>
      <c r="OJ48" s="49">
        <f t="shared" si="332"/>
        <v>1.488</v>
      </c>
      <c r="OK48" s="49">
        <f t="shared" si="333"/>
        <v>7.5629999999999997</v>
      </c>
      <c r="OL48" s="49">
        <f t="shared" si="334"/>
        <v>7.5579999999999998</v>
      </c>
      <c r="OM48" s="49">
        <f t="shared" si="335"/>
        <v>2.8519999999999999</v>
      </c>
      <c r="ON48" s="49">
        <f t="shared" si="336"/>
        <v>9.798</v>
      </c>
      <c r="OO48" s="49">
        <f t="shared" si="337"/>
        <v>0.84699999999999998</v>
      </c>
      <c r="OP48" s="49">
        <f t="shared" si="338"/>
        <v>9.58</v>
      </c>
      <c r="OQ48" s="49">
        <f t="shared" si="339"/>
        <v>1.8440000000000001</v>
      </c>
      <c r="OR48" s="49">
        <f t="shared" si="340"/>
        <v>4.7450000000000001</v>
      </c>
      <c r="OS48" s="49">
        <f t="shared" si="341"/>
        <v>5.8209999999999997</v>
      </c>
      <c r="OT48" s="49">
        <f t="shared" si="342"/>
        <v>0.628</v>
      </c>
      <c r="OU48" s="49">
        <f t="shared" si="343"/>
        <v>9.26</v>
      </c>
      <c r="OV48" s="49">
        <f t="shared" si="344"/>
        <v>5.0759999999999996</v>
      </c>
      <c r="OW48" s="49">
        <f t="shared" si="345"/>
        <v>0.05</v>
      </c>
      <c r="OX48" s="49">
        <f t="shared" si="346"/>
        <v>6.4139999999999997</v>
      </c>
      <c r="OY48" s="49">
        <f t="shared" si="347"/>
        <v>2.3170000000000002</v>
      </c>
      <c r="OZ48" s="49">
        <f t="shared" si="348"/>
        <v>0.48499999999999999</v>
      </c>
      <c r="PA48" s="49">
        <f t="shared" si="349"/>
        <v>4.6550000000000002</v>
      </c>
      <c r="PB48" s="49">
        <f t="shared" si="350"/>
        <v>9.64</v>
      </c>
      <c r="PC48" s="49">
        <f t="shared" si="351"/>
        <v>3.169</v>
      </c>
      <c r="PD48" s="49">
        <f t="shared" si="352"/>
        <v>6.1509999999999998</v>
      </c>
      <c r="PE48" s="49">
        <f t="shared" si="353"/>
        <v>3.61</v>
      </c>
      <c r="PF48" s="49">
        <f t="shared" si="354"/>
        <v>5.093</v>
      </c>
      <c r="PG48" s="49">
        <f t="shared" si="355"/>
        <v>0.73399999999999999</v>
      </c>
      <c r="PH48" s="49">
        <f t="shared" si="356"/>
        <v>9.3049999999999997</v>
      </c>
      <c r="PI48" s="49">
        <f t="shared" si="357"/>
        <v>9.3930000000000007</v>
      </c>
      <c r="PJ48" s="49">
        <f t="shared" si="358"/>
        <v>8.984</v>
      </c>
      <c r="PK48" s="49">
        <f t="shared" si="359"/>
        <v>5.7110000000000003</v>
      </c>
      <c r="PL48" s="49">
        <f t="shared" si="360"/>
        <v>1.859</v>
      </c>
      <c r="PM48" s="49">
        <f t="shared" si="361"/>
        <v>2.1429999999999998</v>
      </c>
      <c r="PN48" s="49">
        <f t="shared" si="362"/>
        <v>6.1139999999999999</v>
      </c>
      <c r="PO48" s="49">
        <f t="shared" si="363"/>
        <v>0.30099999999999999</v>
      </c>
      <c r="PP48" s="49">
        <f t="shared" si="364"/>
        <v>7.4509999999999996</v>
      </c>
      <c r="PQ48" s="49">
        <f t="shared" si="365"/>
        <v>4.8860000000000001</v>
      </c>
      <c r="PR48" s="49">
        <f t="shared" si="366"/>
        <v>7.31</v>
      </c>
      <c r="PS48" s="49">
        <f t="shared" si="367"/>
        <v>5.149</v>
      </c>
      <c r="PT48" s="49">
        <f t="shared" si="368"/>
        <v>6.1429999999999998</v>
      </c>
      <c r="PU48" s="49">
        <f t="shared" si="369"/>
        <v>9.1080000000000005</v>
      </c>
      <c r="PV48" s="49">
        <f t="shared" si="370"/>
        <v>3.5419999999999998</v>
      </c>
      <c r="PW48" s="49">
        <f t="shared" si="371"/>
        <v>3.677</v>
      </c>
      <c r="PX48" s="49">
        <f t="shared" si="372"/>
        <v>4.3239999999999998</v>
      </c>
      <c r="PY48" s="49">
        <f t="shared" si="373"/>
        <v>8.6389999999999993</v>
      </c>
      <c r="PZ48" s="49">
        <f t="shared" si="374"/>
        <v>5.2770000000000001</v>
      </c>
      <c r="QA48" s="49">
        <f t="shared" si="375"/>
        <v>2.105</v>
      </c>
      <c r="QB48" s="49">
        <f t="shared" si="376"/>
        <v>8.2870000000000008</v>
      </c>
      <c r="QC48" s="49">
        <f t="shared" si="377"/>
        <v>2.371</v>
      </c>
      <c r="QD48" s="49">
        <f t="shared" si="378"/>
        <v>4.0430000000000001</v>
      </c>
      <c r="QE48" s="49">
        <f t="shared" si="379"/>
        <v>5.9119999999999999</v>
      </c>
      <c r="QF48" s="49">
        <f t="shared" si="380"/>
        <v>3.9</v>
      </c>
      <c r="QG48" s="49">
        <f t="shared" si="381"/>
        <v>1.722</v>
      </c>
      <c r="QH48" s="49">
        <f t="shared" si="382"/>
        <v>7.04</v>
      </c>
      <c r="QI48" s="49">
        <f t="shared" si="383"/>
        <v>5.4290000000000003</v>
      </c>
      <c r="QJ48" s="49">
        <f t="shared" si="384"/>
        <v>1.117</v>
      </c>
      <c r="QK48" s="49">
        <f t="shared" si="385"/>
        <v>0.5</v>
      </c>
      <c r="QL48" s="49">
        <f t="shared" si="386"/>
        <v>2.1640000000000001</v>
      </c>
      <c r="QM48" s="49">
        <f t="shared" si="387"/>
        <v>6.9569999999999999</v>
      </c>
      <c r="QN48" s="49">
        <f t="shared" si="388"/>
        <v>4.6550000000000002</v>
      </c>
      <c r="QO48" s="49">
        <f t="shared" si="389"/>
        <v>2.6949999999999998</v>
      </c>
      <c r="QP48" s="49">
        <f t="shared" si="390"/>
        <v>6.0679999999999996</v>
      </c>
      <c r="QQ48" s="49">
        <f t="shared" si="391"/>
        <v>8.7110000000000003</v>
      </c>
      <c r="QR48" s="49">
        <f t="shared" si="392"/>
        <v>2.6970000000000001</v>
      </c>
      <c r="QS48" s="49">
        <f t="shared" si="393"/>
        <v>4.3369999999999997</v>
      </c>
      <c r="QT48" s="49">
        <f t="shared" si="394"/>
        <v>4.08</v>
      </c>
      <c r="QU48" s="49">
        <f t="shared" si="395"/>
        <v>6.5860000000000003</v>
      </c>
      <c r="QV48" s="49">
        <f t="shared" si="396"/>
        <v>7.0449999999999999</v>
      </c>
      <c r="QW48" s="49">
        <f t="shared" si="205"/>
        <v>7.0860000000000003</v>
      </c>
      <c r="QX48" s="49">
        <f t="shared" si="206"/>
        <v>5.9269999999999996</v>
      </c>
      <c r="QY48" s="49">
        <f t="shared" si="207"/>
        <v>1.722</v>
      </c>
      <c r="QZ48" s="49">
        <f t="shared" si="208"/>
        <v>3.75</v>
      </c>
      <c r="RA48" s="49">
        <f t="shared" si="209"/>
        <v>6.3410000000000002</v>
      </c>
      <c r="RB48" s="49">
        <f t="shared" si="210"/>
        <v>1.758</v>
      </c>
      <c r="RC48" s="49">
        <f t="shared" si="211"/>
        <v>3.4119999999999999</v>
      </c>
      <c r="RD48" s="49">
        <f t="shared" si="212"/>
        <v>2.6360000000000001</v>
      </c>
      <c r="RE48" s="49">
        <f t="shared" si="213"/>
        <v>5.76</v>
      </c>
      <c r="RF48" s="49">
        <f t="shared" si="214"/>
        <v>5.4349999999999996</v>
      </c>
      <c r="RG48" s="49">
        <f t="shared" si="215"/>
        <v>2.1030000000000002</v>
      </c>
      <c r="RH48" s="49">
        <f t="shared" si="216"/>
        <v>1.2450000000000001</v>
      </c>
      <c r="RI48" s="49">
        <f t="shared" si="217"/>
        <v>8.7050000000000001</v>
      </c>
      <c r="RJ48" s="49">
        <f t="shared" si="218"/>
        <v>1.5660000000000001</v>
      </c>
      <c r="RK48" s="49">
        <f t="shared" si="219"/>
        <v>1.333</v>
      </c>
      <c r="RL48" s="49">
        <f t="shared" si="220"/>
        <v>1.6839999999999999</v>
      </c>
      <c r="RN48" s="1" t="str">
        <f t="shared" si="397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2.697, 4.337, 4.08, 6.586, 7.045, 7.086, 5.927, 1.722, 3.75, 6.341, 1.758, 3.412, 2.636, 5.76, 5.435, 2.103, 1.245, 8.705, 1.566, 1.333, 1.684],</v>
      </c>
    </row>
    <row r="49" spans="2:482" x14ac:dyDescent="0.35">
      <c r="B49" s="192">
        <v>37</v>
      </c>
      <c r="C49" s="196" t="s">
        <v>145</v>
      </c>
      <c r="D49" s="168"/>
      <c r="E49" s="159"/>
      <c r="F49" s="159"/>
      <c r="G49" s="160"/>
      <c r="H49" s="161">
        <v>5266</v>
      </c>
      <c r="I49" s="34">
        <f t="shared" si="221"/>
        <v>1.5032743175888234E-2</v>
      </c>
      <c r="J49" s="111">
        <f t="shared" si="406"/>
        <v>8.1148041712940683E-2</v>
      </c>
      <c r="K49" s="111">
        <f t="shared" si="406"/>
        <v>0.11157855735529344</v>
      </c>
      <c r="L49" s="111">
        <f t="shared" si="406"/>
        <v>0.61933083184298499</v>
      </c>
      <c r="M49" s="111">
        <f t="shared" si="406"/>
        <v>5.9935241791256616E-2</v>
      </c>
      <c r="N49" s="111">
        <f t="shared" si="406"/>
        <v>3.3297356550698121E-3</v>
      </c>
      <c r="O49" s="111">
        <f t="shared" si="406"/>
        <v>0.3662709220576793</v>
      </c>
      <c r="P49" s="111">
        <f t="shared" si="406"/>
        <v>0.12985969054772267</v>
      </c>
      <c r="Q49" s="111">
        <f t="shared" si="406"/>
        <v>2.2375823602069138</v>
      </c>
      <c r="R49" s="111">
        <f t="shared" si="406"/>
        <v>0.30633568026642266</v>
      </c>
      <c r="S49" s="111">
        <f t="shared" si="406"/>
        <v>8.3243391376745302E-2</v>
      </c>
      <c r="T49" s="111">
        <f t="shared" si="407"/>
        <v>0.1664867827534906</v>
      </c>
      <c r="U49" s="111">
        <f t="shared" si="407"/>
        <v>1.9978413930418874E-2</v>
      </c>
      <c r="V49" s="111">
        <f t="shared" si="407"/>
        <v>0.32964382985191137</v>
      </c>
      <c r="W49" s="80">
        <f t="shared" si="407"/>
        <v>0.76583920066605671</v>
      </c>
      <c r="X49" s="120">
        <f t="shared" si="407"/>
        <v>0.11157855735529344</v>
      </c>
      <c r="Y49" s="114">
        <f t="shared" si="407"/>
        <v>0.76329876736234836</v>
      </c>
      <c r="Z49" s="114">
        <f t="shared" si="407"/>
        <v>0.37023794031529189</v>
      </c>
      <c r="AA49" s="115">
        <f t="shared" si="407"/>
        <v>1.6812859892399896</v>
      </c>
      <c r="AB49" s="109">
        <f t="shared" si="407"/>
        <v>7.6076289105881899E-3</v>
      </c>
      <c r="AC49" s="109">
        <f t="shared" si="407"/>
        <v>0.13440144408705801</v>
      </c>
      <c r="AD49" s="109">
        <f t="shared" si="408"/>
        <v>5.0717526070587927E-3</v>
      </c>
      <c r="AE49" s="109">
        <f t="shared" si="408"/>
        <v>5.5789278677646721E-2</v>
      </c>
      <c r="AF49" s="109">
        <f t="shared" si="408"/>
        <v>0.19272659906823411</v>
      </c>
      <c r="AG49" s="109">
        <f t="shared" si="408"/>
        <v>0.92813072709175903</v>
      </c>
      <c r="AH49" s="109">
        <f t="shared" si="408"/>
        <v>1.3617655749952859</v>
      </c>
      <c r="AI49" s="109">
        <f t="shared" si="408"/>
        <v>1.0143505214117585E-2</v>
      </c>
      <c r="AJ49" s="109">
        <f t="shared" si="408"/>
        <v>0.80640866452234805</v>
      </c>
      <c r="AK49" s="109">
        <f t="shared" si="408"/>
        <v>0.39559670335058583</v>
      </c>
      <c r="AL49" s="109">
        <f t="shared" si="408"/>
        <v>5.0717526070587927E-3</v>
      </c>
      <c r="AM49" s="109">
        <f t="shared" si="408"/>
        <v>2.9365447594870413</v>
      </c>
      <c r="AN49" s="109">
        <f t="shared" si="409"/>
        <v>2.8275020784352773</v>
      </c>
      <c r="AO49" s="109">
        <f t="shared" si="409"/>
        <v>7.6076289105881899E-3</v>
      </c>
      <c r="AP49" s="109">
        <f t="shared" si="409"/>
        <v>5.8325154981176124E-2</v>
      </c>
      <c r="AQ49" s="109">
        <f t="shared" si="409"/>
        <v>2.0287010428235171E-2</v>
      </c>
      <c r="AR49" s="109">
        <f t="shared" si="409"/>
        <v>0.2464004384751661</v>
      </c>
      <c r="AS49" s="109">
        <f t="shared" si="409"/>
        <v>3.3297356550698121E-3</v>
      </c>
      <c r="AT49" s="109">
        <f t="shared" si="409"/>
        <v>0.16981651840856041</v>
      </c>
      <c r="AU49" s="109">
        <f t="shared" si="409"/>
        <v>1.0555262026571304</v>
      </c>
      <c r="AV49" s="109">
        <f t="shared" si="409"/>
        <v>0.12679381517646982</v>
      </c>
      <c r="AW49" s="109">
        <f t="shared" si="409"/>
        <v>0.12679381517646982</v>
      </c>
      <c r="AY49" s="192">
        <v>37</v>
      </c>
      <c r="AZ49" s="196" t="s">
        <v>145</v>
      </c>
      <c r="BA49" s="168"/>
      <c r="BB49" s="159"/>
      <c r="BC49" s="159"/>
      <c r="BD49" s="160"/>
      <c r="BE49" s="161">
        <v>5266</v>
      </c>
      <c r="BF49" s="34"/>
      <c r="BG49" s="140">
        <f t="shared" si="410"/>
        <v>0</v>
      </c>
      <c r="BH49" s="140">
        <f t="shared" si="411"/>
        <v>0</v>
      </c>
      <c r="BI49" s="140">
        <f t="shared" si="412"/>
        <v>1</v>
      </c>
      <c r="BJ49" s="140">
        <f t="shared" si="413"/>
        <v>0</v>
      </c>
      <c r="BK49" s="140">
        <f t="shared" si="414"/>
        <v>0</v>
      </c>
      <c r="BL49" s="140">
        <f t="shared" si="415"/>
        <v>0</v>
      </c>
      <c r="BM49" s="140">
        <f t="shared" si="416"/>
        <v>0</v>
      </c>
      <c r="BN49" s="140">
        <f t="shared" si="417"/>
        <v>2</v>
      </c>
      <c r="BO49" s="140">
        <f t="shared" si="418"/>
        <v>0</v>
      </c>
      <c r="BP49" s="140">
        <f t="shared" si="419"/>
        <v>0</v>
      </c>
      <c r="BQ49" s="140">
        <f t="shared" si="420"/>
        <v>0</v>
      </c>
      <c r="BR49" s="140">
        <f t="shared" si="421"/>
        <v>0</v>
      </c>
      <c r="BS49" s="140">
        <f t="shared" si="422"/>
        <v>0</v>
      </c>
      <c r="BT49" s="35">
        <f t="shared" si="423"/>
        <v>1</v>
      </c>
      <c r="BU49" s="145">
        <f t="shared" si="424"/>
        <v>0</v>
      </c>
      <c r="BV49" s="144">
        <f t="shared" si="425"/>
        <v>1</v>
      </c>
      <c r="BW49" s="144">
        <f t="shared" si="21"/>
        <v>0</v>
      </c>
      <c r="BX49" s="143">
        <f t="shared" si="22"/>
        <v>2</v>
      </c>
      <c r="BY49" s="124">
        <f t="shared" si="23"/>
        <v>0</v>
      </c>
      <c r="BZ49" s="124">
        <f t="shared" si="24"/>
        <v>0</v>
      </c>
      <c r="CA49" s="124">
        <f t="shared" si="426"/>
        <v>0</v>
      </c>
      <c r="CB49" s="124">
        <f t="shared" si="427"/>
        <v>0</v>
      </c>
      <c r="CC49" s="124">
        <f t="shared" si="428"/>
        <v>0</v>
      </c>
      <c r="CD49" s="124">
        <f t="shared" si="429"/>
        <v>1</v>
      </c>
      <c r="CE49" s="124">
        <f t="shared" si="430"/>
        <v>1</v>
      </c>
      <c r="CF49" s="124">
        <f t="shared" si="431"/>
        <v>0</v>
      </c>
      <c r="CG49" s="124">
        <f t="shared" si="432"/>
        <v>1</v>
      </c>
      <c r="CH49" s="124">
        <f t="shared" si="433"/>
        <v>0</v>
      </c>
      <c r="CI49" s="124">
        <f t="shared" si="33"/>
        <v>0</v>
      </c>
      <c r="CJ49" s="124">
        <f t="shared" si="34"/>
        <v>3</v>
      </c>
      <c r="CK49" s="124">
        <f t="shared" si="35"/>
        <v>3</v>
      </c>
      <c r="CL49" s="124">
        <f t="shared" si="36"/>
        <v>0</v>
      </c>
      <c r="CM49" s="124">
        <f t="shared" si="37"/>
        <v>0</v>
      </c>
      <c r="CN49" s="124">
        <f t="shared" si="38"/>
        <v>0</v>
      </c>
      <c r="CO49" s="124">
        <f t="shared" si="39"/>
        <v>0</v>
      </c>
      <c r="CP49" s="124">
        <f t="shared" si="40"/>
        <v>0</v>
      </c>
      <c r="CQ49" s="124">
        <f t="shared" si="41"/>
        <v>0</v>
      </c>
      <c r="CR49" s="124">
        <f t="shared" si="42"/>
        <v>1</v>
      </c>
      <c r="CS49" s="124">
        <f t="shared" si="43"/>
        <v>0</v>
      </c>
      <c r="CT49" s="124">
        <f t="shared" si="44"/>
        <v>0</v>
      </c>
      <c r="CX49" s="7">
        <f t="shared" si="45"/>
        <v>0</v>
      </c>
      <c r="CY49" s="7">
        <f t="shared" si="46"/>
        <v>0</v>
      </c>
      <c r="CZ49" s="7">
        <f t="shared" si="47"/>
        <v>0</v>
      </c>
      <c r="DA49" s="7">
        <f t="shared" si="48"/>
        <v>0</v>
      </c>
      <c r="DB49" s="7">
        <f t="shared" si="49"/>
        <v>1</v>
      </c>
      <c r="DC49" s="7">
        <f t="shared" si="50"/>
        <v>0</v>
      </c>
      <c r="DD49" s="7">
        <f t="shared" si="51"/>
        <v>0</v>
      </c>
      <c r="DE49" s="7">
        <f t="shared" si="52"/>
        <v>0</v>
      </c>
      <c r="DF49" s="7">
        <f t="shared" si="53"/>
        <v>0</v>
      </c>
      <c r="DG49" s="7">
        <f t="shared" si="54"/>
        <v>0</v>
      </c>
      <c r="DH49" s="7">
        <f t="shared" si="55"/>
        <v>0</v>
      </c>
      <c r="DI49" s="7">
        <f t="shared" si="56"/>
        <v>0</v>
      </c>
      <c r="DJ49" s="7">
        <f t="shared" si="57"/>
        <v>0</v>
      </c>
      <c r="DK49" s="7">
        <f t="shared" si="58"/>
        <v>0</v>
      </c>
      <c r="DL49" s="7">
        <f t="shared" si="59"/>
        <v>2</v>
      </c>
      <c r="DM49" s="7">
        <f t="shared" si="60"/>
        <v>0</v>
      </c>
      <c r="DN49" s="7">
        <f t="shared" si="61"/>
        <v>0</v>
      </c>
      <c r="DO49" s="7">
        <f t="shared" si="62"/>
        <v>0</v>
      </c>
      <c r="DP49" s="7">
        <f t="shared" si="63"/>
        <v>0</v>
      </c>
      <c r="DQ49" s="7">
        <f t="shared" si="64"/>
        <v>0</v>
      </c>
      <c r="DR49" s="7">
        <f t="shared" si="65"/>
        <v>0</v>
      </c>
      <c r="DS49" s="7">
        <f t="shared" si="66"/>
        <v>0</v>
      </c>
      <c r="DT49" s="7">
        <f t="shared" si="67"/>
        <v>0</v>
      </c>
      <c r="DU49" s="7">
        <f t="shared" si="68"/>
        <v>0</v>
      </c>
      <c r="DV49" s="7">
        <f t="shared" si="69"/>
        <v>0</v>
      </c>
      <c r="DW49" s="7">
        <f t="shared" si="70"/>
        <v>0</v>
      </c>
      <c r="DX49" s="7">
        <f t="shared" si="71"/>
        <v>1</v>
      </c>
      <c r="DY49" s="7">
        <f t="shared" si="72"/>
        <v>0</v>
      </c>
      <c r="DZ49" s="1">
        <f t="shared" si="73"/>
        <v>0</v>
      </c>
      <c r="EA49" s="1">
        <f t="shared" si="74"/>
        <v>0</v>
      </c>
      <c r="EB49" s="1">
        <f t="shared" si="75"/>
        <v>0.8</v>
      </c>
      <c r="EC49" s="1">
        <f t="shared" si="76"/>
        <v>0.2</v>
      </c>
      <c r="ED49" s="1">
        <f t="shared" si="77"/>
        <v>0</v>
      </c>
      <c r="EE49" s="1">
        <f t="shared" si="78"/>
        <v>0</v>
      </c>
      <c r="EF49" s="1">
        <f t="shared" si="79"/>
        <v>1.6</v>
      </c>
      <c r="EG49" s="1">
        <f t="shared" si="80"/>
        <v>0.4</v>
      </c>
      <c r="EH49" s="1">
        <f t="shared" si="81"/>
        <v>0</v>
      </c>
      <c r="EI49" s="1">
        <f t="shared" si="82"/>
        <v>0</v>
      </c>
      <c r="EJ49" s="1">
        <f t="shared" si="83"/>
        <v>0</v>
      </c>
      <c r="EK49" s="1">
        <f t="shared" si="84"/>
        <v>0</v>
      </c>
      <c r="EL49" s="1">
        <f t="shared" si="85"/>
        <v>0</v>
      </c>
      <c r="EM49" s="1">
        <f t="shared" si="86"/>
        <v>0</v>
      </c>
      <c r="EN49" s="1">
        <f t="shared" si="87"/>
        <v>0</v>
      </c>
      <c r="EO49" s="1">
        <f t="shared" si="88"/>
        <v>0</v>
      </c>
      <c r="EP49" s="1">
        <f t="shared" si="89"/>
        <v>0</v>
      </c>
      <c r="EQ49" s="1">
        <f t="shared" si="90"/>
        <v>0</v>
      </c>
      <c r="ER49" s="1">
        <f t="shared" si="91"/>
        <v>0.8</v>
      </c>
      <c r="ES49" s="1">
        <f t="shared" si="92"/>
        <v>0.2</v>
      </c>
      <c r="ET49" s="1">
        <f t="shared" si="93"/>
        <v>0.8</v>
      </c>
      <c r="EU49" s="1">
        <f t="shared" si="94"/>
        <v>0.2</v>
      </c>
      <c r="EV49" s="1">
        <f t="shared" si="95"/>
        <v>0</v>
      </c>
      <c r="EW49" s="1">
        <f t="shared" si="96"/>
        <v>0</v>
      </c>
      <c r="EX49" s="1">
        <f t="shared" si="97"/>
        <v>0.8</v>
      </c>
      <c r="EY49" s="1">
        <f t="shared" si="98"/>
        <v>0.2</v>
      </c>
      <c r="EZ49" s="1">
        <f t="shared" si="99"/>
        <v>0</v>
      </c>
      <c r="FA49" s="1">
        <f t="shared" si="100"/>
        <v>0</v>
      </c>
      <c r="FB49" s="1">
        <f t="shared" si="101"/>
        <v>0</v>
      </c>
      <c r="FC49" s="1">
        <f t="shared" si="102"/>
        <v>0</v>
      </c>
      <c r="FD49" s="1">
        <f t="shared" si="103"/>
        <v>2.4000000000000004</v>
      </c>
      <c r="FE49" s="1">
        <f t="shared" si="104"/>
        <v>0.60000000000000009</v>
      </c>
      <c r="FF49" s="1">
        <f t="shared" si="105"/>
        <v>2.4000000000000004</v>
      </c>
      <c r="FG49" s="1">
        <f t="shared" si="106"/>
        <v>0.60000000000000009</v>
      </c>
      <c r="FH49" s="1">
        <f t="shared" si="107"/>
        <v>0</v>
      </c>
      <c r="FI49" s="1">
        <f t="shared" si="108"/>
        <v>0</v>
      </c>
      <c r="FJ49" s="1">
        <f t="shared" si="109"/>
        <v>0</v>
      </c>
      <c r="FK49" s="1">
        <f t="shared" si="110"/>
        <v>0</v>
      </c>
      <c r="FL49" s="1">
        <f t="shared" si="111"/>
        <v>0</v>
      </c>
      <c r="FM49" s="1">
        <f t="shared" si="112"/>
        <v>0</v>
      </c>
      <c r="FN49" s="1">
        <f t="shared" si="113"/>
        <v>0</v>
      </c>
      <c r="FO49" s="1">
        <f t="shared" si="114"/>
        <v>0</v>
      </c>
      <c r="FP49" s="1">
        <f t="shared" si="115"/>
        <v>0</v>
      </c>
      <c r="FQ49" s="1">
        <f t="shared" si="116"/>
        <v>0</v>
      </c>
      <c r="FR49" s="1">
        <f t="shared" si="117"/>
        <v>0</v>
      </c>
      <c r="FS49" s="1">
        <f t="shared" si="118"/>
        <v>0</v>
      </c>
      <c r="FT49" s="1">
        <f t="shared" si="119"/>
        <v>0.8</v>
      </c>
      <c r="FU49" s="1">
        <f t="shared" si="120"/>
        <v>0.2</v>
      </c>
      <c r="FV49" s="1">
        <f t="shared" si="222"/>
        <v>0</v>
      </c>
      <c r="FW49" s="1">
        <f t="shared" si="223"/>
        <v>0</v>
      </c>
      <c r="FX49" s="1">
        <f t="shared" si="224"/>
        <v>0</v>
      </c>
      <c r="FY49" s="1">
        <f t="shared" si="225"/>
        <v>0</v>
      </c>
      <c r="GC49" s="7">
        <f t="shared" si="226"/>
        <v>0</v>
      </c>
      <c r="GD49" s="7">
        <f t="shared" si="227"/>
        <v>0</v>
      </c>
      <c r="GE49" s="7">
        <f t="shared" si="228"/>
        <v>0</v>
      </c>
      <c r="GF49" s="7">
        <f t="shared" si="229"/>
        <v>0</v>
      </c>
      <c r="GG49" s="7">
        <f t="shared" si="230"/>
        <v>1</v>
      </c>
      <c r="GH49" s="7">
        <f t="shared" si="231"/>
        <v>0</v>
      </c>
      <c r="GI49" s="7">
        <f t="shared" si="232"/>
        <v>0</v>
      </c>
      <c r="GJ49" s="7">
        <f t="shared" si="233"/>
        <v>0</v>
      </c>
      <c r="GK49" s="7">
        <f t="shared" si="234"/>
        <v>0</v>
      </c>
      <c r="GL49" s="7">
        <f t="shared" si="235"/>
        <v>0</v>
      </c>
      <c r="GM49" s="7">
        <f t="shared" si="236"/>
        <v>0</v>
      </c>
      <c r="GN49" s="7">
        <f t="shared" si="237"/>
        <v>0</v>
      </c>
      <c r="GO49" s="7">
        <f t="shared" si="238"/>
        <v>0</v>
      </c>
      <c r="GP49" s="7">
        <f t="shared" si="239"/>
        <v>0</v>
      </c>
      <c r="GQ49" s="7">
        <f t="shared" si="240"/>
        <v>2</v>
      </c>
      <c r="GR49" s="7">
        <f t="shared" si="241"/>
        <v>0</v>
      </c>
      <c r="GS49" s="7">
        <f t="shared" si="242"/>
        <v>0</v>
      </c>
      <c r="GT49" s="7">
        <f t="shared" si="243"/>
        <v>0</v>
      </c>
      <c r="GU49" s="7">
        <f t="shared" si="244"/>
        <v>0</v>
      </c>
      <c r="GV49" s="7">
        <f t="shared" si="245"/>
        <v>0</v>
      </c>
      <c r="GW49" s="7">
        <f t="shared" si="246"/>
        <v>0</v>
      </c>
      <c r="GX49" s="7">
        <f t="shared" si="247"/>
        <v>0</v>
      </c>
      <c r="GY49" s="7">
        <f t="shared" si="248"/>
        <v>0</v>
      </c>
      <c r="GZ49" s="7">
        <f t="shared" si="249"/>
        <v>0</v>
      </c>
      <c r="HA49" s="7">
        <f t="shared" si="250"/>
        <v>0</v>
      </c>
      <c r="HB49" s="7">
        <f t="shared" si="251"/>
        <v>0</v>
      </c>
      <c r="HC49" s="7">
        <f t="shared" si="252"/>
        <v>1</v>
      </c>
      <c r="HD49" s="7">
        <f t="shared" si="253"/>
        <v>0</v>
      </c>
      <c r="HE49" s="7">
        <f t="shared" si="254"/>
        <v>0</v>
      </c>
      <c r="HF49" s="7">
        <f t="shared" si="255"/>
        <v>0</v>
      </c>
      <c r="HG49" s="7">
        <f t="shared" si="256"/>
        <v>1</v>
      </c>
      <c r="HH49" s="7">
        <f t="shared" si="257"/>
        <v>0</v>
      </c>
      <c r="HI49" s="7">
        <f t="shared" si="258"/>
        <v>0</v>
      </c>
      <c r="HJ49" s="7">
        <f t="shared" si="259"/>
        <v>0</v>
      </c>
      <c r="HK49" s="7">
        <f t="shared" si="260"/>
        <v>2</v>
      </c>
      <c r="HL49" s="7">
        <f t="shared" si="261"/>
        <v>0</v>
      </c>
      <c r="HM49" s="7">
        <f t="shared" si="262"/>
        <v>0</v>
      </c>
      <c r="HN49" s="7">
        <f t="shared" si="263"/>
        <v>0</v>
      </c>
      <c r="HO49" s="7">
        <f t="shared" si="264"/>
        <v>0</v>
      </c>
      <c r="HP49" s="7">
        <f t="shared" si="265"/>
        <v>0</v>
      </c>
      <c r="HQ49" s="7">
        <f t="shared" si="266"/>
        <v>0</v>
      </c>
      <c r="HR49" s="7">
        <f t="shared" si="267"/>
        <v>0</v>
      </c>
      <c r="HS49" s="7">
        <f t="shared" si="268"/>
        <v>0</v>
      </c>
      <c r="HT49" s="7">
        <f t="shared" si="269"/>
        <v>0</v>
      </c>
      <c r="HU49" s="7">
        <f t="shared" si="270"/>
        <v>0</v>
      </c>
      <c r="HV49" s="7">
        <f t="shared" si="271"/>
        <v>0</v>
      </c>
      <c r="HW49" s="7">
        <f t="shared" si="272"/>
        <v>1</v>
      </c>
      <c r="HX49" s="7">
        <f t="shared" si="273"/>
        <v>0</v>
      </c>
      <c r="HY49" s="7">
        <f t="shared" si="274"/>
        <v>1</v>
      </c>
      <c r="HZ49" s="7">
        <f t="shared" si="275"/>
        <v>0</v>
      </c>
      <c r="IA49" s="7">
        <f t="shared" si="276"/>
        <v>0</v>
      </c>
      <c r="IB49" s="7">
        <f t="shared" si="277"/>
        <v>0</v>
      </c>
      <c r="IC49" s="7">
        <f t="shared" si="278"/>
        <v>1</v>
      </c>
      <c r="ID49" s="7">
        <f t="shared" si="279"/>
        <v>0</v>
      </c>
      <c r="IE49" s="7">
        <f t="shared" si="280"/>
        <v>0</v>
      </c>
      <c r="IF49" s="7">
        <f t="shared" si="281"/>
        <v>0</v>
      </c>
      <c r="IG49" s="7">
        <f t="shared" si="282"/>
        <v>0</v>
      </c>
      <c r="IH49" s="7">
        <f t="shared" si="283"/>
        <v>0</v>
      </c>
      <c r="II49" s="7">
        <f t="shared" si="284"/>
        <v>2</v>
      </c>
      <c r="IJ49" s="7">
        <f t="shared" si="285"/>
        <v>1</v>
      </c>
      <c r="IK49" s="7">
        <f t="shared" si="286"/>
        <v>2</v>
      </c>
      <c r="IL49" s="7">
        <f t="shared" si="287"/>
        <v>1</v>
      </c>
      <c r="IM49" s="7">
        <f t="shared" si="288"/>
        <v>0</v>
      </c>
      <c r="IN49" s="7">
        <f t="shared" si="289"/>
        <v>0</v>
      </c>
      <c r="IO49" s="7">
        <f t="shared" si="290"/>
        <v>0</v>
      </c>
      <c r="IP49" s="7">
        <f t="shared" si="291"/>
        <v>0</v>
      </c>
      <c r="IQ49" s="7">
        <f t="shared" si="292"/>
        <v>0</v>
      </c>
      <c r="IR49" s="7">
        <f t="shared" si="293"/>
        <v>0</v>
      </c>
      <c r="IS49" s="7">
        <f t="shared" si="294"/>
        <v>0</v>
      </c>
      <c r="IT49" s="7">
        <f t="shared" si="295"/>
        <v>0</v>
      </c>
      <c r="IU49" s="7">
        <f t="shared" si="296"/>
        <v>0</v>
      </c>
      <c r="IV49" s="7">
        <f t="shared" si="297"/>
        <v>0</v>
      </c>
      <c r="IW49" s="7">
        <f t="shared" si="298"/>
        <v>0</v>
      </c>
      <c r="IX49" s="7">
        <f t="shared" si="299"/>
        <v>0</v>
      </c>
      <c r="IY49" s="7">
        <f t="shared" si="300"/>
        <v>1</v>
      </c>
      <c r="IZ49" s="7">
        <f t="shared" si="301"/>
        <v>0</v>
      </c>
      <c r="JA49" s="7">
        <f t="shared" si="302"/>
        <v>0</v>
      </c>
      <c r="JB49" s="7">
        <f t="shared" si="303"/>
        <v>0</v>
      </c>
      <c r="JC49" s="7">
        <f t="shared" si="304"/>
        <v>0</v>
      </c>
      <c r="JD49" s="7">
        <f t="shared" si="305"/>
        <v>0</v>
      </c>
      <c r="JF49" s="1">
        <v>37</v>
      </c>
      <c r="JG49" s="10">
        <f t="shared" si="306"/>
        <v>43.43818181818181</v>
      </c>
      <c r="JH49" s="10">
        <f t="shared" si="307"/>
        <v>1.29</v>
      </c>
      <c r="JJ49" s="1" t="str">
        <f t="shared" si="308"/>
        <v>[43.44, 1.29]</v>
      </c>
      <c r="JM49" s="1" t="str">
        <f t="shared" si="309"/>
        <v>[43.44, 1.29]</v>
      </c>
      <c r="JN49" s="1" t="str">
        <f t="shared" si="310"/>
        <v>[77.29, 1.81]</v>
      </c>
      <c r="JO49" s="1" t="str">
        <f t="shared" si="311"/>
        <v>[144.93, 5.24]</v>
      </c>
      <c r="JQ49" s="1" t="str">
        <f t="shared" si="312"/>
        <v xml:space="preserve">[[43.44, 1.29], [77.29, 1.81], [144.93, 5.24]], </v>
      </c>
      <c r="JR49" s="192">
        <v>37</v>
      </c>
      <c r="JS49" s="196" t="s">
        <v>145</v>
      </c>
      <c r="JT49" s="203">
        <v>6.3140000000000001</v>
      </c>
      <c r="JU49" s="204">
        <v>7.8490000000000002</v>
      </c>
      <c r="JV49" s="205">
        <v>8.6059999999999999</v>
      </c>
      <c r="JW49" s="205">
        <v>9.27</v>
      </c>
      <c r="JX49" s="205">
        <v>5.3609999999999998</v>
      </c>
      <c r="JY49" s="205">
        <v>3.6440000000000001</v>
      </c>
      <c r="JZ49" s="205">
        <v>0.28799999999999998</v>
      </c>
      <c r="KA49" s="205">
        <v>5.2939999999999996</v>
      </c>
      <c r="KB49" s="205">
        <v>1.5209999999999999</v>
      </c>
      <c r="KC49" s="205">
        <v>9.1460000000000008</v>
      </c>
      <c r="KD49" s="205">
        <v>0.61</v>
      </c>
      <c r="KE49" s="205">
        <v>5.2089999999999996</v>
      </c>
      <c r="KF49" s="205">
        <v>4.0019999999999998</v>
      </c>
      <c r="KG49" s="205">
        <v>2.9</v>
      </c>
      <c r="KH49" s="205">
        <v>0.38600000000000001</v>
      </c>
      <c r="KI49" s="205">
        <v>1.0409999999999999</v>
      </c>
      <c r="KJ49" s="205">
        <v>5.7080000000000002</v>
      </c>
      <c r="KK49" s="205">
        <v>5.1509999999999998</v>
      </c>
      <c r="KL49" s="205">
        <v>4.601</v>
      </c>
      <c r="KM49" s="205">
        <v>2.2839999999999998</v>
      </c>
      <c r="KN49" s="203">
        <v>4.234</v>
      </c>
      <c r="KO49" s="206">
        <v>6.6890000000000001</v>
      </c>
      <c r="KP49" s="206">
        <v>1.96</v>
      </c>
      <c r="KQ49" s="206">
        <v>5.8719999999999999</v>
      </c>
      <c r="KR49" s="206">
        <v>4.3570000000000002</v>
      </c>
      <c r="KS49" s="206">
        <v>4.5</v>
      </c>
      <c r="KT49" s="206">
        <v>4.7850000000000001</v>
      </c>
      <c r="KU49" s="206">
        <v>4.3029999999999999</v>
      </c>
      <c r="KV49" s="206">
        <v>1.9710000000000001</v>
      </c>
      <c r="KW49" s="206">
        <v>5.9660000000000002</v>
      </c>
      <c r="KX49" s="206">
        <v>6.8150000000000004</v>
      </c>
      <c r="KY49" s="207">
        <v>0.84</v>
      </c>
      <c r="KZ49" s="208">
        <v>8.4079999999999995</v>
      </c>
      <c r="LA49" s="206">
        <v>9.5069999999999997</v>
      </c>
      <c r="LB49" s="206">
        <v>5.367</v>
      </c>
      <c r="LC49" s="206">
        <v>2.44</v>
      </c>
      <c r="LD49" s="206">
        <v>0.97099999999999997</v>
      </c>
      <c r="LE49" s="206">
        <v>3.6549999999999998</v>
      </c>
      <c r="LF49" s="206">
        <v>8.5579999999999998</v>
      </c>
      <c r="LG49" s="206">
        <v>1.1859999999999999</v>
      </c>
      <c r="LH49" s="206">
        <v>6.8719999999999999</v>
      </c>
      <c r="LI49" s="206">
        <v>9.8420000000000005</v>
      </c>
      <c r="LJ49" s="206">
        <v>8.4770000000000003</v>
      </c>
      <c r="LK49" s="206">
        <v>2.0179999999999998</v>
      </c>
      <c r="LL49" s="206">
        <v>2.899</v>
      </c>
      <c r="LM49" s="206">
        <v>8.6739999999999995</v>
      </c>
      <c r="LN49" s="206">
        <v>2.0019999999999998</v>
      </c>
      <c r="LO49" s="206">
        <v>7.2060000000000004</v>
      </c>
      <c r="LP49" s="206">
        <v>7.9409999999999998</v>
      </c>
      <c r="LQ49" s="206">
        <v>8.2530000000000001</v>
      </c>
      <c r="LR49" s="206">
        <v>8.84</v>
      </c>
      <c r="LS49" s="206">
        <v>7.617</v>
      </c>
      <c r="LT49" s="206">
        <v>7.3369999999999997</v>
      </c>
      <c r="LU49" s="206">
        <v>2.7269999999999999</v>
      </c>
      <c r="LV49" s="206">
        <v>2.9470000000000001</v>
      </c>
      <c r="LW49" s="206">
        <v>8.1340000000000003</v>
      </c>
      <c r="LX49" s="206">
        <v>2.41</v>
      </c>
      <c r="LY49" s="206">
        <v>6.6710000000000003</v>
      </c>
      <c r="LZ49" s="206">
        <v>3.2639999999999998</v>
      </c>
      <c r="MA49" s="206">
        <v>7.1210000000000004</v>
      </c>
      <c r="MB49" s="206">
        <v>9.1690000000000005</v>
      </c>
      <c r="MC49" s="206">
        <v>9.0009999999999994</v>
      </c>
      <c r="MD49" s="206">
        <v>1.8220000000000001</v>
      </c>
      <c r="ME49" s="206">
        <v>1.7509999999999999</v>
      </c>
      <c r="MF49" s="206">
        <v>4.915</v>
      </c>
      <c r="MG49" s="206">
        <v>3.8029999999999999</v>
      </c>
      <c r="MH49" s="206">
        <v>4.57</v>
      </c>
      <c r="MI49" s="206">
        <v>9.2439999999999998</v>
      </c>
      <c r="MJ49" s="206">
        <v>9.2579999999999991</v>
      </c>
      <c r="MK49" s="206">
        <v>0.64700000000000002</v>
      </c>
      <c r="ML49" s="206">
        <v>3.302</v>
      </c>
      <c r="MM49" s="206">
        <v>1.6679999999999999</v>
      </c>
      <c r="MN49" s="206">
        <v>6.944</v>
      </c>
      <c r="MO49" s="206">
        <v>4.5940000000000003</v>
      </c>
      <c r="MP49" s="206">
        <v>3.9089999999999998</v>
      </c>
      <c r="MQ49" s="206">
        <v>7.0970000000000004</v>
      </c>
      <c r="MR49" s="206">
        <v>3.319</v>
      </c>
      <c r="MS49" s="206">
        <v>8.0489999999999995</v>
      </c>
      <c r="MT49" s="206">
        <v>6.4089999999999998</v>
      </c>
      <c r="MU49" s="206">
        <v>6.63</v>
      </c>
      <c r="MV49" s="206">
        <v>6.0030000000000001</v>
      </c>
      <c r="MW49" s="206">
        <v>3.7050000000000001</v>
      </c>
      <c r="MX49" s="206">
        <v>8.9540000000000006</v>
      </c>
      <c r="MY49" s="206">
        <v>7.109</v>
      </c>
      <c r="MZ49" s="206">
        <v>2.0009999999999999</v>
      </c>
      <c r="NA49" s="206">
        <v>1.9630000000000001</v>
      </c>
      <c r="NB49" s="206">
        <v>3.4689999999999999</v>
      </c>
      <c r="NC49" s="206">
        <v>8.9109999999999996</v>
      </c>
      <c r="ND49" s="206">
        <v>9.23</v>
      </c>
      <c r="NE49" s="206">
        <v>7.6319999999999997</v>
      </c>
      <c r="NF49" s="206">
        <v>2.444</v>
      </c>
      <c r="NG49" s="206">
        <v>4.3540000000000001</v>
      </c>
      <c r="NH49" s="206">
        <v>2.0649999999999999</v>
      </c>
      <c r="NI49" s="206">
        <v>5.3529999999999998</v>
      </c>
      <c r="NJ49" s="206">
        <v>0.189</v>
      </c>
      <c r="NK49" s="206">
        <v>5.9329999999999998</v>
      </c>
      <c r="NL49" s="173">
        <v>6.2610000000000001</v>
      </c>
      <c r="NM49" s="173">
        <v>4.1429999999999998</v>
      </c>
      <c r="NN49" s="173">
        <v>6.3220000000000001</v>
      </c>
      <c r="NO49" s="173">
        <v>5.9619999999999997</v>
      </c>
      <c r="NQ49" s="49">
        <f t="shared" si="313"/>
        <v>6.3140000000000001</v>
      </c>
      <c r="NR49" s="49">
        <f t="shared" si="314"/>
        <v>7.8490000000000002</v>
      </c>
      <c r="NS49" s="49">
        <f t="shared" si="315"/>
        <v>8.6059999999999999</v>
      </c>
      <c r="NT49" s="49">
        <f t="shared" si="316"/>
        <v>9.27</v>
      </c>
      <c r="NU49" s="49">
        <f t="shared" si="317"/>
        <v>5.3609999999999998</v>
      </c>
      <c r="NV49" s="49">
        <f t="shared" si="318"/>
        <v>3.6440000000000001</v>
      </c>
      <c r="NW49" s="49">
        <f t="shared" si="319"/>
        <v>0.28799999999999998</v>
      </c>
      <c r="NX49" s="49">
        <f t="shared" si="320"/>
        <v>5.2939999999999996</v>
      </c>
      <c r="NY49" s="49">
        <f t="shared" si="321"/>
        <v>1.5209999999999999</v>
      </c>
      <c r="NZ49" s="49">
        <f t="shared" si="322"/>
        <v>9.1460000000000008</v>
      </c>
      <c r="OA49" s="49">
        <f t="shared" si="323"/>
        <v>0.61</v>
      </c>
      <c r="OB49" s="49">
        <f t="shared" si="324"/>
        <v>5.2089999999999996</v>
      </c>
      <c r="OC49" s="49">
        <f t="shared" si="325"/>
        <v>4.0019999999999998</v>
      </c>
      <c r="OD49" s="49">
        <f t="shared" si="326"/>
        <v>2.9</v>
      </c>
      <c r="OE49" s="49">
        <f t="shared" si="327"/>
        <v>0.38600000000000001</v>
      </c>
      <c r="OF49" s="49">
        <f t="shared" si="328"/>
        <v>1.0409999999999999</v>
      </c>
      <c r="OG49" s="49">
        <f t="shared" si="329"/>
        <v>5.7080000000000002</v>
      </c>
      <c r="OH49" s="49">
        <f t="shared" si="330"/>
        <v>5.1509999999999998</v>
      </c>
      <c r="OI49" s="49">
        <f t="shared" si="331"/>
        <v>4.601</v>
      </c>
      <c r="OJ49" s="49">
        <f t="shared" si="332"/>
        <v>2.2839999999999998</v>
      </c>
      <c r="OK49" s="49">
        <f t="shared" si="333"/>
        <v>4.234</v>
      </c>
      <c r="OL49" s="49">
        <f t="shared" si="334"/>
        <v>6.6890000000000001</v>
      </c>
      <c r="OM49" s="49">
        <f t="shared" si="335"/>
        <v>1.96</v>
      </c>
      <c r="ON49" s="49">
        <f t="shared" si="336"/>
        <v>5.8719999999999999</v>
      </c>
      <c r="OO49" s="49">
        <f t="shared" si="337"/>
        <v>4.3570000000000002</v>
      </c>
      <c r="OP49" s="49">
        <f t="shared" si="338"/>
        <v>4.5</v>
      </c>
      <c r="OQ49" s="49">
        <f t="shared" si="339"/>
        <v>4.7850000000000001</v>
      </c>
      <c r="OR49" s="49">
        <f t="shared" si="340"/>
        <v>4.3029999999999999</v>
      </c>
      <c r="OS49" s="49">
        <f t="shared" si="341"/>
        <v>1.9710000000000001</v>
      </c>
      <c r="OT49" s="49">
        <f t="shared" si="342"/>
        <v>5.9660000000000002</v>
      </c>
      <c r="OU49" s="49">
        <f t="shared" si="343"/>
        <v>6.8150000000000004</v>
      </c>
      <c r="OV49" s="49">
        <f t="shared" si="344"/>
        <v>0.84</v>
      </c>
      <c r="OW49" s="49">
        <f t="shared" si="345"/>
        <v>8.4079999999999995</v>
      </c>
      <c r="OX49" s="49">
        <f t="shared" si="346"/>
        <v>9.5069999999999997</v>
      </c>
      <c r="OY49" s="49">
        <f t="shared" si="347"/>
        <v>5.367</v>
      </c>
      <c r="OZ49" s="49">
        <f t="shared" si="348"/>
        <v>2.44</v>
      </c>
      <c r="PA49" s="49">
        <f t="shared" si="349"/>
        <v>0.97099999999999997</v>
      </c>
      <c r="PB49" s="49">
        <f t="shared" si="350"/>
        <v>3.6549999999999998</v>
      </c>
      <c r="PC49" s="49">
        <f t="shared" si="351"/>
        <v>8.5579999999999998</v>
      </c>
      <c r="PD49" s="49">
        <f t="shared" si="352"/>
        <v>1.1859999999999999</v>
      </c>
      <c r="PE49" s="49">
        <f t="shared" si="353"/>
        <v>6.8719999999999999</v>
      </c>
      <c r="PF49" s="49">
        <f t="shared" si="354"/>
        <v>9.8420000000000005</v>
      </c>
      <c r="PG49" s="49">
        <f t="shared" si="355"/>
        <v>8.4770000000000003</v>
      </c>
      <c r="PH49" s="49">
        <f t="shared" si="356"/>
        <v>2.0179999999999998</v>
      </c>
      <c r="PI49" s="49">
        <f t="shared" si="357"/>
        <v>2.899</v>
      </c>
      <c r="PJ49" s="49">
        <f t="shared" si="358"/>
        <v>8.6739999999999995</v>
      </c>
      <c r="PK49" s="49">
        <f t="shared" si="359"/>
        <v>2.0019999999999998</v>
      </c>
      <c r="PL49" s="49">
        <f t="shared" si="360"/>
        <v>7.2060000000000004</v>
      </c>
      <c r="PM49" s="49">
        <f t="shared" si="361"/>
        <v>7.9409999999999998</v>
      </c>
      <c r="PN49" s="49">
        <f t="shared" si="362"/>
        <v>8.2530000000000001</v>
      </c>
      <c r="PO49" s="49">
        <f t="shared" si="363"/>
        <v>8.84</v>
      </c>
      <c r="PP49" s="49">
        <f t="shared" si="364"/>
        <v>7.617</v>
      </c>
      <c r="PQ49" s="49">
        <f t="shared" si="365"/>
        <v>7.3369999999999997</v>
      </c>
      <c r="PR49" s="49">
        <f t="shared" si="366"/>
        <v>2.7269999999999999</v>
      </c>
      <c r="PS49" s="49">
        <f t="shared" si="367"/>
        <v>2.9470000000000001</v>
      </c>
      <c r="PT49" s="49">
        <f t="shared" si="368"/>
        <v>8.1340000000000003</v>
      </c>
      <c r="PU49" s="49">
        <f t="shared" si="369"/>
        <v>2.41</v>
      </c>
      <c r="PV49" s="49">
        <f t="shared" si="370"/>
        <v>6.6710000000000003</v>
      </c>
      <c r="PW49" s="49">
        <f t="shared" si="371"/>
        <v>3.2639999999999998</v>
      </c>
      <c r="PX49" s="49">
        <f t="shared" si="372"/>
        <v>7.1210000000000004</v>
      </c>
      <c r="PY49" s="49">
        <f t="shared" si="373"/>
        <v>9.1690000000000005</v>
      </c>
      <c r="PZ49" s="49">
        <f t="shared" si="374"/>
        <v>9.0009999999999994</v>
      </c>
      <c r="QA49" s="49">
        <f t="shared" si="375"/>
        <v>1.8220000000000001</v>
      </c>
      <c r="QB49" s="49">
        <f t="shared" si="376"/>
        <v>1.7509999999999999</v>
      </c>
      <c r="QC49" s="49">
        <f t="shared" si="377"/>
        <v>4.915</v>
      </c>
      <c r="QD49" s="49">
        <f t="shared" si="378"/>
        <v>3.8029999999999999</v>
      </c>
      <c r="QE49" s="49">
        <f t="shared" si="379"/>
        <v>4.57</v>
      </c>
      <c r="QF49" s="49">
        <f t="shared" si="380"/>
        <v>9.2439999999999998</v>
      </c>
      <c r="QG49" s="49">
        <f t="shared" si="381"/>
        <v>9.2579999999999991</v>
      </c>
      <c r="QH49" s="49">
        <f t="shared" si="382"/>
        <v>0.64700000000000002</v>
      </c>
      <c r="QI49" s="49">
        <f t="shared" si="383"/>
        <v>3.302</v>
      </c>
      <c r="QJ49" s="49">
        <f t="shared" si="384"/>
        <v>1.6679999999999999</v>
      </c>
      <c r="QK49" s="49">
        <f t="shared" si="385"/>
        <v>6.944</v>
      </c>
      <c r="QL49" s="49">
        <f t="shared" si="386"/>
        <v>4.5940000000000003</v>
      </c>
      <c r="QM49" s="49">
        <f t="shared" si="387"/>
        <v>3.9089999999999998</v>
      </c>
      <c r="QN49" s="49">
        <f t="shared" si="388"/>
        <v>7.0970000000000004</v>
      </c>
      <c r="QO49" s="49">
        <f t="shared" si="389"/>
        <v>3.319</v>
      </c>
      <c r="QP49" s="49">
        <f t="shared" si="390"/>
        <v>8.0489999999999995</v>
      </c>
      <c r="QQ49" s="49">
        <f t="shared" si="391"/>
        <v>6.4089999999999998</v>
      </c>
      <c r="QR49" s="49">
        <f t="shared" si="392"/>
        <v>6.63</v>
      </c>
      <c r="QS49" s="49">
        <f t="shared" si="393"/>
        <v>6.0030000000000001</v>
      </c>
      <c r="QT49" s="49">
        <f t="shared" si="394"/>
        <v>3.7050000000000001</v>
      </c>
      <c r="QU49" s="49">
        <f t="shared" si="395"/>
        <v>8.9540000000000006</v>
      </c>
      <c r="QV49" s="49">
        <f t="shared" si="396"/>
        <v>7.109</v>
      </c>
      <c r="QW49" s="49">
        <f t="shared" si="205"/>
        <v>2.0009999999999999</v>
      </c>
      <c r="QX49" s="49">
        <f t="shared" si="206"/>
        <v>1.9630000000000001</v>
      </c>
      <c r="QY49" s="49">
        <f t="shared" si="207"/>
        <v>3.4689999999999999</v>
      </c>
      <c r="QZ49" s="49">
        <f t="shared" si="208"/>
        <v>8.9109999999999996</v>
      </c>
      <c r="RA49" s="49">
        <f t="shared" si="209"/>
        <v>9.23</v>
      </c>
      <c r="RB49" s="49">
        <f t="shared" si="210"/>
        <v>7.6319999999999997</v>
      </c>
      <c r="RC49" s="49">
        <f t="shared" si="211"/>
        <v>2.444</v>
      </c>
      <c r="RD49" s="49">
        <f t="shared" si="212"/>
        <v>4.3540000000000001</v>
      </c>
      <c r="RE49" s="49">
        <f t="shared" si="213"/>
        <v>2.0649999999999999</v>
      </c>
      <c r="RF49" s="49">
        <f t="shared" si="214"/>
        <v>5.3529999999999998</v>
      </c>
      <c r="RG49" s="49">
        <f t="shared" si="215"/>
        <v>0.189</v>
      </c>
      <c r="RH49" s="49">
        <f t="shared" si="216"/>
        <v>5.9329999999999998</v>
      </c>
      <c r="RI49" s="49">
        <f t="shared" si="217"/>
        <v>6.2610000000000001</v>
      </c>
      <c r="RJ49" s="49">
        <f t="shared" si="218"/>
        <v>4.1429999999999998</v>
      </c>
      <c r="RK49" s="49">
        <f t="shared" si="219"/>
        <v>6.3220000000000001</v>
      </c>
      <c r="RL49" s="49">
        <f t="shared" si="220"/>
        <v>5.9619999999999997</v>
      </c>
      <c r="RN49" s="1" t="str">
        <f t="shared" si="397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6.63, 6.003, 3.705, 8.954, 7.109, 2.001, 1.963, 3.469, 8.911, 9.23, 7.632, 2.444, 4.354, 2.065, 5.353, 0.189, 5.933, 6.261, 4.143, 6.322, 5.962],</v>
      </c>
    </row>
    <row r="50" spans="2:482" x14ac:dyDescent="0.35">
      <c r="B50" s="192">
        <v>38</v>
      </c>
      <c r="C50" s="195" t="s">
        <v>146</v>
      </c>
      <c r="D50" s="168"/>
      <c r="E50" s="159"/>
      <c r="F50" s="159"/>
      <c r="G50" s="160"/>
      <c r="H50" s="161">
        <v>3023</v>
      </c>
      <c r="I50" s="34">
        <f t="shared" si="221"/>
        <v>8.6296966617375858E-3</v>
      </c>
      <c r="J50" s="111">
        <f t="shared" si="406"/>
        <v>4.658384544212299E-2</v>
      </c>
      <c r="K50" s="111">
        <f t="shared" si="406"/>
        <v>6.4052787482919107E-2</v>
      </c>
      <c r="L50" s="111">
        <f t="shared" si="406"/>
        <v>0.3555330620321579</v>
      </c>
      <c r="M50" s="111">
        <f t="shared" si="406"/>
        <v>3.4406425357950764E-2</v>
      </c>
      <c r="N50" s="111">
        <f t="shared" si="406"/>
        <v>1.9114680754417092E-3</v>
      </c>
      <c r="O50" s="111">
        <f t="shared" si="406"/>
        <v>0.21026148829858801</v>
      </c>
      <c r="P50" s="111">
        <f t="shared" si="406"/>
        <v>7.4547254942226665E-2</v>
      </c>
      <c r="Q50" s="111">
        <f t="shared" si="406"/>
        <v>1.2845065466968286</v>
      </c>
      <c r="R50" s="111">
        <f t="shared" si="406"/>
        <v>0.17585506294063724</v>
      </c>
      <c r="S50" s="111">
        <f t="shared" si="406"/>
        <v>4.7786701886042733E-2</v>
      </c>
      <c r="T50" s="111">
        <f t="shared" si="407"/>
        <v>9.5573403772085466E-2</v>
      </c>
      <c r="U50" s="111">
        <f t="shared" si="407"/>
        <v>1.1468808452650256E-2</v>
      </c>
      <c r="V50" s="111">
        <f t="shared" si="407"/>
        <v>0.1892353394687292</v>
      </c>
      <c r="W50" s="80">
        <f t="shared" si="407"/>
        <v>0.4396376573515931</v>
      </c>
      <c r="X50" s="120">
        <f t="shared" si="407"/>
        <v>6.4052787482919107E-2</v>
      </c>
      <c r="Y50" s="114">
        <f t="shared" si="407"/>
        <v>0.43817929618996937</v>
      </c>
      <c r="Z50" s="114">
        <f t="shared" si="407"/>
        <v>0.21253879482968613</v>
      </c>
      <c r="AA50" s="115">
        <f t="shared" si="407"/>
        <v>0.96515904775398564</v>
      </c>
      <c r="AB50" s="109">
        <f t="shared" si="407"/>
        <v>4.3672355101990303E-3</v>
      </c>
      <c r="AC50" s="109">
        <f t="shared" si="407"/>
        <v>7.7154494013516206E-2</v>
      </c>
      <c r="AD50" s="109">
        <f t="shared" si="408"/>
        <v>2.9114903401326869E-3</v>
      </c>
      <c r="AE50" s="109">
        <f t="shared" si="408"/>
        <v>3.2026393741459554E-2</v>
      </c>
      <c r="AF50" s="109">
        <f t="shared" si="408"/>
        <v>0.1106366329250421</v>
      </c>
      <c r="AG50" s="109">
        <f t="shared" si="408"/>
        <v>0.53280273224428165</v>
      </c>
      <c r="AH50" s="109">
        <f t="shared" si="408"/>
        <v>0.78173515632562651</v>
      </c>
      <c r="AI50" s="109">
        <f t="shared" si="408"/>
        <v>5.8229806802653737E-3</v>
      </c>
      <c r="AJ50" s="109">
        <f t="shared" si="408"/>
        <v>0.46292696408109724</v>
      </c>
      <c r="AK50" s="109">
        <f t="shared" si="408"/>
        <v>0.22709624653034957</v>
      </c>
      <c r="AL50" s="109">
        <f t="shared" si="408"/>
        <v>2.9114903401326869E-3</v>
      </c>
      <c r="AM50" s="109">
        <f t="shared" si="408"/>
        <v>1.6857529069368258</v>
      </c>
      <c r="AN50" s="109">
        <f t="shared" si="409"/>
        <v>1.623155864623973</v>
      </c>
      <c r="AO50" s="109">
        <f t="shared" si="409"/>
        <v>4.3672355101990303E-3</v>
      </c>
      <c r="AP50" s="109">
        <f t="shared" si="409"/>
        <v>3.3482138911525905E-2</v>
      </c>
      <c r="AQ50" s="109">
        <f t="shared" si="409"/>
        <v>1.1645961360530747E-2</v>
      </c>
      <c r="AR50" s="109">
        <f t="shared" si="409"/>
        <v>0.1414486375826865</v>
      </c>
      <c r="AS50" s="109">
        <f t="shared" si="409"/>
        <v>1.9114680754417092E-3</v>
      </c>
      <c r="AT50" s="109">
        <f t="shared" si="409"/>
        <v>9.7484871847527174E-2</v>
      </c>
      <c r="AU50" s="109">
        <f t="shared" si="409"/>
        <v>0.60593537991502178</v>
      </c>
      <c r="AV50" s="109">
        <f t="shared" si="409"/>
        <v>7.2787258503317173E-2</v>
      </c>
      <c r="AW50" s="109">
        <f t="shared" si="409"/>
        <v>7.2787258503317173E-2</v>
      </c>
      <c r="AY50" s="192">
        <v>38</v>
      </c>
      <c r="AZ50" s="195" t="s">
        <v>146</v>
      </c>
      <c r="BA50" s="168"/>
      <c r="BB50" s="159"/>
      <c r="BC50" s="159"/>
      <c r="BD50" s="160"/>
      <c r="BE50" s="161">
        <v>3023</v>
      </c>
      <c r="BF50" s="34"/>
      <c r="BG50" s="140">
        <f t="shared" si="410"/>
        <v>0</v>
      </c>
      <c r="BH50" s="140">
        <f t="shared" si="411"/>
        <v>0</v>
      </c>
      <c r="BI50" s="140">
        <f t="shared" si="412"/>
        <v>0</v>
      </c>
      <c r="BJ50" s="140">
        <f t="shared" si="413"/>
        <v>0</v>
      </c>
      <c r="BK50" s="140">
        <f t="shared" si="414"/>
        <v>0</v>
      </c>
      <c r="BL50" s="140">
        <f t="shared" si="415"/>
        <v>0</v>
      </c>
      <c r="BM50" s="140">
        <f t="shared" si="416"/>
        <v>0</v>
      </c>
      <c r="BN50" s="140">
        <f t="shared" si="417"/>
        <v>1</v>
      </c>
      <c r="BO50" s="140">
        <f t="shared" si="418"/>
        <v>0</v>
      </c>
      <c r="BP50" s="140">
        <f t="shared" si="419"/>
        <v>0</v>
      </c>
      <c r="BQ50" s="140">
        <f t="shared" si="420"/>
        <v>0</v>
      </c>
      <c r="BR50" s="140">
        <f t="shared" si="421"/>
        <v>0</v>
      </c>
      <c r="BS50" s="140">
        <f t="shared" si="422"/>
        <v>0</v>
      </c>
      <c r="BT50" s="35">
        <f t="shared" si="423"/>
        <v>0</v>
      </c>
      <c r="BU50" s="145">
        <f t="shared" si="424"/>
        <v>0</v>
      </c>
      <c r="BV50" s="144">
        <f t="shared" si="425"/>
        <v>0</v>
      </c>
      <c r="BW50" s="144">
        <f t="shared" si="21"/>
        <v>0</v>
      </c>
      <c r="BX50" s="143">
        <f t="shared" si="22"/>
        <v>1</v>
      </c>
      <c r="BY50" s="124">
        <f t="shared" si="23"/>
        <v>0</v>
      </c>
      <c r="BZ50" s="124">
        <f t="shared" si="24"/>
        <v>0</v>
      </c>
      <c r="CA50" s="124">
        <f t="shared" si="426"/>
        <v>0</v>
      </c>
      <c r="CB50" s="124">
        <f t="shared" si="427"/>
        <v>0</v>
      </c>
      <c r="CC50" s="124">
        <f t="shared" si="428"/>
        <v>0</v>
      </c>
      <c r="CD50" s="124">
        <f t="shared" si="429"/>
        <v>1</v>
      </c>
      <c r="CE50" s="124">
        <f t="shared" si="430"/>
        <v>1</v>
      </c>
      <c r="CF50" s="124">
        <f t="shared" si="431"/>
        <v>0</v>
      </c>
      <c r="CG50" s="124">
        <f t="shared" si="432"/>
        <v>0</v>
      </c>
      <c r="CH50" s="124">
        <f t="shared" si="433"/>
        <v>0</v>
      </c>
      <c r="CI50" s="124">
        <f t="shared" si="33"/>
        <v>0</v>
      </c>
      <c r="CJ50" s="124">
        <f t="shared" si="34"/>
        <v>2</v>
      </c>
      <c r="CK50" s="124">
        <f t="shared" si="35"/>
        <v>2</v>
      </c>
      <c r="CL50" s="124">
        <f t="shared" si="36"/>
        <v>0</v>
      </c>
      <c r="CM50" s="124">
        <f t="shared" si="37"/>
        <v>0</v>
      </c>
      <c r="CN50" s="124">
        <f t="shared" si="38"/>
        <v>0</v>
      </c>
      <c r="CO50" s="124">
        <f t="shared" si="39"/>
        <v>0</v>
      </c>
      <c r="CP50" s="124">
        <f t="shared" si="40"/>
        <v>0</v>
      </c>
      <c r="CQ50" s="124">
        <f t="shared" si="41"/>
        <v>0</v>
      </c>
      <c r="CR50" s="124">
        <f t="shared" si="42"/>
        <v>1</v>
      </c>
      <c r="CS50" s="124">
        <f t="shared" si="43"/>
        <v>0</v>
      </c>
      <c r="CT50" s="124">
        <f t="shared" si="44"/>
        <v>0</v>
      </c>
      <c r="CX50" s="7">
        <f t="shared" si="45"/>
        <v>0</v>
      </c>
      <c r="CY50" s="7">
        <f t="shared" si="46"/>
        <v>0</v>
      </c>
      <c r="CZ50" s="7">
        <f t="shared" si="47"/>
        <v>0</v>
      </c>
      <c r="DA50" s="7">
        <f t="shared" si="48"/>
        <v>0</v>
      </c>
      <c r="DB50" s="7">
        <f t="shared" si="49"/>
        <v>0</v>
      </c>
      <c r="DC50" s="7">
        <f t="shared" si="50"/>
        <v>0</v>
      </c>
      <c r="DD50" s="7">
        <f t="shared" si="51"/>
        <v>0</v>
      </c>
      <c r="DE50" s="7">
        <f t="shared" si="52"/>
        <v>0</v>
      </c>
      <c r="DF50" s="7">
        <f t="shared" si="53"/>
        <v>0</v>
      </c>
      <c r="DG50" s="7">
        <f t="shared" si="54"/>
        <v>0</v>
      </c>
      <c r="DH50" s="7">
        <f t="shared" si="55"/>
        <v>0</v>
      </c>
      <c r="DI50" s="7">
        <f t="shared" si="56"/>
        <v>0</v>
      </c>
      <c r="DJ50" s="7">
        <f t="shared" si="57"/>
        <v>0</v>
      </c>
      <c r="DK50" s="7">
        <f t="shared" si="58"/>
        <v>0</v>
      </c>
      <c r="DL50" s="7">
        <f t="shared" si="59"/>
        <v>1</v>
      </c>
      <c r="DM50" s="7">
        <f t="shared" si="60"/>
        <v>0</v>
      </c>
      <c r="DN50" s="7">
        <f t="shared" si="61"/>
        <v>0</v>
      </c>
      <c r="DO50" s="7">
        <f t="shared" si="62"/>
        <v>0</v>
      </c>
      <c r="DP50" s="7">
        <f t="shared" si="63"/>
        <v>0</v>
      </c>
      <c r="DQ50" s="7">
        <f t="shared" si="64"/>
        <v>0</v>
      </c>
      <c r="DR50" s="7">
        <f t="shared" si="65"/>
        <v>0</v>
      </c>
      <c r="DS50" s="7">
        <f t="shared" si="66"/>
        <v>0</v>
      </c>
      <c r="DT50" s="7">
        <f t="shared" si="67"/>
        <v>0</v>
      </c>
      <c r="DU50" s="7">
        <f t="shared" si="68"/>
        <v>0</v>
      </c>
      <c r="DV50" s="7">
        <f t="shared" si="69"/>
        <v>0</v>
      </c>
      <c r="DW50" s="7">
        <f t="shared" si="70"/>
        <v>0</v>
      </c>
      <c r="DX50" s="7">
        <f t="shared" si="71"/>
        <v>0</v>
      </c>
      <c r="DY50" s="7">
        <f t="shared" si="72"/>
        <v>0</v>
      </c>
      <c r="DZ50" s="1">
        <f t="shared" si="73"/>
        <v>0</v>
      </c>
      <c r="EA50" s="1">
        <f t="shared" si="74"/>
        <v>0</v>
      </c>
      <c r="EB50" s="1">
        <f t="shared" si="75"/>
        <v>0</v>
      </c>
      <c r="EC50" s="1">
        <f t="shared" si="76"/>
        <v>0</v>
      </c>
      <c r="ED50" s="1">
        <f t="shared" si="77"/>
        <v>0</v>
      </c>
      <c r="EE50" s="1">
        <f t="shared" si="78"/>
        <v>0</v>
      </c>
      <c r="EF50" s="1">
        <f t="shared" si="79"/>
        <v>0.8</v>
      </c>
      <c r="EG50" s="1">
        <f t="shared" si="80"/>
        <v>0.2</v>
      </c>
      <c r="EH50" s="1">
        <f t="shared" si="81"/>
        <v>0</v>
      </c>
      <c r="EI50" s="1">
        <f t="shared" si="82"/>
        <v>0</v>
      </c>
      <c r="EJ50" s="1">
        <f t="shared" si="83"/>
        <v>0</v>
      </c>
      <c r="EK50" s="1">
        <f t="shared" si="84"/>
        <v>0</v>
      </c>
      <c r="EL50" s="1">
        <f t="shared" si="85"/>
        <v>0</v>
      </c>
      <c r="EM50" s="1">
        <f t="shared" si="86"/>
        <v>0</v>
      </c>
      <c r="EN50" s="1">
        <f t="shared" si="87"/>
        <v>0</v>
      </c>
      <c r="EO50" s="1">
        <f t="shared" si="88"/>
        <v>0</v>
      </c>
      <c r="EP50" s="1">
        <f t="shared" si="89"/>
        <v>0</v>
      </c>
      <c r="EQ50" s="1">
        <f t="shared" si="90"/>
        <v>0</v>
      </c>
      <c r="ER50" s="1">
        <f t="shared" si="91"/>
        <v>0.8</v>
      </c>
      <c r="ES50" s="1">
        <f t="shared" si="92"/>
        <v>0.2</v>
      </c>
      <c r="ET50" s="1">
        <f t="shared" si="93"/>
        <v>0.8</v>
      </c>
      <c r="EU50" s="1">
        <f t="shared" si="94"/>
        <v>0.2</v>
      </c>
      <c r="EV50" s="1">
        <f t="shared" si="95"/>
        <v>0</v>
      </c>
      <c r="EW50" s="1">
        <f t="shared" si="96"/>
        <v>0</v>
      </c>
      <c r="EX50" s="1">
        <f t="shared" si="97"/>
        <v>0</v>
      </c>
      <c r="EY50" s="1">
        <f t="shared" si="98"/>
        <v>0</v>
      </c>
      <c r="EZ50" s="1">
        <f t="shared" si="99"/>
        <v>0</v>
      </c>
      <c r="FA50" s="1">
        <f t="shared" si="100"/>
        <v>0</v>
      </c>
      <c r="FB50" s="1">
        <f t="shared" si="101"/>
        <v>0</v>
      </c>
      <c r="FC50" s="1">
        <f t="shared" si="102"/>
        <v>0</v>
      </c>
      <c r="FD50" s="1">
        <f t="shared" si="103"/>
        <v>1.6</v>
      </c>
      <c r="FE50" s="1">
        <f t="shared" si="104"/>
        <v>0.4</v>
      </c>
      <c r="FF50" s="1">
        <f t="shared" si="105"/>
        <v>1.6</v>
      </c>
      <c r="FG50" s="1">
        <f t="shared" si="106"/>
        <v>0.4</v>
      </c>
      <c r="FH50" s="1">
        <f t="shared" si="107"/>
        <v>0</v>
      </c>
      <c r="FI50" s="1">
        <f t="shared" si="108"/>
        <v>0</v>
      </c>
      <c r="FJ50" s="1">
        <f t="shared" si="109"/>
        <v>0</v>
      </c>
      <c r="FK50" s="1">
        <f t="shared" si="110"/>
        <v>0</v>
      </c>
      <c r="FL50" s="1">
        <f t="shared" si="111"/>
        <v>0</v>
      </c>
      <c r="FM50" s="1">
        <f t="shared" si="112"/>
        <v>0</v>
      </c>
      <c r="FN50" s="1">
        <f t="shared" si="113"/>
        <v>0</v>
      </c>
      <c r="FO50" s="1">
        <f t="shared" si="114"/>
        <v>0</v>
      </c>
      <c r="FP50" s="1">
        <f t="shared" si="115"/>
        <v>0</v>
      </c>
      <c r="FQ50" s="1">
        <f t="shared" si="116"/>
        <v>0</v>
      </c>
      <c r="FR50" s="1">
        <f t="shared" si="117"/>
        <v>0</v>
      </c>
      <c r="FS50" s="1">
        <f t="shared" si="118"/>
        <v>0</v>
      </c>
      <c r="FT50" s="1">
        <f t="shared" si="119"/>
        <v>0.8</v>
      </c>
      <c r="FU50" s="1">
        <f t="shared" si="120"/>
        <v>0.2</v>
      </c>
      <c r="FV50" s="1">
        <f t="shared" si="222"/>
        <v>0</v>
      </c>
      <c r="FW50" s="1">
        <f t="shared" si="223"/>
        <v>0</v>
      </c>
      <c r="FX50" s="1">
        <f t="shared" si="224"/>
        <v>0</v>
      </c>
      <c r="FY50" s="1">
        <f t="shared" si="225"/>
        <v>0</v>
      </c>
      <c r="GC50" s="7">
        <f t="shared" si="226"/>
        <v>0</v>
      </c>
      <c r="GD50" s="7">
        <f t="shared" si="227"/>
        <v>0</v>
      </c>
      <c r="GE50" s="7">
        <f t="shared" si="228"/>
        <v>0</v>
      </c>
      <c r="GF50" s="7">
        <f t="shared" si="229"/>
        <v>0</v>
      </c>
      <c r="GG50" s="7">
        <f t="shared" si="230"/>
        <v>0</v>
      </c>
      <c r="GH50" s="7">
        <f t="shared" si="231"/>
        <v>0</v>
      </c>
      <c r="GI50" s="7">
        <f t="shared" si="232"/>
        <v>0</v>
      </c>
      <c r="GJ50" s="7">
        <f t="shared" si="233"/>
        <v>0</v>
      </c>
      <c r="GK50" s="7">
        <f t="shared" si="234"/>
        <v>0</v>
      </c>
      <c r="GL50" s="7">
        <f t="shared" si="235"/>
        <v>0</v>
      </c>
      <c r="GM50" s="7">
        <f t="shared" si="236"/>
        <v>0</v>
      </c>
      <c r="GN50" s="7">
        <f t="shared" si="237"/>
        <v>0</v>
      </c>
      <c r="GO50" s="7">
        <f t="shared" si="238"/>
        <v>0</v>
      </c>
      <c r="GP50" s="7">
        <f t="shared" si="239"/>
        <v>0</v>
      </c>
      <c r="GQ50" s="7">
        <f t="shared" si="240"/>
        <v>1</v>
      </c>
      <c r="GR50" s="7">
        <f t="shared" si="241"/>
        <v>0</v>
      </c>
      <c r="GS50" s="7">
        <f t="shared" si="242"/>
        <v>0</v>
      </c>
      <c r="GT50" s="7">
        <f t="shared" si="243"/>
        <v>0</v>
      </c>
      <c r="GU50" s="7">
        <f t="shared" si="244"/>
        <v>0</v>
      </c>
      <c r="GV50" s="7">
        <f t="shared" si="245"/>
        <v>0</v>
      </c>
      <c r="GW50" s="7">
        <f t="shared" si="246"/>
        <v>0</v>
      </c>
      <c r="GX50" s="7">
        <f t="shared" si="247"/>
        <v>0</v>
      </c>
      <c r="GY50" s="7">
        <f t="shared" si="248"/>
        <v>0</v>
      </c>
      <c r="GZ50" s="7">
        <f t="shared" si="249"/>
        <v>0</v>
      </c>
      <c r="HA50" s="7">
        <f t="shared" si="250"/>
        <v>0</v>
      </c>
      <c r="HB50" s="7">
        <f t="shared" si="251"/>
        <v>0</v>
      </c>
      <c r="HC50" s="7">
        <f t="shared" si="252"/>
        <v>0</v>
      </c>
      <c r="HD50" s="7">
        <f t="shared" si="253"/>
        <v>0</v>
      </c>
      <c r="HE50" s="7">
        <f t="shared" si="254"/>
        <v>0</v>
      </c>
      <c r="HF50" s="7">
        <f t="shared" si="255"/>
        <v>0</v>
      </c>
      <c r="HG50" s="7">
        <f t="shared" si="256"/>
        <v>0</v>
      </c>
      <c r="HH50" s="7">
        <f t="shared" si="257"/>
        <v>0</v>
      </c>
      <c r="HI50" s="7">
        <f t="shared" si="258"/>
        <v>0</v>
      </c>
      <c r="HJ50" s="7">
        <f t="shared" si="259"/>
        <v>0</v>
      </c>
      <c r="HK50" s="7">
        <f t="shared" si="260"/>
        <v>1</v>
      </c>
      <c r="HL50" s="7">
        <f t="shared" si="261"/>
        <v>0</v>
      </c>
      <c r="HM50" s="7">
        <f t="shared" si="262"/>
        <v>0</v>
      </c>
      <c r="HN50" s="7">
        <f t="shared" si="263"/>
        <v>0</v>
      </c>
      <c r="HO50" s="7">
        <f t="shared" si="264"/>
        <v>0</v>
      </c>
      <c r="HP50" s="7">
        <f t="shared" si="265"/>
        <v>0</v>
      </c>
      <c r="HQ50" s="7">
        <f t="shared" si="266"/>
        <v>0</v>
      </c>
      <c r="HR50" s="7">
        <f t="shared" si="267"/>
        <v>0</v>
      </c>
      <c r="HS50" s="7">
        <f t="shared" si="268"/>
        <v>0</v>
      </c>
      <c r="HT50" s="7">
        <f t="shared" si="269"/>
        <v>0</v>
      </c>
      <c r="HU50" s="7">
        <f t="shared" si="270"/>
        <v>0</v>
      </c>
      <c r="HV50" s="7">
        <f t="shared" si="271"/>
        <v>0</v>
      </c>
      <c r="HW50" s="7">
        <f t="shared" si="272"/>
        <v>1</v>
      </c>
      <c r="HX50" s="7">
        <f t="shared" si="273"/>
        <v>0</v>
      </c>
      <c r="HY50" s="7">
        <f t="shared" si="274"/>
        <v>1</v>
      </c>
      <c r="HZ50" s="7">
        <f t="shared" si="275"/>
        <v>0</v>
      </c>
      <c r="IA50" s="7">
        <f t="shared" si="276"/>
        <v>0</v>
      </c>
      <c r="IB50" s="7">
        <f t="shared" si="277"/>
        <v>0</v>
      </c>
      <c r="IC50" s="7">
        <f t="shared" si="278"/>
        <v>0</v>
      </c>
      <c r="ID50" s="7">
        <f t="shared" si="279"/>
        <v>0</v>
      </c>
      <c r="IE50" s="7">
        <f t="shared" si="280"/>
        <v>0</v>
      </c>
      <c r="IF50" s="7">
        <f t="shared" si="281"/>
        <v>0</v>
      </c>
      <c r="IG50" s="7">
        <f t="shared" si="282"/>
        <v>0</v>
      </c>
      <c r="IH50" s="7">
        <f t="shared" si="283"/>
        <v>0</v>
      </c>
      <c r="II50" s="7">
        <f t="shared" si="284"/>
        <v>2</v>
      </c>
      <c r="IJ50" s="7">
        <f t="shared" si="285"/>
        <v>0</v>
      </c>
      <c r="IK50" s="7">
        <f t="shared" si="286"/>
        <v>2</v>
      </c>
      <c r="IL50" s="7">
        <f t="shared" si="287"/>
        <v>0</v>
      </c>
      <c r="IM50" s="7">
        <f t="shared" si="288"/>
        <v>0</v>
      </c>
      <c r="IN50" s="7">
        <f t="shared" si="289"/>
        <v>0</v>
      </c>
      <c r="IO50" s="7">
        <f t="shared" si="290"/>
        <v>0</v>
      </c>
      <c r="IP50" s="7">
        <f t="shared" si="291"/>
        <v>0</v>
      </c>
      <c r="IQ50" s="7">
        <f t="shared" si="292"/>
        <v>0</v>
      </c>
      <c r="IR50" s="7">
        <f t="shared" si="293"/>
        <v>0</v>
      </c>
      <c r="IS50" s="7">
        <f t="shared" si="294"/>
        <v>0</v>
      </c>
      <c r="IT50" s="7">
        <f t="shared" si="295"/>
        <v>0</v>
      </c>
      <c r="IU50" s="7">
        <f t="shared" si="296"/>
        <v>0</v>
      </c>
      <c r="IV50" s="7">
        <f t="shared" si="297"/>
        <v>0</v>
      </c>
      <c r="IW50" s="7">
        <f t="shared" si="298"/>
        <v>0</v>
      </c>
      <c r="IX50" s="7">
        <f t="shared" si="299"/>
        <v>0</v>
      </c>
      <c r="IY50" s="7">
        <f t="shared" si="300"/>
        <v>1</v>
      </c>
      <c r="IZ50" s="7">
        <f t="shared" si="301"/>
        <v>0</v>
      </c>
      <c r="JA50" s="7">
        <f t="shared" si="302"/>
        <v>0</v>
      </c>
      <c r="JB50" s="7">
        <f t="shared" si="303"/>
        <v>0</v>
      </c>
      <c r="JC50" s="7">
        <f t="shared" si="304"/>
        <v>0</v>
      </c>
      <c r="JD50" s="7">
        <f t="shared" si="305"/>
        <v>0</v>
      </c>
      <c r="JF50" s="1">
        <v>38</v>
      </c>
      <c r="JG50" s="10">
        <f t="shared" si="306"/>
        <v>27.099090909090911</v>
      </c>
      <c r="JH50" s="10">
        <f t="shared" si="307"/>
        <v>0</v>
      </c>
      <c r="JJ50" s="1" t="str">
        <f t="shared" si="308"/>
        <v>[27.1, 0]</v>
      </c>
      <c r="JM50" s="1" t="str">
        <f t="shared" si="309"/>
        <v>[27.1, 0]</v>
      </c>
      <c r="JN50" s="1" t="str">
        <f t="shared" si="310"/>
        <v>[43.44, 1.29]</v>
      </c>
      <c r="JO50" s="1" t="str">
        <f t="shared" si="311"/>
        <v>[84.06, 2.37]</v>
      </c>
      <c r="JQ50" s="1" t="str">
        <f t="shared" si="312"/>
        <v xml:space="preserve">[[27.1, 0], [43.44, 1.29], [84.06, 2.37]], </v>
      </c>
      <c r="JR50" s="192">
        <v>38</v>
      </c>
      <c r="JS50" s="195" t="s">
        <v>146</v>
      </c>
      <c r="JT50" s="203">
        <v>3.1659999999999999</v>
      </c>
      <c r="JU50" s="204">
        <v>4.9749999999999996</v>
      </c>
      <c r="JV50" s="205">
        <v>4.79</v>
      </c>
      <c r="JW50" s="205">
        <v>0.45</v>
      </c>
      <c r="JX50" s="205">
        <v>9.9009999999999998</v>
      </c>
      <c r="JY50" s="205">
        <v>3.1520000000000001</v>
      </c>
      <c r="JZ50" s="205">
        <v>4.7750000000000004</v>
      </c>
      <c r="KA50" s="205">
        <v>8.4499999999999993</v>
      </c>
      <c r="KB50" s="205">
        <v>5.0640000000000001</v>
      </c>
      <c r="KC50" s="205">
        <v>4.6639999999999997</v>
      </c>
      <c r="KD50" s="205">
        <v>4.5289999999999999</v>
      </c>
      <c r="KE50" s="205">
        <v>8.9719999999999995</v>
      </c>
      <c r="KF50" s="205">
        <v>2.3959999999999999</v>
      </c>
      <c r="KG50" s="205">
        <v>3.15</v>
      </c>
      <c r="KH50" s="205">
        <v>2.6269999999999998</v>
      </c>
      <c r="KI50" s="205">
        <v>8.3019999999999996</v>
      </c>
      <c r="KJ50" s="205">
        <v>2.4990000000000001</v>
      </c>
      <c r="KK50" s="205">
        <v>8.8559999999999999</v>
      </c>
      <c r="KL50" s="205">
        <v>8.8439999999999994</v>
      </c>
      <c r="KM50" s="205">
        <v>0.99299999999999999</v>
      </c>
      <c r="KN50" s="203">
        <v>9.5709999999999997</v>
      </c>
      <c r="KO50" s="206">
        <v>2.0449999999999999</v>
      </c>
      <c r="KP50" s="206">
        <v>5.9130000000000003</v>
      </c>
      <c r="KQ50" s="206">
        <v>8.3650000000000002</v>
      </c>
      <c r="KR50" s="206">
        <v>1.3660000000000001</v>
      </c>
      <c r="KS50" s="206">
        <v>3.7679999999999998</v>
      </c>
      <c r="KT50" s="206">
        <v>0.63300000000000001</v>
      </c>
      <c r="KU50" s="206">
        <v>7.6909999999999998</v>
      </c>
      <c r="KV50" s="206">
        <v>1.895</v>
      </c>
      <c r="KW50" s="206">
        <v>0.95299999999999996</v>
      </c>
      <c r="KX50" s="206">
        <v>9.0269999999999992</v>
      </c>
      <c r="KY50" s="207">
        <v>9.3450000000000006</v>
      </c>
      <c r="KZ50" s="208">
        <v>4.8949999999999996</v>
      </c>
      <c r="LA50" s="206">
        <v>5.39</v>
      </c>
      <c r="LB50" s="206">
        <v>3.101</v>
      </c>
      <c r="LC50" s="206">
        <v>0.81699999999999995</v>
      </c>
      <c r="LD50" s="206">
        <v>0.95799999999999996</v>
      </c>
      <c r="LE50" s="206">
        <v>6.38</v>
      </c>
      <c r="LF50" s="206">
        <v>0.157</v>
      </c>
      <c r="LG50" s="206">
        <v>3.5960000000000001</v>
      </c>
      <c r="LH50" s="206">
        <v>8.1769999999999996</v>
      </c>
      <c r="LI50" s="206">
        <v>7.1840000000000002</v>
      </c>
      <c r="LJ50" s="206">
        <v>9.5619999999999994</v>
      </c>
      <c r="LK50" s="206">
        <v>0.157</v>
      </c>
      <c r="LL50" s="206">
        <v>8.4459999999999997</v>
      </c>
      <c r="LM50" s="206">
        <v>1.0469999999999999</v>
      </c>
      <c r="LN50" s="206">
        <v>1.7010000000000001</v>
      </c>
      <c r="LO50" s="206">
        <v>1.7789999999999999</v>
      </c>
      <c r="LP50" s="206">
        <v>5.1820000000000004</v>
      </c>
      <c r="LQ50" s="206">
        <v>2.9340000000000002</v>
      </c>
      <c r="LR50" s="206">
        <v>5.6230000000000002</v>
      </c>
      <c r="LS50" s="206">
        <v>2.024</v>
      </c>
      <c r="LT50" s="206">
        <v>0.746</v>
      </c>
      <c r="LU50" s="206">
        <v>3.8929999999999998</v>
      </c>
      <c r="LV50" s="206">
        <v>5.3250000000000002</v>
      </c>
      <c r="LW50" s="206">
        <v>5.2690000000000001</v>
      </c>
      <c r="LX50" s="206">
        <v>4.6669999999999998</v>
      </c>
      <c r="LY50" s="206">
        <v>6.1909999999999998</v>
      </c>
      <c r="LZ50" s="206">
        <v>7.9059999999999997</v>
      </c>
      <c r="MA50" s="206">
        <v>0.94699999999999995</v>
      </c>
      <c r="MB50" s="206">
        <v>8.1300000000000008</v>
      </c>
      <c r="MC50" s="206">
        <v>4.3099999999999996</v>
      </c>
      <c r="MD50" s="206">
        <v>9.4580000000000002</v>
      </c>
      <c r="ME50" s="206">
        <v>4.4459999999999997</v>
      </c>
      <c r="MF50" s="206">
        <v>8.36</v>
      </c>
      <c r="MG50" s="206">
        <v>7.16</v>
      </c>
      <c r="MH50" s="206">
        <v>1.8720000000000001</v>
      </c>
      <c r="MI50" s="206">
        <v>5.3079999999999998</v>
      </c>
      <c r="MJ50" s="206">
        <v>0.35199999999999998</v>
      </c>
      <c r="MK50" s="206">
        <v>2.2509999999999999</v>
      </c>
      <c r="ML50" s="206">
        <v>8.6300000000000008</v>
      </c>
      <c r="MM50" s="206">
        <v>3.423</v>
      </c>
      <c r="MN50" s="206">
        <v>3.98</v>
      </c>
      <c r="MO50" s="206">
        <v>9.4329999999999998</v>
      </c>
      <c r="MP50" s="206">
        <v>3.5760000000000001</v>
      </c>
      <c r="MQ50" s="206">
        <v>5.2009999999999996</v>
      </c>
      <c r="MR50" s="206">
        <v>8.1739999999999995</v>
      </c>
      <c r="MS50" s="206">
        <v>1.3779999999999999</v>
      </c>
      <c r="MT50" s="206">
        <v>0.48</v>
      </c>
      <c r="MU50" s="206">
        <v>2.9729999999999999</v>
      </c>
      <c r="MV50" s="206">
        <v>2.3620000000000001</v>
      </c>
      <c r="MW50" s="206">
        <v>3.2639999999999998</v>
      </c>
      <c r="MX50" s="206">
        <v>0.315</v>
      </c>
      <c r="MY50" s="206">
        <v>5.8019999999999996</v>
      </c>
      <c r="MZ50" s="206">
        <v>2.028</v>
      </c>
      <c r="NA50" s="206">
        <v>2.6030000000000002</v>
      </c>
      <c r="NB50" s="206">
        <v>5.3179999999999996</v>
      </c>
      <c r="NC50" s="206">
        <v>9.1549999999999994</v>
      </c>
      <c r="ND50" s="206">
        <v>3.8969999999999998</v>
      </c>
      <c r="NE50" s="206">
        <v>5.8730000000000002</v>
      </c>
      <c r="NF50" s="206">
        <v>6.9530000000000003</v>
      </c>
      <c r="NG50" s="206">
        <v>5.8609999999999998</v>
      </c>
      <c r="NH50" s="206">
        <v>7.6029999999999998</v>
      </c>
      <c r="NI50" s="206">
        <v>4.2060000000000004</v>
      </c>
      <c r="NJ50" s="206">
        <v>7.3710000000000004</v>
      </c>
      <c r="NK50" s="206">
        <v>7.9180000000000001</v>
      </c>
      <c r="NL50" s="173">
        <v>6.9219999999999997</v>
      </c>
      <c r="NM50" s="173">
        <v>7.2110000000000003</v>
      </c>
      <c r="NN50" s="173">
        <v>8.8140000000000001</v>
      </c>
      <c r="NO50" s="173">
        <v>9.59</v>
      </c>
      <c r="NQ50" s="49">
        <f t="shared" si="313"/>
        <v>3.1659999999999999</v>
      </c>
      <c r="NR50" s="49">
        <f t="shared" si="314"/>
        <v>4.9749999999999996</v>
      </c>
      <c r="NS50" s="49">
        <f t="shared" si="315"/>
        <v>4.79</v>
      </c>
      <c r="NT50" s="49">
        <f t="shared" si="316"/>
        <v>0.45</v>
      </c>
      <c r="NU50" s="49">
        <f t="shared" si="317"/>
        <v>9.9009999999999998</v>
      </c>
      <c r="NV50" s="49">
        <f t="shared" si="318"/>
        <v>3.1520000000000001</v>
      </c>
      <c r="NW50" s="49">
        <f t="shared" si="319"/>
        <v>4.7750000000000004</v>
      </c>
      <c r="NX50" s="49">
        <f t="shared" si="320"/>
        <v>8.4499999999999993</v>
      </c>
      <c r="NY50" s="49">
        <f t="shared" si="321"/>
        <v>5.0640000000000001</v>
      </c>
      <c r="NZ50" s="49">
        <f t="shared" si="322"/>
        <v>4.6639999999999997</v>
      </c>
      <c r="OA50" s="49">
        <f t="shared" si="323"/>
        <v>4.5289999999999999</v>
      </c>
      <c r="OB50" s="49">
        <f t="shared" si="324"/>
        <v>8.9719999999999995</v>
      </c>
      <c r="OC50" s="49">
        <f t="shared" si="325"/>
        <v>2.3959999999999999</v>
      </c>
      <c r="OD50" s="49">
        <f t="shared" si="326"/>
        <v>3.15</v>
      </c>
      <c r="OE50" s="49">
        <f t="shared" si="327"/>
        <v>2.6269999999999998</v>
      </c>
      <c r="OF50" s="49">
        <f t="shared" si="328"/>
        <v>8.3019999999999996</v>
      </c>
      <c r="OG50" s="49">
        <f t="shared" si="329"/>
        <v>2.4990000000000001</v>
      </c>
      <c r="OH50" s="49">
        <f t="shared" si="330"/>
        <v>8.8559999999999999</v>
      </c>
      <c r="OI50" s="49">
        <f t="shared" si="331"/>
        <v>8.8439999999999994</v>
      </c>
      <c r="OJ50" s="49">
        <f t="shared" si="332"/>
        <v>0.99299999999999999</v>
      </c>
      <c r="OK50" s="49">
        <f t="shared" si="333"/>
        <v>9.5709999999999997</v>
      </c>
      <c r="OL50" s="49">
        <f t="shared" si="334"/>
        <v>2.0449999999999999</v>
      </c>
      <c r="OM50" s="49">
        <f t="shared" si="335"/>
        <v>5.9130000000000003</v>
      </c>
      <c r="ON50" s="49">
        <f t="shared" si="336"/>
        <v>8.3650000000000002</v>
      </c>
      <c r="OO50" s="49">
        <f t="shared" si="337"/>
        <v>1.3660000000000001</v>
      </c>
      <c r="OP50" s="49">
        <f t="shared" si="338"/>
        <v>3.7679999999999998</v>
      </c>
      <c r="OQ50" s="49">
        <f t="shared" si="339"/>
        <v>0.63300000000000001</v>
      </c>
      <c r="OR50" s="49">
        <f t="shared" si="340"/>
        <v>7.6909999999999998</v>
      </c>
      <c r="OS50" s="49">
        <f t="shared" si="341"/>
        <v>1.895</v>
      </c>
      <c r="OT50" s="49">
        <f t="shared" si="342"/>
        <v>0.95299999999999996</v>
      </c>
      <c r="OU50" s="49">
        <f t="shared" si="343"/>
        <v>9.0269999999999992</v>
      </c>
      <c r="OV50" s="49">
        <f t="shared" si="344"/>
        <v>9.3450000000000006</v>
      </c>
      <c r="OW50" s="49">
        <f t="shared" si="345"/>
        <v>4.8949999999999996</v>
      </c>
      <c r="OX50" s="49">
        <f t="shared" si="346"/>
        <v>5.39</v>
      </c>
      <c r="OY50" s="49">
        <f t="shared" si="347"/>
        <v>3.101</v>
      </c>
      <c r="OZ50" s="49">
        <f t="shared" si="348"/>
        <v>0.81699999999999995</v>
      </c>
      <c r="PA50" s="49">
        <f t="shared" si="349"/>
        <v>0.95799999999999996</v>
      </c>
      <c r="PB50" s="49">
        <f t="shared" si="350"/>
        <v>6.38</v>
      </c>
      <c r="PC50" s="49">
        <f t="shared" si="351"/>
        <v>0.157</v>
      </c>
      <c r="PD50" s="49">
        <f t="shared" si="352"/>
        <v>3.5960000000000001</v>
      </c>
      <c r="PE50" s="49">
        <f t="shared" si="353"/>
        <v>8.1769999999999996</v>
      </c>
      <c r="PF50" s="49">
        <f t="shared" si="354"/>
        <v>7.1840000000000002</v>
      </c>
      <c r="PG50" s="49">
        <f t="shared" si="355"/>
        <v>9.5619999999999994</v>
      </c>
      <c r="PH50" s="49">
        <f t="shared" si="356"/>
        <v>0.157</v>
      </c>
      <c r="PI50" s="49">
        <f t="shared" si="357"/>
        <v>8.4459999999999997</v>
      </c>
      <c r="PJ50" s="49">
        <f t="shared" si="358"/>
        <v>1.0469999999999999</v>
      </c>
      <c r="PK50" s="49">
        <f t="shared" si="359"/>
        <v>1.7010000000000001</v>
      </c>
      <c r="PL50" s="49">
        <f t="shared" si="360"/>
        <v>1.7789999999999999</v>
      </c>
      <c r="PM50" s="49">
        <f t="shared" si="361"/>
        <v>5.1820000000000004</v>
      </c>
      <c r="PN50" s="49">
        <f t="shared" si="362"/>
        <v>2.9340000000000002</v>
      </c>
      <c r="PO50" s="49">
        <f t="shared" si="363"/>
        <v>5.6230000000000002</v>
      </c>
      <c r="PP50" s="49">
        <f t="shared" si="364"/>
        <v>2.024</v>
      </c>
      <c r="PQ50" s="49">
        <f t="shared" si="365"/>
        <v>0.746</v>
      </c>
      <c r="PR50" s="49">
        <f t="shared" si="366"/>
        <v>3.8929999999999998</v>
      </c>
      <c r="PS50" s="49">
        <f t="shared" si="367"/>
        <v>5.3250000000000002</v>
      </c>
      <c r="PT50" s="49">
        <f t="shared" si="368"/>
        <v>5.2690000000000001</v>
      </c>
      <c r="PU50" s="49">
        <f t="shared" si="369"/>
        <v>4.6669999999999998</v>
      </c>
      <c r="PV50" s="49">
        <f t="shared" si="370"/>
        <v>6.1909999999999998</v>
      </c>
      <c r="PW50" s="49">
        <f t="shared" si="371"/>
        <v>7.9059999999999997</v>
      </c>
      <c r="PX50" s="49">
        <f t="shared" si="372"/>
        <v>0.94699999999999995</v>
      </c>
      <c r="PY50" s="49">
        <f t="shared" si="373"/>
        <v>8.1300000000000008</v>
      </c>
      <c r="PZ50" s="49">
        <f t="shared" si="374"/>
        <v>4.3099999999999996</v>
      </c>
      <c r="QA50" s="49">
        <f t="shared" si="375"/>
        <v>9.4580000000000002</v>
      </c>
      <c r="QB50" s="49">
        <f t="shared" si="376"/>
        <v>4.4459999999999997</v>
      </c>
      <c r="QC50" s="49">
        <f t="shared" si="377"/>
        <v>8.36</v>
      </c>
      <c r="QD50" s="49">
        <f t="shared" si="378"/>
        <v>7.16</v>
      </c>
      <c r="QE50" s="49">
        <f t="shared" si="379"/>
        <v>1.8720000000000001</v>
      </c>
      <c r="QF50" s="49">
        <f t="shared" si="380"/>
        <v>5.3079999999999998</v>
      </c>
      <c r="QG50" s="49">
        <f t="shared" si="381"/>
        <v>0.35199999999999998</v>
      </c>
      <c r="QH50" s="49">
        <f t="shared" si="382"/>
        <v>2.2509999999999999</v>
      </c>
      <c r="QI50" s="49">
        <f t="shared" si="383"/>
        <v>8.6300000000000008</v>
      </c>
      <c r="QJ50" s="49">
        <f t="shared" si="384"/>
        <v>3.423</v>
      </c>
      <c r="QK50" s="49">
        <f t="shared" si="385"/>
        <v>3.98</v>
      </c>
      <c r="QL50" s="49">
        <f t="shared" si="386"/>
        <v>9.4329999999999998</v>
      </c>
      <c r="QM50" s="49">
        <f t="shared" si="387"/>
        <v>3.5760000000000001</v>
      </c>
      <c r="QN50" s="49">
        <f t="shared" si="388"/>
        <v>5.2009999999999996</v>
      </c>
      <c r="QO50" s="49">
        <f t="shared" si="389"/>
        <v>8.1739999999999995</v>
      </c>
      <c r="QP50" s="49">
        <f t="shared" si="390"/>
        <v>1.3779999999999999</v>
      </c>
      <c r="QQ50" s="49">
        <f t="shared" si="391"/>
        <v>0.48</v>
      </c>
      <c r="QR50" s="49">
        <f t="shared" si="392"/>
        <v>2.9729999999999999</v>
      </c>
      <c r="QS50" s="49">
        <f t="shared" si="393"/>
        <v>2.3620000000000001</v>
      </c>
      <c r="QT50" s="49">
        <f t="shared" si="394"/>
        <v>3.2639999999999998</v>
      </c>
      <c r="QU50" s="49">
        <f t="shared" si="395"/>
        <v>0.315</v>
      </c>
      <c r="QV50" s="49">
        <f t="shared" si="396"/>
        <v>5.8019999999999996</v>
      </c>
      <c r="QW50" s="49">
        <f t="shared" si="205"/>
        <v>2.028</v>
      </c>
      <c r="QX50" s="49">
        <f t="shared" si="206"/>
        <v>2.6030000000000002</v>
      </c>
      <c r="QY50" s="49">
        <f t="shared" si="207"/>
        <v>5.3179999999999996</v>
      </c>
      <c r="QZ50" s="49">
        <f t="shared" si="208"/>
        <v>9.1549999999999994</v>
      </c>
      <c r="RA50" s="49">
        <f t="shared" si="209"/>
        <v>3.8969999999999998</v>
      </c>
      <c r="RB50" s="49">
        <f t="shared" si="210"/>
        <v>5.8730000000000002</v>
      </c>
      <c r="RC50" s="49">
        <f t="shared" si="211"/>
        <v>6.9530000000000003</v>
      </c>
      <c r="RD50" s="49">
        <f t="shared" si="212"/>
        <v>5.8609999999999998</v>
      </c>
      <c r="RE50" s="49">
        <f t="shared" si="213"/>
        <v>7.6029999999999998</v>
      </c>
      <c r="RF50" s="49">
        <f t="shared" si="214"/>
        <v>4.2060000000000004</v>
      </c>
      <c r="RG50" s="49">
        <f t="shared" si="215"/>
        <v>7.3710000000000004</v>
      </c>
      <c r="RH50" s="49">
        <f t="shared" si="216"/>
        <v>7.9180000000000001</v>
      </c>
      <c r="RI50" s="49">
        <f t="shared" si="217"/>
        <v>6.9219999999999997</v>
      </c>
      <c r="RJ50" s="49">
        <f t="shared" si="218"/>
        <v>7.2110000000000003</v>
      </c>
      <c r="RK50" s="49">
        <f t="shared" si="219"/>
        <v>8.8140000000000001</v>
      </c>
      <c r="RL50" s="49">
        <f t="shared" si="220"/>
        <v>9.59</v>
      </c>
      <c r="RN50" s="1" t="str">
        <f t="shared" si="397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2.973, 2.362, 3.264, 0.315, 5.802, 2.028, 2.603, 5.318, 9.155, 3.897, 5.873, 6.953, 5.861, 7.603, 4.206, 7.371, 7.918, 6.922, 7.211, 8.814, 9.59],</v>
      </c>
    </row>
    <row r="51" spans="2:482" x14ac:dyDescent="0.35">
      <c r="B51" s="192">
        <v>39</v>
      </c>
      <c r="C51" s="196" t="s">
        <v>147</v>
      </c>
      <c r="D51" s="168"/>
      <c r="E51" s="159"/>
      <c r="F51" s="159"/>
      <c r="G51" s="160"/>
      <c r="H51" s="161">
        <v>4866</v>
      </c>
      <c r="I51" s="34">
        <f t="shared" si="221"/>
        <v>1.3890871305330829E-2</v>
      </c>
      <c r="J51" s="111">
        <f t="shared" si="406"/>
        <v>7.4984119060989243E-2</v>
      </c>
      <c r="K51" s="111">
        <f t="shared" si="406"/>
        <v>0.10310316370886022</v>
      </c>
      <c r="L51" s="111">
        <f t="shared" si="406"/>
        <v>0.57228709224230256</v>
      </c>
      <c r="M51" s="111">
        <f t="shared" si="406"/>
        <v>5.5382621829900246E-2</v>
      </c>
      <c r="N51" s="111">
        <f t="shared" si="406"/>
        <v>3.0768123238833467E-3</v>
      </c>
      <c r="O51" s="111">
        <f t="shared" si="406"/>
        <v>0.33844935562716816</v>
      </c>
      <c r="P51" s="111">
        <f t="shared" si="406"/>
        <v>0.11999568063145054</v>
      </c>
      <c r="Q51" s="111">
        <f t="shared" si="406"/>
        <v>2.0676178816496091</v>
      </c>
      <c r="R51" s="111">
        <f t="shared" si="406"/>
        <v>0.28306673379726788</v>
      </c>
      <c r="S51" s="111">
        <f t="shared" si="406"/>
        <v>7.6920308097083681E-2</v>
      </c>
      <c r="T51" s="111">
        <f t="shared" si="407"/>
        <v>0.15384061619416736</v>
      </c>
      <c r="U51" s="111">
        <f t="shared" si="407"/>
        <v>1.8460873943300083E-2</v>
      </c>
      <c r="V51" s="111">
        <f t="shared" si="407"/>
        <v>0.30460442006445132</v>
      </c>
      <c r="W51" s="80">
        <f t="shared" si="407"/>
        <v>0.70766683449316981</v>
      </c>
      <c r="X51" s="120">
        <f t="shared" si="407"/>
        <v>0.10310316370886022</v>
      </c>
      <c r="Y51" s="114">
        <f t="shared" si="407"/>
        <v>0.70531936991743005</v>
      </c>
      <c r="Z51" s="114">
        <f t="shared" si="407"/>
        <v>0.34211504321576341</v>
      </c>
      <c r="AA51" s="115">
        <f t="shared" si="407"/>
        <v>1.5535772167948707</v>
      </c>
      <c r="AB51" s="109">
        <f t="shared" si="407"/>
        <v>7.029761161967742E-3</v>
      </c>
      <c r="AC51" s="109">
        <f t="shared" si="407"/>
        <v>0.12419244719476344</v>
      </c>
      <c r="AD51" s="109">
        <f t="shared" si="408"/>
        <v>4.6865074413118277E-3</v>
      </c>
      <c r="AE51" s="109">
        <f t="shared" si="408"/>
        <v>5.1551581854430109E-2</v>
      </c>
      <c r="AF51" s="109">
        <f t="shared" si="408"/>
        <v>0.17808728276984945</v>
      </c>
      <c r="AG51" s="109">
        <f t="shared" si="408"/>
        <v>0.85763086176006453</v>
      </c>
      <c r="AH51" s="109">
        <f t="shared" si="408"/>
        <v>1.2583272479922258</v>
      </c>
      <c r="AI51" s="109">
        <f t="shared" si="408"/>
        <v>9.3730148826236554E-3</v>
      </c>
      <c r="AJ51" s="109">
        <f t="shared" si="408"/>
        <v>0.74515468316858069</v>
      </c>
      <c r="AK51" s="109">
        <f t="shared" si="408"/>
        <v>0.36554758042232255</v>
      </c>
      <c r="AL51" s="109">
        <f t="shared" si="408"/>
        <v>4.6865074413118277E-3</v>
      </c>
      <c r="AM51" s="109">
        <f t="shared" si="408"/>
        <v>2.7134878085195484</v>
      </c>
      <c r="AN51" s="109">
        <f t="shared" si="409"/>
        <v>2.6127278985313445</v>
      </c>
      <c r="AO51" s="109">
        <f t="shared" si="409"/>
        <v>7.029761161967742E-3</v>
      </c>
      <c r="AP51" s="109">
        <f t="shared" si="409"/>
        <v>5.3894835575086029E-2</v>
      </c>
      <c r="AQ51" s="109">
        <f t="shared" si="409"/>
        <v>1.8746029765247311E-2</v>
      </c>
      <c r="AR51" s="109">
        <f t="shared" si="409"/>
        <v>0.22768411196736771</v>
      </c>
      <c r="AS51" s="109">
        <f t="shared" si="409"/>
        <v>3.0768123238833467E-3</v>
      </c>
      <c r="AT51" s="109">
        <f t="shared" si="409"/>
        <v>0.15691742851805071</v>
      </c>
      <c r="AU51" s="109">
        <f t="shared" si="409"/>
        <v>0.97534950667102105</v>
      </c>
      <c r="AV51" s="109">
        <f t="shared" si="409"/>
        <v>0.1171626860327957</v>
      </c>
      <c r="AW51" s="109">
        <f t="shared" si="409"/>
        <v>0.1171626860327957</v>
      </c>
      <c r="AY51" s="192">
        <v>39</v>
      </c>
      <c r="AZ51" s="196" t="s">
        <v>147</v>
      </c>
      <c r="BA51" s="168"/>
      <c r="BB51" s="159"/>
      <c r="BC51" s="159"/>
      <c r="BD51" s="160"/>
      <c r="BE51" s="161">
        <v>4866</v>
      </c>
      <c r="BF51" s="34"/>
      <c r="BG51" s="140">
        <f t="shared" si="410"/>
        <v>0</v>
      </c>
      <c r="BH51" s="140">
        <f t="shared" si="411"/>
        <v>0</v>
      </c>
      <c r="BI51" s="140">
        <f t="shared" si="412"/>
        <v>1</v>
      </c>
      <c r="BJ51" s="140">
        <f t="shared" si="413"/>
        <v>0</v>
      </c>
      <c r="BK51" s="140">
        <f t="shared" si="414"/>
        <v>0</v>
      </c>
      <c r="BL51" s="140">
        <f t="shared" si="415"/>
        <v>0</v>
      </c>
      <c r="BM51" s="140">
        <f t="shared" si="416"/>
        <v>0</v>
      </c>
      <c r="BN51" s="140">
        <f t="shared" si="417"/>
        <v>2</v>
      </c>
      <c r="BO51" s="140">
        <f t="shared" si="418"/>
        <v>0</v>
      </c>
      <c r="BP51" s="140">
        <f t="shared" si="419"/>
        <v>0</v>
      </c>
      <c r="BQ51" s="140">
        <f t="shared" si="420"/>
        <v>0</v>
      </c>
      <c r="BR51" s="140">
        <f t="shared" si="421"/>
        <v>0</v>
      </c>
      <c r="BS51" s="140">
        <f t="shared" si="422"/>
        <v>0</v>
      </c>
      <c r="BT51" s="35">
        <f t="shared" si="423"/>
        <v>1</v>
      </c>
      <c r="BU51" s="145">
        <f t="shared" si="424"/>
        <v>0</v>
      </c>
      <c r="BV51" s="144">
        <f t="shared" si="425"/>
        <v>1</v>
      </c>
      <c r="BW51" s="144">
        <f t="shared" si="21"/>
        <v>0</v>
      </c>
      <c r="BX51" s="143">
        <f t="shared" si="22"/>
        <v>2</v>
      </c>
      <c r="BY51" s="124">
        <f t="shared" si="23"/>
        <v>0</v>
      </c>
      <c r="BZ51" s="124">
        <f t="shared" si="24"/>
        <v>0</v>
      </c>
      <c r="CA51" s="124">
        <f t="shared" si="426"/>
        <v>0</v>
      </c>
      <c r="CB51" s="124">
        <f t="shared" si="427"/>
        <v>0</v>
      </c>
      <c r="CC51" s="124">
        <f t="shared" si="428"/>
        <v>0</v>
      </c>
      <c r="CD51" s="124">
        <f t="shared" si="429"/>
        <v>1</v>
      </c>
      <c r="CE51" s="124">
        <f t="shared" si="430"/>
        <v>1</v>
      </c>
      <c r="CF51" s="124">
        <f t="shared" si="431"/>
        <v>0</v>
      </c>
      <c r="CG51" s="124">
        <f t="shared" si="432"/>
        <v>1</v>
      </c>
      <c r="CH51" s="124">
        <f t="shared" si="433"/>
        <v>0</v>
      </c>
      <c r="CI51" s="124">
        <f t="shared" si="33"/>
        <v>0</v>
      </c>
      <c r="CJ51" s="124">
        <f t="shared" si="34"/>
        <v>3</v>
      </c>
      <c r="CK51" s="124">
        <f t="shared" si="35"/>
        <v>3</v>
      </c>
      <c r="CL51" s="124">
        <f t="shared" si="36"/>
        <v>0</v>
      </c>
      <c r="CM51" s="124">
        <f t="shared" si="37"/>
        <v>0</v>
      </c>
      <c r="CN51" s="124">
        <f t="shared" si="38"/>
        <v>0</v>
      </c>
      <c r="CO51" s="124">
        <f t="shared" si="39"/>
        <v>0</v>
      </c>
      <c r="CP51" s="124">
        <f t="shared" si="40"/>
        <v>0</v>
      </c>
      <c r="CQ51" s="124">
        <f t="shared" si="41"/>
        <v>0</v>
      </c>
      <c r="CR51" s="124">
        <f t="shared" si="42"/>
        <v>1</v>
      </c>
      <c r="CS51" s="124">
        <f t="shared" si="43"/>
        <v>0</v>
      </c>
      <c r="CT51" s="124">
        <f t="shared" si="44"/>
        <v>0</v>
      </c>
      <c r="CX51" s="7">
        <f t="shared" si="45"/>
        <v>0</v>
      </c>
      <c r="CY51" s="7">
        <f t="shared" si="46"/>
        <v>0</v>
      </c>
      <c r="CZ51" s="7">
        <f t="shared" si="47"/>
        <v>0</v>
      </c>
      <c r="DA51" s="7">
        <f t="shared" si="48"/>
        <v>0</v>
      </c>
      <c r="DB51" s="7">
        <f t="shared" si="49"/>
        <v>1</v>
      </c>
      <c r="DC51" s="7">
        <f t="shared" si="50"/>
        <v>0</v>
      </c>
      <c r="DD51" s="7">
        <f t="shared" si="51"/>
        <v>0</v>
      </c>
      <c r="DE51" s="7">
        <f t="shared" si="52"/>
        <v>0</v>
      </c>
      <c r="DF51" s="7">
        <f t="shared" si="53"/>
        <v>0</v>
      </c>
      <c r="DG51" s="7">
        <f t="shared" si="54"/>
        <v>0</v>
      </c>
      <c r="DH51" s="7">
        <f t="shared" si="55"/>
        <v>0</v>
      </c>
      <c r="DI51" s="7">
        <f t="shared" si="56"/>
        <v>0</v>
      </c>
      <c r="DJ51" s="7">
        <f t="shared" si="57"/>
        <v>0</v>
      </c>
      <c r="DK51" s="7">
        <f t="shared" si="58"/>
        <v>0</v>
      </c>
      <c r="DL51" s="7">
        <f t="shared" si="59"/>
        <v>2</v>
      </c>
      <c r="DM51" s="7">
        <f t="shared" si="60"/>
        <v>0</v>
      </c>
      <c r="DN51" s="7">
        <f t="shared" si="61"/>
        <v>0</v>
      </c>
      <c r="DO51" s="7">
        <f t="shared" si="62"/>
        <v>0</v>
      </c>
      <c r="DP51" s="7">
        <f t="shared" si="63"/>
        <v>0</v>
      </c>
      <c r="DQ51" s="7">
        <f t="shared" si="64"/>
        <v>0</v>
      </c>
      <c r="DR51" s="7">
        <f t="shared" si="65"/>
        <v>0</v>
      </c>
      <c r="DS51" s="7">
        <f t="shared" si="66"/>
        <v>0</v>
      </c>
      <c r="DT51" s="7">
        <f t="shared" si="67"/>
        <v>0</v>
      </c>
      <c r="DU51" s="7">
        <f t="shared" si="68"/>
        <v>0</v>
      </c>
      <c r="DV51" s="7">
        <f t="shared" si="69"/>
        <v>0</v>
      </c>
      <c r="DW51" s="7">
        <f t="shared" si="70"/>
        <v>0</v>
      </c>
      <c r="DX51" s="7">
        <f t="shared" si="71"/>
        <v>1</v>
      </c>
      <c r="DY51" s="7">
        <f t="shared" si="72"/>
        <v>0</v>
      </c>
      <c r="DZ51" s="1">
        <f t="shared" si="73"/>
        <v>0</v>
      </c>
      <c r="EA51" s="1">
        <f t="shared" si="74"/>
        <v>0</v>
      </c>
      <c r="EB51" s="1">
        <f t="shared" si="75"/>
        <v>0.8</v>
      </c>
      <c r="EC51" s="1">
        <f t="shared" si="76"/>
        <v>0.2</v>
      </c>
      <c r="ED51" s="1">
        <f t="shared" si="77"/>
        <v>0</v>
      </c>
      <c r="EE51" s="1">
        <f t="shared" si="78"/>
        <v>0</v>
      </c>
      <c r="EF51" s="1">
        <f t="shared" si="79"/>
        <v>1.6</v>
      </c>
      <c r="EG51" s="1">
        <f t="shared" si="80"/>
        <v>0.4</v>
      </c>
      <c r="EH51" s="1">
        <f t="shared" si="81"/>
        <v>0</v>
      </c>
      <c r="EI51" s="1">
        <f t="shared" si="82"/>
        <v>0</v>
      </c>
      <c r="EJ51" s="1">
        <f t="shared" si="83"/>
        <v>0</v>
      </c>
      <c r="EK51" s="1">
        <f t="shared" si="84"/>
        <v>0</v>
      </c>
      <c r="EL51" s="1">
        <f t="shared" si="85"/>
        <v>0</v>
      </c>
      <c r="EM51" s="1">
        <f t="shared" si="86"/>
        <v>0</v>
      </c>
      <c r="EN51" s="1">
        <f t="shared" si="87"/>
        <v>0</v>
      </c>
      <c r="EO51" s="1">
        <f t="shared" si="88"/>
        <v>0</v>
      </c>
      <c r="EP51" s="1">
        <f t="shared" si="89"/>
        <v>0</v>
      </c>
      <c r="EQ51" s="1">
        <f t="shared" si="90"/>
        <v>0</v>
      </c>
      <c r="ER51" s="1">
        <f t="shared" si="91"/>
        <v>0.8</v>
      </c>
      <c r="ES51" s="1">
        <f t="shared" si="92"/>
        <v>0.2</v>
      </c>
      <c r="ET51" s="1">
        <f t="shared" si="93"/>
        <v>0.8</v>
      </c>
      <c r="EU51" s="1">
        <f t="shared" si="94"/>
        <v>0.2</v>
      </c>
      <c r="EV51" s="1">
        <f t="shared" si="95"/>
        <v>0</v>
      </c>
      <c r="EW51" s="1">
        <f t="shared" si="96"/>
        <v>0</v>
      </c>
      <c r="EX51" s="1">
        <f t="shared" si="97"/>
        <v>0.8</v>
      </c>
      <c r="EY51" s="1">
        <f t="shared" si="98"/>
        <v>0.2</v>
      </c>
      <c r="EZ51" s="1">
        <f t="shared" si="99"/>
        <v>0</v>
      </c>
      <c r="FA51" s="1">
        <f t="shared" si="100"/>
        <v>0</v>
      </c>
      <c r="FB51" s="1">
        <f t="shared" si="101"/>
        <v>0</v>
      </c>
      <c r="FC51" s="1">
        <f t="shared" si="102"/>
        <v>0</v>
      </c>
      <c r="FD51" s="1">
        <f t="shared" si="103"/>
        <v>2.4000000000000004</v>
      </c>
      <c r="FE51" s="1">
        <f t="shared" si="104"/>
        <v>0.60000000000000009</v>
      </c>
      <c r="FF51" s="1">
        <f t="shared" si="105"/>
        <v>2.4000000000000004</v>
      </c>
      <c r="FG51" s="1">
        <f t="shared" si="106"/>
        <v>0.60000000000000009</v>
      </c>
      <c r="FH51" s="1">
        <f t="shared" si="107"/>
        <v>0</v>
      </c>
      <c r="FI51" s="1">
        <f t="shared" si="108"/>
        <v>0</v>
      </c>
      <c r="FJ51" s="1">
        <f t="shared" si="109"/>
        <v>0</v>
      </c>
      <c r="FK51" s="1">
        <f t="shared" si="110"/>
        <v>0</v>
      </c>
      <c r="FL51" s="1">
        <f t="shared" si="111"/>
        <v>0</v>
      </c>
      <c r="FM51" s="1">
        <f t="shared" si="112"/>
        <v>0</v>
      </c>
      <c r="FN51" s="1">
        <f t="shared" si="113"/>
        <v>0</v>
      </c>
      <c r="FO51" s="1">
        <f t="shared" si="114"/>
        <v>0</v>
      </c>
      <c r="FP51" s="1">
        <f t="shared" si="115"/>
        <v>0</v>
      </c>
      <c r="FQ51" s="1">
        <f t="shared" si="116"/>
        <v>0</v>
      </c>
      <c r="FR51" s="1">
        <f t="shared" si="117"/>
        <v>0</v>
      </c>
      <c r="FS51" s="1">
        <f t="shared" si="118"/>
        <v>0</v>
      </c>
      <c r="FT51" s="1">
        <f t="shared" si="119"/>
        <v>0.8</v>
      </c>
      <c r="FU51" s="1">
        <f t="shared" si="120"/>
        <v>0.2</v>
      </c>
      <c r="FV51" s="1">
        <f t="shared" si="222"/>
        <v>0</v>
      </c>
      <c r="FW51" s="1">
        <f t="shared" si="223"/>
        <v>0</v>
      </c>
      <c r="FX51" s="1">
        <f t="shared" si="224"/>
        <v>0</v>
      </c>
      <c r="FY51" s="1">
        <f t="shared" si="225"/>
        <v>0</v>
      </c>
      <c r="GC51" s="7">
        <f t="shared" si="226"/>
        <v>0</v>
      </c>
      <c r="GD51" s="7">
        <f t="shared" si="227"/>
        <v>0</v>
      </c>
      <c r="GE51" s="7">
        <f t="shared" si="228"/>
        <v>0</v>
      </c>
      <c r="GF51" s="7">
        <f t="shared" si="229"/>
        <v>0</v>
      </c>
      <c r="GG51" s="7">
        <f t="shared" si="230"/>
        <v>1</v>
      </c>
      <c r="GH51" s="7">
        <f t="shared" si="231"/>
        <v>0</v>
      </c>
      <c r="GI51" s="7">
        <f t="shared" si="232"/>
        <v>0</v>
      </c>
      <c r="GJ51" s="7">
        <f t="shared" si="233"/>
        <v>0</v>
      </c>
      <c r="GK51" s="7">
        <f t="shared" si="234"/>
        <v>0</v>
      </c>
      <c r="GL51" s="7">
        <f t="shared" si="235"/>
        <v>0</v>
      </c>
      <c r="GM51" s="7">
        <f t="shared" si="236"/>
        <v>0</v>
      </c>
      <c r="GN51" s="7">
        <f t="shared" si="237"/>
        <v>0</v>
      </c>
      <c r="GO51" s="7">
        <f t="shared" si="238"/>
        <v>0</v>
      </c>
      <c r="GP51" s="7">
        <f t="shared" si="239"/>
        <v>0</v>
      </c>
      <c r="GQ51" s="7">
        <f t="shared" si="240"/>
        <v>2</v>
      </c>
      <c r="GR51" s="7">
        <f t="shared" si="241"/>
        <v>0</v>
      </c>
      <c r="GS51" s="7">
        <f t="shared" si="242"/>
        <v>0</v>
      </c>
      <c r="GT51" s="7">
        <f t="shared" si="243"/>
        <v>0</v>
      </c>
      <c r="GU51" s="7">
        <f t="shared" si="244"/>
        <v>0</v>
      </c>
      <c r="GV51" s="7">
        <f t="shared" si="245"/>
        <v>0</v>
      </c>
      <c r="GW51" s="7">
        <f t="shared" si="246"/>
        <v>0</v>
      </c>
      <c r="GX51" s="7">
        <f t="shared" si="247"/>
        <v>0</v>
      </c>
      <c r="GY51" s="7">
        <f t="shared" si="248"/>
        <v>0</v>
      </c>
      <c r="GZ51" s="7">
        <f t="shared" si="249"/>
        <v>0</v>
      </c>
      <c r="HA51" s="7">
        <f t="shared" si="250"/>
        <v>0</v>
      </c>
      <c r="HB51" s="7">
        <f t="shared" si="251"/>
        <v>0</v>
      </c>
      <c r="HC51" s="7">
        <f t="shared" si="252"/>
        <v>1</v>
      </c>
      <c r="HD51" s="7">
        <f t="shared" si="253"/>
        <v>0</v>
      </c>
      <c r="HE51" s="7">
        <f t="shared" si="254"/>
        <v>0</v>
      </c>
      <c r="HF51" s="7">
        <f t="shared" si="255"/>
        <v>0</v>
      </c>
      <c r="HG51" s="7">
        <f t="shared" si="256"/>
        <v>1</v>
      </c>
      <c r="HH51" s="7">
        <f t="shared" si="257"/>
        <v>0</v>
      </c>
      <c r="HI51" s="7">
        <f t="shared" si="258"/>
        <v>0</v>
      </c>
      <c r="HJ51" s="7">
        <f t="shared" si="259"/>
        <v>0</v>
      </c>
      <c r="HK51" s="7">
        <f t="shared" si="260"/>
        <v>2</v>
      </c>
      <c r="HL51" s="7">
        <f t="shared" si="261"/>
        <v>0</v>
      </c>
      <c r="HM51" s="7">
        <f t="shared" si="262"/>
        <v>0</v>
      </c>
      <c r="HN51" s="7">
        <f t="shared" si="263"/>
        <v>0</v>
      </c>
      <c r="HO51" s="7">
        <f t="shared" si="264"/>
        <v>0</v>
      </c>
      <c r="HP51" s="7">
        <f t="shared" si="265"/>
        <v>0</v>
      </c>
      <c r="HQ51" s="7">
        <f t="shared" si="266"/>
        <v>0</v>
      </c>
      <c r="HR51" s="7">
        <f t="shared" si="267"/>
        <v>0</v>
      </c>
      <c r="HS51" s="7">
        <f t="shared" si="268"/>
        <v>0</v>
      </c>
      <c r="HT51" s="7">
        <f t="shared" si="269"/>
        <v>0</v>
      </c>
      <c r="HU51" s="7">
        <f t="shared" si="270"/>
        <v>0</v>
      </c>
      <c r="HV51" s="7">
        <f t="shared" si="271"/>
        <v>0</v>
      </c>
      <c r="HW51" s="7">
        <f t="shared" si="272"/>
        <v>1</v>
      </c>
      <c r="HX51" s="7">
        <f t="shared" si="273"/>
        <v>0</v>
      </c>
      <c r="HY51" s="7">
        <f t="shared" si="274"/>
        <v>1</v>
      </c>
      <c r="HZ51" s="7">
        <f t="shared" si="275"/>
        <v>0</v>
      </c>
      <c r="IA51" s="7">
        <f t="shared" si="276"/>
        <v>0</v>
      </c>
      <c r="IB51" s="7">
        <f t="shared" si="277"/>
        <v>0</v>
      </c>
      <c r="IC51" s="7">
        <f t="shared" si="278"/>
        <v>1</v>
      </c>
      <c r="ID51" s="7">
        <f t="shared" si="279"/>
        <v>0</v>
      </c>
      <c r="IE51" s="7">
        <f t="shared" si="280"/>
        <v>0</v>
      </c>
      <c r="IF51" s="7">
        <f t="shared" si="281"/>
        <v>0</v>
      </c>
      <c r="IG51" s="7">
        <f t="shared" si="282"/>
        <v>0</v>
      </c>
      <c r="IH51" s="7">
        <f t="shared" si="283"/>
        <v>0</v>
      </c>
      <c r="II51" s="7">
        <f t="shared" si="284"/>
        <v>2</v>
      </c>
      <c r="IJ51" s="7">
        <f t="shared" si="285"/>
        <v>1</v>
      </c>
      <c r="IK51" s="7">
        <f t="shared" si="286"/>
        <v>2</v>
      </c>
      <c r="IL51" s="7">
        <f t="shared" si="287"/>
        <v>1</v>
      </c>
      <c r="IM51" s="7">
        <f t="shared" si="288"/>
        <v>0</v>
      </c>
      <c r="IN51" s="7">
        <f t="shared" si="289"/>
        <v>0</v>
      </c>
      <c r="IO51" s="7">
        <f t="shared" si="290"/>
        <v>0</v>
      </c>
      <c r="IP51" s="7">
        <f t="shared" si="291"/>
        <v>0</v>
      </c>
      <c r="IQ51" s="7">
        <f t="shared" si="292"/>
        <v>0</v>
      </c>
      <c r="IR51" s="7">
        <f t="shared" si="293"/>
        <v>0</v>
      </c>
      <c r="IS51" s="7">
        <f t="shared" si="294"/>
        <v>0</v>
      </c>
      <c r="IT51" s="7">
        <f t="shared" si="295"/>
        <v>0</v>
      </c>
      <c r="IU51" s="7">
        <f t="shared" si="296"/>
        <v>0</v>
      </c>
      <c r="IV51" s="7">
        <f t="shared" si="297"/>
        <v>0</v>
      </c>
      <c r="IW51" s="7">
        <f t="shared" si="298"/>
        <v>0</v>
      </c>
      <c r="IX51" s="7">
        <f t="shared" si="299"/>
        <v>0</v>
      </c>
      <c r="IY51" s="7">
        <f t="shared" si="300"/>
        <v>1</v>
      </c>
      <c r="IZ51" s="7">
        <f t="shared" si="301"/>
        <v>0</v>
      </c>
      <c r="JA51" s="7">
        <f t="shared" si="302"/>
        <v>0</v>
      </c>
      <c r="JB51" s="7">
        <f t="shared" si="303"/>
        <v>0</v>
      </c>
      <c r="JC51" s="7">
        <f t="shared" si="304"/>
        <v>0</v>
      </c>
      <c r="JD51" s="7">
        <f t="shared" si="305"/>
        <v>0</v>
      </c>
      <c r="JF51" s="1">
        <v>39</v>
      </c>
      <c r="JG51" s="10">
        <f t="shared" si="306"/>
        <v>43.43818181818181</v>
      </c>
      <c r="JH51" s="10">
        <f t="shared" si="307"/>
        <v>1.29</v>
      </c>
      <c r="JJ51" s="1" t="str">
        <f t="shared" si="308"/>
        <v>[43.44, 1.29]</v>
      </c>
      <c r="JM51" s="1" t="str">
        <f t="shared" si="309"/>
        <v>[43.44, 1.29]</v>
      </c>
      <c r="JN51" s="1" t="str">
        <f t="shared" si="310"/>
        <v>[69.21, 1.81]</v>
      </c>
      <c r="JO51" s="1" t="str">
        <f t="shared" si="311"/>
        <v>[127.93, 4.31]</v>
      </c>
      <c r="JQ51" s="1" t="str">
        <f t="shared" si="312"/>
        <v xml:space="preserve">[[43.44, 1.29], [69.21, 1.81], [127.93, 4.31]], </v>
      </c>
      <c r="JR51" s="192">
        <v>39</v>
      </c>
      <c r="JS51" s="196" t="s">
        <v>147</v>
      </c>
      <c r="JT51" s="203">
        <v>8.0850000000000009</v>
      </c>
      <c r="JU51" s="204">
        <v>7.298</v>
      </c>
      <c r="JV51" s="205">
        <v>6.4489999999999998</v>
      </c>
      <c r="JW51" s="205">
        <v>2.702</v>
      </c>
      <c r="JX51" s="205">
        <v>3.0830000000000002</v>
      </c>
      <c r="JY51" s="205">
        <v>7.95</v>
      </c>
      <c r="JZ51" s="205">
        <v>2.3199999999999998</v>
      </c>
      <c r="KA51" s="205">
        <v>4.9539999999999997</v>
      </c>
      <c r="KB51" s="205">
        <v>8.5459999999999994</v>
      </c>
      <c r="KC51" s="205">
        <v>9.1129999999999995</v>
      </c>
      <c r="KD51" s="205">
        <v>7.657</v>
      </c>
      <c r="KE51" s="205">
        <v>1.859</v>
      </c>
      <c r="KF51" s="205">
        <v>1.8680000000000001</v>
      </c>
      <c r="KG51" s="205">
        <v>3.6379999999999999</v>
      </c>
      <c r="KH51" s="205">
        <v>6.09</v>
      </c>
      <c r="KI51" s="205">
        <v>7.3010000000000002</v>
      </c>
      <c r="KJ51" s="205">
        <v>9.4060000000000006</v>
      </c>
      <c r="KK51" s="205">
        <v>5.85</v>
      </c>
      <c r="KL51" s="205">
        <v>9.6760000000000002</v>
      </c>
      <c r="KM51" s="205">
        <v>7.08</v>
      </c>
      <c r="KN51" s="203">
        <v>4.8869999999999996</v>
      </c>
      <c r="KO51" s="206">
        <v>5.8</v>
      </c>
      <c r="KP51" s="206">
        <v>2.89</v>
      </c>
      <c r="KQ51" s="206">
        <v>5.8760000000000003</v>
      </c>
      <c r="KR51" s="206">
        <v>5.07</v>
      </c>
      <c r="KS51" s="206">
        <v>7.74</v>
      </c>
      <c r="KT51" s="206">
        <v>9.8000000000000007</v>
      </c>
      <c r="KU51" s="206">
        <v>0.4</v>
      </c>
      <c r="KV51" s="206">
        <v>7.82</v>
      </c>
      <c r="KW51" s="206">
        <v>5.2519999999999998</v>
      </c>
      <c r="KX51" s="206">
        <v>9.6419999999999995</v>
      </c>
      <c r="KY51" s="207">
        <v>2.121</v>
      </c>
      <c r="KZ51" s="208">
        <v>4.0810000000000004</v>
      </c>
      <c r="LA51" s="206">
        <v>7.4130000000000003</v>
      </c>
      <c r="LB51" s="206">
        <v>0.11700000000000001</v>
      </c>
      <c r="LC51" s="206">
        <v>3.2330000000000001</v>
      </c>
      <c r="LD51" s="206">
        <v>6.2839999999999998</v>
      </c>
      <c r="LE51" s="206">
        <v>7.008</v>
      </c>
      <c r="LF51" s="206">
        <v>4.7869999999999999</v>
      </c>
      <c r="LG51" s="206">
        <v>6.8869999999999996</v>
      </c>
      <c r="LH51" s="206">
        <v>9.2140000000000004</v>
      </c>
      <c r="LI51" s="206">
        <v>4.4589999999999996</v>
      </c>
      <c r="LJ51" s="206">
        <v>9.2210000000000001</v>
      </c>
      <c r="LK51" s="206">
        <v>9.7910000000000004</v>
      </c>
      <c r="LL51" s="206">
        <v>6.3310000000000004</v>
      </c>
      <c r="LM51" s="206">
        <v>7.6760000000000002</v>
      </c>
      <c r="LN51" s="206">
        <v>5.0570000000000004</v>
      </c>
      <c r="LO51" s="206">
        <v>1.44</v>
      </c>
      <c r="LP51" s="206">
        <v>0.159</v>
      </c>
      <c r="LQ51" s="206">
        <v>4.1520000000000001</v>
      </c>
      <c r="LR51" s="206">
        <v>2.1000000000000001E-2</v>
      </c>
      <c r="LS51" s="206">
        <v>4.508</v>
      </c>
      <c r="LT51" s="206">
        <v>4.0309999999999997</v>
      </c>
      <c r="LU51" s="206">
        <v>3.819</v>
      </c>
      <c r="LV51" s="206">
        <v>5.2110000000000003</v>
      </c>
      <c r="LW51" s="206">
        <v>6.88</v>
      </c>
      <c r="LX51" s="206">
        <v>0.82299999999999995</v>
      </c>
      <c r="LY51" s="206">
        <v>8.4499999999999993</v>
      </c>
      <c r="LZ51" s="206">
        <v>9.5749999999999993</v>
      </c>
      <c r="MA51" s="206">
        <v>0.57599999999999996</v>
      </c>
      <c r="MB51" s="206">
        <v>9.6319999999999997</v>
      </c>
      <c r="MC51" s="206">
        <v>1.667</v>
      </c>
      <c r="MD51" s="206">
        <v>1.6379999999999999</v>
      </c>
      <c r="ME51" s="206">
        <v>0.8</v>
      </c>
      <c r="MF51" s="206">
        <v>1.169</v>
      </c>
      <c r="MG51" s="206">
        <v>1.2350000000000001</v>
      </c>
      <c r="MH51" s="206">
        <v>6.3920000000000003</v>
      </c>
      <c r="MI51" s="206">
        <v>8.4190000000000005</v>
      </c>
      <c r="MJ51" s="206">
        <v>5.883</v>
      </c>
      <c r="MK51" s="206">
        <v>1.7649999999999999</v>
      </c>
      <c r="ML51" s="206">
        <v>0.159</v>
      </c>
      <c r="MM51" s="206">
        <v>7.1520000000000001</v>
      </c>
      <c r="MN51" s="206">
        <v>7.2789999999999999</v>
      </c>
      <c r="MO51" s="206">
        <v>2.9449999999999998</v>
      </c>
      <c r="MP51" s="206">
        <v>7.3739999999999997</v>
      </c>
      <c r="MQ51" s="206">
        <v>1.4950000000000001</v>
      </c>
      <c r="MR51" s="206">
        <v>2.1150000000000002</v>
      </c>
      <c r="MS51" s="206">
        <v>7.2119999999999997</v>
      </c>
      <c r="MT51" s="206">
        <v>0.85199999999999998</v>
      </c>
      <c r="MU51" s="206">
        <v>5.7430000000000003</v>
      </c>
      <c r="MV51" s="206">
        <v>7.8970000000000002</v>
      </c>
      <c r="MW51" s="206">
        <v>7.0330000000000004</v>
      </c>
      <c r="MX51" s="206">
        <v>5.7830000000000004</v>
      </c>
      <c r="MY51" s="206">
        <v>2.4430000000000001</v>
      </c>
      <c r="MZ51" s="206">
        <v>2.7679999999999998</v>
      </c>
      <c r="NA51" s="206">
        <v>2.1059999999999999</v>
      </c>
      <c r="NB51" s="206">
        <v>7.0060000000000002</v>
      </c>
      <c r="NC51" s="206">
        <v>2.661</v>
      </c>
      <c r="ND51" s="206">
        <v>0.52200000000000002</v>
      </c>
      <c r="NE51" s="206">
        <v>3.4950000000000001</v>
      </c>
      <c r="NF51" s="206">
        <v>2.4830000000000001</v>
      </c>
      <c r="NG51" s="206">
        <v>2.8809999999999998</v>
      </c>
      <c r="NH51" s="206">
        <v>3.7160000000000002</v>
      </c>
      <c r="NI51" s="206">
        <v>4.6710000000000003</v>
      </c>
      <c r="NJ51" s="206">
        <v>2.8769999999999998</v>
      </c>
      <c r="NK51" s="206">
        <v>8.4410000000000007</v>
      </c>
      <c r="NL51" s="173">
        <v>8.9510000000000005</v>
      </c>
      <c r="NM51" s="173">
        <v>3.7709999999999999</v>
      </c>
      <c r="NN51" s="173">
        <v>4.4980000000000002</v>
      </c>
      <c r="NO51" s="173">
        <v>8.5069999999999997</v>
      </c>
      <c r="NQ51" s="49">
        <f t="shared" si="313"/>
        <v>8.0850000000000009</v>
      </c>
      <c r="NR51" s="49">
        <f t="shared" si="314"/>
        <v>7.298</v>
      </c>
      <c r="NS51" s="49">
        <f t="shared" si="315"/>
        <v>6.4489999999999998</v>
      </c>
      <c r="NT51" s="49">
        <f t="shared" si="316"/>
        <v>2.702</v>
      </c>
      <c r="NU51" s="49">
        <f t="shared" si="317"/>
        <v>3.0830000000000002</v>
      </c>
      <c r="NV51" s="49">
        <f t="shared" si="318"/>
        <v>7.95</v>
      </c>
      <c r="NW51" s="49">
        <f t="shared" si="319"/>
        <v>2.3199999999999998</v>
      </c>
      <c r="NX51" s="49">
        <f t="shared" si="320"/>
        <v>4.9539999999999997</v>
      </c>
      <c r="NY51" s="49">
        <f t="shared" si="321"/>
        <v>8.5459999999999994</v>
      </c>
      <c r="NZ51" s="49">
        <f t="shared" si="322"/>
        <v>9.1129999999999995</v>
      </c>
      <c r="OA51" s="49">
        <f t="shared" si="323"/>
        <v>7.657</v>
      </c>
      <c r="OB51" s="49">
        <f t="shared" si="324"/>
        <v>1.859</v>
      </c>
      <c r="OC51" s="49">
        <f t="shared" si="325"/>
        <v>1.8680000000000001</v>
      </c>
      <c r="OD51" s="49">
        <f t="shared" si="326"/>
        <v>3.6379999999999999</v>
      </c>
      <c r="OE51" s="49">
        <f t="shared" si="327"/>
        <v>6.09</v>
      </c>
      <c r="OF51" s="49">
        <f t="shared" si="328"/>
        <v>7.3010000000000002</v>
      </c>
      <c r="OG51" s="49">
        <f t="shared" si="329"/>
        <v>9.4060000000000006</v>
      </c>
      <c r="OH51" s="49">
        <f t="shared" si="330"/>
        <v>5.85</v>
      </c>
      <c r="OI51" s="49">
        <f t="shared" si="331"/>
        <v>9.6760000000000002</v>
      </c>
      <c r="OJ51" s="49">
        <f t="shared" si="332"/>
        <v>7.08</v>
      </c>
      <c r="OK51" s="49">
        <f t="shared" si="333"/>
        <v>4.8869999999999996</v>
      </c>
      <c r="OL51" s="49">
        <f t="shared" si="334"/>
        <v>5.8</v>
      </c>
      <c r="OM51" s="49">
        <f t="shared" si="335"/>
        <v>2.89</v>
      </c>
      <c r="ON51" s="49">
        <f t="shared" si="336"/>
        <v>5.8760000000000003</v>
      </c>
      <c r="OO51" s="49">
        <f t="shared" si="337"/>
        <v>5.07</v>
      </c>
      <c r="OP51" s="49">
        <f t="shared" si="338"/>
        <v>7.74</v>
      </c>
      <c r="OQ51" s="49">
        <f t="shared" si="339"/>
        <v>9.8000000000000007</v>
      </c>
      <c r="OR51" s="49">
        <f t="shared" si="340"/>
        <v>0.4</v>
      </c>
      <c r="OS51" s="49">
        <f t="shared" si="341"/>
        <v>7.82</v>
      </c>
      <c r="OT51" s="49">
        <f t="shared" si="342"/>
        <v>5.2519999999999998</v>
      </c>
      <c r="OU51" s="49">
        <f t="shared" si="343"/>
        <v>9.6419999999999995</v>
      </c>
      <c r="OV51" s="49">
        <f t="shared" si="344"/>
        <v>2.121</v>
      </c>
      <c r="OW51" s="49">
        <f t="shared" si="345"/>
        <v>4.0810000000000004</v>
      </c>
      <c r="OX51" s="49">
        <f t="shared" si="346"/>
        <v>7.4130000000000003</v>
      </c>
      <c r="OY51" s="49">
        <f t="shared" si="347"/>
        <v>0.11700000000000001</v>
      </c>
      <c r="OZ51" s="49">
        <f t="shared" si="348"/>
        <v>3.2330000000000001</v>
      </c>
      <c r="PA51" s="49">
        <f t="shared" si="349"/>
        <v>6.2839999999999998</v>
      </c>
      <c r="PB51" s="49">
        <f t="shared" si="350"/>
        <v>7.008</v>
      </c>
      <c r="PC51" s="49">
        <f t="shared" si="351"/>
        <v>4.7869999999999999</v>
      </c>
      <c r="PD51" s="49">
        <f t="shared" si="352"/>
        <v>6.8869999999999996</v>
      </c>
      <c r="PE51" s="49">
        <f t="shared" si="353"/>
        <v>9.2140000000000004</v>
      </c>
      <c r="PF51" s="49">
        <f t="shared" si="354"/>
        <v>4.4589999999999996</v>
      </c>
      <c r="PG51" s="49">
        <f t="shared" si="355"/>
        <v>9.2210000000000001</v>
      </c>
      <c r="PH51" s="49">
        <f t="shared" si="356"/>
        <v>9.7910000000000004</v>
      </c>
      <c r="PI51" s="49">
        <f t="shared" si="357"/>
        <v>6.3310000000000004</v>
      </c>
      <c r="PJ51" s="49">
        <f t="shared" si="358"/>
        <v>7.6760000000000002</v>
      </c>
      <c r="PK51" s="49">
        <f t="shared" si="359"/>
        <v>5.0570000000000004</v>
      </c>
      <c r="PL51" s="49">
        <f t="shared" si="360"/>
        <v>1.44</v>
      </c>
      <c r="PM51" s="49">
        <f t="shared" si="361"/>
        <v>0.159</v>
      </c>
      <c r="PN51" s="49">
        <f t="shared" si="362"/>
        <v>4.1520000000000001</v>
      </c>
      <c r="PO51" s="49">
        <f t="shared" si="363"/>
        <v>2.1000000000000001E-2</v>
      </c>
      <c r="PP51" s="49">
        <f t="shared" si="364"/>
        <v>4.508</v>
      </c>
      <c r="PQ51" s="49">
        <f t="shared" si="365"/>
        <v>4.0309999999999997</v>
      </c>
      <c r="PR51" s="49">
        <f t="shared" si="366"/>
        <v>3.819</v>
      </c>
      <c r="PS51" s="49">
        <f t="shared" si="367"/>
        <v>5.2110000000000003</v>
      </c>
      <c r="PT51" s="49">
        <f t="shared" si="368"/>
        <v>6.88</v>
      </c>
      <c r="PU51" s="49">
        <f t="shared" si="369"/>
        <v>0.82299999999999995</v>
      </c>
      <c r="PV51" s="49">
        <f t="shared" si="370"/>
        <v>8.4499999999999993</v>
      </c>
      <c r="PW51" s="49">
        <f t="shared" si="371"/>
        <v>9.5749999999999993</v>
      </c>
      <c r="PX51" s="49">
        <f t="shared" si="372"/>
        <v>0.57599999999999996</v>
      </c>
      <c r="PY51" s="49">
        <f t="shared" si="373"/>
        <v>9.6319999999999997</v>
      </c>
      <c r="PZ51" s="49">
        <f t="shared" si="374"/>
        <v>1.667</v>
      </c>
      <c r="QA51" s="49">
        <f t="shared" si="375"/>
        <v>1.6379999999999999</v>
      </c>
      <c r="QB51" s="49">
        <f t="shared" si="376"/>
        <v>0.8</v>
      </c>
      <c r="QC51" s="49">
        <f t="shared" si="377"/>
        <v>1.169</v>
      </c>
      <c r="QD51" s="49">
        <f t="shared" si="378"/>
        <v>1.2350000000000001</v>
      </c>
      <c r="QE51" s="49">
        <f t="shared" si="379"/>
        <v>6.3920000000000003</v>
      </c>
      <c r="QF51" s="49">
        <f t="shared" si="380"/>
        <v>8.4190000000000005</v>
      </c>
      <c r="QG51" s="49">
        <f t="shared" si="381"/>
        <v>5.883</v>
      </c>
      <c r="QH51" s="49">
        <f t="shared" si="382"/>
        <v>1.7649999999999999</v>
      </c>
      <c r="QI51" s="49">
        <f t="shared" si="383"/>
        <v>0.159</v>
      </c>
      <c r="QJ51" s="49">
        <f t="shared" si="384"/>
        <v>7.1520000000000001</v>
      </c>
      <c r="QK51" s="49">
        <f t="shared" si="385"/>
        <v>7.2789999999999999</v>
      </c>
      <c r="QL51" s="49">
        <f t="shared" si="386"/>
        <v>2.9449999999999998</v>
      </c>
      <c r="QM51" s="49">
        <f t="shared" si="387"/>
        <v>7.3739999999999997</v>
      </c>
      <c r="QN51" s="49">
        <f t="shared" si="388"/>
        <v>1.4950000000000001</v>
      </c>
      <c r="QO51" s="49">
        <f t="shared" si="389"/>
        <v>2.1150000000000002</v>
      </c>
      <c r="QP51" s="49">
        <f t="shared" si="390"/>
        <v>7.2119999999999997</v>
      </c>
      <c r="QQ51" s="49">
        <f t="shared" si="391"/>
        <v>0.85199999999999998</v>
      </c>
      <c r="QR51" s="49">
        <f t="shared" si="392"/>
        <v>5.7430000000000003</v>
      </c>
      <c r="QS51" s="49">
        <f t="shared" si="393"/>
        <v>7.8970000000000002</v>
      </c>
      <c r="QT51" s="49">
        <f t="shared" si="394"/>
        <v>7.0330000000000004</v>
      </c>
      <c r="QU51" s="49">
        <f t="shared" si="395"/>
        <v>5.7830000000000004</v>
      </c>
      <c r="QV51" s="49">
        <f t="shared" si="396"/>
        <v>2.4430000000000001</v>
      </c>
      <c r="QW51" s="49">
        <f t="shared" si="205"/>
        <v>2.7679999999999998</v>
      </c>
      <c r="QX51" s="49">
        <f t="shared" si="206"/>
        <v>2.1059999999999999</v>
      </c>
      <c r="QY51" s="49">
        <f t="shared" si="207"/>
        <v>7.0060000000000002</v>
      </c>
      <c r="QZ51" s="49">
        <f t="shared" si="208"/>
        <v>2.661</v>
      </c>
      <c r="RA51" s="49">
        <f t="shared" si="209"/>
        <v>0.52200000000000002</v>
      </c>
      <c r="RB51" s="49">
        <f t="shared" si="210"/>
        <v>3.4950000000000001</v>
      </c>
      <c r="RC51" s="49">
        <f t="shared" si="211"/>
        <v>2.4830000000000001</v>
      </c>
      <c r="RD51" s="49">
        <f t="shared" si="212"/>
        <v>2.8809999999999998</v>
      </c>
      <c r="RE51" s="49">
        <f t="shared" si="213"/>
        <v>3.7160000000000002</v>
      </c>
      <c r="RF51" s="49">
        <f t="shared" si="214"/>
        <v>4.6710000000000003</v>
      </c>
      <c r="RG51" s="49">
        <f t="shared" si="215"/>
        <v>2.8769999999999998</v>
      </c>
      <c r="RH51" s="49">
        <f t="shared" si="216"/>
        <v>8.4410000000000007</v>
      </c>
      <c r="RI51" s="49">
        <f t="shared" si="217"/>
        <v>8.9510000000000005</v>
      </c>
      <c r="RJ51" s="49">
        <f t="shared" si="218"/>
        <v>3.7709999999999999</v>
      </c>
      <c r="RK51" s="49">
        <f t="shared" si="219"/>
        <v>4.4980000000000002</v>
      </c>
      <c r="RL51" s="49">
        <f t="shared" si="220"/>
        <v>8.5069999999999997</v>
      </c>
      <c r="RN51" s="1" t="str">
        <f t="shared" si="397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5.743, 7.897, 7.033, 5.783, 2.443, 2.768, 2.106, 7.006, 2.661, 0.522, 3.495, 2.483, 2.881, 3.716, 4.671, 2.877, 8.441, 8.951, 3.771, 4.498, 8.507],</v>
      </c>
    </row>
    <row r="52" spans="2:482" x14ac:dyDescent="0.35">
      <c r="B52" s="192">
        <v>40</v>
      </c>
      <c r="C52" s="195" t="s">
        <v>148</v>
      </c>
      <c r="D52" s="168"/>
      <c r="E52" s="159"/>
      <c r="F52" s="159"/>
      <c r="G52" s="160"/>
      <c r="H52" s="161">
        <v>5659</v>
      </c>
      <c r="I52" s="34">
        <f t="shared" si="221"/>
        <v>1.6154632288710884E-2</v>
      </c>
      <c r="J52" s="111">
        <f t="shared" si="406"/>
        <v>8.7204095718482963E-2</v>
      </c>
      <c r="K52" s="111">
        <f t="shared" si="406"/>
        <v>0.11990563161291408</v>
      </c>
      <c r="L52" s="111">
        <f t="shared" si="406"/>
        <v>0.6655513060006556</v>
      </c>
      <c r="M52" s="111">
        <f t="shared" si="406"/>
        <v>6.4408190903289253E-2</v>
      </c>
      <c r="N52" s="111">
        <f t="shared" si="406"/>
        <v>3.5782328279605137E-3</v>
      </c>
      <c r="O52" s="111">
        <f t="shared" si="406"/>
        <v>0.3936056110756565</v>
      </c>
      <c r="P52" s="111">
        <f t="shared" si="406"/>
        <v>0.13955108029046004</v>
      </c>
      <c r="Q52" s="111">
        <f t="shared" si="406"/>
        <v>2.4045724603894651</v>
      </c>
      <c r="R52" s="111">
        <f t="shared" si="406"/>
        <v>0.32919742017236725</v>
      </c>
      <c r="S52" s="111">
        <f t="shared" si="406"/>
        <v>8.9455820699012853E-2</v>
      </c>
      <c r="T52" s="111">
        <f t="shared" si="407"/>
        <v>0.17891164139802571</v>
      </c>
      <c r="U52" s="111">
        <f t="shared" si="407"/>
        <v>2.1469396967763083E-2</v>
      </c>
      <c r="V52" s="111">
        <f t="shared" si="407"/>
        <v>0.35424504996809086</v>
      </c>
      <c r="W52" s="80">
        <f t="shared" si="407"/>
        <v>0.82299355043091815</v>
      </c>
      <c r="X52" s="120">
        <f t="shared" si="407"/>
        <v>0.11990563161291408</v>
      </c>
      <c r="Y52" s="114">
        <f t="shared" si="407"/>
        <v>0.82026352535198044</v>
      </c>
      <c r="Z52" s="114">
        <f t="shared" si="407"/>
        <v>0.39786868671557857</v>
      </c>
      <c r="AA52" s="115">
        <f t="shared" si="407"/>
        <v>1.8067598581673188</v>
      </c>
      <c r="AB52" s="109">
        <f t="shared" si="407"/>
        <v>8.1753839736077791E-3</v>
      </c>
      <c r="AC52" s="109">
        <f t="shared" si="407"/>
        <v>0.14443178353373742</v>
      </c>
      <c r="AD52" s="109">
        <f t="shared" si="408"/>
        <v>5.4502559824051852E-3</v>
      </c>
      <c r="AE52" s="109">
        <f t="shared" si="408"/>
        <v>5.995281580645704E-2</v>
      </c>
      <c r="AF52" s="109">
        <f t="shared" si="408"/>
        <v>0.20710972733139704</v>
      </c>
      <c r="AG52" s="109">
        <f t="shared" si="408"/>
        <v>0.99739684478014901</v>
      </c>
      <c r="AH52" s="109">
        <f t="shared" si="408"/>
        <v>1.4633937312757925</v>
      </c>
      <c r="AI52" s="109">
        <f t="shared" si="408"/>
        <v>1.090051196481037E-2</v>
      </c>
      <c r="AJ52" s="109">
        <f t="shared" si="408"/>
        <v>0.86659070120242454</v>
      </c>
      <c r="AK52" s="109">
        <f t="shared" si="408"/>
        <v>0.42511996662760443</v>
      </c>
      <c r="AL52" s="109">
        <f t="shared" si="408"/>
        <v>5.4502559824051852E-3</v>
      </c>
      <c r="AM52" s="109">
        <f t="shared" si="408"/>
        <v>3.1556982138126028</v>
      </c>
      <c r="AN52" s="109">
        <f t="shared" si="409"/>
        <v>3.0385177101908911</v>
      </c>
      <c r="AO52" s="109">
        <f t="shared" si="409"/>
        <v>8.1753839736077791E-3</v>
      </c>
      <c r="AP52" s="109">
        <f t="shared" si="409"/>
        <v>6.2677943797659647E-2</v>
      </c>
      <c r="AQ52" s="109">
        <f t="shared" si="409"/>
        <v>2.1801023929620741E-2</v>
      </c>
      <c r="AR52" s="109">
        <f t="shared" si="409"/>
        <v>0.26478922926907805</v>
      </c>
      <c r="AS52" s="109">
        <f t="shared" si="409"/>
        <v>3.5782328279605137E-3</v>
      </c>
      <c r="AT52" s="109">
        <f t="shared" si="409"/>
        <v>0.1824898742259862</v>
      </c>
      <c r="AU52" s="109">
        <f t="shared" si="409"/>
        <v>1.1342998064634828</v>
      </c>
      <c r="AV52" s="109">
        <f t="shared" si="409"/>
        <v>0.13625639956012964</v>
      </c>
      <c r="AW52" s="109">
        <f t="shared" si="409"/>
        <v>0.13625639956012964</v>
      </c>
      <c r="AY52" s="192">
        <v>40</v>
      </c>
      <c r="AZ52" s="195" t="s">
        <v>148</v>
      </c>
      <c r="BA52" s="168"/>
      <c r="BB52" s="159"/>
      <c r="BC52" s="159"/>
      <c r="BD52" s="160"/>
      <c r="BE52" s="161">
        <v>5659</v>
      </c>
      <c r="BF52" s="34"/>
      <c r="BG52" s="140">
        <f t="shared" si="410"/>
        <v>0</v>
      </c>
      <c r="BH52" s="140">
        <f t="shared" si="411"/>
        <v>0</v>
      </c>
      <c r="BI52" s="140">
        <f t="shared" si="412"/>
        <v>1</v>
      </c>
      <c r="BJ52" s="140">
        <f t="shared" si="413"/>
        <v>0</v>
      </c>
      <c r="BK52" s="140">
        <f t="shared" si="414"/>
        <v>0</v>
      </c>
      <c r="BL52" s="140">
        <f t="shared" si="415"/>
        <v>0</v>
      </c>
      <c r="BM52" s="140">
        <f t="shared" si="416"/>
        <v>0</v>
      </c>
      <c r="BN52" s="140">
        <f t="shared" si="417"/>
        <v>2</v>
      </c>
      <c r="BO52" s="140">
        <f t="shared" si="418"/>
        <v>0</v>
      </c>
      <c r="BP52" s="140">
        <f t="shared" si="419"/>
        <v>0</v>
      </c>
      <c r="BQ52" s="140">
        <f t="shared" si="420"/>
        <v>0</v>
      </c>
      <c r="BR52" s="140">
        <f t="shared" si="421"/>
        <v>0</v>
      </c>
      <c r="BS52" s="140">
        <f t="shared" si="422"/>
        <v>0</v>
      </c>
      <c r="BT52" s="35">
        <f t="shared" si="423"/>
        <v>1</v>
      </c>
      <c r="BU52" s="145">
        <f t="shared" si="424"/>
        <v>0</v>
      </c>
      <c r="BV52" s="144">
        <f t="shared" si="425"/>
        <v>1</v>
      </c>
      <c r="BW52" s="144">
        <f t="shared" si="21"/>
        <v>0</v>
      </c>
      <c r="BX52" s="143">
        <f t="shared" si="22"/>
        <v>2</v>
      </c>
      <c r="BY52" s="124">
        <f t="shared" si="23"/>
        <v>0</v>
      </c>
      <c r="BZ52" s="124">
        <f t="shared" si="24"/>
        <v>0</v>
      </c>
      <c r="CA52" s="124">
        <f t="shared" si="426"/>
        <v>0</v>
      </c>
      <c r="CB52" s="124">
        <f t="shared" si="427"/>
        <v>0</v>
      </c>
      <c r="CC52" s="124">
        <f t="shared" si="428"/>
        <v>0</v>
      </c>
      <c r="CD52" s="124">
        <f t="shared" si="429"/>
        <v>1</v>
      </c>
      <c r="CE52" s="124">
        <f t="shared" si="430"/>
        <v>1</v>
      </c>
      <c r="CF52" s="124">
        <f t="shared" si="431"/>
        <v>0</v>
      </c>
      <c r="CG52" s="124">
        <f t="shared" si="432"/>
        <v>1</v>
      </c>
      <c r="CH52" s="124">
        <f t="shared" si="433"/>
        <v>0</v>
      </c>
      <c r="CI52" s="124">
        <f t="shared" si="33"/>
        <v>0</v>
      </c>
      <c r="CJ52" s="124">
        <f t="shared" si="34"/>
        <v>3</v>
      </c>
      <c r="CK52" s="124">
        <f t="shared" si="35"/>
        <v>3</v>
      </c>
      <c r="CL52" s="124">
        <f t="shared" si="36"/>
        <v>0</v>
      </c>
      <c r="CM52" s="124">
        <f t="shared" si="37"/>
        <v>0</v>
      </c>
      <c r="CN52" s="124">
        <f t="shared" si="38"/>
        <v>0</v>
      </c>
      <c r="CO52" s="124">
        <f t="shared" si="39"/>
        <v>0</v>
      </c>
      <c r="CP52" s="124">
        <f t="shared" si="40"/>
        <v>0</v>
      </c>
      <c r="CQ52" s="124">
        <f t="shared" si="41"/>
        <v>0</v>
      </c>
      <c r="CR52" s="124">
        <f t="shared" si="42"/>
        <v>1</v>
      </c>
      <c r="CS52" s="124">
        <f t="shared" si="43"/>
        <v>0</v>
      </c>
      <c r="CT52" s="124">
        <f t="shared" si="44"/>
        <v>0</v>
      </c>
      <c r="CX52" s="7">
        <f t="shared" si="45"/>
        <v>0</v>
      </c>
      <c r="CY52" s="7">
        <f t="shared" si="46"/>
        <v>0</v>
      </c>
      <c r="CZ52" s="7">
        <f t="shared" si="47"/>
        <v>0</v>
      </c>
      <c r="DA52" s="7">
        <f t="shared" si="48"/>
        <v>0</v>
      </c>
      <c r="DB52" s="7">
        <f t="shared" si="49"/>
        <v>1</v>
      </c>
      <c r="DC52" s="7">
        <f t="shared" si="50"/>
        <v>0</v>
      </c>
      <c r="DD52" s="7">
        <f t="shared" si="51"/>
        <v>0</v>
      </c>
      <c r="DE52" s="7">
        <f t="shared" si="52"/>
        <v>0</v>
      </c>
      <c r="DF52" s="7">
        <f t="shared" si="53"/>
        <v>0</v>
      </c>
      <c r="DG52" s="7">
        <f t="shared" si="54"/>
        <v>0</v>
      </c>
      <c r="DH52" s="7">
        <f t="shared" si="55"/>
        <v>0</v>
      </c>
      <c r="DI52" s="7">
        <f t="shared" si="56"/>
        <v>0</v>
      </c>
      <c r="DJ52" s="7">
        <f t="shared" si="57"/>
        <v>0</v>
      </c>
      <c r="DK52" s="7">
        <f t="shared" si="58"/>
        <v>0</v>
      </c>
      <c r="DL52" s="7">
        <f t="shared" si="59"/>
        <v>2</v>
      </c>
      <c r="DM52" s="7">
        <f t="shared" si="60"/>
        <v>0</v>
      </c>
      <c r="DN52" s="7">
        <f t="shared" si="61"/>
        <v>0</v>
      </c>
      <c r="DO52" s="7">
        <f t="shared" si="62"/>
        <v>0</v>
      </c>
      <c r="DP52" s="7">
        <f t="shared" si="63"/>
        <v>0</v>
      </c>
      <c r="DQ52" s="7">
        <f t="shared" si="64"/>
        <v>0</v>
      </c>
      <c r="DR52" s="7">
        <f t="shared" si="65"/>
        <v>0</v>
      </c>
      <c r="DS52" s="7">
        <f t="shared" si="66"/>
        <v>0</v>
      </c>
      <c r="DT52" s="7">
        <f t="shared" si="67"/>
        <v>0</v>
      </c>
      <c r="DU52" s="7">
        <f t="shared" si="68"/>
        <v>0</v>
      </c>
      <c r="DV52" s="7">
        <f t="shared" si="69"/>
        <v>0</v>
      </c>
      <c r="DW52" s="7">
        <f t="shared" si="70"/>
        <v>0</v>
      </c>
      <c r="DX52" s="7">
        <f t="shared" si="71"/>
        <v>1</v>
      </c>
      <c r="DY52" s="7">
        <f t="shared" si="72"/>
        <v>0</v>
      </c>
      <c r="DZ52" s="1">
        <f t="shared" si="73"/>
        <v>0</v>
      </c>
      <c r="EA52" s="1">
        <f t="shared" si="74"/>
        <v>0</v>
      </c>
      <c r="EB52" s="1">
        <f t="shared" si="75"/>
        <v>0.8</v>
      </c>
      <c r="EC52" s="1">
        <f t="shared" si="76"/>
        <v>0.2</v>
      </c>
      <c r="ED52" s="1">
        <f t="shared" si="77"/>
        <v>0</v>
      </c>
      <c r="EE52" s="1">
        <f t="shared" si="78"/>
        <v>0</v>
      </c>
      <c r="EF52" s="1">
        <f t="shared" si="79"/>
        <v>1.6</v>
      </c>
      <c r="EG52" s="1">
        <f t="shared" si="80"/>
        <v>0.4</v>
      </c>
      <c r="EH52" s="1">
        <f t="shared" si="81"/>
        <v>0</v>
      </c>
      <c r="EI52" s="1">
        <f t="shared" si="82"/>
        <v>0</v>
      </c>
      <c r="EJ52" s="1">
        <f t="shared" si="83"/>
        <v>0</v>
      </c>
      <c r="EK52" s="1">
        <f t="shared" si="84"/>
        <v>0</v>
      </c>
      <c r="EL52" s="1">
        <f t="shared" si="85"/>
        <v>0</v>
      </c>
      <c r="EM52" s="1">
        <f t="shared" si="86"/>
        <v>0</v>
      </c>
      <c r="EN52" s="1">
        <f t="shared" si="87"/>
        <v>0</v>
      </c>
      <c r="EO52" s="1">
        <f t="shared" si="88"/>
        <v>0</v>
      </c>
      <c r="EP52" s="1">
        <f t="shared" si="89"/>
        <v>0</v>
      </c>
      <c r="EQ52" s="1">
        <f t="shared" si="90"/>
        <v>0</v>
      </c>
      <c r="ER52" s="1">
        <f t="shared" si="91"/>
        <v>0.8</v>
      </c>
      <c r="ES52" s="1">
        <f t="shared" si="92"/>
        <v>0.2</v>
      </c>
      <c r="ET52" s="1">
        <f t="shared" si="93"/>
        <v>0.8</v>
      </c>
      <c r="EU52" s="1">
        <f t="shared" si="94"/>
        <v>0.2</v>
      </c>
      <c r="EV52" s="1">
        <f t="shared" si="95"/>
        <v>0</v>
      </c>
      <c r="EW52" s="1">
        <f t="shared" si="96"/>
        <v>0</v>
      </c>
      <c r="EX52" s="1">
        <f t="shared" si="97"/>
        <v>0.8</v>
      </c>
      <c r="EY52" s="1">
        <f t="shared" si="98"/>
        <v>0.2</v>
      </c>
      <c r="EZ52" s="1">
        <f t="shared" si="99"/>
        <v>0</v>
      </c>
      <c r="FA52" s="1">
        <f t="shared" si="100"/>
        <v>0</v>
      </c>
      <c r="FB52" s="1">
        <f t="shared" si="101"/>
        <v>0</v>
      </c>
      <c r="FC52" s="1">
        <f t="shared" si="102"/>
        <v>0</v>
      </c>
      <c r="FD52" s="1">
        <f t="shared" si="103"/>
        <v>2.4000000000000004</v>
      </c>
      <c r="FE52" s="1">
        <f t="shared" si="104"/>
        <v>0.60000000000000009</v>
      </c>
      <c r="FF52" s="1">
        <f t="shared" si="105"/>
        <v>2.4000000000000004</v>
      </c>
      <c r="FG52" s="1">
        <f t="shared" si="106"/>
        <v>0.60000000000000009</v>
      </c>
      <c r="FH52" s="1">
        <f t="shared" si="107"/>
        <v>0</v>
      </c>
      <c r="FI52" s="1">
        <f t="shared" si="108"/>
        <v>0</v>
      </c>
      <c r="FJ52" s="1">
        <f t="shared" si="109"/>
        <v>0</v>
      </c>
      <c r="FK52" s="1">
        <f t="shared" si="110"/>
        <v>0</v>
      </c>
      <c r="FL52" s="1">
        <f t="shared" si="111"/>
        <v>0</v>
      </c>
      <c r="FM52" s="1">
        <f t="shared" si="112"/>
        <v>0</v>
      </c>
      <c r="FN52" s="1">
        <f t="shared" si="113"/>
        <v>0</v>
      </c>
      <c r="FO52" s="1">
        <f t="shared" si="114"/>
        <v>0</v>
      </c>
      <c r="FP52" s="1">
        <f t="shared" si="115"/>
        <v>0</v>
      </c>
      <c r="FQ52" s="1">
        <f t="shared" si="116"/>
        <v>0</v>
      </c>
      <c r="FR52" s="1">
        <f t="shared" si="117"/>
        <v>0</v>
      </c>
      <c r="FS52" s="1">
        <f t="shared" si="118"/>
        <v>0</v>
      </c>
      <c r="FT52" s="1">
        <f t="shared" si="119"/>
        <v>0.8</v>
      </c>
      <c r="FU52" s="1">
        <f t="shared" si="120"/>
        <v>0.2</v>
      </c>
      <c r="FV52" s="1">
        <f t="shared" si="222"/>
        <v>0</v>
      </c>
      <c r="FW52" s="1">
        <f t="shared" si="223"/>
        <v>0</v>
      </c>
      <c r="FX52" s="1">
        <f t="shared" si="224"/>
        <v>0</v>
      </c>
      <c r="FY52" s="1">
        <f t="shared" si="225"/>
        <v>0</v>
      </c>
      <c r="GC52" s="7">
        <f t="shared" si="226"/>
        <v>0</v>
      </c>
      <c r="GD52" s="7">
        <f t="shared" si="227"/>
        <v>0</v>
      </c>
      <c r="GE52" s="7">
        <f t="shared" si="228"/>
        <v>0</v>
      </c>
      <c r="GF52" s="7">
        <f t="shared" si="229"/>
        <v>0</v>
      </c>
      <c r="GG52" s="7">
        <f t="shared" si="230"/>
        <v>1</v>
      </c>
      <c r="GH52" s="7">
        <f t="shared" si="231"/>
        <v>0</v>
      </c>
      <c r="GI52" s="7">
        <f t="shared" si="232"/>
        <v>0</v>
      </c>
      <c r="GJ52" s="7">
        <f t="shared" si="233"/>
        <v>0</v>
      </c>
      <c r="GK52" s="7">
        <f t="shared" si="234"/>
        <v>0</v>
      </c>
      <c r="GL52" s="7">
        <f t="shared" si="235"/>
        <v>0</v>
      </c>
      <c r="GM52" s="7">
        <f t="shared" si="236"/>
        <v>0</v>
      </c>
      <c r="GN52" s="7">
        <f t="shared" si="237"/>
        <v>0</v>
      </c>
      <c r="GO52" s="7">
        <f t="shared" si="238"/>
        <v>0</v>
      </c>
      <c r="GP52" s="7">
        <f t="shared" si="239"/>
        <v>0</v>
      </c>
      <c r="GQ52" s="7">
        <f t="shared" si="240"/>
        <v>2</v>
      </c>
      <c r="GR52" s="7">
        <f t="shared" si="241"/>
        <v>0</v>
      </c>
      <c r="GS52" s="7">
        <f t="shared" si="242"/>
        <v>0</v>
      </c>
      <c r="GT52" s="7">
        <f t="shared" si="243"/>
        <v>0</v>
      </c>
      <c r="GU52" s="7">
        <f t="shared" si="244"/>
        <v>0</v>
      </c>
      <c r="GV52" s="7">
        <f t="shared" si="245"/>
        <v>0</v>
      </c>
      <c r="GW52" s="7">
        <f t="shared" si="246"/>
        <v>0</v>
      </c>
      <c r="GX52" s="7">
        <f t="shared" si="247"/>
        <v>0</v>
      </c>
      <c r="GY52" s="7">
        <f t="shared" si="248"/>
        <v>0</v>
      </c>
      <c r="GZ52" s="7">
        <f t="shared" si="249"/>
        <v>0</v>
      </c>
      <c r="HA52" s="7">
        <f t="shared" si="250"/>
        <v>0</v>
      </c>
      <c r="HB52" s="7">
        <f t="shared" si="251"/>
        <v>0</v>
      </c>
      <c r="HC52" s="7">
        <f t="shared" si="252"/>
        <v>1</v>
      </c>
      <c r="HD52" s="7">
        <f t="shared" si="253"/>
        <v>0</v>
      </c>
      <c r="HE52" s="7">
        <f t="shared" si="254"/>
        <v>0</v>
      </c>
      <c r="HF52" s="7">
        <f t="shared" si="255"/>
        <v>0</v>
      </c>
      <c r="HG52" s="7">
        <f t="shared" si="256"/>
        <v>1</v>
      </c>
      <c r="HH52" s="7">
        <f t="shared" si="257"/>
        <v>0</v>
      </c>
      <c r="HI52" s="7">
        <f t="shared" si="258"/>
        <v>0</v>
      </c>
      <c r="HJ52" s="7">
        <f t="shared" si="259"/>
        <v>0</v>
      </c>
      <c r="HK52" s="7">
        <f t="shared" si="260"/>
        <v>2</v>
      </c>
      <c r="HL52" s="7">
        <f t="shared" si="261"/>
        <v>0</v>
      </c>
      <c r="HM52" s="7">
        <f t="shared" si="262"/>
        <v>0</v>
      </c>
      <c r="HN52" s="7">
        <f t="shared" si="263"/>
        <v>0</v>
      </c>
      <c r="HO52" s="7">
        <f t="shared" si="264"/>
        <v>0</v>
      </c>
      <c r="HP52" s="7">
        <f t="shared" si="265"/>
        <v>0</v>
      </c>
      <c r="HQ52" s="7">
        <f t="shared" si="266"/>
        <v>0</v>
      </c>
      <c r="HR52" s="7">
        <f t="shared" si="267"/>
        <v>0</v>
      </c>
      <c r="HS52" s="7">
        <f t="shared" si="268"/>
        <v>0</v>
      </c>
      <c r="HT52" s="7">
        <f t="shared" si="269"/>
        <v>0</v>
      </c>
      <c r="HU52" s="7">
        <f t="shared" si="270"/>
        <v>0</v>
      </c>
      <c r="HV52" s="7">
        <f t="shared" si="271"/>
        <v>0</v>
      </c>
      <c r="HW52" s="7">
        <f t="shared" si="272"/>
        <v>1</v>
      </c>
      <c r="HX52" s="7">
        <f t="shared" si="273"/>
        <v>0</v>
      </c>
      <c r="HY52" s="7">
        <f t="shared" si="274"/>
        <v>1</v>
      </c>
      <c r="HZ52" s="7">
        <f t="shared" si="275"/>
        <v>0</v>
      </c>
      <c r="IA52" s="7">
        <f t="shared" si="276"/>
        <v>0</v>
      </c>
      <c r="IB52" s="7">
        <f t="shared" si="277"/>
        <v>0</v>
      </c>
      <c r="IC52" s="7">
        <f t="shared" si="278"/>
        <v>1</v>
      </c>
      <c r="ID52" s="7">
        <f t="shared" si="279"/>
        <v>0</v>
      </c>
      <c r="IE52" s="7">
        <f t="shared" si="280"/>
        <v>0</v>
      </c>
      <c r="IF52" s="7">
        <f t="shared" si="281"/>
        <v>0</v>
      </c>
      <c r="IG52" s="7">
        <f t="shared" si="282"/>
        <v>0</v>
      </c>
      <c r="IH52" s="7">
        <f t="shared" si="283"/>
        <v>0</v>
      </c>
      <c r="II52" s="7">
        <f t="shared" si="284"/>
        <v>2</v>
      </c>
      <c r="IJ52" s="7">
        <f t="shared" si="285"/>
        <v>1</v>
      </c>
      <c r="IK52" s="7">
        <f t="shared" si="286"/>
        <v>2</v>
      </c>
      <c r="IL52" s="7">
        <f t="shared" si="287"/>
        <v>1</v>
      </c>
      <c r="IM52" s="7">
        <f t="shared" si="288"/>
        <v>0</v>
      </c>
      <c r="IN52" s="7">
        <f t="shared" si="289"/>
        <v>0</v>
      </c>
      <c r="IO52" s="7">
        <f t="shared" si="290"/>
        <v>0</v>
      </c>
      <c r="IP52" s="7">
        <f t="shared" si="291"/>
        <v>0</v>
      </c>
      <c r="IQ52" s="7">
        <f t="shared" si="292"/>
        <v>0</v>
      </c>
      <c r="IR52" s="7">
        <f t="shared" si="293"/>
        <v>0</v>
      </c>
      <c r="IS52" s="7">
        <f t="shared" si="294"/>
        <v>0</v>
      </c>
      <c r="IT52" s="7">
        <f t="shared" si="295"/>
        <v>0</v>
      </c>
      <c r="IU52" s="7">
        <f t="shared" si="296"/>
        <v>0</v>
      </c>
      <c r="IV52" s="7">
        <f t="shared" si="297"/>
        <v>0</v>
      </c>
      <c r="IW52" s="7">
        <f t="shared" si="298"/>
        <v>0</v>
      </c>
      <c r="IX52" s="7">
        <f t="shared" si="299"/>
        <v>0</v>
      </c>
      <c r="IY52" s="7">
        <f t="shared" si="300"/>
        <v>1</v>
      </c>
      <c r="IZ52" s="7">
        <f t="shared" si="301"/>
        <v>0</v>
      </c>
      <c r="JA52" s="7">
        <f t="shared" si="302"/>
        <v>0</v>
      </c>
      <c r="JB52" s="7">
        <f t="shared" si="303"/>
        <v>0</v>
      </c>
      <c r="JC52" s="7">
        <f t="shared" si="304"/>
        <v>0</v>
      </c>
      <c r="JD52" s="7">
        <f t="shared" si="305"/>
        <v>0</v>
      </c>
      <c r="JF52" s="1">
        <v>40</v>
      </c>
      <c r="JG52" s="10">
        <f t="shared" si="306"/>
        <v>43.43818181818181</v>
      </c>
      <c r="JH52" s="10">
        <f t="shared" si="307"/>
        <v>1.29</v>
      </c>
      <c r="JJ52" s="1" t="str">
        <f t="shared" si="308"/>
        <v>[43.44, 1.29]</v>
      </c>
      <c r="JM52" s="1" t="str">
        <f t="shared" si="309"/>
        <v>[43.44, 1.29]</v>
      </c>
      <c r="JN52" s="1" t="str">
        <f t="shared" si="310"/>
        <v>[77.29, 1.81]</v>
      </c>
      <c r="JO52" s="1" t="str">
        <f t="shared" si="311"/>
        <v>[149.88, 5.24]</v>
      </c>
      <c r="JQ52" s="1" t="str">
        <f t="shared" si="312"/>
        <v xml:space="preserve">[[43.44, 1.29], [77.29, 1.81], [149.88, 5.24]], </v>
      </c>
      <c r="JR52" s="192">
        <v>40</v>
      </c>
      <c r="JS52" s="195" t="s">
        <v>148</v>
      </c>
      <c r="JT52" s="203">
        <v>6.5209999999999999</v>
      </c>
      <c r="JU52" s="204">
        <v>6.6619999999999999</v>
      </c>
      <c r="JV52" s="205">
        <v>4.1260000000000003</v>
      </c>
      <c r="JW52" s="205">
        <v>6.2930000000000001</v>
      </c>
      <c r="JX52" s="205">
        <v>5.0000000000000001E-3</v>
      </c>
      <c r="JY52" s="205">
        <v>8.3610000000000007</v>
      </c>
      <c r="JZ52" s="205">
        <v>6.2629999999999999</v>
      </c>
      <c r="KA52" s="205">
        <v>6.9020000000000001</v>
      </c>
      <c r="KB52" s="205">
        <v>8.5459999999999994</v>
      </c>
      <c r="KC52" s="205">
        <v>3.0790000000000002</v>
      </c>
      <c r="KD52" s="205">
        <v>5.782</v>
      </c>
      <c r="KE52" s="205">
        <v>1.929</v>
      </c>
      <c r="KF52" s="205">
        <v>3.718</v>
      </c>
      <c r="KG52" s="205">
        <v>7.3220000000000001</v>
      </c>
      <c r="KH52" s="205">
        <v>6.8559999999999999</v>
      </c>
      <c r="KI52" s="205">
        <v>5.4050000000000002</v>
      </c>
      <c r="KJ52" s="205">
        <v>0.77400000000000002</v>
      </c>
      <c r="KK52" s="205">
        <v>6.9039999999999999</v>
      </c>
      <c r="KL52" s="205">
        <v>9.1189999999999998</v>
      </c>
      <c r="KM52" s="205">
        <v>3.927</v>
      </c>
      <c r="KN52" s="203">
        <v>3.51</v>
      </c>
      <c r="KO52" s="206">
        <v>0.97399999999999998</v>
      </c>
      <c r="KP52" s="206">
        <v>1.0389999999999999</v>
      </c>
      <c r="KQ52" s="206">
        <v>1.8740000000000001</v>
      </c>
      <c r="KR52" s="206">
        <v>7.7160000000000002</v>
      </c>
      <c r="KS52" s="206">
        <v>4.4710000000000001</v>
      </c>
      <c r="KT52" s="206">
        <v>1.2110000000000001</v>
      </c>
      <c r="KU52" s="206">
        <v>8.7439999999999998</v>
      </c>
      <c r="KV52" s="206">
        <v>9.6519999999999992</v>
      </c>
      <c r="KW52" s="206">
        <v>0.54</v>
      </c>
      <c r="KX52" s="206">
        <v>9.2390000000000008</v>
      </c>
      <c r="KY52" s="207">
        <v>8.1300000000000008</v>
      </c>
      <c r="KZ52" s="208">
        <v>3.8029999999999999</v>
      </c>
      <c r="LA52" s="206">
        <v>2.879</v>
      </c>
      <c r="LB52" s="206">
        <v>5.6840000000000002</v>
      </c>
      <c r="LC52" s="206">
        <v>7.2329999999999997</v>
      </c>
      <c r="LD52" s="206">
        <v>6.6580000000000004</v>
      </c>
      <c r="LE52" s="206">
        <v>0.72499999999999998</v>
      </c>
      <c r="LF52" s="206">
        <v>2.16</v>
      </c>
      <c r="LG52" s="206">
        <v>5.1319999999999997</v>
      </c>
      <c r="LH52" s="206">
        <v>0.17899999999999999</v>
      </c>
      <c r="LI52" s="206">
        <v>6.2210000000000001</v>
      </c>
      <c r="LJ52" s="206">
        <v>1.0149999999999999</v>
      </c>
      <c r="LK52" s="206">
        <v>2.3639999999999999</v>
      </c>
      <c r="LL52" s="206">
        <v>2.1389999999999998</v>
      </c>
      <c r="LM52" s="206">
        <v>5.7809999999999997</v>
      </c>
      <c r="LN52" s="206">
        <v>7.6529999999999996</v>
      </c>
      <c r="LO52" s="206">
        <v>1.218</v>
      </c>
      <c r="LP52" s="206">
        <v>0.88200000000000001</v>
      </c>
      <c r="LQ52" s="206">
        <v>3.4630000000000001</v>
      </c>
      <c r="LR52" s="206">
        <v>4.5819999999999999</v>
      </c>
      <c r="LS52" s="206">
        <v>4.8410000000000002</v>
      </c>
      <c r="LT52" s="206">
        <v>6.5990000000000002</v>
      </c>
      <c r="LU52" s="206">
        <v>4.4029999999999996</v>
      </c>
      <c r="LV52" s="206">
        <v>2.819</v>
      </c>
      <c r="LW52" s="206">
        <v>6.62</v>
      </c>
      <c r="LX52" s="206">
        <v>6.7850000000000001</v>
      </c>
      <c r="LY52" s="206">
        <v>7.0380000000000003</v>
      </c>
      <c r="LZ52" s="206">
        <v>4.2699999999999996</v>
      </c>
      <c r="MA52" s="206">
        <v>4.8659999999999997</v>
      </c>
      <c r="MB52" s="206">
        <v>9.2129999999999992</v>
      </c>
      <c r="MC52" s="206">
        <v>7.8179999999999996</v>
      </c>
      <c r="MD52" s="206">
        <v>8.9979999999999993</v>
      </c>
      <c r="ME52" s="206">
        <v>3.2509999999999999</v>
      </c>
      <c r="MF52" s="206">
        <v>6.8250000000000002</v>
      </c>
      <c r="MG52" s="206">
        <v>5.03</v>
      </c>
      <c r="MH52" s="206">
        <v>8.6259999999999994</v>
      </c>
      <c r="MI52" s="206">
        <v>4.6360000000000001</v>
      </c>
      <c r="MJ52" s="206">
        <v>0.68400000000000005</v>
      </c>
      <c r="MK52" s="206">
        <v>7.1719999999999997</v>
      </c>
      <c r="ML52" s="206">
        <v>1.123</v>
      </c>
      <c r="MM52" s="206">
        <v>0.57299999999999995</v>
      </c>
      <c r="MN52" s="206">
        <v>3.5590000000000002</v>
      </c>
      <c r="MO52" s="206">
        <v>1.486</v>
      </c>
      <c r="MP52" s="206">
        <v>1.125</v>
      </c>
      <c r="MQ52" s="206">
        <v>2.4940000000000002</v>
      </c>
      <c r="MR52" s="206">
        <v>3.89</v>
      </c>
      <c r="MS52" s="206">
        <v>7.806</v>
      </c>
      <c r="MT52" s="206">
        <v>6.0880000000000001</v>
      </c>
      <c r="MU52" s="206">
        <v>0.84699999999999998</v>
      </c>
      <c r="MV52" s="206">
        <v>2.0129999999999999</v>
      </c>
      <c r="MW52" s="206">
        <v>6.4450000000000003</v>
      </c>
      <c r="MX52" s="206">
        <v>7.3319999999999999</v>
      </c>
      <c r="MY52" s="206">
        <v>8.5709999999999997</v>
      </c>
      <c r="MZ52" s="206">
        <v>7.4930000000000003</v>
      </c>
      <c r="NA52" s="206">
        <v>7.4009999999999998</v>
      </c>
      <c r="NB52" s="206">
        <v>9.49</v>
      </c>
      <c r="NC52" s="206">
        <v>9.19</v>
      </c>
      <c r="ND52" s="206">
        <v>1.1459999999999999</v>
      </c>
      <c r="NE52" s="206">
        <v>1.2230000000000001</v>
      </c>
      <c r="NF52" s="206">
        <v>5.9349999999999996</v>
      </c>
      <c r="NG52" s="206">
        <v>4.6459999999999999</v>
      </c>
      <c r="NH52" s="206">
        <v>5.6360000000000001</v>
      </c>
      <c r="NI52" s="206">
        <v>7.6619999999999999</v>
      </c>
      <c r="NJ52" s="206">
        <v>2.5049999999999999</v>
      </c>
      <c r="NK52" s="206">
        <v>4.3730000000000002</v>
      </c>
      <c r="NL52" s="173">
        <v>1.736</v>
      </c>
      <c r="NM52" s="173">
        <v>2.194</v>
      </c>
      <c r="NN52" s="173">
        <v>0.439</v>
      </c>
      <c r="NO52" s="173">
        <v>6.1529999999999996</v>
      </c>
      <c r="NQ52" s="49">
        <f t="shared" ref="NQ52:NQ87" si="434">ROUND(JT52,3)</f>
        <v>6.5209999999999999</v>
      </c>
      <c r="NR52" s="49">
        <f t="shared" ref="NR52:NR87" si="435">ROUND(JU52,3)</f>
        <v>6.6619999999999999</v>
      </c>
      <c r="NS52" s="49">
        <f t="shared" ref="NS52:NS87" si="436">ROUND(JV52,3)</f>
        <v>4.1260000000000003</v>
      </c>
      <c r="NT52" s="49">
        <f t="shared" ref="NT52:NT87" si="437">ROUND(JW52,3)</f>
        <v>6.2930000000000001</v>
      </c>
      <c r="NU52" s="49">
        <f t="shared" ref="NU52:NU87" si="438">ROUND(JX52,3)</f>
        <v>5.0000000000000001E-3</v>
      </c>
      <c r="NV52" s="49">
        <f t="shared" ref="NV52:NV87" si="439">ROUND(JY52,3)</f>
        <v>8.3610000000000007</v>
      </c>
      <c r="NW52" s="49">
        <f t="shared" ref="NW52:NW87" si="440">ROUND(JZ52,3)</f>
        <v>6.2629999999999999</v>
      </c>
      <c r="NX52" s="49">
        <f t="shared" ref="NX52:NX87" si="441">ROUND(KA52,3)</f>
        <v>6.9020000000000001</v>
      </c>
      <c r="NY52" s="49">
        <f t="shared" ref="NY52:NY87" si="442">ROUND(KB52,3)</f>
        <v>8.5459999999999994</v>
      </c>
      <c r="NZ52" s="49">
        <f t="shared" ref="NZ52:NZ87" si="443">ROUND(KC52,3)</f>
        <v>3.0790000000000002</v>
      </c>
      <c r="OA52" s="49">
        <f t="shared" ref="OA52:OA87" si="444">ROUND(KD52,3)</f>
        <v>5.782</v>
      </c>
      <c r="OB52" s="49">
        <f t="shared" ref="OB52:OB87" si="445">ROUND(KE52,3)</f>
        <v>1.929</v>
      </c>
      <c r="OC52" s="49">
        <f t="shared" ref="OC52:OC87" si="446">ROUND(KF52,3)</f>
        <v>3.718</v>
      </c>
      <c r="OD52" s="49">
        <f t="shared" ref="OD52:OD87" si="447">ROUND(KG52,3)</f>
        <v>7.3220000000000001</v>
      </c>
      <c r="OE52" s="49">
        <f t="shared" ref="OE52:OE87" si="448">ROUND(KH52,3)</f>
        <v>6.8559999999999999</v>
      </c>
      <c r="OF52" s="49">
        <f t="shared" ref="OF52:OF87" si="449">ROUND(KI52,3)</f>
        <v>5.4050000000000002</v>
      </c>
      <c r="OG52" s="49">
        <f t="shared" ref="OG52:OG87" si="450">ROUND(KJ52,3)</f>
        <v>0.77400000000000002</v>
      </c>
      <c r="OH52" s="49">
        <f t="shared" ref="OH52:OH87" si="451">ROUND(KK52,3)</f>
        <v>6.9039999999999999</v>
      </c>
      <c r="OI52" s="49">
        <f t="shared" ref="OI52:OI87" si="452">ROUND(KL52,3)</f>
        <v>9.1189999999999998</v>
      </c>
      <c r="OJ52" s="49">
        <f t="shared" ref="OJ52:OJ87" si="453">ROUND(KM52,3)</f>
        <v>3.927</v>
      </c>
      <c r="OK52" s="49">
        <f t="shared" ref="OK52:OK87" si="454">ROUND(KN52,3)</f>
        <v>3.51</v>
      </c>
      <c r="OL52" s="49">
        <f t="shared" ref="OL52:OL87" si="455">ROUND(KO52,3)</f>
        <v>0.97399999999999998</v>
      </c>
      <c r="OM52" s="49">
        <f t="shared" ref="OM52:OM87" si="456">ROUND(KP52,3)</f>
        <v>1.0389999999999999</v>
      </c>
      <c r="ON52" s="49">
        <f t="shared" ref="ON52:ON87" si="457">ROUND(KQ52,3)</f>
        <v>1.8740000000000001</v>
      </c>
      <c r="OO52" s="49">
        <f t="shared" ref="OO52:OO87" si="458">ROUND(KR52,3)</f>
        <v>7.7160000000000002</v>
      </c>
      <c r="OP52" s="49">
        <f t="shared" ref="OP52:OP87" si="459">ROUND(KS52,3)</f>
        <v>4.4710000000000001</v>
      </c>
      <c r="OQ52" s="49">
        <f t="shared" ref="OQ52:OQ87" si="460">ROUND(KT52,3)</f>
        <v>1.2110000000000001</v>
      </c>
      <c r="OR52" s="49">
        <f t="shared" ref="OR52:OR87" si="461">ROUND(KU52,3)</f>
        <v>8.7439999999999998</v>
      </c>
      <c r="OS52" s="49">
        <f t="shared" ref="OS52:OS87" si="462">ROUND(KV52,3)</f>
        <v>9.6519999999999992</v>
      </c>
      <c r="OT52" s="49">
        <f t="shared" ref="OT52:OT87" si="463">ROUND(KW52,3)</f>
        <v>0.54</v>
      </c>
      <c r="OU52" s="49">
        <f t="shared" ref="OU52:OU87" si="464">ROUND(KX52,3)</f>
        <v>9.2390000000000008</v>
      </c>
      <c r="OV52" s="49">
        <f t="shared" ref="OV52:OV87" si="465">ROUND(KY52,3)</f>
        <v>8.1300000000000008</v>
      </c>
      <c r="OW52" s="49">
        <f t="shared" ref="OW52:OW87" si="466">ROUND(KZ52,3)</f>
        <v>3.8029999999999999</v>
      </c>
      <c r="OX52" s="49">
        <f t="shared" ref="OX52:OX87" si="467">ROUND(LA52,3)</f>
        <v>2.879</v>
      </c>
      <c r="OY52" s="49">
        <f t="shared" ref="OY52:OY87" si="468">ROUND(LB52,3)</f>
        <v>5.6840000000000002</v>
      </c>
      <c r="OZ52" s="49">
        <f t="shared" ref="OZ52:OZ87" si="469">ROUND(LC52,3)</f>
        <v>7.2329999999999997</v>
      </c>
      <c r="PA52" s="49">
        <f t="shared" ref="PA52:PA87" si="470">ROUND(LD52,3)</f>
        <v>6.6580000000000004</v>
      </c>
      <c r="PB52" s="49">
        <f t="shared" ref="PB52:PB87" si="471">ROUND(LE52,3)</f>
        <v>0.72499999999999998</v>
      </c>
      <c r="PC52" s="49">
        <f t="shared" ref="PC52:PC87" si="472">ROUND(LF52,3)</f>
        <v>2.16</v>
      </c>
      <c r="PD52" s="49">
        <f t="shared" ref="PD52:PD87" si="473">ROUND(LG52,3)</f>
        <v>5.1319999999999997</v>
      </c>
      <c r="PE52" s="49">
        <f t="shared" ref="PE52:PE87" si="474">ROUND(LH52,3)</f>
        <v>0.17899999999999999</v>
      </c>
      <c r="PF52" s="49">
        <f t="shared" ref="PF52:PF87" si="475">ROUND(LI52,3)</f>
        <v>6.2210000000000001</v>
      </c>
      <c r="PG52" s="49">
        <f t="shared" ref="PG52:PG87" si="476">ROUND(LJ52,3)</f>
        <v>1.0149999999999999</v>
      </c>
      <c r="PH52" s="49">
        <f t="shared" ref="PH52:PH87" si="477">ROUND(LK52,3)</f>
        <v>2.3639999999999999</v>
      </c>
      <c r="PI52" s="49">
        <f t="shared" ref="PI52:PI87" si="478">ROUND(LL52,3)</f>
        <v>2.1389999999999998</v>
      </c>
      <c r="PJ52" s="49">
        <f t="shared" ref="PJ52:PJ87" si="479">ROUND(LM52,3)</f>
        <v>5.7809999999999997</v>
      </c>
      <c r="PK52" s="49">
        <f t="shared" ref="PK52:PK87" si="480">ROUND(LN52,3)</f>
        <v>7.6529999999999996</v>
      </c>
      <c r="PL52" s="49">
        <f t="shared" ref="PL52:PL87" si="481">ROUND(LO52,3)</f>
        <v>1.218</v>
      </c>
      <c r="PM52" s="49">
        <f t="shared" ref="PM52:PM87" si="482">ROUND(LP52,3)</f>
        <v>0.88200000000000001</v>
      </c>
      <c r="PN52" s="49">
        <f t="shared" ref="PN52:PN87" si="483">ROUND(LQ52,3)</f>
        <v>3.4630000000000001</v>
      </c>
      <c r="PO52" s="49">
        <f t="shared" ref="PO52:PO87" si="484">ROUND(LR52,3)</f>
        <v>4.5819999999999999</v>
      </c>
      <c r="PP52" s="49">
        <f t="shared" ref="PP52:PP87" si="485">ROUND(LS52,3)</f>
        <v>4.8410000000000002</v>
      </c>
      <c r="PQ52" s="49">
        <f t="shared" ref="PQ52:PQ87" si="486">ROUND(LT52,3)</f>
        <v>6.5990000000000002</v>
      </c>
      <c r="PR52" s="49">
        <f t="shared" ref="PR52:PR87" si="487">ROUND(LU52,3)</f>
        <v>4.4029999999999996</v>
      </c>
      <c r="PS52" s="49">
        <f t="shared" ref="PS52:PS87" si="488">ROUND(LV52,3)</f>
        <v>2.819</v>
      </c>
      <c r="PT52" s="49">
        <f t="shared" ref="PT52:PT87" si="489">ROUND(LW52,3)</f>
        <v>6.62</v>
      </c>
      <c r="PU52" s="49">
        <f t="shared" ref="PU52:PU87" si="490">ROUND(LX52,3)</f>
        <v>6.7850000000000001</v>
      </c>
      <c r="PV52" s="49">
        <f t="shared" ref="PV52:PV87" si="491">ROUND(LY52,3)</f>
        <v>7.0380000000000003</v>
      </c>
      <c r="PW52" s="49">
        <f t="shared" ref="PW52:PW87" si="492">ROUND(LZ52,3)</f>
        <v>4.2699999999999996</v>
      </c>
      <c r="PX52" s="49">
        <f t="shared" ref="PX52:PX87" si="493">ROUND(MA52,3)</f>
        <v>4.8659999999999997</v>
      </c>
      <c r="PY52" s="49">
        <f t="shared" ref="PY52:PY87" si="494">ROUND(MB52,3)</f>
        <v>9.2129999999999992</v>
      </c>
      <c r="PZ52" s="49">
        <f t="shared" ref="PZ52:PZ87" si="495">ROUND(MC52,3)</f>
        <v>7.8179999999999996</v>
      </c>
      <c r="QA52" s="49">
        <f t="shared" ref="QA52:QA87" si="496">ROUND(MD52,3)</f>
        <v>8.9979999999999993</v>
      </c>
      <c r="QB52" s="49">
        <f t="shared" ref="QB52:QB87" si="497">ROUND(ME52,3)</f>
        <v>3.2509999999999999</v>
      </c>
      <c r="QC52" s="49">
        <f t="shared" ref="QC52:QC87" si="498">ROUND(MF52,3)</f>
        <v>6.8250000000000002</v>
      </c>
      <c r="QD52" s="49">
        <f t="shared" ref="QD52:QD87" si="499">ROUND(MG52,3)</f>
        <v>5.03</v>
      </c>
      <c r="QE52" s="49">
        <f t="shared" ref="QE52:QE87" si="500">ROUND(MH52,3)</f>
        <v>8.6259999999999994</v>
      </c>
      <c r="QF52" s="49">
        <f t="shared" ref="QF52:QF87" si="501">ROUND(MI52,3)</f>
        <v>4.6360000000000001</v>
      </c>
      <c r="QG52" s="49">
        <f t="shared" ref="QG52:QG87" si="502">ROUND(MJ52,3)</f>
        <v>0.68400000000000005</v>
      </c>
      <c r="QH52" s="49">
        <f t="shared" ref="QH52:QH87" si="503">ROUND(MK52,3)</f>
        <v>7.1719999999999997</v>
      </c>
      <c r="QI52" s="49">
        <f t="shared" ref="QI52:QI87" si="504">ROUND(ML52,3)</f>
        <v>1.123</v>
      </c>
      <c r="QJ52" s="49">
        <f t="shared" ref="QJ52:QJ87" si="505">ROUND(MM52,3)</f>
        <v>0.57299999999999995</v>
      </c>
      <c r="QK52" s="49">
        <f t="shared" ref="QK52:QK87" si="506">ROUND(MN52,3)</f>
        <v>3.5590000000000002</v>
      </c>
      <c r="QL52" s="49">
        <f t="shared" ref="QL52:QL87" si="507">ROUND(MO52,3)</f>
        <v>1.486</v>
      </c>
      <c r="QM52" s="49">
        <f t="shared" ref="QM52:QM87" si="508">ROUND(MP52,3)</f>
        <v>1.125</v>
      </c>
      <c r="QN52" s="49">
        <f t="shared" ref="QN52:QN87" si="509">ROUND(MQ52,3)</f>
        <v>2.4940000000000002</v>
      </c>
      <c r="QO52" s="49">
        <f t="shared" ref="QO52:QO87" si="510">ROUND(MR52,3)</f>
        <v>3.89</v>
      </c>
      <c r="QP52" s="49">
        <f t="shared" ref="QP52:QP87" si="511">ROUND(MS52,3)</f>
        <v>7.806</v>
      </c>
      <c r="QQ52" s="49">
        <f t="shared" ref="QQ52:QQ87" si="512">ROUND(MT52,3)</f>
        <v>6.0880000000000001</v>
      </c>
      <c r="QR52" s="49">
        <f t="shared" ref="QR52:QR87" si="513">ROUND(MU52,3)</f>
        <v>0.84699999999999998</v>
      </c>
      <c r="QS52" s="49">
        <f t="shared" ref="QS52:QS87" si="514">ROUND(MV52,3)</f>
        <v>2.0129999999999999</v>
      </c>
      <c r="QT52" s="49">
        <f t="shared" ref="QT52:QT87" si="515">ROUND(MW52,3)</f>
        <v>6.4450000000000003</v>
      </c>
      <c r="QU52" s="49">
        <f t="shared" ref="QU52:QU87" si="516">ROUND(MX52,3)</f>
        <v>7.3319999999999999</v>
      </c>
      <c r="QV52" s="49">
        <f t="shared" ref="QV52:QV87" si="517">ROUND(MY52,3)</f>
        <v>8.5709999999999997</v>
      </c>
      <c r="QW52" s="49">
        <f t="shared" ref="QW52:QW87" si="518">ROUND(MZ52,3)</f>
        <v>7.4930000000000003</v>
      </c>
      <c r="QX52" s="49">
        <f t="shared" ref="QX52:QX87" si="519">ROUND(NA52,3)</f>
        <v>7.4009999999999998</v>
      </c>
      <c r="QY52" s="49">
        <f t="shared" ref="QY52:QY87" si="520">ROUND(NB52,3)</f>
        <v>9.49</v>
      </c>
      <c r="QZ52" s="49">
        <f t="shared" ref="QZ52:QZ87" si="521">ROUND(NC52,3)</f>
        <v>9.19</v>
      </c>
      <c r="RA52" s="49">
        <f t="shared" ref="RA52:RA87" si="522">ROUND(ND52,3)</f>
        <v>1.1459999999999999</v>
      </c>
      <c r="RB52" s="49">
        <f t="shared" ref="RB52:RB87" si="523">ROUND(NE52,3)</f>
        <v>1.2230000000000001</v>
      </c>
      <c r="RC52" s="49">
        <f t="shared" ref="RC52:RC87" si="524">ROUND(NF52,3)</f>
        <v>5.9349999999999996</v>
      </c>
      <c r="RD52" s="49">
        <f t="shared" ref="RD52:RD87" si="525">ROUND(NG52,3)</f>
        <v>4.6459999999999999</v>
      </c>
      <c r="RE52" s="49">
        <f t="shared" ref="RE52:RE87" si="526">ROUND(NH52,3)</f>
        <v>5.6360000000000001</v>
      </c>
      <c r="RF52" s="49">
        <f t="shared" ref="RF52:RF87" si="527">ROUND(NI52,3)</f>
        <v>7.6619999999999999</v>
      </c>
      <c r="RG52" s="49">
        <f t="shared" ref="RG52:RG87" si="528">ROUND(NJ52,3)</f>
        <v>2.5049999999999999</v>
      </c>
      <c r="RH52" s="49">
        <f t="shared" ref="RH52:RH87" si="529">ROUND(NK52,3)</f>
        <v>4.3730000000000002</v>
      </c>
      <c r="RI52" s="49">
        <f t="shared" ref="RI52:RI87" si="530">ROUND(NL52,3)</f>
        <v>1.736</v>
      </c>
      <c r="RJ52" s="49">
        <f t="shared" ref="RJ52:RJ87" si="531">ROUND(NM52,3)</f>
        <v>2.194</v>
      </c>
      <c r="RK52" s="49">
        <f t="shared" ref="RK52:RK87" si="532">ROUND(NN52,3)</f>
        <v>0.439</v>
      </c>
      <c r="RL52" s="49">
        <f t="shared" ref="RL52:RL87" si="533">ROUND(NO52,3)</f>
        <v>6.1529999999999996</v>
      </c>
      <c r="RN52" s="1" t="str">
        <f t="shared" si="397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0.847, 2.013, 6.445, 7.332, 8.571, 7.493, 7.401, 9.49, 9.19, 1.146, 1.223, 5.935, 4.646, 5.636, 7.662, 2.505, 4.373, 1.736, 2.194, 0.439, 6.153],</v>
      </c>
    </row>
    <row r="53" spans="2:482" x14ac:dyDescent="0.35">
      <c r="B53" s="192">
        <v>41</v>
      </c>
      <c r="C53" s="196" t="s">
        <v>149</v>
      </c>
      <c r="D53" s="168"/>
      <c r="E53" s="159"/>
      <c r="F53" s="159"/>
      <c r="G53" s="160"/>
      <c r="H53" s="161">
        <v>3201</v>
      </c>
      <c r="I53" s="34">
        <f t="shared" si="221"/>
        <v>9.1378296441356321E-3</v>
      </c>
      <c r="J53" s="111">
        <f t="shared" ref="J53:Y68" si="534">IF(J$11="EV",$I$5*($H$88/$C$7)*$A$1*J$12*$I53,IF(J$11="PHEV",$I$6*($H$88/$C$7)*$A$1*J$12*$I53))</f>
        <v>4.9326791022241384E-2</v>
      </c>
      <c r="K53" s="111">
        <f t="shared" si="534"/>
        <v>6.7824337655581907E-2</v>
      </c>
      <c r="L53" s="111">
        <f t="shared" si="534"/>
        <v>0.37646752615446166</v>
      </c>
      <c r="M53" s="111">
        <f t="shared" si="534"/>
        <v>3.6432341240754354E-2</v>
      </c>
      <c r="N53" s="111">
        <f t="shared" si="534"/>
        <v>2.0240189578196862E-3</v>
      </c>
      <c r="O53" s="111">
        <f t="shared" si="534"/>
        <v>0.2226420853601655</v>
      </c>
      <c r="P53" s="111">
        <f t="shared" si="534"/>
        <v>7.8936739354967769E-2</v>
      </c>
      <c r="Q53" s="111">
        <f t="shared" si="534"/>
        <v>1.3601407396548293</v>
      </c>
      <c r="R53" s="111">
        <f t="shared" si="534"/>
        <v>0.18620974411941113</v>
      </c>
      <c r="S53" s="111">
        <f t="shared" si="534"/>
        <v>5.0600473945492164E-2</v>
      </c>
      <c r="T53" s="111">
        <f t="shared" si="534"/>
        <v>0.10120094789098433</v>
      </c>
      <c r="U53" s="111">
        <f t="shared" si="534"/>
        <v>1.2144113746918119E-2</v>
      </c>
      <c r="V53" s="111">
        <f t="shared" si="534"/>
        <v>0.20037787682414895</v>
      </c>
      <c r="W53" s="80">
        <f t="shared" si="534"/>
        <v>0.4655243602985279</v>
      </c>
      <c r="X53" s="120">
        <f t="shared" si="534"/>
        <v>6.7824337655581907E-2</v>
      </c>
      <c r="Y53" s="114">
        <f t="shared" si="534"/>
        <v>0.46398012805295802</v>
      </c>
      <c r="Z53" s="114">
        <f t="shared" ref="Z53:AO68" si="535">IF(Z$11="EV",$I$5*($H$88/$C$7)*$A$1*Z$12*$I53,IF(Z$11="PHEV",$I$6*($H$88/$C$7)*$A$1*Z$12*$I53))</f>
        <v>0.22505348403897632</v>
      </c>
      <c r="AA53" s="115">
        <f t="shared" si="535"/>
        <v>1.0219894514920635</v>
      </c>
      <c r="AB53" s="109">
        <f t="shared" si="535"/>
        <v>4.6243866583351298E-3</v>
      </c>
      <c r="AC53" s="109">
        <f t="shared" si="535"/>
        <v>8.1697497630587299E-2</v>
      </c>
      <c r="AD53" s="109">
        <f t="shared" si="535"/>
        <v>3.0829244388900865E-3</v>
      </c>
      <c r="AE53" s="109">
        <f t="shared" si="535"/>
        <v>3.3912168827790953E-2</v>
      </c>
      <c r="AF53" s="109">
        <f t="shared" si="535"/>
        <v>0.11715112867782329</v>
      </c>
      <c r="AG53" s="109">
        <f t="shared" si="535"/>
        <v>0.56417517231688585</v>
      </c>
      <c r="AH53" s="109">
        <f t="shared" si="535"/>
        <v>0.82776521184198837</v>
      </c>
      <c r="AI53" s="109">
        <f t="shared" si="535"/>
        <v>6.165848877780173E-3</v>
      </c>
      <c r="AJ53" s="109">
        <f t="shared" si="535"/>
        <v>0.49018498578352382</v>
      </c>
      <c r="AK53" s="109">
        <f t="shared" si="535"/>
        <v>0.24046810623342674</v>
      </c>
      <c r="AL53" s="109">
        <f t="shared" si="535"/>
        <v>3.0829244388900865E-3</v>
      </c>
      <c r="AM53" s="109">
        <f t="shared" si="535"/>
        <v>1.7850132501173603</v>
      </c>
      <c r="AN53" s="109">
        <f t="shared" si="535"/>
        <v>1.7187303746812235</v>
      </c>
      <c r="AO53" s="109">
        <f t="shared" si="535"/>
        <v>4.6243866583351298E-3</v>
      </c>
      <c r="AP53" s="109">
        <f t="shared" ref="AP53:AW87" si="536">IF(AP$11="EV",$I$5*($H$88/$C$7)*$A$1*AP$12*$I53,IF(AP$11="PHEV",$I$6*($H$88/$C$7)*$A$1*AP$12*$I53))</f>
        <v>3.5453631047235999E-2</v>
      </c>
      <c r="AQ53" s="109">
        <f t="shared" si="536"/>
        <v>1.2331697755560346E-2</v>
      </c>
      <c r="AR53" s="109">
        <f t="shared" si="536"/>
        <v>0.14977740287865682</v>
      </c>
      <c r="AS53" s="109">
        <f t="shared" si="536"/>
        <v>2.0240189578196862E-3</v>
      </c>
      <c r="AT53" s="109">
        <f t="shared" si="536"/>
        <v>0.10322496684880401</v>
      </c>
      <c r="AU53" s="109">
        <f t="shared" si="536"/>
        <v>0.64161400962884063</v>
      </c>
      <c r="AV53" s="109">
        <f t="shared" si="409"/>
        <v>7.7073110972252168E-2</v>
      </c>
      <c r="AW53" s="109">
        <f t="shared" si="409"/>
        <v>7.7073110972252168E-2</v>
      </c>
      <c r="AY53" s="192">
        <v>41</v>
      </c>
      <c r="AZ53" s="196" t="s">
        <v>149</v>
      </c>
      <c r="BA53" s="168"/>
      <c r="BB53" s="159"/>
      <c r="BC53" s="159"/>
      <c r="BD53" s="160"/>
      <c r="BE53" s="161">
        <v>3201</v>
      </c>
      <c r="BF53" s="34"/>
      <c r="BG53" s="140">
        <f t="shared" ref="BG53:BG88" si="537">ROUND(J53,0)</f>
        <v>0</v>
      </c>
      <c r="BH53" s="140">
        <f t="shared" ref="BH53:BH88" si="538">ROUND(K53,0)</f>
        <v>0</v>
      </c>
      <c r="BI53" s="140">
        <f t="shared" ref="BI53:BI88" si="539">ROUND(L53,0)</f>
        <v>0</v>
      </c>
      <c r="BJ53" s="140">
        <f t="shared" ref="BJ53:BJ88" si="540">ROUND(M53,0)</f>
        <v>0</v>
      </c>
      <c r="BK53" s="140">
        <f t="shared" ref="BK53:BK88" si="541">ROUND(N53,0)</f>
        <v>0</v>
      </c>
      <c r="BL53" s="140">
        <f t="shared" ref="BL53:BL88" si="542">ROUND(O53,0)</f>
        <v>0</v>
      </c>
      <c r="BM53" s="140">
        <f t="shared" ref="BM53:BM88" si="543">ROUND(P53,0)</f>
        <v>0</v>
      </c>
      <c r="BN53" s="140">
        <f t="shared" ref="BN53:BN88" si="544">ROUND(Q53,0)</f>
        <v>1</v>
      </c>
      <c r="BO53" s="140">
        <f t="shared" ref="BO53:BO88" si="545">ROUND(R53,0)</f>
        <v>0</v>
      </c>
      <c r="BP53" s="140">
        <f t="shared" ref="BP53:BP88" si="546">ROUND(S53,0)</f>
        <v>0</v>
      </c>
      <c r="BQ53" s="140">
        <f t="shared" ref="BQ53:BQ88" si="547">ROUND(T53,0)</f>
        <v>0</v>
      </c>
      <c r="BR53" s="140">
        <f t="shared" ref="BR53:BR88" si="548">ROUND(U53,0)</f>
        <v>0</v>
      </c>
      <c r="BS53" s="140">
        <f t="shared" ref="BS53:BS88" si="549">ROUND(V53,0)</f>
        <v>0</v>
      </c>
      <c r="BT53" s="35">
        <f t="shared" ref="BT53:BT88" si="550">ROUND(W53,0)</f>
        <v>0</v>
      </c>
      <c r="BU53" s="145">
        <f t="shared" ref="BU53:BU88" si="551">ROUND(X53,0)</f>
        <v>0</v>
      </c>
      <c r="BV53" s="144">
        <f t="shared" ref="BV53:BV88" si="552">ROUND(Y53,0)</f>
        <v>0</v>
      </c>
      <c r="BW53" s="144">
        <f t="shared" ref="BW53:BW88" si="553">ROUND(Z53,0)</f>
        <v>0</v>
      </c>
      <c r="BX53" s="143">
        <f t="shared" ref="BX53:BX88" si="554">ROUND(AA53,0)</f>
        <v>1</v>
      </c>
      <c r="BY53" s="124">
        <f t="shared" ref="BY53:BY88" si="555">ROUND(AB53,0)</f>
        <v>0</v>
      </c>
      <c r="BZ53" s="124">
        <f t="shared" ref="BZ53:BZ88" si="556">ROUND(AC53,0)</f>
        <v>0</v>
      </c>
      <c r="CA53" s="124">
        <f t="shared" ref="CA53:CA88" si="557">ROUND(AD53,0)</f>
        <v>0</v>
      </c>
      <c r="CB53" s="124">
        <f t="shared" ref="CB53:CB88" si="558">ROUND(AE53,0)</f>
        <v>0</v>
      </c>
      <c r="CC53" s="124">
        <f t="shared" ref="CC53:CC88" si="559">ROUND(AF53,0)</f>
        <v>0</v>
      </c>
      <c r="CD53" s="124">
        <f t="shared" ref="CD53:CD88" si="560">ROUND(AG53,0)</f>
        <v>1</v>
      </c>
      <c r="CE53" s="124">
        <f t="shared" ref="CE53:CE88" si="561">ROUND(AH53,0)</f>
        <v>1</v>
      </c>
      <c r="CF53" s="124">
        <f t="shared" ref="CF53:CF88" si="562">ROUND(AI53,0)</f>
        <v>0</v>
      </c>
      <c r="CG53" s="124">
        <f t="shared" ref="CG53:CG88" si="563">ROUND(AJ53,0)</f>
        <v>0</v>
      </c>
      <c r="CH53" s="124">
        <f t="shared" ref="CH53:CH88" si="564">ROUND(AK53,0)</f>
        <v>0</v>
      </c>
      <c r="CI53" s="124">
        <f t="shared" ref="CI53:CI88" si="565">ROUND(AL53,0)</f>
        <v>0</v>
      </c>
      <c r="CJ53" s="124">
        <f t="shared" ref="CJ53:CJ88" si="566">ROUND(AM53,0)</f>
        <v>2</v>
      </c>
      <c r="CK53" s="124">
        <f t="shared" ref="CK53:CK88" si="567">ROUND(AN53,0)</f>
        <v>2</v>
      </c>
      <c r="CL53" s="124">
        <f t="shared" ref="CL53:CL88" si="568">ROUND(AO53,0)</f>
        <v>0</v>
      </c>
      <c r="CM53" s="124">
        <f t="shared" ref="CM53:CM88" si="569">ROUND(AP53,0)</f>
        <v>0</v>
      </c>
      <c r="CN53" s="124">
        <f t="shared" ref="CN53:CN88" si="570">ROUND(AQ53,0)</f>
        <v>0</v>
      </c>
      <c r="CO53" s="124">
        <f t="shared" ref="CO53:CO88" si="571">ROUND(AR53,0)</f>
        <v>0</v>
      </c>
      <c r="CP53" s="124">
        <f t="shared" ref="CP53:CP88" si="572">ROUND(AS53,0)</f>
        <v>0</v>
      </c>
      <c r="CQ53" s="124">
        <f t="shared" ref="CQ53:CQ88" si="573">ROUND(AT53,0)</f>
        <v>0</v>
      </c>
      <c r="CR53" s="124">
        <f t="shared" ref="CR53:CR88" si="574">ROUND(AU53,0)</f>
        <v>1</v>
      </c>
      <c r="CS53" s="124">
        <f t="shared" ref="CS53:CS88" si="575">ROUND(AV53,0)</f>
        <v>0</v>
      </c>
      <c r="CT53" s="124">
        <f t="shared" ref="CT53:CT88" si="576">ROUND(AW53,0)</f>
        <v>0</v>
      </c>
      <c r="CX53" s="7">
        <f t="shared" ref="CX53:CX87" si="577">BG53*$CW$5</f>
        <v>0</v>
      </c>
      <c r="CY53" s="7">
        <f t="shared" ref="CY53:CY87" si="578">BG53*$CW$6</f>
        <v>0</v>
      </c>
      <c r="CZ53" s="7">
        <f t="shared" ref="CZ53:CZ87" si="579">BH53*$CW$5</f>
        <v>0</v>
      </c>
      <c r="DA53" s="7">
        <f t="shared" ref="DA53:DA87" si="580">BH53*$CW$6</f>
        <v>0</v>
      </c>
      <c r="DB53" s="7">
        <f t="shared" ref="DB53:DB87" si="581">BI53*$CW$5</f>
        <v>0</v>
      </c>
      <c r="DC53" s="7">
        <f t="shared" ref="DC53:DC87" si="582">BI53*$CW$6</f>
        <v>0</v>
      </c>
      <c r="DD53" s="7">
        <f t="shared" ref="DD53:DD87" si="583">BJ53*$CW$5</f>
        <v>0</v>
      </c>
      <c r="DE53" s="7">
        <f t="shared" ref="DE53:DE87" si="584">BJ53*$CW$6</f>
        <v>0</v>
      </c>
      <c r="DF53" s="7">
        <f t="shared" ref="DF53:DF87" si="585">BK53*$CW$5</f>
        <v>0</v>
      </c>
      <c r="DG53" s="7">
        <f t="shared" ref="DG53:DG87" si="586">BK53*$CW$6</f>
        <v>0</v>
      </c>
      <c r="DH53" s="7">
        <f t="shared" ref="DH53:DH87" si="587">BL53*$CW$5</f>
        <v>0</v>
      </c>
      <c r="DI53" s="7">
        <f t="shared" ref="DI53:DI87" si="588">BL53*$CW$6</f>
        <v>0</v>
      </c>
      <c r="DJ53" s="7">
        <f t="shared" ref="DJ53:DJ87" si="589">BM53*$CW$5</f>
        <v>0</v>
      </c>
      <c r="DK53" s="7">
        <f t="shared" ref="DK53:DK87" si="590">BM53*$CW$6</f>
        <v>0</v>
      </c>
      <c r="DL53" s="7">
        <f t="shared" ref="DL53:DL87" si="591">BN53*$CW$5</f>
        <v>1</v>
      </c>
      <c r="DM53" s="7">
        <f t="shared" ref="DM53:DM87" si="592">BN53*$CW$6</f>
        <v>0</v>
      </c>
      <c r="DN53" s="7">
        <f t="shared" ref="DN53:DN87" si="593">BO53*$CW$5</f>
        <v>0</v>
      </c>
      <c r="DO53" s="7">
        <f t="shared" ref="DO53:DO87" si="594">BO53*$CW$6</f>
        <v>0</v>
      </c>
      <c r="DP53" s="7">
        <f t="shared" ref="DP53:DP87" si="595">BP53*$CW$5</f>
        <v>0</v>
      </c>
      <c r="DQ53" s="7">
        <f t="shared" ref="DQ53:DQ87" si="596">BP53*$CW$6</f>
        <v>0</v>
      </c>
      <c r="DR53" s="7">
        <f t="shared" ref="DR53:DR87" si="597">BQ53*$CW$5</f>
        <v>0</v>
      </c>
      <c r="DS53" s="7">
        <f t="shared" ref="DS53:DS87" si="598">BQ53*$CW$6</f>
        <v>0</v>
      </c>
      <c r="DT53" s="7">
        <f t="shared" ref="DT53:DT87" si="599">BR53*$CW$5</f>
        <v>0</v>
      </c>
      <c r="DU53" s="7">
        <f t="shared" ref="DU53:DU87" si="600">BR53*$CW$6</f>
        <v>0</v>
      </c>
      <c r="DV53" s="7">
        <f t="shared" ref="DV53:DV87" si="601">BS53*$CW$5</f>
        <v>0</v>
      </c>
      <c r="DW53" s="7">
        <f t="shared" ref="DW53:DW87" si="602">BS53*$CW$6</f>
        <v>0</v>
      </c>
      <c r="DX53" s="7">
        <f t="shared" ref="DX53:DX87" si="603">BT53*$CW$5</f>
        <v>0</v>
      </c>
      <c r="DY53" s="7">
        <f t="shared" ref="DY53:DY87" si="604">BT53*$CW$6</f>
        <v>0</v>
      </c>
      <c r="DZ53" s="1">
        <f t="shared" ref="DZ53:DZ87" si="605">BU53*$EA$5</f>
        <v>0</v>
      </c>
      <c r="EA53" s="1">
        <f t="shared" ref="EA53:EA87" si="606">BU53*$EA$6</f>
        <v>0</v>
      </c>
      <c r="EB53" s="1">
        <f t="shared" ref="EB53:EB87" si="607">BV53*$EA$5</f>
        <v>0</v>
      </c>
      <c r="EC53" s="1">
        <f t="shared" ref="EC53:EC87" si="608">BV53*$EA$6</f>
        <v>0</v>
      </c>
      <c r="ED53" s="1">
        <f t="shared" ref="ED53:ED87" si="609">BW53*$EA$5</f>
        <v>0</v>
      </c>
      <c r="EE53" s="1">
        <f t="shared" ref="EE53:EE87" si="610">BW53*$EA$6</f>
        <v>0</v>
      </c>
      <c r="EF53" s="1">
        <f t="shared" ref="EF53:EF87" si="611">BX53*$EA$5</f>
        <v>0.8</v>
      </c>
      <c r="EG53" s="1">
        <f t="shared" ref="EG53:EG87" si="612">BX53*$EA$6</f>
        <v>0.2</v>
      </c>
      <c r="EH53" s="1">
        <f t="shared" ref="EH53:EH87" si="613">BY53*$EA$5</f>
        <v>0</v>
      </c>
      <c r="EI53" s="1">
        <f t="shared" ref="EI53:EI87" si="614">BY53*$EA$6</f>
        <v>0</v>
      </c>
      <c r="EJ53" s="1">
        <f t="shared" ref="EJ53:EJ87" si="615">BZ53*$EA$5</f>
        <v>0</v>
      </c>
      <c r="EK53" s="1">
        <f t="shared" ref="EK53:EK87" si="616">BZ53*$EA$6</f>
        <v>0</v>
      </c>
      <c r="EL53" s="1">
        <f t="shared" ref="EL53:EL87" si="617">CA53*$EA$5</f>
        <v>0</v>
      </c>
      <c r="EM53" s="1">
        <f t="shared" ref="EM53:EM87" si="618">CA53*$EA$6</f>
        <v>0</v>
      </c>
      <c r="EN53" s="1">
        <f t="shared" ref="EN53:EN87" si="619">CB53*$EA$5</f>
        <v>0</v>
      </c>
      <c r="EO53" s="1">
        <f t="shared" ref="EO53:EO87" si="620">CB53*$EA$6</f>
        <v>0</v>
      </c>
      <c r="EP53" s="1">
        <f t="shared" ref="EP53:EP87" si="621">CC53*$EA$5</f>
        <v>0</v>
      </c>
      <c r="EQ53" s="1">
        <f t="shared" ref="EQ53:EQ87" si="622">CC53*$EA$6</f>
        <v>0</v>
      </c>
      <c r="ER53" s="1">
        <f t="shared" ref="ER53:ER87" si="623">CD53*$EA$5</f>
        <v>0.8</v>
      </c>
      <c r="ES53" s="1">
        <f t="shared" ref="ES53:ES87" si="624">CD53*$EA$6</f>
        <v>0.2</v>
      </c>
      <c r="ET53" s="1">
        <f t="shared" ref="ET53:ET87" si="625">CE53*$EA$5</f>
        <v>0.8</v>
      </c>
      <c r="EU53" s="1">
        <f t="shared" ref="EU53:EU87" si="626">CE53*$EA$6</f>
        <v>0.2</v>
      </c>
      <c r="EV53" s="1">
        <f t="shared" ref="EV53:EV87" si="627">CF53*$EA$5</f>
        <v>0</v>
      </c>
      <c r="EW53" s="1">
        <f t="shared" ref="EW53:EW87" si="628">CF53*$EA$6</f>
        <v>0</v>
      </c>
      <c r="EX53" s="1">
        <f t="shared" ref="EX53:EX87" si="629">CG53*$EA$5</f>
        <v>0</v>
      </c>
      <c r="EY53" s="1">
        <f t="shared" ref="EY53:EY87" si="630">CG53*$EA$6</f>
        <v>0</v>
      </c>
      <c r="EZ53" s="1">
        <f t="shared" ref="EZ53:EZ87" si="631">CH53*$EA$5</f>
        <v>0</v>
      </c>
      <c r="FA53" s="1">
        <f t="shared" ref="FA53:FA87" si="632">CH53*$EA$6</f>
        <v>0</v>
      </c>
      <c r="FB53" s="1">
        <f t="shared" ref="FB53:FB87" si="633">CI53*$EA$5</f>
        <v>0</v>
      </c>
      <c r="FC53" s="1">
        <f t="shared" ref="FC53:FC87" si="634">CI53*$EA$6</f>
        <v>0</v>
      </c>
      <c r="FD53" s="1">
        <f t="shared" ref="FD53:FD87" si="635">CJ53*$EA$5</f>
        <v>1.6</v>
      </c>
      <c r="FE53" s="1">
        <f t="shared" ref="FE53:FE87" si="636">CJ53*$EA$6</f>
        <v>0.4</v>
      </c>
      <c r="FF53" s="1">
        <f t="shared" ref="FF53:FF87" si="637">CK53*$EA$5</f>
        <v>1.6</v>
      </c>
      <c r="FG53" s="1">
        <f t="shared" ref="FG53:FG87" si="638">CK53*$EA$6</f>
        <v>0.4</v>
      </c>
      <c r="FH53" s="1">
        <f t="shared" ref="FH53:FH87" si="639">CL53*$EA$5</f>
        <v>0</v>
      </c>
      <c r="FI53" s="1">
        <f t="shared" ref="FI53:FI87" si="640">CL53*$EA$6</f>
        <v>0</v>
      </c>
      <c r="FJ53" s="1">
        <f t="shared" ref="FJ53:FJ87" si="641">CM53*$EA$5</f>
        <v>0</v>
      </c>
      <c r="FK53" s="1">
        <f t="shared" ref="FK53:FK87" si="642">CM53*$EA$6</f>
        <v>0</v>
      </c>
      <c r="FL53" s="1">
        <f t="shared" ref="FL53:FL87" si="643">CN53*$EA$5</f>
        <v>0</v>
      </c>
      <c r="FM53" s="1">
        <f t="shared" ref="FM53:FM87" si="644">CN53*$EA$6</f>
        <v>0</v>
      </c>
      <c r="FN53" s="1">
        <f t="shared" ref="FN53:FN87" si="645">CO53*$EA$5</f>
        <v>0</v>
      </c>
      <c r="FO53" s="1">
        <f t="shared" ref="FO53:FO87" si="646">CO53*$EA$6</f>
        <v>0</v>
      </c>
      <c r="FP53" s="1">
        <f t="shared" ref="FP53:FP87" si="647">CP53*$EA$5</f>
        <v>0</v>
      </c>
      <c r="FQ53" s="1">
        <f t="shared" ref="FQ53:FQ87" si="648">CP53*$EA$6</f>
        <v>0</v>
      </c>
      <c r="FR53" s="1">
        <f t="shared" ref="FR53:FR87" si="649">CQ53*$EA$5</f>
        <v>0</v>
      </c>
      <c r="FS53" s="1">
        <f t="shared" ref="FS53:FS87" si="650">CQ53*$EA$6</f>
        <v>0</v>
      </c>
      <c r="FT53" s="1">
        <f t="shared" ref="FT53:FT87" si="651">CR53*$EA$5</f>
        <v>0.8</v>
      </c>
      <c r="FU53" s="1">
        <f t="shared" ref="FU53:FU87" si="652">CR53*$EA$6</f>
        <v>0.2</v>
      </c>
      <c r="FV53" s="1">
        <f t="shared" ref="FV53:FV87" si="653">CS53*$EA$5</f>
        <v>0</v>
      </c>
      <c r="FW53" s="1">
        <f t="shared" ref="FW53:FW87" si="654">CS53*$EA$6</f>
        <v>0</v>
      </c>
      <c r="FX53" s="1">
        <f t="shared" ref="FX53:FX87" si="655">CT53*$EA$5</f>
        <v>0</v>
      </c>
      <c r="FY53" s="1">
        <f t="shared" ref="FY53:FY87" si="656">CT53*$EA$6</f>
        <v>0</v>
      </c>
      <c r="GC53" s="7">
        <f t="shared" si="226"/>
        <v>0</v>
      </c>
      <c r="GD53" s="7">
        <f t="shared" si="227"/>
        <v>0</v>
      </c>
      <c r="GE53" s="7">
        <f t="shared" si="228"/>
        <v>0</v>
      </c>
      <c r="GF53" s="7">
        <f t="shared" si="229"/>
        <v>0</v>
      </c>
      <c r="GG53" s="7">
        <f t="shared" si="230"/>
        <v>0</v>
      </c>
      <c r="GH53" s="7">
        <f t="shared" si="231"/>
        <v>0</v>
      </c>
      <c r="GI53" s="7">
        <f t="shared" si="232"/>
        <v>0</v>
      </c>
      <c r="GJ53" s="7">
        <f t="shared" si="233"/>
        <v>0</v>
      </c>
      <c r="GK53" s="7">
        <f t="shared" si="234"/>
        <v>0</v>
      </c>
      <c r="GL53" s="7">
        <f t="shared" si="235"/>
        <v>0</v>
      </c>
      <c r="GM53" s="7">
        <f t="shared" si="236"/>
        <v>0</v>
      </c>
      <c r="GN53" s="7">
        <f t="shared" si="237"/>
        <v>0</v>
      </c>
      <c r="GO53" s="7">
        <f t="shared" si="238"/>
        <v>0</v>
      </c>
      <c r="GP53" s="7">
        <f t="shared" si="239"/>
        <v>0</v>
      </c>
      <c r="GQ53" s="7">
        <f t="shared" si="240"/>
        <v>1</v>
      </c>
      <c r="GR53" s="7">
        <f t="shared" si="241"/>
        <v>0</v>
      </c>
      <c r="GS53" s="7">
        <f t="shared" si="242"/>
        <v>0</v>
      </c>
      <c r="GT53" s="7">
        <f t="shared" si="243"/>
        <v>0</v>
      </c>
      <c r="GU53" s="7">
        <f t="shared" si="244"/>
        <v>0</v>
      </c>
      <c r="GV53" s="7">
        <f t="shared" si="245"/>
        <v>0</v>
      </c>
      <c r="GW53" s="7">
        <f t="shared" si="246"/>
        <v>0</v>
      </c>
      <c r="GX53" s="7">
        <f t="shared" si="247"/>
        <v>0</v>
      </c>
      <c r="GY53" s="7">
        <f t="shared" si="248"/>
        <v>0</v>
      </c>
      <c r="GZ53" s="7">
        <f t="shared" si="249"/>
        <v>0</v>
      </c>
      <c r="HA53" s="7">
        <f t="shared" si="250"/>
        <v>0</v>
      </c>
      <c r="HB53" s="7">
        <f t="shared" si="251"/>
        <v>0</v>
      </c>
      <c r="HC53" s="7">
        <f t="shared" si="252"/>
        <v>0</v>
      </c>
      <c r="HD53" s="7">
        <f t="shared" si="253"/>
        <v>0</v>
      </c>
      <c r="HE53" s="7">
        <f t="shared" si="254"/>
        <v>0</v>
      </c>
      <c r="HF53" s="7">
        <f t="shared" si="255"/>
        <v>0</v>
      </c>
      <c r="HG53" s="7">
        <f t="shared" si="256"/>
        <v>0</v>
      </c>
      <c r="HH53" s="7">
        <f t="shared" si="257"/>
        <v>0</v>
      </c>
      <c r="HI53" s="7">
        <f t="shared" si="258"/>
        <v>0</v>
      </c>
      <c r="HJ53" s="7">
        <f t="shared" si="259"/>
        <v>0</v>
      </c>
      <c r="HK53" s="7">
        <f t="shared" si="260"/>
        <v>1</v>
      </c>
      <c r="HL53" s="7">
        <f t="shared" si="261"/>
        <v>0</v>
      </c>
      <c r="HM53" s="7">
        <f t="shared" si="262"/>
        <v>0</v>
      </c>
      <c r="HN53" s="7">
        <f t="shared" si="263"/>
        <v>0</v>
      </c>
      <c r="HO53" s="7">
        <f t="shared" si="264"/>
        <v>0</v>
      </c>
      <c r="HP53" s="7">
        <f t="shared" si="265"/>
        <v>0</v>
      </c>
      <c r="HQ53" s="7">
        <f t="shared" si="266"/>
        <v>0</v>
      </c>
      <c r="HR53" s="7">
        <f t="shared" si="267"/>
        <v>0</v>
      </c>
      <c r="HS53" s="7">
        <f t="shared" si="268"/>
        <v>0</v>
      </c>
      <c r="HT53" s="7">
        <f t="shared" si="269"/>
        <v>0</v>
      </c>
      <c r="HU53" s="7">
        <f t="shared" si="270"/>
        <v>0</v>
      </c>
      <c r="HV53" s="7">
        <f t="shared" si="271"/>
        <v>0</v>
      </c>
      <c r="HW53" s="7">
        <f t="shared" si="272"/>
        <v>1</v>
      </c>
      <c r="HX53" s="7">
        <f t="shared" si="273"/>
        <v>0</v>
      </c>
      <c r="HY53" s="7">
        <f t="shared" si="274"/>
        <v>1</v>
      </c>
      <c r="HZ53" s="7">
        <f t="shared" si="275"/>
        <v>0</v>
      </c>
      <c r="IA53" s="7">
        <f t="shared" si="276"/>
        <v>0</v>
      </c>
      <c r="IB53" s="7">
        <f t="shared" si="277"/>
        <v>0</v>
      </c>
      <c r="IC53" s="7">
        <f t="shared" si="278"/>
        <v>0</v>
      </c>
      <c r="ID53" s="7">
        <f t="shared" si="279"/>
        <v>0</v>
      </c>
      <c r="IE53" s="7">
        <f t="shared" si="280"/>
        <v>0</v>
      </c>
      <c r="IF53" s="7">
        <f t="shared" si="281"/>
        <v>0</v>
      </c>
      <c r="IG53" s="7">
        <f t="shared" si="282"/>
        <v>0</v>
      </c>
      <c r="IH53" s="7">
        <f t="shared" si="283"/>
        <v>0</v>
      </c>
      <c r="II53" s="7">
        <f t="shared" si="284"/>
        <v>2</v>
      </c>
      <c r="IJ53" s="7">
        <f t="shared" si="285"/>
        <v>0</v>
      </c>
      <c r="IK53" s="7">
        <f t="shared" si="286"/>
        <v>2</v>
      </c>
      <c r="IL53" s="7">
        <f t="shared" si="287"/>
        <v>0</v>
      </c>
      <c r="IM53" s="7">
        <f t="shared" si="288"/>
        <v>0</v>
      </c>
      <c r="IN53" s="7">
        <f t="shared" si="289"/>
        <v>0</v>
      </c>
      <c r="IO53" s="7">
        <f t="shared" si="290"/>
        <v>0</v>
      </c>
      <c r="IP53" s="7">
        <f t="shared" si="291"/>
        <v>0</v>
      </c>
      <c r="IQ53" s="7">
        <f t="shared" si="292"/>
        <v>0</v>
      </c>
      <c r="IR53" s="7">
        <f t="shared" si="293"/>
        <v>0</v>
      </c>
      <c r="IS53" s="7">
        <f t="shared" si="294"/>
        <v>0</v>
      </c>
      <c r="IT53" s="7">
        <f t="shared" si="295"/>
        <v>0</v>
      </c>
      <c r="IU53" s="7">
        <f t="shared" si="296"/>
        <v>0</v>
      </c>
      <c r="IV53" s="7">
        <f t="shared" si="297"/>
        <v>0</v>
      </c>
      <c r="IW53" s="7">
        <f t="shared" si="298"/>
        <v>0</v>
      </c>
      <c r="IX53" s="7">
        <f t="shared" si="299"/>
        <v>0</v>
      </c>
      <c r="IY53" s="7">
        <f t="shared" si="300"/>
        <v>1</v>
      </c>
      <c r="IZ53" s="7">
        <f t="shared" si="301"/>
        <v>0</v>
      </c>
      <c r="JA53" s="7">
        <f t="shared" si="302"/>
        <v>0</v>
      </c>
      <c r="JB53" s="7">
        <f t="shared" si="303"/>
        <v>0</v>
      </c>
      <c r="JC53" s="7">
        <f t="shared" si="304"/>
        <v>0</v>
      </c>
      <c r="JD53" s="7">
        <f t="shared" si="305"/>
        <v>0</v>
      </c>
      <c r="JF53" s="1">
        <v>41</v>
      </c>
      <c r="JG53" s="10">
        <f t="shared" si="306"/>
        <v>27.099090909090911</v>
      </c>
      <c r="JH53" s="10">
        <f t="shared" si="307"/>
        <v>0</v>
      </c>
      <c r="JJ53" s="1" t="str">
        <f t="shared" si="308"/>
        <v>[27.1, 0]</v>
      </c>
      <c r="JM53" s="1" t="str">
        <f t="shared" si="309"/>
        <v>[27.1, 0]</v>
      </c>
      <c r="JN53" s="1" t="str">
        <f t="shared" si="310"/>
        <v>[43.44, 1.29]</v>
      </c>
      <c r="JO53" s="1" t="str">
        <f t="shared" si="311"/>
        <v>[91.05, 2.37]</v>
      </c>
      <c r="JQ53" s="1" t="str">
        <f t="shared" si="312"/>
        <v xml:space="preserve">[[27.1, 0], [43.44, 1.29], [91.05, 2.37]], </v>
      </c>
      <c r="JR53" s="192">
        <v>41</v>
      </c>
      <c r="JS53" s="196" t="s">
        <v>149</v>
      </c>
      <c r="JT53" s="203">
        <v>5.7380000000000004</v>
      </c>
      <c r="JU53" s="204">
        <v>7.0730000000000004</v>
      </c>
      <c r="JV53" s="205">
        <v>0.253</v>
      </c>
      <c r="JW53" s="205">
        <v>2.2890000000000001</v>
      </c>
      <c r="JX53" s="205">
        <v>4.91</v>
      </c>
      <c r="JY53" s="205">
        <v>7.5949999999999998</v>
      </c>
      <c r="JZ53" s="205">
        <v>1.2150000000000001</v>
      </c>
      <c r="KA53" s="205">
        <v>4.2880000000000003</v>
      </c>
      <c r="KB53" s="205">
        <v>2.4500000000000002</v>
      </c>
      <c r="KC53" s="205">
        <v>5.5549999999999997</v>
      </c>
      <c r="KD53" s="205">
        <v>6.101</v>
      </c>
      <c r="KE53" s="205">
        <v>3.9980000000000002</v>
      </c>
      <c r="KF53" s="205">
        <v>6.8170000000000002</v>
      </c>
      <c r="KG53" s="205">
        <v>7.7069999999999999</v>
      </c>
      <c r="KH53" s="205">
        <v>3.7069999999999999</v>
      </c>
      <c r="KI53" s="205">
        <v>6.7930000000000001</v>
      </c>
      <c r="KJ53" s="205">
        <v>9.8510000000000009</v>
      </c>
      <c r="KK53" s="205">
        <v>0.79700000000000004</v>
      </c>
      <c r="KL53" s="205">
        <v>0.40400000000000003</v>
      </c>
      <c r="KM53" s="205">
        <v>7.2779999999999996</v>
      </c>
      <c r="KN53" s="203">
        <v>7.4450000000000003</v>
      </c>
      <c r="KO53" s="206">
        <v>1.827</v>
      </c>
      <c r="KP53" s="206">
        <v>7.3869999999999996</v>
      </c>
      <c r="KQ53" s="206">
        <v>2.1160000000000001</v>
      </c>
      <c r="KR53" s="206">
        <v>0.65500000000000003</v>
      </c>
      <c r="KS53" s="206">
        <v>2.1619999999999999</v>
      </c>
      <c r="KT53" s="206">
        <v>8.9499999999999993</v>
      </c>
      <c r="KU53" s="206">
        <v>6.5140000000000002</v>
      </c>
      <c r="KV53" s="206">
        <v>8.9290000000000003</v>
      </c>
      <c r="KW53" s="206">
        <v>2.2789999999999999</v>
      </c>
      <c r="KX53" s="206">
        <v>8.1929999999999996</v>
      </c>
      <c r="KY53" s="207">
        <v>4.3129999999999997</v>
      </c>
      <c r="KZ53" s="208">
        <v>5.8440000000000003</v>
      </c>
      <c r="LA53" s="206">
        <v>6.5519999999999996</v>
      </c>
      <c r="LB53" s="206">
        <v>6.2850000000000001</v>
      </c>
      <c r="LC53" s="206">
        <v>5.2039999999999997</v>
      </c>
      <c r="LD53" s="206">
        <v>2.8839999999999999</v>
      </c>
      <c r="LE53" s="206">
        <v>8.0990000000000002</v>
      </c>
      <c r="LF53" s="206">
        <v>2.1709999999999998</v>
      </c>
      <c r="LG53" s="206">
        <v>6.25</v>
      </c>
      <c r="LH53" s="206">
        <v>6.367</v>
      </c>
      <c r="LI53" s="206">
        <v>9.7899999999999991</v>
      </c>
      <c r="LJ53" s="206">
        <v>8.7309999999999999</v>
      </c>
      <c r="LK53" s="206">
        <v>0.189</v>
      </c>
      <c r="LL53" s="206">
        <v>4.4809999999999999</v>
      </c>
      <c r="LM53" s="206">
        <v>8.0340000000000007</v>
      </c>
      <c r="LN53" s="206">
        <v>6.4480000000000004</v>
      </c>
      <c r="LO53" s="206">
        <v>4.5570000000000004</v>
      </c>
      <c r="LP53" s="206">
        <v>8.3970000000000002</v>
      </c>
      <c r="LQ53" s="206">
        <v>8.2590000000000003</v>
      </c>
      <c r="LR53" s="206">
        <v>8.7959999999999994</v>
      </c>
      <c r="LS53" s="206">
        <v>5.9429999999999996</v>
      </c>
      <c r="LT53" s="206">
        <v>4.5839999999999996</v>
      </c>
      <c r="LU53" s="206">
        <v>2.9649999999999999</v>
      </c>
      <c r="LV53" s="206">
        <v>4.8250000000000002</v>
      </c>
      <c r="LW53" s="206">
        <v>9.6509999999999998</v>
      </c>
      <c r="LX53" s="206">
        <v>0.38800000000000001</v>
      </c>
      <c r="LY53" s="206">
        <v>3.3109999999999999</v>
      </c>
      <c r="LZ53" s="206">
        <v>8.08</v>
      </c>
      <c r="MA53" s="206">
        <v>7.4329999999999998</v>
      </c>
      <c r="MB53" s="206">
        <v>3.1360000000000001</v>
      </c>
      <c r="MC53" s="206">
        <v>1.6459999999999999</v>
      </c>
      <c r="MD53" s="206">
        <v>4.5119999999999996</v>
      </c>
      <c r="ME53" s="206">
        <v>4.7E-2</v>
      </c>
      <c r="MF53" s="206">
        <v>4.3380000000000001</v>
      </c>
      <c r="MG53" s="206">
        <v>7.6890000000000001</v>
      </c>
      <c r="MH53" s="206">
        <v>7.8159999999999998</v>
      </c>
      <c r="MI53" s="206">
        <v>2.5150000000000001</v>
      </c>
      <c r="MJ53" s="206">
        <v>9.1059999999999999</v>
      </c>
      <c r="MK53" s="206">
        <v>8.5419999999999998</v>
      </c>
      <c r="ML53" s="206">
        <v>6.7409999999999997</v>
      </c>
      <c r="MM53" s="206">
        <v>2.5739999999999998</v>
      </c>
      <c r="MN53" s="206">
        <v>8.3650000000000002</v>
      </c>
      <c r="MO53" s="206">
        <v>2.5</v>
      </c>
      <c r="MP53" s="206">
        <v>9.7330000000000005</v>
      </c>
      <c r="MQ53" s="206">
        <v>8.3140000000000001</v>
      </c>
      <c r="MR53" s="206">
        <v>2.577</v>
      </c>
      <c r="MS53" s="206">
        <v>4.7910000000000004</v>
      </c>
      <c r="MT53" s="206">
        <v>0.64300000000000002</v>
      </c>
      <c r="MU53" s="206">
        <v>2.2589999999999999</v>
      </c>
      <c r="MV53" s="206">
        <v>1.9850000000000001</v>
      </c>
      <c r="MW53" s="206">
        <v>5.5869999999999997</v>
      </c>
      <c r="MX53" s="206">
        <v>0.79500000000000004</v>
      </c>
      <c r="MY53" s="206">
        <v>1.361</v>
      </c>
      <c r="MZ53" s="206">
        <v>1.6579999999999999</v>
      </c>
      <c r="NA53" s="206">
        <v>3.5470000000000002</v>
      </c>
      <c r="NB53" s="206">
        <v>5.0490000000000004</v>
      </c>
      <c r="NC53" s="206">
        <v>0.72299999999999998</v>
      </c>
      <c r="ND53" s="206">
        <v>2.7749999999999999</v>
      </c>
      <c r="NE53" s="206">
        <v>2.3159999999999998</v>
      </c>
      <c r="NF53" s="206">
        <v>5.2569999999999997</v>
      </c>
      <c r="NG53" s="206">
        <v>3.5419999999999998</v>
      </c>
      <c r="NH53" s="206">
        <v>5.3860000000000001</v>
      </c>
      <c r="NI53" s="206">
        <v>7.9980000000000002</v>
      </c>
      <c r="NJ53" s="206">
        <v>7.4850000000000003</v>
      </c>
      <c r="NK53" s="206">
        <v>7.0730000000000004</v>
      </c>
      <c r="NL53" s="173">
        <v>5.2949999999999999</v>
      </c>
      <c r="NM53" s="173">
        <v>3.2080000000000002</v>
      </c>
      <c r="NN53" s="173">
        <v>0.192</v>
      </c>
      <c r="NO53" s="173">
        <v>7.694</v>
      </c>
      <c r="NQ53" s="49">
        <f t="shared" si="434"/>
        <v>5.7380000000000004</v>
      </c>
      <c r="NR53" s="49">
        <f t="shared" si="435"/>
        <v>7.0730000000000004</v>
      </c>
      <c r="NS53" s="49">
        <f t="shared" si="436"/>
        <v>0.253</v>
      </c>
      <c r="NT53" s="49">
        <f t="shared" si="437"/>
        <v>2.2890000000000001</v>
      </c>
      <c r="NU53" s="49">
        <f t="shared" si="438"/>
        <v>4.91</v>
      </c>
      <c r="NV53" s="49">
        <f t="shared" si="439"/>
        <v>7.5949999999999998</v>
      </c>
      <c r="NW53" s="49">
        <f t="shared" si="440"/>
        <v>1.2150000000000001</v>
      </c>
      <c r="NX53" s="49">
        <f t="shared" si="441"/>
        <v>4.2880000000000003</v>
      </c>
      <c r="NY53" s="49">
        <f t="shared" si="442"/>
        <v>2.4500000000000002</v>
      </c>
      <c r="NZ53" s="49">
        <f t="shared" si="443"/>
        <v>5.5549999999999997</v>
      </c>
      <c r="OA53" s="49">
        <f t="shared" si="444"/>
        <v>6.101</v>
      </c>
      <c r="OB53" s="49">
        <f t="shared" si="445"/>
        <v>3.9980000000000002</v>
      </c>
      <c r="OC53" s="49">
        <f t="shared" si="446"/>
        <v>6.8170000000000002</v>
      </c>
      <c r="OD53" s="49">
        <f t="shared" si="447"/>
        <v>7.7069999999999999</v>
      </c>
      <c r="OE53" s="49">
        <f t="shared" si="448"/>
        <v>3.7069999999999999</v>
      </c>
      <c r="OF53" s="49">
        <f t="shared" si="449"/>
        <v>6.7930000000000001</v>
      </c>
      <c r="OG53" s="49">
        <f t="shared" si="450"/>
        <v>9.8510000000000009</v>
      </c>
      <c r="OH53" s="49">
        <f t="shared" si="451"/>
        <v>0.79700000000000004</v>
      </c>
      <c r="OI53" s="49">
        <f t="shared" si="452"/>
        <v>0.40400000000000003</v>
      </c>
      <c r="OJ53" s="49">
        <f t="shared" si="453"/>
        <v>7.2779999999999996</v>
      </c>
      <c r="OK53" s="49">
        <f t="shared" si="454"/>
        <v>7.4450000000000003</v>
      </c>
      <c r="OL53" s="49">
        <f t="shared" si="455"/>
        <v>1.827</v>
      </c>
      <c r="OM53" s="49">
        <f t="shared" si="456"/>
        <v>7.3869999999999996</v>
      </c>
      <c r="ON53" s="49">
        <f t="shared" si="457"/>
        <v>2.1160000000000001</v>
      </c>
      <c r="OO53" s="49">
        <f t="shared" si="458"/>
        <v>0.65500000000000003</v>
      </c>
      <c r="OP53" s="49">
        <f t="shared" si="459"/>
        <v>2.1619999999999999</v>
      </c>
      <c r="OQ53" s="49">
        <f t="shared" si="460"/>
        <v>8.9499999999999993</v>
      </c>
      <c r="OR53" s="49">
        <f t="shared" si="461"/>
        <v>6.5140000000000002</v>
      </c>
      <c r="OS53" s="49">
        <f t="shared" si="462"/>
        <v>8.9290000000000003</v>
      </c>
      <c r="OT53" s="49">
        <f t="shared" si="463"/>
        <v>2.2789999999999999</v>
      </c>
      <c r="OU53" s="49">
        <f t="shared" si="464"/>
        <v>8.1929999999999996</v>
      </c>
      <c r="OV53" s="49">
        <f t="shared" si="465"/>
        <v>4.3129999999999997</v>
      </c>
      <c r="OW53" s="49">
        <f t="shared" si="466"/>
        <v>5.8440000000000003</v>
      </c>
      <c r="OX53" s="49">
        <f t="shared" si="467"/>
        <v>6.5519999999999996</v>
      </c>
      <c r="OY53" s="49">
        <f t="shared" si="468"/>
        <v>6.2850000000000001</v>
      </c>
      <c r="OZ53" s="49">
        <f t="shared" si="469"/>
        <v>5.2039999999999997</v>
      </c>
      <c r="PA53" s="49">
        <f t="shared" si="470"/>
        <v>2.8839999999999999</v>
      </c>
      <c r="PB53" s="49">
        <f t="shared" si="471"/>
        <v>8.0990000000000002</v>
      </c>
      <c r="PC53" s="49">
        <f t="shared" si="472"/>
        <v>2.1709999999999998</v>
      </c>
      <c r="PD53" s="49">
        <f t="shared" si="473"/>
        <v>6.25</v>
      </c>
      <c r="PE53" s="49">
        <f t="shared" si="474"/>
        <v>6.367</v>
      </c>
      <c r="PF53" s="49">
        <f t="shared" si="475"/>
        <v>9.7899999999999991</v>
      </c>
      <c r="PG53" s="49">
        <f t="shared" si="476"/>
        <v>8.7309999999999999</v>
      </c>
      <c r="PH53" s="49">
        <f t="shared" si="477"/>
        <v>0.189</v>
      </c>
      <c r="PI53" s="49">
        <f t="shared" si="478"/>
        <v>4.4809999999999999</v>
      </c>
      <c r="PJ53" s="49">
        <f t="shared" si="479"/>
        <v>8.0340000000000007</v>
      </c>
      <c r="PK53" s="49">
        <f t="shared" si="480"/>
        <v>6.4480000000000004</v>
      </c>
      <c r="PL53" s="49">
        <f t="shared" si="481"/>
        <v>4.5570000000000004</v>
      </c>
      <c r="PM53" s="49">
        <f t="shared" si="482"/>
        <v>8.3970000000000002</v>
      </c>
      <c r="PN53" s="49">
        <f t="shared" si="483"/>
        <v>8.2590000000000003</v>
      </c>
      <c r="PO53" s="49">
        <f t="shared" si="484"/>
        <v>8.7959999999999994</v>
      </c>
      <c r="PP53" s="49">
        <f t="shared" si="485"/>
        <v>5.9429999999999996</v>
      </c>
      <c r="PQ53" s="49">
        <f t="shared" si="486"/>
        <v>4.5839999999999996</v>
      </c>
      <c r="PR53" s="49">
        <f t="shared" si="487"/>
        <v>2.9649999999999999</v>
      </c>
      <c r="PS53" s="49">
        <f t="shared" si="488"/>
        <v>4.8250000000000002</v>
      </c>
      <c r="PT53" s="49">
        <f t="shared" si="489"/>
        <v>9.6509999999999998</v>
      </c>
      <c r="PU53" s="49">
        <f t="shared" si="490"/>
        <v>0.38800000000000001</v>
      </c>
      <c r="PV53" s="49">
        <f t="shared" si="491"/>
        <v>3.3109999999999999</v>
      </c>
      <c r="PW53" s="49">
        <f t="shared" si="492"/>
        <v>8.08</v>
      </c>
      <c r="PX53" s="49">
        <f t="shared" si="493"/>
        <v>7.4329999999999998</v>
      </c>
      <c r="PY53" s="49">
        <f t="shared" si="494"/>
        <v>3.1360000000000001</v>
      </c>
      <c r="PZ53" s="49">
        <f t="shared" si="495"/>
        <v>1.6459999999999999</v>
      </c>
      <c r="QA53" s="49">
        <f t="shared" si="496"/>
        <v>4.5119999999999996</v>
      </c>
      <c r="QB53" s="49">
        <f t="shared" si="497"/>
        <v>4.7E-2</v>
      </c>
      <c r="QC53" s="49">
        <f t="shared" si="498"/>
        <v>4.3380000000000001</v>
      </c>
      <c r="QD53" s="49">
        <f t="shared" si="499"/>
        <v>7.6890000000000001</v>
      </c>
      <c r="QE53" s="49">
        <f t="shared" si="500"/>
        <v>7.8159999999999998</v>
      </c>
      <c r="QF53" s="49">
        <f t="shared" si="501"/>
        <v>2.5150000000000001</v>
      </c>
      <c r="QG53" s="49">
        <f t="shared" si="502"/>
        <v>9.1059999999999999</v>
      </c>
      <c r="QH53" s="49">
        <f t="shared" si="503"/>
        <v>8.5419999999999998</v>
      </c>
      <c r="QI53" s="49">
        <f t="shared" si="504"/>
        <v>6.7409999999999997</v>
      </c>
      <c r="QJ53" s="49">
        <f t="shared" si="505"/>
        <v>2.5739999999999998</v>
      </c>
      <c r="QK53" s="49">
        <f t="shared" si="506"/>
        <v>8.3650000000000002</v>
      </c>
      <c r="QL53" s="49">
        <f t="shared" si="507"/>
        <v>2.5</v>
      </c>
      <c r="QM53" s="49">
        <f t="shared" si="508"/>
        <v>9.7330000000000005</v>
      </c>
      <c r="QN53" s="49">
        <f t="shared" si="509"/>
        <v>8.3140000000000001</v>
      </c>
      <c r="QO53" s="49">
        <f t="shared" si="510"/>
        <v>2.577</v>
      </c>
      <c r="QP53" s="49">
        <f t="shared" si="511"/>
        <v>4.7910000000000004</v>
      </c>
      <c r="QQ53" s="49">
        <f t="shared" si="512"/>
        <v>0.64300000000000002</v>
      </c>
      <c r="QR53" s="49">
        <f t="shared" si="513"/>
        <v>2.2589999999999999</v>
      </c>
      <c r="QS53" s="49">
        <f t="shared" si="514"/>
        <v>1.9850000000000001</v>
      </c>
      <c r="QT53" s="49">
        <f t="shared" si="515"/>
        <v>5.5869999999999997</v>
      </c>
      <c r="QU53" s="49">
        <f t="shared" si="516"/>
        <v>0.79500000000000004</v>
      </c>
      <c r="QV53" s="49">
        <f t="shared" si="517"/>
        <v>1.361</v>
      </c>
      <c r="QW53" s="49">
        <f t="shared" si="518"/>
        <v>1.6579999999999999</v>
      </c>
      <c r="QX53" s="49">
        <f t="shared" si="519"/>
        <v>3.5470000000000002</v>
      </c>
      <c r="QY53" s="49">
        <f t="shared" si="520"/>
        <v>5.0490000000000004</v>
      </c>
      <c r="QZ53" s="49">
        <f t="shared" si="521"/>
        <v>0.72299999999999998</v>
      </c>
      <c r="RA53" s="49">
        <f t="shared" si="522"/>
        <v>2.7749999999999999</v>
      </c>
      <c r="RB53" s="49">
        <f t="shared" si="523"/>
        <v>2.3159999999999998</v>
      </c>
      <c r="RC53" s="49">
        <f t="shared" si="524"/>
        <v>5.2569999999999997</v>
      </c>
      <c r="RD53" s="49">
        <f t="shared" si="525"/>
        <v>3.5419999999999998</v>
      </c>
      <c r="RE53" s="49">
        <f t="shared" si="526"/>
        <v>5.3860000000000001</v>
      </c>
      <c r="RF53" s="49">
        <f t="shared" si="527"/>
        <v>7.9980000000000002</v>
      </c>
      <c r="RG53" s="49">
        <f t="shared" si="528"/>
        <v>7.4850000000000003</v>
      </c>
      <c r="RH53" s="49">
        <f t="shared" si="529"/>
        <v>7.0730000000000004</v>
      </c>
      <c r="RI53" s="49">
        <f t="shared" si="530"/>
        <v>5.2949999999999999</v>
      </c>
      <c r="RJ53" s="49">
        <f t="shared" si="531"/>
        <v>3.2080000000000002</v>
      </c>
      <c r="RK53" s="49">
        <f t="shared" si="532"/>
        <v>0.192</v>
      </c>
      <c r="RL53" s="49">
        <f t="shared" si="533"/>
        <v>7.694</v>
      </c>
      <c r="RN53" s="1" t="str">
        <f t="shared" si="397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2.259, 1.985, 5.587, 0.795, 1.361, 1.658, 3.547, 5.049, 0.723, 2.775, 2.316, 5.257, 3.542, 5.386, 7.998, 7.485, 7.073, 5.295, 3.208, 0.192, 7.694],</v>
      </c>
    </row>
    <row r="54" spans="2:482" x14ac:dyDescent="0.35">
      <c r="B54" s="192">
        <v>42</v>
      </c>
      <c r="C54" s="195" t="s">
        <v>150</v>
      </c>
      <c r="D54" s="168"/>
      <c r="E54" s="159"/>
      <c r="F54" s="159"/>
      <c r="G54" s="160"/>
      <c r="H54" s="161">
        <v>4689</v>
      </c>
      <c r="I54" s="34">
        <f t="shared" si="221"/>
        <v>1.3385593002609178E-2</v>
      </c>
      <c r="J54" s="111">
        <f t="shared" si="534"/>
        <v>7.2256583287500731E-2</v>
      </c>
      <c r="K54" s="111">
        <f t="shared" si="534"/>
        <v>9.9352802020313519E-2</v>
      </c>
      <c r="L54" s="111">
        <f t="shared" si="534"/>
        <v>0.55147023746900059</v>
      </c>
      <c r="M54" s="111">
        <f t="shared" si="534"/>
        <v>5.3368087497000054E-2</v>
      </c>
      <c r="N54" s="111">
        <f t="shared" si="534"/>
        <v>2.9648937498333362E-3</v>
      </c>
      <c r="O54" s="111">
        <f t="shared" si="534"/>
        <v>0.32613831248166697</v>
      </c>
      <c r="P54" s="111">
        <f t="shared" si="534"/>
        <v>0.11563085624350013</v>
      </c>
      <c r="Q54" s="111">
        <f t="shared" si="534"/>
        <v>1.9924085998880019</v>
      </c>
      <c r="R54" s="111">
        <f t="shared" si="534"/>
        <v>0.27277022498466691</v>
      </c>
      <c r="S54" s="111">
        <f t="shared" si="534"/>
        <v>7.4122343745833416E-2</v>
      </c>
      <c r="T54" s="111">
        <f t="shared" si="534"/>
        <v>0.14824468749166683</v>
      </c>
      <c r="U54" s="111">
        <f t="shared" si="534"/>
        <v>1.7789362499000018E-2</v>
      </c>
      <c r="V54" s="111">
        <f t="shared" si="534"/>
        <v>0.29352448123350028</v>
      </c>
      <c r="W54" s="80">
        <f t="shared" si="534"/>
        <v>0.68192556246166736</v>
      </c>
      <c r="X54" s="120">
        <f t="shared" si="534"/>
        <v>9.9352802020313519E-2</v>
      </c>
      <c r="Y54" s="114">
        <f t="shared" si="534"/>
        <v>0.67966348654805386</v>
      </c>
      <c r="Z54" s="114">
        <f t="shared" si="535"/>
        <v>0.32967066124922212</v>
      </c>
      <c r="AA54" s="115">
        <f t="shared" si="535"/>
        <v>1.4970660849879058</v>
      </c>
      <c r="AB54" s="109">
        <f t="shared" si="535"/>
        <v>6.7740546832031944E-3</v>
      </c>
      <c r="AC54" s="109">
        <f t="shared" si="535"/>
        <v>0.11967496606992309</v>
      </c>
      <c r="AD54" s="109">
        <f t="shared" si="535"/>
        <v>4.5160364554687957E-3</v>
      </c>
      <c r="AE54" s="109">
        <f t="shared" si="535"/>
        <v>4.9676401010156759E-2</v>
      </c>
      <c r="AF54" s="109">
        <f t="shared" si="535"/>
        <v>0.17160938530781425</v>
      </c>
      <c r="AG54" s="109">
        <f t="shared" si="535"/>
        <v>0.82643467135078963</v>
      </c>
      <c r="AH54" s="109">
        <f t="shared" si="535"/>
        <v>1.212555788293372</v>
      </c>
      <c r="AI54" s="109">
        <f t="shared" si="535"/>
        <v>9.0320729109375913E-3</v>
      </c>
      <c r="AJ54" s="109">
        <f t="shared" si="535"/>
        <v>0.71804979641953859</v>
      </c>
      <c r="AK54" s="109">
        <f t="shared" si="535"/>
        <v>0.35225084352656605</v>
      </c>
      <c r="AL54" s="109">
        <f t="shared" si="535"/>
        <v>4.5160364554687957E-3</v>
      </c>
      <c r="AM54" s="109">
        <f t="shared" si="535"/>
        <v>2.614785107716433</v>
      </c>
      <c r="AN54" s="109">
        <f t="shared" si="535"/>
        <v>2.5176903239238539</v>
      </c>
      <c r="AO54" s="109">
        <f t="shared" si="535"/>
        <v>6.7740546832031944E-3</v>
      </c>
      <c r="AP54" s="109">
        <f t="shared" si="536"/>
        <v>5.1934419237891161E-2</v>
      </c>
      <c r="AQ54" s="109">
        <f t="shared" si="536"/>
        <v>1.8064145821875183E-2</v>
      </c>
      <c r="AR54" s="109">
        <f t="shared" si="536"/>
        <v>0.2194021374876669</v>
      </c>
      <c r="AS54" s="109">
        <f t="shared" si="536"/>
        <v>2.9648937498333362E-3</v>
      </c>
      <c r="AT54" s="109">
        <f t="shared" si="536"/>
        <v>0.15120958124150016</v>
      </c>
      <c r="AU54" s="109">
        <f t="shared" si="536"/>
        <v>0.93987131869716767</v>
      </c>
      <c r="AV54" s="109">
        <f t="shared" si="409"/>
        <v>0.11290091138671991</v>
      </c>
      <c r="AW54" s="109">
        <f t="shared" si="409"/>
        <v>0.11290091138671991</v>
      </c>
      <c r="AY54" s="192">
        <v>42</v>
      </c>
      <c r="AZ54" s="195" t="s">
        <v>150</v>
      </c>
      <c r="BA54" s="168"/>
      <c r="BB54" s="159"/>
      <c r="BC54" s="159"/>
      <c r="BD54" s="160"/>
      <c r="BE54" s="161">
        <v>4689</v>
      </c>
      <c r="BF54" s="34"/>
      <c r="BG54" s="140">
        <f t="shared" si="537"/>
        <v>0</v>
      </c>
      <c r="BH54" s="140">
        <f t="shared" si="538"/>
        <v>0</v>
      </c>
      <c r="BI54" s="140">
        <f t="shared" si="539"/>
        <v>1</v>
      </c>
      <c r="BJ54" s="140">
        <f t="shared" si="540"/>
        <v>0</v>
      </c>
      <c r="BK54" s="140">
        <f t="shared" si="541"/>
        <v>0</v>
      </c>
      <c r="BL54" s="140">
        <f t="shared" si="542"/>
        <v>0</v>
      </c>
      <c r="BM54" s="140">
        <f t="shared" si="543"/>
        <v>0</v>
      </c>
      <c r="BN54" s="140">
        <f t="shared" si="544"/>
        <v>2</v>
      </c>
      <c r="BO54" s="140">
        <f t="shared" si="545"/>
        <v>0</v>
      </c>
      <c r="BP54" s="140">
        <f t="shared" si="546"/>
        <v>0</v>
      </c>
      <c r="BQ54" s="140">
        <f t="shared" si="547"/>
        <v>0</v>
      </c>
      <c r="BR54" s="140">
        <f t="shared" si="548"/>
        <v>0</v>
      </c>
      <c r="BS54" s="140">
        <f t="shared" si="549"/>
        <v>0</v>
      </c>
      <c r="BT54" s="35">
        <f t="shared" si="550"/>
        <v>1</v>
      </c>
      <c r="BU54" s="145">
        <f t="shared" si="551"/>
        <v>0</v>
      </c>
      <c r="BV54" s="144">
        <f t="shared" si="552"/>
        <v>1</v>
      </c>
      <c r="BW54" s="144">
        <f t="shared" si="553"/>
        <v>0</v>
      </c>
      <c r="BX54" s="143">
        <f t="shared" si="554"/>
        <v>1</v>
      </c>
      <c r="BY54" s="124">
        <f t="shared" si="555"/>
        <v>0</v>
      </c>
      <c r="BZ54" s="124">
        <f t="shared" si="556"/>
        <v>0</v>
      </c>
      <c r="CA54" s="124">
        <f t="shared" si="557"/>
        <v>0</v>
      </c>
      <c r="CB54" s="124">
        <f t="shared" si="558"/>
        <v>0</v>
      </c>
      <c r="CC54" s="124">
        <f t="shared" si="559"/>
        <v>0</v>
      </c>
      <c r="CD54" s="124">
        <f t="shared" si="560"/>
        <v>1</v>
      </c>
      <c r="CE54" s="124">
        <f t="shared" si="561"/>
        <v>1</v>
      </c>
      <c r="CF54" s="124">
        <f t="shared" si="562"/>
        <v>0</v>
      </c>
      <c r="CG54" s="124">
        <f t="shared" si="563"/>
        <v>1</v>
      </c>
      <c r="CH54" s="124">
        <f t="shared" si="564"/>
        <v>0</v>
      </c>
      <c r="CI54" s="124">
        <f t="shared" si="565"/>
        <v>0</v>
      </c>
      <c r="CJ54" s="124">
        <f t="shared" si="566"/>
        <v>3</v>
      </c>
      <c r="CK54" s="124">
        <f t="shared" si="567"/>
        <v>3</v>
      </c>
      <c r="CL54" s="124">
        <f t="shared" si="568"/>
        <v>0</v>
      </c>
      <c r="CM54" s="124">
        <f t="shared" si="569"/>
        <v>0</v>
      </c>
      <c r="CN54" s="124">
        <f t="shared" si="570"/>
        <v>0</v>
      </c>
      <c r="CO54" s="124">
        <f t="shared" si="571"/>
        <v>0</v>
      </c>
      <c r="CP54" s="124">
        <f t="shared" si="572"/>
        <v>0</v>
      </c>
      <c r="CQ54" s="124">
        <f t="shared" si="573"/>
        <v>0</v>
      </c>
      <c r="CR54" s="124">
        <f t="shared" si="574"/>
        <v>1</v>
      </c>
      <c r="CS54" s="124">
        <f t="shared" si="575"/>
        <v>0</v>
      </c>
      <c r="CT54" s="124">
        <f t="shared" si="576"/>
        <v>0</v>
      </c>
      <c r="CX54" s="7">
        <f t="shared" si="577"/>
        <v>0</v>
      </c>
      <c r="CY54" s="7">
        <f t="shared" si="578"/>
        <v>0</v>
      </c>
      <c r="CZ54" s="7">
        <f t="shared" si="579"/>
        <v>0</v>
      </c>
      <c r="DA54" s="7">
        <f t="shared" si="580"/>
        <v>0</v>
      </c>
      <c r="DB54" s="7">
        <f t="shared" si="581"/>
        <v>1</v>
      </c>
      <c r="DC54" s="7">
        <f t="shared" si="582"/>
        <v>0</v>
      </c>
      <c r="DD54" s="7">
        <f t="shared" si="583"/>
        <v>0</v>
      </c>
      <c r="DE54" s="7">
        <f t="shared" si="584"/>
        <v>0</v>
      </c>
      <c r="DF54" s="7">
        <f t="shared" si="585"/>
        <v>0</v>
      </c>
      <c r="DG54" s="7">
        <f t="shared" si="586"/>
        <v>0</v>
      </c>
      <c r="DH54" s="7">
        <f t="shared" si="587"/>
        <v>0</v>
      </c>
      <c r="DI54" s="7">
        <f t="shared" si="588"/>
        <v>0</v>
      </c>
      <c r="DJ54" s="7">
        <f t="shared" si="589"/>
        <v>0</v>
      </c>
      <c r="DK54" s="7">
        <f t="shared" si="590"/>
        <v>0</v>
      </c>
      <c r="DL54" s="7">
        <f t="shared" si="591"/>
        <v>2</v>
      </c>
      <c r="DM54" s="7">
        <f t="shared" si="592"/>
        <v>0</v>
      </c>
      <c r="DN54" s="7">
        <f t="shared" si="593"/>
        <v>0</v>
      </c>
      <c r="DO54" s="7">
        <f t="shared" si="594"/>
        <v>0</v>
      </c>
      <c r="DP54" s="7">
        <f t="shared" si="595"/>
        <v>0</v>
      </c>
      <c r="DQ54" s="7">
        <f t="shared" si="596"/>
        <v>0</v>
      </c>
      <c r="DR54" s="7">
        <f t="shared" si="597"/>
        <v>0</v>
      </c>
      <c r="DS54" s="7">
        <f t="shared" si="598"/>
        <v>0</v>
      </c>
      <c r="DT54" s="7">
        <f t="shared" si="599"/>
        <v>0</v>
      </c>
      <c r="DU54" s="7">
        <f t="shared" si="600"/>
        <v>0</v>
      </c>
      <c r="DV54" s="7">
        <f t="shared" si="601"/>
        <v>0</v>
      </c>
      <c r="DW54" s="7">
        <f t="shared" si="602"/>
        <v>0</v>
      </c>
      <c r="DX54" s="7">
        <f t="shared" si="603"/>
        <v>1</v>
      </c>
      <c r="DY54" s="7">
        <f t="shared" si="604"/>
        <v>0</v>
      </c>
      <c r="DZ54" s="1">
        <f t="shared" si="605"/>
        <v>0</v>
      </c>
      <c r="EA54" s="1">
        <f t="shared" si="606"/>
        <v>0</v>
      </c>
      <c r="EB54" s="1">
        <f t="shared" si="607"/>
        <v>0.8</v>
      </c>
      <c r="EC54" s="1">
        <f t="shared" si="608"/>
        <v>0.2</v>
      </c>
      <c r="ED54" s="1">
        <f t="shared" si="609"/>
        <v>0</v>
      </c>
      <c r="EE54" s="1">
        <f t="shared" si="610"/>
        <v>0</v>
      </c>
      <c r="EF54" s="1">
        <f t="shared" si="611"/>
        <v>0.8</v>
      </c>
      <c r="EG54" s="1">
        <f t="shared" si="612"/>
        <v>0.2</v>
      </c>
      <c r="EH54" s="1">
        <f t="shared" si="613"/>
        <v>0</v>
      </c>
      <c r="EI54" s="1">
        <f t="shared" si="614"/>
        <v>0</v>
      </c>
      <c r="EJ54" s="1">
        <f t="shared" si="615"/>
        <v>0</v>
      </c>
      <c r="EK54" s="1">
        <f t="shared" si="616"/>
        <v>0</v>
      </c>
      <c r="EL54" s="1">
        <f t="shared" si="617"/>
        <v>0</v>
      </c>
      <c r="EM54" s="1">
        <f t="shared" si="618"/>
        <v>0</v>
      </c>
      <c r="EN54" s="1">
        <f t="shared" si="619"/>
        <v>0</v>
      </c>
      <c r="EO54" s="1">
        <f t="shared" si="620"/>
        <v>0</v>
      </c>
      <c r="EP54" s="1">
        <f t="shared" si="621"/>
        <v>0</v>
      </c>
      <c r="EQ54" s="1">
        <f t="shared" si="622"/>
        <v>0</v>
      </c>
      <c r="ER54" s="1">
        <f t="shared" si="623"/>
        <v>0.8</v>
      </c>
      <c r="ES54" s="1">
        <f t="shared" si="624"/>
        <v>0.2</v>
      </c>
      <c r="ET54" s="1">
        <f t="shared" si="625"/>
        <v>0.8</v>
      </c>
      <c r="EU54" s="1">
        <f t="shared" si="626"/>
        <v>0.2</v>
      </c>
      <c r="EV54" s="1">
        <f t="shared" si="627"/>
        <v>0</v>
      </c>
      <c r="EW54" s="1">
        <f t="shared" si="628"/>
        <v>0</v>
      </c>
      <c r="EX54" s="1">
        <f t="shared" si="629"/>
        <v>0.8</v>
      </c>
      <c r="EY54" s="1">
        <f t="shared" si="630"/>
        <v>0.2</v>
      </c>
      <c r="EZ54" s="1">
        <f t="shared" si="631"/>
        <v>0</v>
      </c>
      <c r="FA54" s="1">
        <f t="shared" si="632"/>
        <v>0</v>
      </c>
      <c r="FB54" s="1">
        <f t="shared" si="633"/>
        <v>0</v>
      </c>
      <c r="FC54" s="1">
        <f t="shared" si="634"/>
        <v>0</v>
      </c>
      <c r="FD54" s="1">
        <f t="shared" si="635"/>
        <v>2.4000000000000004</v>
      </c>
      <c r="FE54" s="1">
        <f t="shared" si="636"/>
        <v>0.60000000000000009</v>
      </c>
      <c r="FF54" s="1">
        <f t="shared" si="637"/>
        <v>2.4000000000000004</v>
      </c>
      <c r="FG54" s="1">
        <f t="shared" si="638"/>
        <v>0.60000000000000009</v>
      </c>
      <c r="FH54" s="1">
        <f t="shared" si="639"/>
        <v>0</v>
      </c>
      <c r="FI54" s="1">
        <f t="shared" si="640"/>
        <v>0</v>
      </c>
      <c r="FJ54" s="1">
        <f t="shared" si="641"/>
        <v>0</v>
      </c>
      <c r="FK54" s="1">
        <f t="shared" si="642"/>
        <v>0</v>
      </c>
      <c r="FL54" s="1">
        <f t="shared" si="643"/>
        <v>0</v>
      </c>
      <c r="FM54" s="1">
        <f t="shared" si="644"/>
        <v>0</v>
      </c>
      <c r="FN54" s="1">
        <f t="shared" si="645"/>
        <v>0</v>
      </c>
      <c r="FO54" s="1">
        <f t="shared" si="646"/>
        <v>0</v>
      </c>
      <c r="FP54" s="1">
        <f t="shared" si="647"/>
        <v>0</v>
      </c>
      <c r="FQ54" s="1">
        <f t="shared" si="648"/>
        <v>0</v>
      </c>
      <c r="FR54" s="1">
        <f t="shared" si="649"/>
        <v>0</v>
      </c>
      <c r="FS54" s="1">
        <f t="shared" si="650"/>
        <v>0</v>
      </c>
      <c r="FT54" s="1">
        <f t="shared" si="651"/>
        <v>0.8</v>
      </c>
      <c r="FU54" s="1">
        <f t="shared" si="652"/>
        <v>0.2</v>
      </c>
      <c r="FV54" s="1">
        <f t="shared" si="653"/>
        <v>0</v>
      </c>
      <c r="FW54" s="1">
        <f t="shared" si="654"/>
        <v>0</v>
      </c>
      <c r="FX54" s="1">
        <f t="shared" si="655"/>
        <v>0</v>
      </c>
      <c r="FY54" s="1">
        <f t="shared" si="656"/>
        <v>0</v>
      </c>
      <c r="GC54" s="7">
        <f t="shared" si="226"/>
        <v>0</v>
      </c>
      <c r="GD54" s="7">
        <f t="shared" si="227"/>
        <v>0</v>
      </c>
      <c r="GE54" s="7">
        <f t="shared" si="228"/>
        <v>0</v>
      </c>
      <c r="GF54" s="7">
        <f t="shared" si="229"/>
        <v>0</v>
      </c>
      <c r="GG54" s="7">
        <f t="shared" si="230"/>
        <v>1</v>
      </c>
      <c r="GH54" s="7">
        <f t="shared" si="231"/>
        <v>0</v>
      </c>
      <c r="GI54" s="7">
        <f t="shared" si="232"/>
        <v>0</v>
      </c>
      <c r="GJ54" s="7">
        <f t="shared" si="233"/>
        <v>0</v>
      </c>
      <c r="GK54" s="7">
        <f t="shared" si="234"/>
        <v>0</v>
      </c>
      <c r="GL54" s="7">
        <f t="shared" si="235"/>
        <v>0</v>
      </c>
      <c r="GM54" s="7">
        <f t="shared" si="236"/>
        <v>0</v>
      </c>
      <c r="GN54" s="7">
        <f t="shared" si="237"/>
        <v>0</v>
      </c>
      <c r="GO54" s="7">
        <f t="shared" si="238"/>
        <v>0</v>
      </c>
      <c r="GP54" s="7">
        <f t="shared" si="239"/>
        <v>0</v>
      </c>
      <c r="GQ54" s="7">
        <f t="shared" si="240"/>
        <v>2</v>
      </c>
      <c r="GR54" s="7">
        <f t="shared" si="241"/>
        <v>0</v>
      </c>
      <c r="GS54" s="7">
        <f t="shared" si="242"/>
        <v>0</v>
      </c>
      <c r="GT54" s="7">
        <f t="shared" si="243"/>
        <v>0</v>
      </c>
      <c r="GU54" s="7">
        <f t="shared" si="244"/>
        <v>0</v>
      </c>
      <c r="GV54" s="7">
        <f t="shared" si="245"/>
        <v>0</v>
      </c>
      <c r="GW54" s="7">
        <f t="shared" si="246"/>
        <v>0</v>
      </c>
      <c r="GX54" s="7">
        <f t="shared" si="247"/>
        <v>0</v>
      </c>
      <c r="GY54" s="7">
        <f t="shared" si="248"/>
        <v>0</v>
      </c>
      <c r="GZ54" s="7">
        <f t="shared" si="249"/>
        <v>0</v>
      </c>
      <c r="HA54" s="7">
        <f t="shared" si="250"/>
        <v>0</v>
      </c>
      <c r="HB54" s="7">
        <f t="shared" si="251"/>
        <v>0</v>
      </c>
      <c r="HC54" s="7">
        <f t="shared" si="252"/>
        <v>1</v>
      </c>
      <c r="HD54" s="7">
        <f t="shared" si="253"/>
        <v>0</v>
      </c>
      <c r="HE54" s="7">
        <f t="shared" si="254"/>
        <v>0</v>
      </c>
      <c r="HF54" s="7">
        <f t="shared" si="255"/>
        <v>0</v>
      </c>
      <c r="HG54" s="7">
        <f t="shared" si="256"/>
        <v>1</v>
      </c>
      <c r="HH54" s="7">
        <f t="shared" si="257"/>
        <v>0</v>
      </c>
      <c r="HI54" s="7">
        <f t="shared" si="258"/>
        <v>0</v>
      </c>
      <c r="HJ54" s="7">
        <f t="shared" si="259"/>
        <v>0</v>
      </c>
      <c r="HK54" s="7">
        <f t="shared" si="260"/>
        <v>1</v>
      </c>
      <c r="HL54" s="7">
        <f t="shared" si="261"/>
        <v>0</v>
      </c>
      <c r="HM54" s="7">
        <f t="shared" si="262"/>
        <v>0</v>
      </c>
      <c r="HN54" s="7">
        <f t="shared" si="263"/>
        <v>0</v>
      </c>
      <c r="HO54" s="7">
        <f t="shared" si="264"/>
        <v>0</v>
      </c>
      <c r="HP54" s="7">
        <f t="shared" si="265"/>
        <v>0</v>
      </c>
      <c r="HQ54" s="7">
        <f t="shared" si="266"/>
        <v>0</v>
      </c>
      <c r="HR54" s="7">
        <f t="shared" si="267"/>
        <v>0</v>
      </c>
      <c r="HS54" s="7">
        <f t="shared" si="268"/>
        <v>0</v>
      </c>
      <c r="HT54" s="7">
        <f t="shared" si="269"/>
        <v>0</v>
      </c>
      <c r="HU54" s="7">
        <f t="shared" si="270"/>
        <v>0</v>
      </c>
      <c r="HV54" s="7">
        <f t="shared" si="271"/>
        <v>0</v>
      </c>
      <c r="HW54" s="7">
        <f t="shared" si="272"/>
        <v>1</v>
      </c>
      <c r="HX54" s="7">
        <f t="shared" si="273"/>
        <v>0</v>
      </c>
      <c r="HY54" s="7">
        <f t="shared" si="274"/>
        <v>1</v>
      </c>
      <c r="HZ54" s="7">
        <f t="shared" si="275"/>
        <v>0</v>
      </c>
      <c r="IA54" s="7">
        <f t="shared" si="276"/>
        <v>0</v>
      </c>
      <c r="IB54" s="7">
        <f t="shared" si="277"/>
        <v>0</v>
      </c>
      <c r="IC54" s="7">
        <f t="shared" si="278"/>
        <v>1</v>
      </c>
      <c r="ID54" s="7">
        <f t="shared" si="279"/>
        <v>0</v>
      </c>
      <c r="IE54" s="7">
        <f t="shared" si="280"/>
        <v>0</v>
      </c>
      <c r="IF54" s="7">
        <f t="shared" si="281"/>
        <v>0</v>
      </c>
      <c r="IG54" s="7">
        <f t="shared" si="282"/>
        <v>0</v>
      </c>
      <c r="IH54" s="7">
        <f t="shared" si="283"/>
        <v>0</v>
      </c>
      <c r="II54" s="7">
        <f t="shared" si="284"/>
        <v>2</v>
      </c>
      <c r="IJ54" s="7">
        <f t="shared" si="285"/>
        <v>1</v>
      </c>
      <c r="IK54" s="7">
        <f t="shared" si="286"/>
        <v>2</v>
      </c>
      <c r="IL54" s="7">
        <f t="shared" si="287"/>
        <v>1</v>
      </c>
      <c r="IM54" s="7">
        <f t="shared" si="288"/>
        <v>0</v>
      </c>
      <c r="IN54" s="7">
        <f t="shared" si="289"/>
        <v>0</v>
      </c>
      <c r="IO54" s="7">
        <f t="shared" si="290"/>
        <v>0</v>
      </c>
      <c r="IP54" s="7">
        <f t="shared" si="291"/>
        <v>0</v>
      </c>
      <c r="IQ54" s="7">
        <f t="shared" si="292"/>
        <v>0</v>
      </c>
      <c r="IR54" s="7">
        <f t="shared" si="293"/>
        <v>0</v>
      </c>
      <c r="IS54" s="7">
        <f t="shared" si="294"/>
        <v>0</v>
      </c>
      <c r="IT54" s="7">
        <f t="shared" si="295"/>
        <v>0</v>
      </c>
      <c r="IU54" s="7">
        <f t="shared" si="296"/>
        <v>0</v>
      </c>
      <c r="IV54" s="7">
        <f t="shared" si="297"/>
        <v>0</v>
      </c>
      <c r="IW54" s="7">
        <f t="shared" si="298"/>
        <v>0</v>
      </c>
      <c r="IX54" s="7">
        <f t="shared" si="299"/>
        <v>0</v>
      </c>
      <c r="IY54" s="7">
        <f t="shared" si="300"/>
        <v>1</v>
      </c>
      <c r="IZ54" s="7">
        <f t="shared" si="301"/>
        <v>0</v>
      </c>
      <c r="JA54" s="7">
        <f t="shared" si="302"/>
        <v>0</v>
      </c>
      <c r="JB54" s="7">
        <f t="shared" si="303"/>
        <v>0</v>
      </c>
      <c r="JC54" s="7">
        <f t="shared" si="304"/>
        <v>0</v>
      </c>
      <c r="JD54" s="7">
        <f t="shared" si="305"/>
        <v>0</v>
      </c>
      <c r="JF54" s="1">
        <v>42</v>
      </c>
      <c r="JG54" s="10">
        <f t="shared" si="306"/>
        <v>38.729090909090907</v>
      </c>
      <c r="JH54" s="10">
        <f t="shared" si="307"/>
        <v>1.29</v>
      </c>
      <c r="JJ54" s="1" t="str">
        <f t="shared" si="308"/>
        <v>[38.73, 1.29]</v>
      </c>
      <c r="JM54" s="1" t="str">
        <f t="shared" si="309"/>
        <v>[38.73, 1.29]</v>
      </c>
      <c r="JN54" s="1" t="str">
        <f t="shared" si="310"/>
        <v>[64.02, 1.81]</v>
      </c>
      <c r="JO54" s="1" t="str">
        <f t="shared" si="311"/>
        <v>[124.7, 4.31]</v>
      </c>
      <c r="JQ54" s="1" t="str">
        <f t="shared" si="312"/>
        <v xml:space="preserve">[[38.73, 1.29], [64.02, 1.81], [124.7, 4.31]], </v>
      </c>
      <c r="JR54" s="192">
        <v>42</v>
      </c>
      <c r="JS54" s="195" t="s">
        <v>150</v>
      </c>
      <c r="JT54" s="203">
        <v>4.0259999999999998</v>
      </c>
      <c r="JU54" s="204">
        <v>4.3019999999999996</v>
      </c>
      <c r="JV54" s="205">
        <v>5.4370000000000003</v>
      </c>
      <c r="JW54" s="205">
        <v>0.66900000000000004</v>
      </c>
      <c r="JX54" s="205">
        <v>2.887</v>
      </c>
      <c r="JY54" s="205">
        <v>5.0759999999999996</v>
      </c>
      <c r="JZ54" s="205">
        <v>5.3920000000000003</v>
      </c>
      <c r="KA54" s="205">
        <v>9.6780000000000008</v>
      </c>
      <c r="KB54" s="205">
        <v>6.8230000000000004</v>
      </c>
      <c r="KC54" s="205">
        <v>7.0839999999999996</v>
      </c>
      <c r="KD54" s="205">
        <v>5.04</v>
      </c>
      <c r="KE54" s="205">
        <v>7.56</v>
      </c>
      <c r="KF54" s="205">
        <v>8.2910000000000004</v>
      </c>
      <c r="KG54" s="205">
        <v>3.2109999999999999</v>
      </c>
      <c r="KH54" s="205">
        <v>0.91400000000000003</v>
      </c>
      <c r="KI54" s="205">
        <v>6.2850000000000001</v>
      </c>
      <c r="KJ54" s="205">
        <v>2.6869999999999998</v>
      </c>
      <c r="KK54" s="205">
        <v>0.53900000000000003</v>
      </c>
      <c r="KL54" s="205">
        <v>6.5910000000000002</v>
      </c>
      <c r="KM54" s="205">
        <v>5.4710000000000001</v>
      </c>
      <c r="KN54" s="203">
        <v>8.3670000000000009</v>
      </c>
      <c r="KO54" s="206">
        <v>0.59799999999999998</v>
      </c>
      <c r="KP54" s="206">
        <v>6.5579999999999998</v>
      </c>
      <c r="KQ54" s="206">
        <v>2.0489999999999999</v>
      </c>
      <c r="KR54" s="206">
        <v>3.806</v>
      </c>
      <c r="KS54" s="206">
        <v>8.141</v>
      </c>
      <c r="KT54" s="206">
        <v>2.5139999999999998</v>
      </c>
      <c r="KU54" s="206">
        <v>7.4950000000000001</v>
      </c>
      <c r="KV54" s="206">
        <v>7.532</v>
      </c>
      <c r="KW54" s="206">
        <v>1.994</v>
      </c>
      <c r="KX54" s="206">
        <v>1.3620000000000001</v>
      </c>
      <c r="KY54" s="207">
        <v>4.6609999999999996</v>
      </c>
      <c r="KZ54" s="208">
        <v>8.2929999999999993</v>
      </c>
      <c r="LA54" s="206">
        <v>8.6259999999999994</v>
      </c>
      <c r="LB54" s="206">
        <v>9.9770000000000003</v>
      </c>
      <c r="LC54" s="206">
        <v>2.609</v>
      </c>
      <c r="LD54" s="206">
        <v>7.7290000000000001</v>
      </c>
      <c r="LE54" s="206">
        <v>9.157</v>
      </c>
      <c r="LF54" s="206">
        <v>9.0250000000000004</v>
      </c>
      <c r="LG54" s="206">
        <v>4.431</v>
      </c>
      <c r="LH54" s="206">
        <v>7.3150000000000004</v>
      </c>
      <c r="LI54" s="206">
        <v>4.1289999999999996</v>
      </c>
      <c r="LJ54" s="206">
        <v>6.0590000000000002</v>
      </c>
      <c r="LK54" s="206">
        <v>2.8239999999999998</v>
      </c>
      <c r="LL54" s="206">
        <v>9.2089999999999996</v>
      </c>
      <c r="LM54" s="206">
        <v>2.6920000000000002</v>
      </c>
      <c r="LN54" s="206">
        <v>0.27300000000000002</v>
      </c>
      <c r="LO54" s="206">
        <v>6.5960000000000001</v>
      </c>
      <c r="LP54" s="206">
        <v>6.88</v>
      </c>
      <c r="LQ54" s="206">
        <v>1.2749999999999999</v>
      </c>
      <c r="LR54" s="206">
        <v>5.5449999999999999</v>
      </c>
      <c r="LS54" s="206">
        <v>6.335</v>
      </c>
      <c r="LT54" s="206">
        <v>2.964</v>
      </c>
      <c r="LU54" s="206">
        <v>8.2720000000000002</v>
      </c>
      <c r="LV54" s="206">
        <v>2.1110000000000002</v>
      </c>
      <c r="LW54" s="206">
        <v>7.8449999999999998</v>
      </c>
      <c r="LX54" s="206">
        <v>7.4269999999999996</v>
      </c>
      <c r="LY54" s="206">
        <v>3.9260000000000002</v>
      </c>
      <c r="LZ54" s="206">
        <v>2.4209999999999998</v>
      </c>
      <c r="MA54" s="206">
        <v>7.34</v>
      </c>
      <c r="MB54" s="206">
        <v>6.85</v>
      </c>
      <c r="MC54" s="206">
        <v>3.0680000000000001</v>
      </c>
      <c r="MD54" s="206">
        <v>9.89</v>
      </c>
      <c r="ME54" s="206">
        <v>2.6920000000000002</v>
      </c>
      <c r="MF54" s="206">
        <v>6.6609999999999996</v>
      </c>
      <c r="MG54" s="206">
        <v>5.6219999999999999</v>
      </c>
      <c r="MH54" s="206">
        <v>3.589</v>
      </c>
      <c r="MI54" s="206">
        <v>6.2030000000000003</v>
      </c>
      <c r="MJ54" s="206">
        <v>0.67900000000000005</v>
      </c>
      <c r="MK54" s="206">
        <v>1.4610000000000001</v>
      </c>
      <c r="ML54" s="206">
        <v>8.6270000000000007</v>
      </c>
      <c r="MM54" s="206">
        <v>5.9080000000000004</v>
      </c>
      <c r="MN54" s="206">
        <v>3.274</v>
      </c>
      <c r="MO54" s="206">
        <v>2.5379999999999998</v>
      </c>
      <c r="MP54" s="206">
        <v>9.6509999999999998</v>
      </c>
      <c r="MQ54" s="206">
        <v>7.657</v>
      </c>
      <c r="MR54" s="206">
        <v>7.9420000000000002</v>
      </c>
      <c r="MS54" s="206">
        <v>0.70399999999999996</v>
      </c>
      <c r="MT54" s="206">
        <v>3.714</v>
      </c>
      <c r="MU54" s="206">
        <v>1.095</v>
      </c>
      <c r="MV54" s="206">
        <v>6.6719999999999997</v>
      </c>
      <c r="MW54" s="206">
        <v>0.92500000000000004</v>
      </c>
      <c r="MX54" s="206">
        <v>0.76100000000000001</v>
      </c>
      <c r="MY54" s="206">
        <v>3.3980000000000001</v>
      </c>
      <c r="MZ54" s="206">
        <v>7.2039999999999997</v>
      </c>
      <c r="NA54" s="206">
        <v>4.7839999999999998</v>
      </c>
      <c r="NB54" s="206">
        <v>7.3890000000000002</v>
      </c>
      <c r="NC54" s="206">
        <v>8.7059999999999995</v>
      </c>
      <c r="ND54" s="206">
        <v>8.8469999999999995</v>
      </c>
      <c r="NE54" s="206">
        <v>8.2919999999999998</v>
      </c>
      <c r="NF54" s="206">
        <v>3.5270000000000001</v>
      </c>
      <c r="NG54" s="206">
        <v>8.4309999999999992</v>
      </c>
      <c r="NH54" s="206">
        <v>3.6789999999999998</v>
      </c>
      <c r="NI54" s="206">
        <v>7.23</v>
      </c>
      <c r="NJ54" s="206">
        <v>5.37</v>
      </c>
      <c r="NK54" s="206">
        <v>5.1719999999999997</v>
      </c>
      <c r="NL54" s="173">
        <v>7.1230000000000002</v>
      </c>
      <c r="NM54" s="173">
        <v>4.7489999999999997</v>
      </c>
      <c r="NN54" s="173">
        <v>5.0220000000000002</v>
      </c>
      <c r="NO54" s="173">
        <v>8.8979999999999997</v>
      </c>
      <c r="NQ54" s="49">
        <f t="shared" si="434"/>
        <v>4.0259999999999998</v>
      </c>
      <c r="NR54" s="49">
        <f t="shared" si="435"/>
        <v>4.3019999999999996</v>
      </c>
      <c r="NS54" s="49">
        <f t="shared" si="436"/>
        <v>5.4370000000000003</v>
      </c>
      <c r="NT54" s="49">
        <f t="shared" si="437"/>
        <v>0.66900000000000004</v>
      </c>
      <c r="NU54" s="49">
        <f t="shared" si="438"/>
        <v>2.887</v>
      </c>
      <c r="NV54" s="49">
        <f t="shared" si="439"/>
        <v>5.0759999999999996</v>
      </c>
      <c r="NW54" s="49">
        <f t="shared" si="440"/>
        <v>5.3920000000000003</v>
      </c>
      <c r="NX54" s="49">
        <f t="shared" si="441"/>
        <v>9.6780000000000008</v>
      </c>
      <c r="NY54" s="49">
        <f t="shared" si="442"/>
        <v>6.8230000000000004</v>
      </c>
      <c r="NZ54" s="49">
        <f t="shared" si="443"/>
        <v>7.0839999999999996</v>
      </c>
      <c r="OA54" s="49">
        <f t="shared" si="444"/>
        <v>5.04</v>
      </c>
      <c r="OB54" s="49">
        <f t="shared" si="445"/>
        <v>7.56</v>
      </c>
      <c r="OC54" s="49">
        <f t="shared" si="446"/>
        <v>8.2910000000000004</v>
      </c>
      <c r="OD54" s="49">
        <f t="shared" si="447"/>
        <v>3.2109999999999999</v>
      </c>
      <c r="OE54" s="49">
        <f t="shared" si="448"/>
        <v>0.91400000000000003</v>
      </c>
      <c r="OF54" s="49">
        <f t="shared" si="449"/>
        <v>6.2850000000000001</v>
      </c>
      <c r="OG54" s="49">
        <f t="shared" si="450"/>
        <v>2.6869999999999998</v>
      </c>
      <c r="OH54" s="49">
        <f t="shared" si="451"/>
        <v>0.53900000000000003</v>
      </c>
      <c r="OI54" s="49">
        <f t="shared" si="452"/>
        <v>6.5910000000000002</v>
      </c>
      <c r="OJ54" s="49">
        <f t="shared" si="453"/>
        <v>5.4710000000000001</v>
      </c>
      <c r="OK54" s="49">
        <f t="shared" si="454"/>
        <v>8.3670000000000009</v>
      </c>
      <c r="OL54" s="49">
        <f t="shared" si="455"/>
        <v>0.59799999999999998</v>
      </c>
      <c r="OM54" s="49">
        <f t="shared" si="456"/>
        <v>6.5579999999999998</v>
      </c>
      <c r="ON54" s="49">
        <f t="shared" si="457"/>
        <v>2.0489999999999999</v>
      </c>
      <c r="OO54" s="49">
        <f t="shared" si="458"/>
        <v>3.806</v>
      </c>
      <c r="OP54" s="49">
        <f t="shared" si="459"/>
        <v>8.141</v>
      </c>
      <c r="OQ54" s="49">
        <f t="shared" si="460"/>
        <v>2.5139999999999998</v>
      </c>
      <c r="OR54" s="49">
        <f t="shared" si="461"/>
        <v>7.4950000000000001</v>
      </c>
      <c r="OS54" s="49">
        <f t="shared" si="462"/>
        <v>7.532</v>
      </c>
      <c r="OT54" s="49">
        <f t="shared" si="463"/>
        <v>1.994</v>
      </c>
      <c r="OU54" s="49">
        <f t="shared" si="464"/>
        <v>1.3620000000000001</v>
      </c>
      <c r="OV54" s="49">
        <f t="shared" si="465"/>
        <v>4.6609999999999996</v>
      </c>
      <c r="OW54" s="49">
        <f t="shared" si="466"/>
        <v>8.2929999999999993</v>
      </c>
      <c r="OX54" s="49">
        <f t="shared" si="467"/>
        <v>8.6259999999999994</v>
      </c>
      <c r="OY54" s="49">
        <f t="shared" si="468"/>
        <v>9.9770000000000003</v>
      </c>
      <c r="OZ54" s="49">
        <f t="shared" si="469"/>
        <v>2.609</v>
      </c>
      <c r="PA54" s="49">
        <f t="shared" si="470"/>
        <v>7.7290000000000001</v>
      </c>
      <c r="PB54" s="49">
        <f t="shared" si="471"/>
        <v>9.157</v>
      </c>
      <c r="PC54" s="49">
        <f t="shared" si="472"/>
        <v>9.0250000000000004</v>
      </c>
      <c r="PD54" s="49">
        <f t="shared" si="473"/>
        <v>4.431</v>
      </c>
      <c r="PE54" s="49">
        <f t="shared" si="474"/>
        <v>7.3150000000000004</v>
      </c>
      <c r="PF54" s="49">
        <f t="shared" si="475"/>
        <v>4.1289999999999996</v>
      </c>
      <c r="PG54" s="49">
        <f t="shared" si="476"/>
        <v>6.0590000000000002</v>
      </c>
      <c r="PH54" s="49">
        <f t="shared" si="477"/>
        <v>2.8239999999999998</v>
      </c>
      <c r="PI54" s="49">
        <f t="shared" si="478"/>
        <v>9.2089999999999996</v>
      </c>
      <c r="PJ54" s="49">
        <f t="shared" si="479"/>
        <v>2.6920000000000002</v>
      </c>
      <c r="PK54" s="49">
        <f t="shared" si="480"/>
        <v>0.27300000000000002</v>
      </c>
      <c r="PL54" s="49">
        <f t="shared" si="481"/>
        <v>6.5960000000000001</v>
      </c>
      <c r="PM54" s="49">
        <f t="shared" si="482"/>
        <v>6.88</v>
      </c>
      <c r="PN54" s="49">
        <f t="shared" si="483"/>
        <v>1.2749999999999999</v>
      </c>
      <c r="PO54" s="49">
        <f t="shared" si="484"/>
        <v>5.5449999999999999</v>
      </c>
      <c r="PP54" s="49">
        <f t="shared" si="485"/>
        <v>6.335</v>
      </c>
      <c r="PQ54" s="49">
        <f t="shared" si="486"/>
        <v>2.964</v>
      </c>
      <c r="PR54" s="49">
        <f t="shared" si="487"/>
        <v>8.2720000000000002</v>
      </c>
      <c r="PS54" s="49">
        <f t="shared" si="488"/>
        <v>2.1110000000000002</v>
      </c>
      <c r="PT54" s="49">
        <f t="shared" si="489"/>
        <v>7.8449999999999998</v>
      </c>
      <c r="PU54" s="49">
        <f t="shared" si="490"/>
        <v>7.4269999999999996</v>
      </c>
      <c r="PV54" s="49">
        <f t="shared" si="491"/>
        <v>3.9260000000000002</v>
      </c>
      <c r="PW54" s="49">
        <f t="shared" si="492"/>
        <v>2.4209999999999998</v>
      </c>
      <c r="PX54" s="49">
        <f t="shared" si="493"/>
        <v>7.34</v>
      </c>
      <c r="PY54" s="49">
        <f t="shared" si="494"/>
        <v>6.85</v>
      </c>
      <c r="PZ54" s="49">
        <f t="shared" si="495"/>
        <v>3.0680000000000001</v>
      </c>
      <c r="QA54" s="49">
        <f t="shared" si="496"/>
        <v>9.89</v>
      </c>
      <c r="QB54" s="49">
        <f t="shared" si="497"/>
        <v>2.6920000000000002</v>
      </c>
      <c r="QC54" s="49">
        <f t="shared" si="498"/>
        <v>6.6609999999999996</v>
      </c>
      <c r="QD54" s="49">
        <f t="shared" si="499"/>
        <v>5.6219999999999999</v>
      </c>
      <c r="QE54" s="49">
        <f t="shared" si="500"/>
        <v>3.589</v>
      </c>
      <c r="QF54" s="49">
        <f t="shared" si="501"/>
        <v>6.2030000000000003</v>
      </c>
      <c r="QG54" s="49">
        <f t="shared" si="502"/>
        <v>0.67900000000000005</v>
      </c>
      <c r="QH54" s="49">
        <f t="shared" si="503"/>
        <v>1.4610000000000001</v>
      </c>
      <c r="QI54" s="49">
        <f t="shared" si="504"/>
        <v>8.6270000000000007</v>
      </c>
      <c r="QJ54" s="49">
        <f t="shared" si="505"/>
        <v>5.9080000000000004</v>
      </c>
      <c r="QK54" s="49">
        <f t="shared" si="506"/>
        <v>3.274</v>
      </c>
      <c r="QL54" s="49">
        <f t="shared" si="507"/>
        <v>2.5379999999999998</v>
      </c>
      <c r="QM54" s="49">
        <f t="shared" si="508"/>
        <v>9.6509999999999998</v>
      </c>
      <c r="QN54" s="49">
        <f t="shared" si="509"/>
        <v>7.657</v>
      </c>
      <c r="QO54" s="49">
        <f t="shared" si="510"/>
        <v>7.9420000000000002</v>
      </c>
      <c r="QP54" s="49">
        <f t="shared" si="511"/>
        <v>0.70399999999999996</v>
      </c>
      <c r="QQ54" s="49">
        <f t="shared" si="512"/>
        <v>3.714</v>
      </c>
      <c r="QR54" s="49">
        <f t="shared" si="513"/>
        <v>1.095</v>
      </c>
      <c r="QS54" s="49">
        <f t="shared" si="514"/>
        <v>6.6719999999999997</v>
      </c>
      <c r="QT54" s="49">
        <f t="shared" si="515"/>
        <v>0.92500000000000004</v>
      </c>
      <c r="QU54" s="49">
        <f t="shared" si="516"/>
        <v>0.76100000000000001</v>
      </c>
      <c r="QV54" s="49">
        <f t="shared" si="517"/>
        <v>3.3980000000000001</v>
      </c>
      <c r="QW54" s="49">
        <f t="shared" si="518"/>
        <v>7.2039999999999997</v>
      </c>
      <c r="QX54" s="49">
        <f t="shared" si="519"/>
        <v>4.7839999999999998</v>
      </c>
      <c r="QY54" s="49">
        <f t="shared" si="520"/>
        <v>7.3890000000000002</v>
      </c>
      <c r="QZ54" s="49">
        <f t="shared" si="521"/>
        <v>8.7059999999999995</v>
      </c>
      <c r="RA54" s="49">
        <f t="shared" si="522"/>
        <v>8.8469999999999995</v>
      </c>
      <c r="RB54" s="49">
        <f t="shared" si="523"/>
        <v>8.2919999999999998</v>
      </c>
      <c r="RC54" s="49">
        <f t="shared" si="524"/>
        <v>3.5270000000000001</v>
      </c>
      <c r="RD54" s="49">
        <f t="shared" si="525"/>
        <v>8.4309999999999992</v>
      </c>
      <c r="RE54" s="49">
        <f t="shared" si="526"/>
        <v>3.6789999999999998</v>
      </c>
      <c r="RF54" s="49">
        <f t="shared" si="527"/>
        <v>7.23</v>
      </c>
      <c r="RG54" s="49">
        <f t="shared" si="528"/>
        <v>5.37</v>
      </c>
      <c r="RH54" s="49">
        <f t="shared" si="529"/>
        <v>5.1719999999999997</v>
      </c>
      <c r="RI54" s="49">
        <f t="shared" si="530"/>
        <v>7.1230000000000002</v>
      </c>
      <c r="RJ54" s="49">
        <f t="shared" si="531"/>
        <v>4.7489999999999997</v>
      </c>
      <c r="RK54" s="49">
        <f t="shared" si="532"/>
        <v>5.0220000000000002</v>
      </c>
      <c r="RL54" s="49">
        <f t="shared" si="533"/>
        <v>8.8979999999999997</v>
      </c>
      <c r="RN54" s="1" t="str">
        <f t="shared" si="397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1.095, 6.672, 0.925, 0.761, 3.398, 7.204, 4.784, 7.389, 8.706, 8.847, 8.292, 3.527, 8.431, 3.679, 7.23, 5.37, 5.172, 7.123, 4.749, 5.022, 8.898],</v>
      </c>
    </row>
    <row r="55" spans="2:482" x14ac:dyDescent="0.35">
      <c r="B55" s="192">
        <v>43</v>
      </c>
      <c r="C55" s="196" t="s">
        <v>151</v>
      </c>
      <c r="D55" s="168"/>
      <c r="E55" s="159"/>
      <c r="F55" s="159"/>
      <c r="G55" s="160"/>
      <c r="H55" s="161">
        <v>3943</v>
      </c>
      <c r="I55" s="34">
        <f t="shared" si="221"/>
        <v>1.1256001964019617E-2</v>
      </c>
      <c r="J55" s="111">
        <f t="shared" si="534"/>
        <v>6.0760867541611301E-2</v>
      </c>
      <c r="K55" s="111">
        <f t="shared" si="534"/>
        <v>8.3546192869715541E-2</v>
      </c>
      <c r="L55" s="111">
        <f t="shared" si="534"/>
        <v>0.46373366311372766</v>
      </c>
      <c r="M55" s="111">
        <f t="shared" si="534"/>
        <v>4.4877451269070417E-2</v>
      </c>
      <c r="N55" s="111">
        <f t="shared" si="534"/>
        <v>2.493191737170579E-3</v>
      </c>
      <c r="O55" s="111">
        <f t="shared" si="534"/>
        <v>0.27425109108876367</v>
      </c>
      <c r="P55" s="111">
        <f t="shared" si="534"/>
        <v>9.7234477749652576E-2</v>
      </c>
      <c r="Q55" s="111">
        <f t="shared" si="534"/>
        <v>1.6754248473786291</v>
      </c>
      <c r="R55" s="111">
        <f t="shared" si="534"/>
        <v>0.22937363981969325</v>
      </c>
      <c r="S55" s="111">
        <f t="shared" si="534"/>
        <v>6.2329793429264473E-2</v>
      </c>
      <c r="T55" s="111">
        <f t="shared" si="534"/>
        <v>0.12465958685852895</v>
      </c>
      <c r="U55" s="111">
        <f t="shared" si="534"/>
        <v>1.4959150423023475E-2</v>
      </c>
      <c r="V55" s="111">
        <f t="shared" si="534"/>
        <v>0.24682598197988731</v>
      </c>
      <c r="W55" s="80">
        <f t="shared" si="534"/>
        <v>0.57343409954923319</v>
      </c>
      <c r="X55" s="120">
        <f t="shared" si="534"/>
        <v>8.3546192869715541E-2</v>
      </c>
      <c r="Y55" s="114">
        <f t="shared" si="534"/>
        <v>0.57153191031328132</v>
      </c>
      <c r="Z55" s="114">
        <f t="shared" si="535"/>
        <v>0.27722145815860155</v>
      </c>
      <c r="AA55" s="115">
        <f t="shared" si="535"/>
        <v>1.258889224377759</v>
      </c>
      <c r="AB55" s="109">
        <f t="shared" si="535"/>
        <v>5.6963313320260601E-3</v>
      </c>
      <c r="AC55" s="109">
        <f t="shared" si="535"/>
        <v>0.10063518686579372</v>
      </c>
      <c r="AD55" s="109">
        <f t="shared" si="535"/>
        <v>3.7975542213507063E-3</v>
      </c>
      <c r="AE55" s="109">
        <f t="shared" si="535"/>
        <v>4.177309643485777E-2</v>
      </c>
      <c r="AF55" s="109">
        <f t="shared" si="535"/>
        <v>0.14430706041132682</v>
      </c>
      <c r="AG55" s="109">
        <f t="shared" si="535"/>
        <v>0.69495242250717926</v>
      </c>
      <c r="AH55" s="109">
        <f t="shared" si="535"/>
        <v>1.0196433084326648</v>
      </c>
      <c r="AI55" s="109">
        <f t="shared" si="535"/>
        <v>7.5951084427014126E-3</v>
      </c>
      <c r="AJ55" s="109">
        <f t="shared" si="535"/>
        <v>0.60381112119476232</v>
      </c>
      <c r="AK55" s="109">
        <f t="shared" si="535"/>
        <v>0.29620922926535509</v>
      </c>
      <c r="AL55" s="109">
        <f t="shared" si="535"/>
        <v>3.7975542213507063E-3</v>
      </c>
      <c r="AM55" s="109">
        <f t="shared" si="535"/>
        <v>2.1987838941620592</v>
      </c>
      <c r="AN55" s="109">
        <f t="shared" si="535"/>
        <v>2.1171364784030189</v>
      </c>
      <c r="AO55" s="109">
        <f t="shared" si="535"/>
        <v>5.6963313320260601E-3</v>
      </c>
      <c r="AP55" s="109">
        <f t="shared" si="536"/>
        <v>4.3671873545533132E-2</v>
      </c>
      <c r="AQ55" s="109">
        <f t="shared" si="536"/>
        <v>1.5190216885402825E-2</v>
      </c>
      <c r="AR55" s="109">
        <f t="shared" si="536"/>
        <v>0.18449618855062286</v>
      </c>
      <c r="AS55" s="109">
        <f t="shared" si="536"/>
        <v>2.493191737170579E-3</v>
      </c>
      <c r="AT55" s="109">
        <f t="shared" si="536"/>
        <v>0.12715277859569954</v>
      </c>
      <c r="AU55" s="109">
        <f t="shared" si="536"/>
        <v>0.79034178068307348</v>
      </c>
      <c r="AV55" s="109">
        <f t="shared" si="409"/>
        <v>9.4938855533767672E-2</v>
      </c>
      <c r="AW55" s="109">
        <f t="shared" si="409"/>
        <v>9.4938855533767672E-2</v>
      </c>
      <c r="AY55" s="192">
        <v>43</v>
      </c>
      <c r="AZ55" s="196" t="s">
        <v>151</v>
      </c>
      <c r="BA55" s="168"/>
      <c r="BB55" s="159"/>
      <c r="BC55" s="159"/>
      <c r="BD55" s="160"/>
      <c r="BE55" s="161">
        <v>3943</v>
      </c>
      <c r="BF55" s="34"/>
      <c r="BG55" s="140">
        <f t="shared" si="537"/>
        <v>0</v>
      </c>
      <c r="BH55" s="140">
        <f t="shared" si="538"/>
        <v>0</v>
      </c>
      <c r="BI55" s="140">
        <f t="shared" si="539"/>
        <v>0</v>
      </c>
      <c r="BJ55" s="140">
        <f t="shared" si="540"/>
        <v>0</v>
      </c>
      <c r="BK55" s="140">
        <f t="shared" si="541"/>
        <v>0</v>
      </c>
      <c r="BL55" s="140">
        <f t="shared" si="542"/>
        <v>0</v>
      </c>
      <c r="BM55" s="140">
        <f t="shared" si="543"/>
        <v>0</v>
      </c>
      <c r="BN55" s="140">
        <f t="shared" si="544"/>
        <v>2</v>
      </c>
      <c r="BO55" s="140">
        <f t="shared" si="545"/>
        <v>0</v>
      </c>
      <c r="BP55" s="140">
        <f t="shared" si="546"/>
        <v>0</v>
      </c>
      <c r="BQ55" s="140">
        <f t="shared" si="547"/>
        <v>0</v>
      </c>
      <c r="BR55" s="140">
        <f t="shared" si="548"/>
        <v>0</v>
      </c>
      <c r="BS55" s="140">
        <f t="shared" si="549"/>
        <v>0</v>
      </c>
      <c r="BT55" s="35">
        <f t="shared" si="550"/>
        <v>1</v>
      </c>
      <c r="BU55" s="145">
        <f t="shared" si="551"/>
        <v>0</v>
      </c>
      <c r="BV55" s="144">
        <f t="shared" si="552"/>
        <v>1</v>
      </c>
      <c r="BW55" s="144">
        <f t="shared" si="553"/>
        <v>0</v>
      </c>
      <c r="BX55" s="143">
        <f t="shared" si="554"/>
        <v>1</v>
      </c>
      <c r="BY55" s="124">
        <f t="shared" si="555"/>
        <v>0</v>
      </c>
      <c r="BZ55" s="124">
        <f t="shared" si="556"/>
        <v>0</v>
      </c>
      <c r="CA55" s="124">
        <f t="shared" si="557"/>
        <v>0</v>
      </c>
      <c r="CB55" s="124">
        <f t="shared" si="558"/>
        <v>0</v>
      </c>
      <c r="CC55" s="124">
        <f t="shared" si="559"/>
        <v>0</v>
      </c>
      <c r="CD55" s="124">
        <f t="shared" si="560"/>
        <v>1</v>
      </c>
      <c r="CE55" s="124">
        <f t="shared" si="561"/>
        <v>1</v>
      </c>
      <c r="CF55" s="124">
        <f t="shared" si="562"/>
        <v>0</v>
      </c>
      <c r="CG55" s="124">
        <f t="shared" si="563"/>
        <v>1</v>
      </c>
      <c r="CH55" s="124">
        <f t="shared" si="564"/>
        <v>0</v>
      </c>
      <c r="CI55" s="124">
        <f t="shared" si="565"/>
        <v>0</v>
      </c>
      <c r="CJ55" s="124">
        <f t="shared" si="566"/>
        <v>2</v>
      </c>
      <c r="CK55" s="124">
        <f t="shared" si="567"/>
        <v>2</v>
      </c>
      <c r="CL55" s="124">
        <f t="shared" si="568"/>
        <v>0</v>
      </c>
      <c r="CM55" s="124">
        <f t="shared" si="569"/>
        <v>0</v>
      </c>
      <c r="CN55" s="124">
        <f t="shared" si="570"/>
        <v>0</v>
      </c>
      <c r="CO55" s="124">
        <f t="shared" si="571"/>
        <v>0</v>
      </c>
      <c r="CP55" s="124">
        <f t="shared" si="572"/>
        <v>0</v>
      </c>
      <c r="CQ55" s="124">
        <f t="shared" si="573"/>
        <v>0</v>
      </c>
      <c r="CR55" s="124">
        <f t="shared" si="574"/>
        <v>1</v>
      </c>
      <c r="CS55" s="124">
        <f t="shared" si="575"/>
        <v>0</v>
      </c>
      <c r="CT55" s="124">
        <f t="shared" si="576"/>
        <v>0</v>
      </c>
      <c r="CX55" s="7">
        <f t="shared" si="577"/>
        <v>0</v>
      </c>
      <c r="CY55" s="7">
        <f t="shared" si="578"/>
        <v>0</v>
      </c>
      <c r="CZ55" s="7">
        <f t="shared" si="579"/>
        <v>0</v>
      </c>
      <c r="DA55" s="7">
        <f t="shared" si="580"/>
        <v>0</v>
      </c>
      <c r="DB55" s="7">
        <f t="shared" si="581"/>
        <v>0</v>
      </c>
      <c r="DC55" s="7">
        <f t="shared" si="582"/>
        <v>0</v>
      </c>
      <c r="DD55" s="7">
        <f t="shared" si="583"/>
        <v>0</v>
      </c>
      <c r="DE55" s="7">
        <f t="shared" si="584"/>
        <v>0</v>
      </c>
      <c r="DF55" s="7">
        <f t="shared" si="585"/>
        <v>0</v>
      </c>
      <c r="DG55" s="7">
        <f t="shared" si="586"/>
        <v>0</v>
      </c>
      <c r="DH55" s="7">
        <f t="shared" si="587"/>
        <v>0</v>
      </c>
      <c r="DI55" s="7">
        <f t="shared" si="588"/>
        <v>0</v>
      </c>
      <c r="DJ55" s="7">
        <f t="shared" si="589"/>
        <v>0</v>
      </c>
      <c r="DK55" s="7">
        <f t="shared" si="590"/>
        <v>0</v>
      </c>
      <c r="DL55" s="7">
        <f t="shared" si="591"/>
        <v>2</v>
      </c>
      <c r="DM55" s="7">
        <f t="shared" si="592"/>
        <v>0</v>
      </c>
      <c r="DN55" s="7">
        <f t="shared" si="593"/>
        <v>0</v>
      </c>
      <c r="DO55" s="7">
        <f t="shared" si="594"/>
        <v>0</v>
      </c>
      <c r="DP55" s="7">
        <f t="shared" si="595"/>
        <v>0</v>
      </c>
      <c r="DQ55" s="7">
        <f t="shared" si="596"/>
        <v>0</v>
      </c>
      <c r="DR55" s="7">
        <f t="shared" si="597"/>
        <v>0</v>
      </c>
      <c r="DS55" s="7">
        <f t="shared" si="598"/>
        <v>0</v>
      </c>
      <c r="DT55" s="7">
        <f t="shared" si="599"/>
        <v>0</v>
      </c>
      <c r="DU55" s="7">
        <f t="shared" si="600"/>
        <v>0</v>
      </c>
      <c r="DV55" s="7">
        <f t="shared" si="601"/>
        <v>0</v>
      </c>
      <c r="DW55" s="7">
        <f t="shared" si="602"/>
        <v>0</v>
      </c>
      <c r="DX55" s="7">
        <f t="shared" si="603"/>
        <v>1</v>
      </c>
      <c r="DY55" s="7">
        <f t="shared" si="604"/>
        <v>0</v>
      </c>
      <c r="DZ55" s="1">
        <f t="shared" si="605"/>
        <v>0</v>
      </c>
      <c r="EA55" s="1">
        <f t="shared" si="606"/>
        <v>0</v>
      </c>
      <c r="EB55" s="1">
        <f t="shared" si="607"/>
        <v>0.8</v>
      </c>
      <c r="EC55" s="1">
        <f t="shared" si="608"/>
        <v>0.2</v>
      </c>
      <c r="ED55" s="1">
        <f t="shared" si="609"/>
        <v>0</v>
      </c>
      <c r="EE55" s="1">
        <f t="shared" si="610"/>
        <v>0</v>
      </c>
      <c r="EF55" s="1">
        <f t="shared" si="611"/>
        <v>0.8</v>
      </c>
      <c r="EG55" s="1">
        <f t="shared" si="612"/>
        <v>0.2</v>
      </c>
      <c r="EH55" s="1">
        <f t="shared" si="613"/>
        <v>0</v>
      </c>
      <c r="EI55" s="1">
        <f t="shared" si="614"/>
        <v>0</v>
      </c>
      <c r="EJ55" s="1">
        <f t="shared" si="615"/>
        <v>0</v>
      </c>
      <c r="EK55" s="1">
        <f t="shared" si="616"/>
        <v>0</v>
      </c>
      <c r="EL55" s="1">
        <f t="shared" si="617"/>
        <v>0</v>
      </c>
      <c r="EM55" s="1">
        <f t="shared" si="618"/>
        <v>0</v>
      </c>
      <c r="EN55" s="1">
        <f t="shared" si="619"/>
        <v>0</v>
      </c>
      <c r="EO55" s="1">
        <f t="shared" si="620"/>
        <v>0</v>
      </c>
      <c r="EP55" s="1">
        <f t="shared" si="621"/>
        <v>0</v>
      </c>
      <c r="EQ55" s="1">
        <f t="shared" si="622"/>
        <v>0</v>
      </c>
      <c r="ER55" s="1">
        <f t="shared" si="623"/>
        <v>0.8</v>
      </c>
      <c r="ES55" s="1">
        <f t="shared" si="624"/>
        <v>0.2</v>
      </c>
      <c r="ET55" s="1">
        <f t="shared" si="625"/>
        <v>0.8</v>
      </c>
      <c r="EU55" s="1">
        <f t="shared" si="626"/>
        <v>0.2</v>
      </c>
      <c r="EV55" s="1">
        <f t="shared" si="627"/>
        <v>0</v>
      </c>
      <c r="EW55" s="1">
        <f t="shared" si="628"/>
        <v>0</v>
      </c>
      <c r="EX55" s="1">
        <f t="shared" si="629"/>
        <v>0.8</v>
      </c>
      <c r="EY55" s="1">
        <f t="shared" si="630"/>
        <v>0.2</v>
      </c>
      <c r="EZ55" s="1">
        <f t="shared" si="631"/>
        <v>0</v>
      </c>
      <c r="FA55" s="1">
        <f t="shared" si="632"/>
        <v>0</v>
      </c>
      <c r="FB55" s="1">
        <f t="shared" si="633"/>
        <v>0</v>
      </c>
      <c r="FC55" s="1">
        <f t="shared" si="634"/>
        <v>0</v>
      </c>
      <c r="FD55" s="1">
        <f t="shared" si="635"/>
        <v>1.6</v>
      </c>
      <c r="FE55" s="1">
        <f t="shared" si="636"/>
        <v>0.4</v>
      </c>
      <c r="FF55" s="1">
        <f t="shared" si="637"/>
        <v>1.6</v>
      </c>
      <c r="FG55" s="1">
        <f t="shared" si="638"/>
        <v>0.4</v>
      </c>
      <c r="FH55" s="1">
        <f t="shared" si="639"/>
        <v>0</v>
      </c>
      <c r="FI55" s="1">
        <f t="shared" si="640"/>
        <v>0</v>
      </c>
      <c r="FJ55" s="1">
        <f t="shared" si="641"/>
        <v>0</v>
      </c>
      <c r="FK55" s="1">
        <f t="shared" si="642"/>
        <v>0</v>
      </c>
      <c r="FL55" s="1">
        <f t="shared" si="643"/>
        <v>0</v>
      </c>
      <c r="FM55" s="1">
        <f t="shared" si="644"/>
        <v>0</v>
      </c>
      <c r="FN55" s="1">
        <f t="shared" si="645"/>
        <v>0</v>
      </c>
      <c r="FO55" s="1">
        <f t="shared" si="646"/>
        <v>0</v>
      </c>
      <c r="FP55" s="1">
        <f t="shared" si="647"/>
        <v>0</v>
      </c>
      <c r="FQ55" s="1">
        <f t="shared" si="648"/>
        <v>0</v>
      </c>
      <c r="FR55" s="1">
        <f t="shared" si="649"/>
        <v>0</v>
      </c>
      <c r="FS55" s="1">
        <f t="shared" si="650"/>
        <v>0</v>
      </c>
      <c r="FT55" s="1">
        <f t="shared" si="651"/>
        <v>0.8</v>
      </c>
      <c r="FU55" s="1">
        <f t="shared" si="652"/>
        <v>0.2</v>
      </c>
      <c r="FV55" s="1">
        <f t="shared" si="653"/>
        <v>0</v>
      </c>
      <c r="FW55" s="1">
        <f t="shared" si="654"/>
        <v>0</v>
      </c>
      <c r="FX55" s="1">
        <f t="shared" si="655"/>
        <v>0</v>
      </c>
      <c r="FY55" s="1">
        <f t="shared" si="656"/>
        <v>0</v>
      </c>
      <c r="GC55" s="7">
        <f t="shared" si="226"/>
        <v>0</v>
      </c>
      <c r="GD55" s="7">
        <f t="shared" si="227"/>
        <v>0</v>
      </c>
      <c r="GE55" s="7">
        <f t="shared" si="228"/>
        <v>0</v>
      </c>
      <c r="GF55" s="7">
        <f t="shared" si="229"/>
        <v>0</v>
      </c>
      <c r="GG55" s="7">
        <f t="shared" si="230"/>
        <v>0</v>
      </c>
      <c r="GH55" s="7">
        <f t="shared" si="231"/>
        <v>0</v>
      </c>
      <c r="GI55" s="7">
        <f t="shared" si="232"/>
        <v>0</v>
      </c>
      <c r="GJ55" s="7">
        <f t="shared" si="233"/>
        <v>0</v>
      </c>
      <c r="GK55" s="7">
        <f t="shared" si="234"/>
        <v>0</v>
      </c>
      <c r="GL55" s="7">
        <f t="shared" si="235"/>
        <v>0</v>
      </c>
      <c r="GM55" s="7">
        <f t="shared" si="236"/>
        <v>0</v>
      </c>
      <c r="GN55" s="7">
        <f t="shared" si="237"/>
        <v>0</v>
      </c>
      <c r="GO55" s="7">
        <f t="shared" si="238"/>
        <v>0</v>
      </c>
      <c r="GP55" s="7">
        <f t="shared" si="239"/>
        <v>0</v>
      </c>
      <c r="GQ55" s="7">
        <f t="shared" si="240"/>
        <v>2</v>
      </c>
      <c r="GR55" s="7">
        <f t="shared" si="241"/>
        <v>0</v>
      </c>
      <c r="GS55" s="7">
        <f t="shared" si="242"/>
        <v>0</v>
      </c>
      <c r="GT55" s="7">
        <f t="shared" si="243"/>
        <v>0</v>
      </c>
      <c r="GU55" s="7">
        <f t="shared" si="244"/>
        <v>0</v>
      </c>
      <c r="GV55" s="7">
        <f t="shared" si="245"/>
        <v>0</v>
      </c>
      <c r="GW55" s="7">
        <f t="shared" si="246"/>
        <v>0</v>
      </c>
      <c r="GX55" s="7">
        <f t="shared" si="247"/>
        <v>0</v>
      </c>
      <c r="GY55" s="7">
        <f t="shared" si="248"/>
        <v>0</v>
      </c>
      <c r="GZ55" s="7">
        <f t="shared" si="249"/>
        <v>0</v>
      </c>
      <c r="HA55" s="7">
        <f t="shared" si="250"/>
        <v>0</v>
      </c>
      <c r="HB55" s="7">
        <f t="shared" si="251"/>
        <v>0</v>
      </c>
      <c r="HC55" s="7">
        <f t="shared" si="252"/>
        <v>1</v>
      </c>
      <c r="HD55" s="7">
        <f t="shared" si="253"/>
        <v>0</v>
      </c>
      <c r="HE55" s="7">
        <f t="shared" si="254"/>
        <v>0</v>
      </c>
      <c r="HF55" s="7">
        <f t="shared" si="255"/>
        <v>0</v>
      </c>
      <c r="HG55" s="7">
        <f t="shared" si="256"/>
        <v>1</v>
      </c>
      <c r="HH55" s="7">
        <f t="shared" si="257"/>
        <v>0</v>
      </c>
      <c r="HI55" s="7">
        <f t="shared" si="258"/>
        <v>0</v>
      </c>
      <c r="HJ55" s="7">
        <f t="shared" si="259"/>
        <v>0</v>
      </c>
      <c r="HK55" s="7">
        <f t="shared" si="260"/>
        <v>1</v>
      </c>
      <c r="HL55" s="7">
        <f t="shared" si="261"/>
        <v>0</v>
      </c>
      <c r="HM55" s="7">
        <f t="shared" si="262"/>
        <v>0</v>
      </c>
      <c r="HN55" s="7">
        <f t="shared" si="263"/>
        <v>0</v>
      </c>
      <c r="HO55" s="7">
        <f t="shared" si="264"/>
        <v>0</v>
      </c>
      <c r="HP55" s="7">
        <f t="shared" si="265"/>
        <v>0</v>
      </c>
      <c r="HQ55" s="7">
        <f t="shared" si="266"/>
        <v>0</v>
      </c>
      <c r="HR55" s="7">
        <f t="shared" si="267"/>
        <v>0</v>
      </c>
      <c r="HS55" s="7">
        <f t="shared" si="268"/>
        <v>0</v>
      </c>
      <c r="HT55" s="7">
        <f t="shared" si="269"/>
        <v>0</v>
      </c>
      <c r="HU55" s="7">
        <f t="shared" si="270"/>
        <v>0</v>
      </c>
      <c r="HV55" s="7">
        <f t="shared" si="271"/>
        <v>0</v>
      </c>
      <c r="HW55" s="7">
        <f t="shared" si="272"/>
        <v>1</v>
      </c>
      <c r="HX55" s="7">
        <f t="shared" si="273"/>
        <v>0</v>
      </c>
      <c r="HY55" s="7">
        <f t="shared" si="274"/>
        <v>1</v>
      </c>
      <c r="HZ55" s="7">
        <f t="shared" si="275"/>
        <v>0</v>
      </c>
      <c r="IA55" s="7">
        <f t="shared" si="276"/>
        <v>0</v>
      </c>
      <c r="IB55" s="7">
        <f t="shared" si="277"/>
        <v>0</v>
      </c>
      <c r="IC55" s="7">
        <f t="shared" si="278"/>
        <v>1</v>
      </c>
      <c r="ID55" s="7">
        <f t="shared" si="279"/>
        <v>0</v>
      </c>
      <c r="IE55" s="7">
        <f t="shared" si="280"/>
        <v>0</v>
      </c>
      <c r="IF55" s="7">
        <f t="shared" si="281"/>
        <v>0</v>
      </c>
      <c r="IG55" s="7">
        <f t="shared" si="282"/>
        <v>0</v>
      </c>
      <c r="IH55" s="7">
        <f t="shared" si="283"/>
        <v>0</v>
      </c>
      <c r="II55" s="7">
        <f t="shared" si="284"/>
        <v>2</v>
      </c>
      <c r="IJ55" s="7">
        <f t="shared" si="285"/>
        <v>0</v>
      </c>
      <c r="IK55" s="7">
        <f t="shared" si="286"/>
        <v>2</v>
      </c>
      <c r="IL55" s="7">
        <f t="shared" si="287"/>
        <v>0</v>
      </c>
      <c r="IM55" s="7">
        <f t="shared" si="288"/>
        <v>0</v>
      </c>
      <c r="IN55" s="7">
        <f t="shared" si="289"/>
        <v>0</v>
      </c>
      <c r="IO55" s="7">
        <f t="shared" si="290"/>
        <v>0</v>
      </c>
      <c r="IP55" s="7">
        <f t="shared" si="291"/>
        <v>0</v>
      </c>
      <c r="IQ55" s="7">
        <f t="shared" si="292"/>
        <v>0</v>
      </c>
      <c r="IR55" s="7">
        <f t="shared" si="293"/>
        <v>0</v>
      </c>
      <c r="IS55" s="7">
        <f t="shared" si="294"/>
        <v>0</v>
      </c>
      <c r="IT55" s="7">
        <f t="shared" si="295"/>
        <v>0</v>
      </c>
      <c r="IU55" s="7">
        <f t="shared" si="296"/>
        <v>0</v>
      </c>
      <c r="IV55" s="7">
        <f t="shared" si="297"/>
        <v>0</v>
      </c>
      <c r="IW55" s="7">
        <f t="shared" si="298"/>
        <v>0</v>
      </c>
      <c r="IX55" s="7">
        <f t="shared" si="299"/>
        <v>0</v>
      </c>
      <c r="IY55" s="7">
        <f t="shared" si="300"/>
        <v>1</v>
      </c>
      <c r="IZ55" s="7">
        <f t="shared" si="301"/>
        <v>0</v>
      </c>
      <c r="JA55" s="7">
        <f t="shared" si="302"/>
        <v>0</v>
      </c>
      <c r="JB55" s="7">
        <f t="shared" si="303"/>
        <v>0</v>
      </c>
      <c r="JC55" s="7">
        <f t="shared" si="304"/>
        <v>0</v>
      </c>
      <c r="JD55" s="7">
        <f t="shared" si="305"/>
        <v>0</v>
      </c>
      <c r="JF55" s="1">
        <v>43</v>
      </c>
      <c r="JG55" s="10">
        <f t="shared" si="306"/>
        <v>36.949090909090906</v>
      </c>
      <c r="JH55" s="10">
        <f t="shared" si="307"/>
        <v>0</v>
      </c>
      <c r="JJ55" s="1" t="str">
        <f t="shared" si="308"/>
        <v>[36.95, 0]</v>
      </c>
      <c r="JM55" s="1" t="str">
        <f t="shared" si="309"/>
        <v>[36.95, 0]</v>
      </c>
      <c r="JN55" s="1" t="str">
        <f t="shared" si="310"/>
        <v>[57.8, 1.29]</v>
      </c>
      <c r="JO55" s="1" t="str">
        <f t="shared" si="311"/>
        <v>[103.77, 2.43]</v>
      </c>
      <c r="JQ55" s="1" t="str">
        <f t="shared" si="312"/>
        <v xml:space="preserve">[[36.95, 0], [57.8, 1.29], [103.77, 2.43]], </v>
      </c>
      <c r="JR55" s="192">
        <v>43</v>
      </c>
      <c r="JS55" s="196" t="s">
        <v>151</v>
      </c>
      <c r="JT55" s="203">
        <v>2.4940000000000002</v>
      </c>
      <c r="JU55" s="204">
        <v>9.25</v>
      </c>
      <c r="JV55" s="205">
        <v>3.0190000000000001</v>
      </c>
      <c r="JW55" s="205">
        <v>8.5340000000000007</v>
      </c>
      <c r="JX55" s="205">
        <v>8.3219999999999992</v>
      </c>
      <c r="JY55" s="205">
        <v>4.6100000000000003</v>
      </c>
      <c r="JZ55" s="205">
        <v>2.218</v>
      </c>
      <c r="KA55" s="205">
        <v>4.0910000000000002</v>
      </c>
      <c r="KB55" s="205">
        <v>5.835</v>
      </c>
      <c r="KC55" s="205">
        <v>4.141</v>
      </c>
      <c r="KD55" s="205">
        <v>9.9570000000000007</v>
      </c>
      <c r="KE55" s="205">
        <v>4.75</v>
      </c>
      <c r="KF55" s="205">
        <v>5.73</v>
      </c>
      <c r="KG55" s="205">
        <v>4.2830000000000004</v>
      </c>
      <c r="KH55" s="205">
        <v>5.0549999999999997</v>
      </c>
      <c r="KI55" s="205">
        <v>6.0179999999999998</v>
      </c>
      <c r="KJ55" s="205">
        <v>3.2669999999999999</v>
      </c>
      <c r="KK55" s="205">
        <v>1.623</v>
      </c>
      <c r="KL55" s="205">
        <v>6.4870000000000001</v>
      </c>
      <c r="KM55" s="205">
        <v>8.9649999999999999</v>
      </c>
      <c r="KN55" s="203">
        <v>3.6970000000000001</v>
      </c>
      <c r="KO55" s="206">
        <v>2.5270000000000001</v>
      </c>
      <c r="KP55" s="206">
        <v>6.4050000000000002</v>
      </c>
      <c r="KQ55" s="206">
        <v>2.9929999999999999</v>
      </c>
      <c r="KR55" s="206">
        <v>8.8659999999999997</v>
      </c>
      <c r="KS55" s="206">
        <v>8.0429999999999993</v>
      </c>
      <c r="KT55" s="206">
        <v>7.2670000000000003</v>
      </c>
      <c r="KU55" s="206">
        <v>6.7160000000000002</v>
      </c>
      <c r="KV55" s="206">
        <v>5.9720000000000004</v>
      </c>
      <c r="KW55" s="206">
        <v>0.33300000000000002</v>
      </c>
      <c r="KX55" s="206">
        <v>0.30499999999999999</v>
      </c>
      <c r="KY55" s="207">
        <v>6.9770000000000003</v>
      </c>
      <c r="KZ55" s="208">
        <v>1.6279999999999999</v>
      </c>
      <c r="LA55" s="206">
        <v>6.7370000000000001</v>
      </c>
      <c r="LB55" s="206">
        <v>6.7569999999999997</v>
      </c>
      <c r="LC55" s="206">
        <v>7.24</v>
      </c>
      <c r="LD55" s="206">
        <v>8.1029999999999998</v>
      </c>
      <c r="LE55" s="206">
        <v>4.5979999999999999</v>
      </c>
      <c r="LF55" s="206">
        <v>6.2309999999999999</v>
      </c>
      <c r="LG55" s="206">
        <v>8.6289999999999996</v>
      </c>
      <c r="LH55" s="206">
        <v>7.1120000000000001</v>
      </c>
      <c r="LI55" s="206">
        <v>5.4169999999999998</v>
      </c>
      <c r="LJ55" s="206">
        <v>4.8979999999999997</v>
      </c>
      <c r="LK55" s="206">
        <v>0.26</v>
      </c>
      <c r="LL55" s="206">
        <v>8.9440000000000008</v>
      </c>
      <c r="LM55" s="206">
        <v>8.5619999999999994</v>
      </c>
      <c r="LN55" s="206">
        <v>8.9610000000000003</v>
      </c>
      <c r="LO55" s="206">
        <v>4.5129999999999999</v>
      </c>
      <c r="LP55" s="206">
        <v>1.9239999999999999</v>
      </c>
      <c r="LQ55" s="206">
        <v>2.0819999999999999</v>
      </c>
      <c r="LR55" s="206">
        <v>4.899</v>
      </c>
      <c r="LS55" s="206">
        <v>6.4000000000000001E-2</v>
      </c>
      <c r="LT55" s="206">
        <v>7.5460000000000003</v>
      </c>
      <c r="LU55" s="206">
        <v>8.2899999999999991</v>
      </c>
      <c r="LV55" s="206">
        <v>3.972</v>
      </c>
      <c r="LW55" s="206">
        <v>2.7320000000000002</v>
      </c>
      <c r="LX55" s="206">
        <v>0.95899999999999996</v>
      </c>
      <c r="LY55" s="206">
        <v>5.6970000000000001</v>
      </c>
      <c r="LZ55" s="206">
        <v>0.99199999999999999</v>
      </c>
      <c r="MA55" s="206">
        <v>6.9509999999999996</v>
      </c>
      <c r="MB55" s="206">
        <v>7.4870000000000001</v>
      </c>
      <c r="MC55" s="206">
        <v>3.3000000000000002E-2</v>
      </c>
      <c r="MD55" s="206">
        <v>7.226</v>
      </c>
      <c r="ME55" s="206">
        <v>1.839</v>
      </c>
      <c r="MF55" s="206">
        <v>6.8289999999999997</v>
      </c>
      <c r="MG55" s="206">
        <v>8.3219999999999992</v>
      </c>
      <c r="MH55" s="206">
        <v>6.157</v>
      </c>
      <c r="MI55" s="206">
        <v>3.915</v>
      </c>
      <c r="MJ55" s="206">
        <v>1.17</v>
      </c>
      <c r="MK55" s="206">
        <v>2.145</v>
      </c>
      <c r="ML55" s="206">
        <v>3.008</v>
      </c>
      <c r="MM55" s="206">
        <v>6.657</v>
      </c>
      <c r="MN55" s="206">
        <v>7.4340000000000002</v>
      </c>
      <c r="MO55" s="206">
        <v>9.5139999999999993</v>
      </c>
      <c r="MP55" s="206">
        <v>0.754</v>
      </c>
      <c r="MQ55" s="206">
        <v>9.9909999999999997</v>
      </c>
      <c r="MR55" s="206">
        <v>4.5179999999999998</v>
      </c>
      <c r="MS55" s="206">
        <v>6.6870000000000003</v>
      </c>
      <c r="MT55" s="206">
        <v>2.6579999999999999</v>
      </c>
      <c r="MU55" s="206">
        <v>8.3840000000000003</v>
      </c>
      <c r="MV55" s="206">
        <v>7.7690000000000001</v>
      </c>
      <c r="MW55" s="206">
        <v>0.41799999999999998</v>
      </c>
      <c r="MX55" s="206">
        <v>4.5090000000000003</v>
      </c>
      <c r="MY55" s="206">
        <v>2.9889999999999999</v>
      </c>
      <c r="MZ55" s="206">
        <v>5.0949999999999998</v>
      </c>
      <c r="NA55" s="206">
        <v>0.66400000000000003</v>
      </c>
      <c r="NB55" s="206">
        <v>5.8520000000000003</v>
      </c>
      <c r="NC55" s="206">
        <v>1.3680000000000001</v>
      </c>
      <c r="ND55" s="206">
        <v>7.3819999999999997</v>
      </c>
      <c r="NE55" s="206">
        <v>7.1310000000000002</v>
      </c>
      <c r="NF55" s="206">
        <v>1.4770000000000001</v>
      </c>
      <c r="NG55" s="206">
        <v>1.335</v>
      </c>
      <c r="NH55" s="206">
        <v>8.4309999999999992</v>
      </c>
      <c r="NI55" s="206">
        <v>6.3339999999999996</v>
      </c>
      <c r="NJ55" s="206">
        <v>9.9819999999999993</v>
      </c>
      <c r="NK55" s="206">
        <v>2.7170000000000001</v>
      </c>
      <c r="NL55" s="173">
        <v>9.4730000000000008</v>
      </c>
      <c r="NM55" s="173">
        <v>3.121</v>
      </c>
      <c r="NN55" s="173">
        <v>8.9909999999999997</v>
      </c>
      <c r="NO55" s="173">
        <v>5.9580000000000002</v>
      </c>
      <c r="NQ55" s="49">
        <f t="shared" si="434"/>
        <v>2.4940000000000002</v>
      </c>
      <c r="NR55" s="49">
        <f t="shared" si="435"/>
        <v>9.25</v>
      </c>
      <c r="NS55" s="49">
        <f t="shared" si="436"/>
        <v>3.0190000000000001</v>
      </c>
      <c r="NT55" s="49">
        <f t="shared" si="437"/>
        <v>8.5340000000000007</v>
      </c>
      <c r="NU55" s="49">
        <f t="shared" si="438"/>
        <v>8.3219999999999992</v>
      </c>
      <c r="NV55" s="49">
        <f t="shared" si="439"/>
        <v>4.6100000000000003</v>
      </c>
      <c r="NW55" s="49">
        <f t="shared" si="440"/>
        <v>2.218</v>
      </c>
      <c r="NX55" s="49">
        <f t="shared" si="441"/>
        <v>4.0910000000000002</v>
      </c>
      <c r="NY55" s="49">
        <f t="shared" si="442"/>
        <v>5.835</v>
      </c>
      <c r="NZ55" s="49">
        <f t="shared" si="443"/>
        <v>4.141</v>
      </c>
      <c r="OA55" s="49">
        <f t="shared" si="444"/>
        <v>9.9570000000000007</v>
      </c>
      <c r="OB55" s="49">
        <f t="shared" si="445"/>
        <v>4.75</v>
      </c>
      <c r="OC55" s="49">
        <f t="shared" si="446"/>
        <v>5.73</v>
      </c>
      <c r="OD55" s="49">
        <f t="shared" si="447"/>
        <v>4.2830000000000004</v>
      </c>
      <c r="OE55" s="49">
        <f t="shared" si="448"/>
        <v>5.0549999999999997</v>
      </c>
      <c r="OF55" s="49">
        <f t="shared" si="449"/>
        <v>6.0179999999999998</v>
      </c>
      <c r="OG55" s="49">
        <f t="shared" si="450"/>
        <v>3.2669999999999999</v>
      </c>
      <c r="OH55" s="49">
        <f t="shared" si="451"/>
        <v>1.623</v>
      </c>
      <c r="OI55" s="49">
        <f t="shared" si="452"/>
        <v>6.4870000000000001</v>
      </c>
      <c r="OJ55" s="49">
        <f t="shared" si="453"/>
        <v>8.9649999999999999</v>
      </c>
      <c r="OK55" s="49">
        <f t="shared" si="454"/>
        <v>3.6970000000000001</v>
      </c>
      <c r="OL55" s="49">
        <f t="shared" si="455"/>
        <v>2.5270000000000001</v>
      </c>
      <c r="OM55" s="49">
        <f t="shared" si="456"/>
        <v>6.4050000000000002</v>
      </c>
      <c r="ON55" s="49">
        <f t="shared" si="457"/>
        <v>2.9929999999999999</v>
      </c>
      <c r="OO55" s="49">
        <f t="shared" si="458"/>
        <v>8.8659999999999997</v>
      </c>
      <c r="OP55" s="49">
        <f t="shared" si="459"/>
        <v>8.0429999999999993</v>
      </c>
      <c r="OQ55" s="49">
        <f t="shared" si="460"/>
        <v>7.2670000000000003</v>
      </c>
      <c r="OR55" s="49">
        <f t="shared" si="461"/>
        <v>6.7160000000000002</v>
      </c>
      <c r="OS55" s="49">
        <f t="shared" si="462"/>
        <v>5.9720000000000004</v>
      </c>
      <c r="OT55" s="49">
        <f t="shared" si="463"/>
        <v>0.33300000000000002</v>
      </c>
      <c r="OU55" s="49">
        <f t="shared" si="464"/>
        <v>0.30499999999999999</v>
      </c>
      <c r="OV55" s="49">
        <f t="shared" si="465"/>
        <v>6.9770000000000003</v>
      </c>
      <c r="OW55" s="49">
        <f t="shared" si="466"/>
        <v>1.6279999999999999</v>
      </c>
      <c r="OX55" s="49">
        <f t="shared" si="467"/>
        <v>6.7370000000000001</v>
      </c>
      <c r="OY55" s="49">
        <f t="shared" si="468"/>
        <v>6.7569999999999997</v>
      </c>
      <c r="OZ55" s="49">
        <f t="shared" si="469"/>
        <v>7.24</v>
      </c>
      <c r="PA55" s="49">
        <f t="shared" si="470"/>
        <v>8.1029999999999998</v>
      </c>
      <c r="PB55" s="49">
        <f t="shared" si="471"/>
        <v>4.5979999999999999</v>
      </c>
      <c r="PC55" s="49">
        <f t="shared" si="472"/>
        <v>6.2309999999999999</v>
      </c>
      <c r="PD55" s="49">
        <f t="shared" si="473"/>
        <v>8.6289999999999996</v>
      </c>
      <c r="PE55" s="49">
        <f t="shared" si="474"/>
        <v>7.1120000000000001</v>
      </c>
      <c r="PF55" s="49">
        <f t="shared" si="475"/>
        <v>5.4169999999999998</v>
      </c>
      <c r="PG55" s="49">
        <f t="shared" si="476"/>
        <v>4.8979999999999997</v>
      </c>
      <c r="PH55" s="49">
        <f t="shared" si="477"/>
        <v>0.26</v>
      </c>
      <c r="PI55" s="49">
        <f t="shared" si="478"/>
        <v>8.9440000000000008</v>
      </c>
      <c r="PJ55" s="49">
        <f t="shared" si="479"/>
        <v>8.5619999999999994</v>
      </c>
      <c r="PK55" s="49">
        <f t="shared" si="480"/>
        <v>8.9610000000000003</v>
      </c>
      <c r="PL55" s="49">
        <f t="shared" si="481"/>
        <v>4.5129999999999999</v>
      </c>
      <c r="PM55" s="49">
        <f t="shared" si="482"/>
        <v>1.9239999999999999</v>
      </c>
      <c r="PN55" s="49">
        <f t="shared" si="483"/>
        <v>2.0819999999999999</v>
      </c>
      <c r="PO55" s="49">
        <f t="shared" si="484"/>
        <v>4.899</v>
      </c>
      <c r="PP55" s="49">
        <f t="shared" si="485"/>
        <v>6.4000000000000001E-2</v>
      </c>
      <c r="PQ55" s="49">
        <f t="shared" si="486"/>
        <v>7.5460000000000003</v>
      </c>
      <c r="PR55" s="49">
        <f t="shared" si="487"/>
        <v>8.2899999999999991</v>
      </c>
      <c r="PS55" s="49">
        <f t="shared" si="488"/>
        <v>3.972</v>
      </c>
      <c r="PT55" s="49">
        <f t="shared" si="489"/>
        <v>2.7320000000000002</v>
      </c>
      <c r="PU55" s="49">
        <f t="shared" si="490"/>
        <v>0.95899999999999996</v>
      </c>
      <c r="PV55" s="49">
        <f t="shared" si="491"/>
        <v>5.6970000000000001</v>
      </c>
      <c r="PW55" s="49">
        <f t="shared" si="492"/>
        <v>0.99199999999999999</v>
      </c>
      <c r="PX55" s="49">
        <f t="shared" si="493"/>
        <v>6.9509999999999996</v>
      </c>
      <c r="PY55" s="49">
        <f t="shared" si="494"/>
        <v>7.4870000000000001</v>
      </c>
      <c r="PZ55" s="49">
        <f t="shared" si="495"/>
        <v>3.3000000000000002E-2</v>
      </c>
      <c r="QA55" s="49">
        <f t="shared" si="496"/>
        <v>7.226</v>
      </c>
      <c r="QB55" s="49">
        <f t="shared" si="497"/>
        <v>1.839</v>
      </c>
      <c r="QC55" s="49">
        <f t="shared" si="498"/>
        <v>6.8289999999999997</v>
      </c>
      <c r="QD55" s="49">
        <f t="shared" si="499"/>
        <v>8.3219999999999992</v>
      </c>
      <c r="QE55" s="49">
        <f t="shared" si="500"/>
        <v>6.157</v>
      </c>
      <c r="QF55" s="49">
        <f t="shared" si="501"/>
        <v>3.915</v>
      </c>
      <c r="QG55" s="49">
        <f t="shared" si="502"/>
        <v>1.17</v>
      </c>
      <c r="QH55" s="49">
        <f t="shared" si="503"/>
        <v>2.145</v>
      </c>
      <c r="QI55" s="49">
        <f t="shared" si="504"/>
        <v>3.008</v>
      </c>
      <c r="QJ55" s="49">
        <f t="shared" si="505"/>
        <v>6.657</v>
      </c>
      <c r="QK55" s="49">
        <f t="shared" si="506"/>
        <v>7.4340000000000002</v>
      </c>
      <c r="QL55" s="49">
        <f t="shared" si="507"/>
        <v>9.5139999999999993</v>
      </c>
      <c r="QM55" s="49">
        <f t="shared" si="508"/>
        <v>0.754</v>
      </c>
      <c r="QN55" s="49">
        <f t="shared" si="509"/>
        <v>9.9909999999999997</v>
      </c>
      <c r="QO55" s="49">
        <f t="shared" si="510"/>
        <v>4.5179999999999998</v>
      </c>
      <c r="QP55" s="49">
        <f t="shared" si="511"/>
        <v>6.6870000000000003</v>
      </c>
      <c r="QQ55" s="49">
        <f t="shared" si="512"/>
        <v>2.6579999999999999</v>
      </c>
      <c r="QR55" s="49">
        <f t="shared" si="513"/>
        <v>8.3840000000000003</v>
      </c>
      <c r="QS55" s="49">
        <f t="shared" si="514"/>
        <v>7.7690000000000001</v>
      </c>
      <c r="QT55" s="49">
        <f t="shared" si="515"/>
        <v>0.41799999999999998</v>
      </c>
      <c r="QU55" s="49">
        <f t="shared" si="516"/>
        <v>4.5090000000000003</v>
      </c>
      <c r="QV55" s="49">
        <f t="shared" si="517"/>
        <v>2.9889999999999999</v>
      </c>
      <c r="QW55" s="49">
        <f t="shared" si="518"/>
        <v>5.0949999999999998</v>
      </c>
      <c r="QX55" s="49">
        <f t="shared" si="519"/>
        <v>0.66400000000000003</v>
      </c>
      <c r="QY55" s="49">
        <f t="shared" si="520"/>
        <v>5.8520000000000003</v>
      </c>
      <c r="QZ55" s="49">
        <f t="shared" si="521"/>
        <v>1.3680000000000001</v>
      </c>
      <c r="RA55" s="49">
        <f t="shared" si="522"/>
        <v>7.3819999999999997</v>
      </c>
      <c r="RB55" s="49">
        <f t="shared" si="523"/>
        <v>7.1310000000000002</v>
      </c>
      <c r="RC55" s="49">
        <f t="shared" si="524"/>
        <v>1.4770000000000001</v>
      </c>
      <c r="RD55" s="49">
        <f t="shared" si="525"/>
        <v>1.335</v>
      </c>
      <c r="RE55" s="49">
        <f t="shared" si="526"/>
        <v>8.4309999999999992</v>
      </c>
      <c r="RF55" s="49">
        <f t="shared" si="527"/>
        <v>6.3339999999999996</v>
      </c>
      <c r="RG55" s="49">
        <f t="shared" si="528"/>
        <v>9.9819999999999993</v>
      </c>
      <c r="RH55" s="49">
        <f t="shared" si="529"/>
        <v>2.7170000000000001</v>
      </c>
      <c r="RI55" s="49">
        <f t="shared" si="530"/>
        <v>9.4730000000000008</v>
      </c>
      <c r="RJ55" s="49">
        <f t="shared" si="531"/>
        <v>3.121</v>
      </c>
      <c r="RK55" s="49">
        <f t="shared" si="532"/>
        <v>8.9909999999999997</v>
      </c>
      <c r="RL55" s="49">
        <f t="shared" si="533"/>
        <v>5.9580000000000002</v>
      </c>
      <c r="RN55" s="1" t="str">
        <f t="shared" si="397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8.384, 7.769, 0.418, 4.509, 2.989, 5.095, 0.664, 5.852, 1.368, 7.382, 7.131, 1.477, 1.335, 8.431, 6.334, 9.982, 2.717, 9.473, 3.121, 8.991, 5.958],</v>
      </c>
    </row>
    <row r="56" spans="2:482" x14ac:dyDescent="0.35">
      <c r="B56" s="192">
        <v>44</v>
      </c>
      <c r="C56" s="195" t="s">
        <v>152</v>
      </c>
      <c r="D56" s="168"/>
      <c r="E56" s="159"/>
      <c r="F56" s="159"/>
      <c r="G56" s="160"/>
      <c r="H56" s="161">
        <v>6190</v>
      </c>
      <c r="I56" s="34">
        <f t="shared" si="221"/>
        <v>1.7670467196875837E-2</v>
      </c>
      <c r="J56" s="111">
        <f t="shared" si="534"/>
        <v>9.53867030389485E-2</v>
      </c>
      <c r="K56" s="111">
        <f t="shared" si="534"/>
        <v>0.13115671667855419</v>
      </c>
      <c r="L56" s="111">
        <f t="shared" si="534"/>
        <v>0.72800187032056152</v>
      </c>
      <c r="M56" s="111">
        <f t="shared" si="534"/>
        <v>7.0451793901989829E-2</v>
      </c>
      <c r="N56" s="111">
        <f t="shared" si="534"/>
        <v>3.9139885501105458E-3</v>
      </c>
      <c r="O56" s="111">
        <f t="shared" si="534"/>
        <v>0.43053874051216001</v>
      </c>
      <c r="P56" s="111">
        <f t="shared" si="534"/>
        <v>0.1526455534543113</v>
      </c>
      <c r="Q56" s="111">
        <f t="shared" si="534"/>
        <v>2.6302003056742866</v>
      </c>
      <c r="R56" s="111">
        <f t="shared" si="534"/>
        <v>0.36008694661017021</v>
      </c>
      <c r="S56" s="111">
        <f t="shared" si="534"/>
        <v>9.7849713752763648E-2</v>
      </c>
      <c r="T56" s="111">
        <f t="shared" si="534"/>
        <v>0.1956994275055273</v>
      </c>
      <c r="U56" s="111">
        <f t="shared" si="534"/>
        <v>2.3483931300663275E-2</v>
      </c>
      <c r="V56" s="111">
        <f t="shared" si="534"/>
        <v>0.38748486646094404</v>
      </c>
      <c r="W56" s="80">
        <f t="shared" si="534"/>
        <v>0.9002173665254255</v>
      </c>
      <c r="X56" s="120">
        <f t="shared" si="534"/>
        <v>0.13115671667855419</v>
      </c>
      <c r="Y56" s="114">
        <f t="shared" si="534"/>
        <v>0.89723117546010933</v>
      </c>
      <c r="Z56" s="114">
        <f t="shared" si="535"/>
        <v>0.43520183261520251</v>
      </c>
      <c r="AA56" s="115">
        <f t="shared" si="535"/>
        <v>1.9762932535882141</v>
      </c>
      <c r="AB56" s="109">
        <f t="shared" si="535"/>
        <v>8.9425034099014228E-3</v>
      </c>
      <c r="AC56" s="109">
        <f t="shared" si="535"/>
        <v>0.15798422690825845</v>
      </c>
      <c r="AD56" s="109">
        <f t="shared" si="535"/>
        <v>5.9616689399342813E-3</v>
      </c>
      <c r="AE56" s="109">
        <f t="shared" si="535"/>
        <v>6.5578358339277096E-2</v>
      </c>
      <c r="AF56" s="109">
        <f t="shared" si="535"/>
        <v>0.22654341971750266</v>
      </c>
      <c r="AG56" s="109">
        <f t="shared" si="535"/>
        <v>1.0909854160079735</v>
      </c>
      <c r="AH56" s="109">
        <f t="shared" si="535"/>
        <v>1.6007081103723546</v>
      </c>
      <c r="AI56" s="109">
        <f t="shared" si="535"/>
        <v>1.1923337879868563E-2</v>
      </c>
      <c r="AJ56" s="109">
        <f t="shared" si="535"/>
        <v>0.94790536144955073</v>
      </c>
      <c r="AK56" s="109">
        <f t="shared" si="535"/>
        <v>0.46501017731487387</v>
      </c>
      <c r="AL56" s="109">
        <f t="shared" si="535"/>
        <v>5.9616689399342813E-3</v>
      </c>
      <c r="AM56" s="109">
        <f t="shared" si="535"/>
        <v>3.451806316221949</v>
      </c>
      <c r="AN56" s="109">
        <f t="shared" si="535"/>
        <v>3.3236304340133618</v>
      </c>
      <c r="AO56" s="109">
        <f t="shared" si="535"/>
        <v>8.9425034099014228E-3</v>
      </c>
      <c r="AP56" s="109">
        <f t="shared" si="536"/>
        <v>6.8559192809244246E-2</v>
      </c>
      <c r="AQ56" s="109">
        <f t="shared" si="536"/>
        <v>2.3846675759737125E-2</v>
      </c>
      <c r="AR56" s="109">
        <f t="shared" si="536"/>
        <v>0.28963515270818041</v>
      </c>
      <c r="AS56" s="109">
        <f t="shared" si="536"/>
        <v>3.9139885501105458E-3</v>
      </c>
      <c r="AT56" s="109">
        <f t="shared" si="536"/>
        <v>0.19961341605563784</v>
      </c>
      <c r="AU56" s="109">
        <f t="shared" si="536"/>
        <v>1.2407343703850431</v>
      </c>
      <c r="AV56" s="109">
        <f t="shared" si="409"/>
        <v>0.14904172349835704</v>
      </c>
      <c r="AW56" s="109">
        <f t="shared" si="409"/>
        <v>0.14904172349835704</v>
      </c>
      <c r="AY56" s="192">
        <v>44</v>
      </c>
      <c r="AZ56" s="195" t="s">
        <v>152</v>
      </c>
      <c r="BA56" s="168"/>
      <c r="BB56" s="159"/>
      <c r="BC56" s="159"/>
      <c r="BD56" s="160"/>
      <c r="BE56" s="161">
        <v>6190</v>
      </c>
      <c r="BF56" s="34"/>
      <c r="BG56" s="140">
        <f t="shared" si="537"/>
        <v>0</v>
      </c>
      <c r="BH56" s="140">
        <f t="shared" si="538"/>
        <v>0</v>
      </c>
      <c r="BI56" s="140">
        <f t="shared" si="539"/>
        <v>1</v>
      </c>
      <c r="BJ56" s="140">
        <f t="shared" si="540"/>
        <v>0</v>
      </c>
      <c r="BK56" s="140">
        <f t="shared" si="541"/>
        <v>0</v>
      </c>
      <c r="BL56" s="140">
        <f t="shared" si="542"/>
        <v>0</v>
      </c>
      <c r="BM56" s="140">
        <f t="shared" si="543"/>
        <v>0</v>
      </c>
      <c r="BN56" s="140">
        <f t="shared" si="544"/>
        <v>3</v>
      </c>
      <c r="BO56" s="140">
        <f t="shared" si="545"/>
        <v>0</v>
      </c>
      <c r="BP56" s="140">
        <f t="shared" si="546"/>
        <v>0</v>
      </c>
      <c r="BQ56" s="140">
        <f t="shared" si="547"/>
        <v>0</v>
      </c>
      <c r="BR56" s="140">
        <f t="shared" si="548"/>
        <v>0</v>
      </c>
      <c r="BS56" s="140">
        <f t="shared" si="549"/>
        <v>0</v>
      </c>
      <c r="BT56" s="35">
        <f t="shared" si="550"/>
        <v>1</v>
      </c>
      <c r="BU56" s="145">
        <f t="shared" si="551"/>
        <v>0</v>
      </c>
      <c r="BV56" s="144">
        <f t="shared" si="552"/>
        <v>1</v>
      </c>
      <c r="BW56" s="144">
        <f t="shared" si="553"/>
        <v>0</v>
      </c>
      <c r="BX56" s="143">
        <f t="shared" si="554"/>
        <v>2</v>
      </c>
      <c r="BY56" s="124">
        <f t="shared" si="555"/>
        <v>0</v>
      </c>
      <c r="BZ56" s="124">
        <f t="shared" si="556"/>
        <v>0</v>
      </c>
      <c r="CA56" s="124">
        <f t="shared" si="557"/>
        <v>0</v>
      </c>
      <c r="CB56" s="124">
        <f t="shared" si="558"/>
        <v>0</v>
      </c>
      <c r="CC56" s="124">
        <f t="shared" si="559"/>
        <v>0</v>
      </c>
      <c r="CD56" s="124">
        <f t="shared" si="560"/>
        <v>1</v>
      </c>
      <c r="CE56" s="124">
        <f t="shared" si="561"/>
        <v>2</v>
      </c>
      <c r="CF56" s="124">
        <f t="shared" si="562"/>
        <v>0</v>
      </c>
      <c r="CG56" s="124">
        <f t="shared" si="563"/>
        <v>1</v>
      </c>
      <c r="CH56" s="124">
        <f t="shared" si="564"/>
        <v>0</v>
      </c>
      <c r="CI56" s="124">
        <f t="shared" si="565"/>
        <v>0</v>
      </c>
      <c r="CJ56" s="124">
        <f t="shared" si="566"/>
        <v>3</v>
      </c>
      <c r="CK56" s="124">
        <f t="shared" si="567"/>
        <v>3</v>
      </c>
      <c r="CL56" s="124">
        <f t="shared" si="568"/>
        <v>0</v>
      </c>
      <c r="CM56" s="124">
        <f t="shared" si="569"/>
        <v>0</v>
      </c>
      <c r="CN56" s="124">
        <f t="shared" si="570"/>
        <v>0</v>
      </c>
      <c r="CO56" s="124">
        <f t="shared" si="571"/>
        <v>0</v>
      </c>
      <c r="CP56" s="124">
        <f t="shared" si="572"/>
        <v>0</v>
      </c>
      <c r="CQ56" s="124">
        <f t="shared" si="573"/>
        <v>0</v>
      </c>
      <c r="CR56" s="124">
        <f t="shared" si="574"/>
        <v>1</v>
      </c>
      <c r="CS56" s="124">
        <f t="shared" si="575"/>
        <v>0</v>
      </c>
      <c r="CT56" s="124">
        <f t="shared" si="576"/>
        <v>0</v>
      </c>
      <c r="CX56" s="7">
        <f t="shared" si="577"/>
        <v>0</v>
      </c>
      <c r="CY56" s="7">
        <f t="shared" si="578"/>
        <v>0</v>
      </c>
      <c r="CZ56" s="7">
        <f t="shared" si="579"/>
        <v>0</v>
      </c>
      <c r="DA56" s="7">
        <f t="shared" si="580"/>
        <v>0</v>
      </c>
      <c r="DB56" s="7">
        <f t="shared" si="581"/>
        <v>1</v>
      </c>
      <c r="DC56" s="7">
        <f t="shared" si="582"/>
        <v>0</v>
      </c>
      <c r="DD56" s="7">
        <f t="shared" si="583"/>
        <v>0</v>
      </c>
      <c r="DE56" s="7">
        <f t="shared" si="584"/>
        <v>0</v>
      </c>
      <c r="DF56" s="7">
        <f t="shared" si="585"/>
        <v>0</v>
      </c>
      <c r="DG56" s="7">
        <f t="shared" si="586"/>
        <v>0</v>
      </c>
      <c r="DH56" s="7">
        <f t="shared" si="587"/>
        <v>0</v>
      </c>
      <c r="DI56" s="7">
        <f t="shared" si="588"/>
        <v>0</v>
      </c>
      <c r="DJ56" s="7">
        <f t="shared" si="589"/>
        <v>0</v>
      </c>
      <c r="DK56" s="7">
        <f t="shared" si="590"/>
        <v>0</v>
      </c>
      <c r="DL56" s="7">
        <f t="shared" si="591"/>
        <v>3</v>
      </c>
      <c r="DM56" s="7">
        <f t="shared" si="592"/>
        <v>0</v>
      </c>
      <c r="DN56" s="7">
        <f t="shared" si="593"/>
        <v>0</v>
      </c>
      <c r="DO56" s="7">
        <f t="shared" si="594"/>
        <v>0</v>
      </c>
      <c r="DP56" s="7">
        <f t="shared" si="595"/>
        <v>0</v>
      </c>
      <c r="DQ56" s="7">
        <f t="shared" si="596"/>
        <v>0</v>
      </c>
      <c r="DR56" s="7">
        <f t="shared" si="597"/>
        <v>0</v>
      </c>
      <c r="DS56" s="7">
        <f t="shared" si="598"/>
        <v>0</v>
      </c>
      <c r="DT56" s="7">
        <f t="shared" si="599"/>
        <v>0</v>
      </c>
      <c r="DU56" s="7">
        <f t="shared" si="600"/>
        <v>0</v>
      </c>
      <c r="DV56" s="7">
        <f t="shared" si="601"/>
        <v>0</v>
      </c>
      <c r="DW56" s="7">
        <f t="shared" si="602"/>
        <v>0</v>
      </c>
      <c r="DX56" s="7">
        <f t="shared" si="603"/>
        <v>1</v>
      </c>
      <c r="DY56" s="7">
        <f t="shared" si="604"/>
        <v>0</v>
      </c>
      <c r="DZ56" s="1">
        <f t="shared" si="605"/>
        <v>0</v>
      </c>
      <c r="EA56" s="1">
        <f t="shared" si="606"/>
        <v>0</v>
      </c>
      <c r="EB56" s="1">
        <f t="shared" si="607"/>
        <v>0.8</v>
      </c>
      <c r="EC56" s="1">
        <f t="shared" si="608"/>
        <v>0.2</v>
      </c>
      <c r="ED56" s="1">
        <f t="shared" si="609"/>
        <v>0</v>
      </c>
      <c r="EE56" s="1">
        <f t="shared" si="610"/>
        <v>0</v>
      </c>
      <c r="EF56" s="1">
        <f t="shared" si="611"/>
        <v>1.6</v>
      </c>
      <c r="EG56" s="1">
        <f t="shared" si="612"/>
        <v>0.4</v>
      </c>
      <c r="EH56" s="1">
        <f t="shared" si="613"/>
        <v>0</v>
      </c>
      <c r="EI56" s="1">
        <f t="shared" si="614"/>
        <v>0</v>
      </c>
      <c r="EJ56" s="1">
        <f t="shared" si="615"/>
        <v>0</v>
      </c>
      <c r="EK56" s="1">
        <f t="shared" si="616"/>
        <v>0</v>
      </c>
      <c r="EL56" s="1">
        <f t="shared" si="617"/>
        <v>0</v>
      </c>
      <c r="EM56" s="1">
        <f t="shared" si="618"/>
        <v>0</v>
      </c>
      <c r="EN56" s="1">
        <f t="shared" si="619"/>
        <v>0</v>
      </c>
      <c r="EO56" s="1">
        <f t="shared" si="620"/>
        <v>0</v>
      </c>
      <c r="EP56" s="1">
        <f t="shared" si="621"/>
        <v>0</v>
      </c>
      <c r="EQ56" s="1">
        <f t="shared" si="622"/>
        <v>0</v>
      </c>
      <c r="ER56" s="1">
        <f t="shared" si="623"/>
        <v>0.8</v>
      </c>
      <c r="ES56" s="1">
        <f t="shared" si="624"/>
        <v>0.2</v>
      </c>
      <c r="ET56" s="1">
        <f t="shared" si="625"/>
        <v>1.6</v>
      </c>
      <c r="EU56" s="1">
        <f t="shared" si="626"/>
        <v>0.4</v>
      </c>
      <c r="EV56" s="1">
        <f t="shared" si="627"/>
        <v>0</v>
      </c>
      <c r="EW56" s="1">
        <f t="shared" si="628"/>
        <v>0</v>
      </c>
      <c r="EX56" s="1">
        <f t="shared" si="629"/>
        <v>0.8</v>
      </c>
      <c r="EY56" s="1">
        <f t="shared" si="630"/>
        <v>0.2</v>
      </c>
      <c r="EZ56" s="1">
        <f t="shared" si="631"/>
        <v>0</v>
      </c>
      <c r="FA56" s="1">
        <f t="shared" si="632"/>
        <v>0</v>
      </c>
      <c r="FB56" s="1">
        <f t="shared" si="633"/>
        <v>0</v>
      </c>
      <c r="FC56" s="1">
        <f t="shared" si="634"/>
        <v>0</v>
      </c>
      <c r="FD56" s="1">
        <f t="shared" si="635"/>
        <v>2.4000000000000004</v>
      </c>
      <c r="FE56" s="1">
        <f t="shared" si="636"/>
        <v>0.60000000000000009</v>
      </c>
      <c r="FF56" s="1">
        <f t="shared" si="637"/>
        <v>2.4000000000000004</v>
      </c>
      <c r="FG56" s="1">
        <f t="shared" si="638"/>
        <v>0.60000000000000009</v>
      </c>
      <c r="FH56" s="1">
        <f t="shared" si="639"/>
        <v>0</v>
      </c>
      <c r="FI56" s="1">
        <f t="shared" si="640"/>
        <v>0</v>
      </c>
      <c r="FJ56" s="1">
        <f t="shared" si="641"/>
        <v>0</v>
      </c>
      <c r="FK56" s="1">
        <f t="shared" si="642"/>
        <v>0</v>
      </c>
      <c r="FL56" s="1">
        <f t="shared" si="643"/>
        <v>0</v>
      </c>
      <c r="FM56" s="1">
        <f t="shared" si="644"/>
        <v>0</v>
      </c>
      <c r="FN56" s="1">
        <f t="shared" si="645"/>
        <v>0</v>
      </c>
      <c r="FO56" s="1">
        <f t="shared" si="646"/>
        <v>0</v>
      </c>
      <c r="FP56" s="1">
        <f t="shared" si="647"/>
        <v>0</v>
      </c>
      <c r="FQ56" s="1">
        <f t="shared" si="648"/>
        <v>0</v>
      </c>
      <c r="FR56" s="1">
        <f t="shared" si="649"/>
        <v>0</v>
      </c>
      <c r="FS56" s="1">
        <f t="shared" si="650"/>
        <v>0</v>
      </c>
      <c r="FT56" s="1">
        <f t="shared" si="651"/>
        <v>0.8</v>
      </c>
      <c r="FU56" s="1">
        <f t="shared" si="652"/>
        <v>0.2</v>
      </c>
      <c r="FV56" s="1">
        <f t="shared" si="653"/>
        <v>0</v>
      </c>
      <c r="FW56" s="1">
        <f t="shared" si="654"/>
        <v>0</v>
      </c>
      <c r="FX56" s="1">
        <f t="shared" si="655"/>
        <v>0</v>
      </c>
      <c r="FY56" s="1">
        <f t="shared" si="656"/>
        <v>0</v>
      </c>
      <c r="GC56" s="7">
        <f t="shared" si="226"/>
        <v>0</v>
      </c>
      <c r="GD56" s="7">
        <f t="shared" si="227"/>
        <v>0</v>
      </c>
      <c r="GE56" s="7">
        <f t="shared" si="228"/>
        <v>0</v>
      </c>
      <c r="GF56" s="7">
        <f t="shared" si="229"/>
        <v>0</v>
      </c>
      <c r="GG56" s="7">
        <f t="shared" si="230"/>
        <v>1</v>
      </c>
      <c r="GH56" s="7">
        <f t="shared" si="231"/>
        <v>0</v>
      </c>
      <c r="GI56" s="7">
        <f t="shared" si="232"/>
        <v>0</v>
      </c>
      <c r="GJ56" s="7">
        <f t="shared" si="233"/>
        <v>0</v>
      </c>
      <c r="GK56" s="7">
        <f t="shared" si="234"/>
        <v>0</v>
      </c>
      <c r="GL56" s="7">
        <f t="shared" si="235"/>
        <v>0</v>
      </c>
      <c r="GM56" s="7">
        <f t="shared" si="236"/>
        <v>0</v>
      </c>
      <c r="GN56" s="7">
        <f t="shared" si="237"/>
        <v>0</v>
      </c>
      <c r="GO56" s="7">
        <f t="shared" si="238"/>
        <v>0</v>
      </c>
      <c r="GP56" s="7">
        <f t="shared" si="239"/>
        <v>0</v>
      </c>
      <c r="GQ56" s="7">
        <f t="shared" si="240"/>
        <v>3</v>
      </c>
      <c r="GR56" s="7">
        <f t="shared" si="241"/>
        <v>0</v>
      </c>
      <c r="GS56" s="7">
        <f t="shared" si="242"/>
        <v>0</v>
      </c>
      <c r="GT56" s="7">
        <f t="shared" si="243"/>
        <v>0</v>
      </c>
      <c r="GU56" s="7">
        <f t="shared" si="244"/>
        <v>0</v>
      </c>
      <c r="GV56" s="7">
        <f t="shared" si="245"/>
        <v>0</v>
      </c>
      <c r="GW56" s="7">
        <f t="shared" si="246"/>
        <v>0</v>
      </c>
      <c r="GX56" s="7">
        <f t="shared" si="247"/>
        <v>0</v>
      </c>
      <c r="GY56" s="7">
        <f t="shared" si="248"/>
        <v>0</v>
      </c>
      <c r="GZ56" s="7">
        <f t="shared" si="249"/>
        <v>0</v>
      </c>
      <c r="HA56" s="7">
        <f t="shared" si="250"/>
        <v>0</v>
      </c>
      <c r="HB56" s="7">
        <f t="shared" si="251"/>
        <v>0</v>
      </c>
      <c r="HC56" s="7">
        <f t="shared" si="252"/>
        <v>1</v>
      </c>
      <c r="HD56" s="7">
        <f t="shared" si="253"/>
        <v>0</v>
      </c>
      <c r="HE56" s="7">
        <f t="shared" si="254"/>
        <v>0</v>
      </c>
      <c r="HF56" s="7">
        <f t="shared" si="255"/>
        <v>0</v>
      </c>
      <c r="HG56" s="7">
        <f t="shared" si="256"/>
        <v>1</v>
      </c>
      <c r="HH56" s="7">
        <f t="shared" si="257"/>
        <v>0</v>
      </c>
      <c r="HI56" s="7">
        <f t="shared" si="258"/>
        <v>0</v>
      </c>
      <c r="HJ56" s="7">
        <f t="shared" si="259"/>
        <v>0</v>
      </c>
      <c r="HK56" s="7">
        <f t="shared" si="260"/>
        <v>2</v>
      </c>
      <c r="HL56" s="7">
        <f t="shared" si="261"/>
        <v>0</v>
      </c>
      <c r="HM56" s="7">
        <f t="shared" si="262"/>
        <v>0</v>
      </c>
      <c r="HN56" s="7">
        <f t="shared" si="263"/>
        <v>0</v>
      </c>
      <c r="HO56" s="7">
        <f t="shared" si="264"/>
        <v>0</v>
      </c>
      <c r="HP56" s="7">
        <f t="shared" si="265"/>
        <v>0</v>
      </c>
      <c r="HQ56" s="7">
        <f t="shared" si="266"/>
        <v>0</v>
      </c>
      <c r="HR56" s="7">
        <f t="shared" si="267"/>
        <v>0</v>
      </c>
      <c r="HS56" s="7">
        <f t="shared" si="268"/>
        <v>0</v>
      </c>
      <c r="HT56" s="7">
        <f t="shared" si="269"/>
        <v>0</v>
      </c>
      <c r="HU56" s="7">
        <f t="shared" si="270"/>
        <v>0</v>
      </c>
      <c r="HV56" s="7">
        <f t="shared" si="271"/>
        <v>0</v>
      </c>
      <c r="HW56" s="7">
        <f t="shared" si="272"/>
        <v>1</v>
      </c>
      <c r="HX56" s="7">
        <f t="shared" si="273"/>
        <v>0</v>
      </c>
      <c r="HY56" s="7">
        <f t="shared" si="274"/>
        <v>2</v>
      </c>
      <c r="HZ56" s="7">
        <f t="shared" si="275"/>
        <v>0</v>
      </c>
      <c r="IA56" s="7">
        <f t="shared" si="276"/>
        <v>0</v>
      </c>
      <c r="IB56" s="7">
        <f t="shared" si="277"/>
        <v>0</v>
      </c>
      <c r="IC56" s="7">
        <f t="shared" si="278"/>
        <v>1</v>
      </c>
      <c r="ID56" s="7">
        <f t="shared" si="279"/>
        <v>0</v>
      </c>
      <c r="IE56" s="7">
        <f t="shared" si="280"/>
        <v>0</v>
      </c>
      <c r="IF56" s="7">
        <f t="shared" si="281"/>
        <v>0</v>
      </c>
      <c r="IG56" s="7">
        <f t="shared" si="282"/>
        <v>0</v>
      </c>
      <c r="IH56" s="7">
        <f t="shared" si="283"/>
        <v>0</v>
      </c>
      <c r="II56" s="7">
        <f t="shared" si="284"/>
        <v>2</v>
      </c>
      <c r="IJ56" s="7">
        <f t="shared" si="285"/>
        <v>1</v>
      </c>
      <c r="IK56" s="7">
        <f t="shared" si="286"/>
        <v>2</v>
      </c>
      <c r="IL56" s="7">
        <f t="shared" si="287"/>
        <v>1</v>
      </c>
      <c r="IM56" s="7">
        <f t="shared" si="288"/>
        <v>0</v>
      </c>
      <c r="IN56" s="7">
        <f t="shared" si="289"/>
        <v>0</v>
      </c>
      <c r="IO56" s="7">
        <f t="shared" si="290"/>
        <v>0</v>
      </c>
      <c r="IP56" s="7">
        <f t="shared" si="291"/>
        <v>0</v>
      </c>
      <c r="IQ56" s="7">
        <f t="shared" si="292"/>
        <v>0</v>
      </c>
      <c r="IR56" s="7">
        <f t="shared" si="293"/>
        <v>0</v>
      </c>
      <c r="IS56" s="7">
        <f t="shared" si="294"/>
        <v>0</v>
      </c>
      <c r="IT56" s="7">
        <f t="shared" si="295"/>
        <v>0</v>
      </c>
      <c r="IU56" s="7">
        <f t="shared" si="296"/>
        <v>0</v>
      </c>
      <c r="IV56" s="7">
        <f t="shared" si="297"/>
        <v>0</v>
      </c>
      <c r="IW56" s="7">
        <f t="shared" si="298"/>
        <v>0</v>
      </c>
      <c r="IX56" s="7">
        <f t="shared" si="299"/>
        <v>0</v>
      </c>
      <c r="IY56" s="7">
        <f t="shared" si="300"/>
        <v>1</v>
      </c>
      <c r="IZ56" s="7">
        <f t="shared" si="301"/>
        <v>0</v>
      </c>
      <c r="JA56" s="7">
        <f t="shared" si="302"/>
        <v>0</v>
      </c>
      <c r="JB56" s="7">
        <f t="shared" si="303"/>
        <v>0</v>
      </c>
      <c r="JC56" s="7">
        <f t="shared" si="304"/>
        <v>0</v>
      </c>
      <c r="JD56" s="7">
        <f t="shared" si="305"/>
        <v>0</v>
      </c>
      <c r="JF56" s="1">
        <v>44</v>
      </c>
      <c r="JG56" s="10">
        <f t="shared" si="306"/>
        <v>52.04818181818181</v>
      </c>
      <c r="JH56" s="10">
        <f t="shared" si="307"/>
        <v>1.29</v>
      </c>
      <c r="JJ56" s="1" t="str">
        <f t="shared" si="308"/>
        <v>[52.05, 1.29]</v>
      </c>
      <c r="JM56" s="1" t="str">
        <f t="shared" si="309"/>
        <v>[52.05, 1.29]</v>
      </c>
      <c r="JN56" s="1" t="str">
        <f t="shared" si="310"/>
        <v>[90.01, 2.37]</v>
      </c>
      <c r="JO56" s="1" t="str">
        <f t="shared" si="311"/>
        <v>[173.23, 5.24]</v>
      </c>
      <c r="JQ56" s="1" t="str">
        <f t="shared" si="312"/>
        <v xml:space="preserve">[[52.05, 1.29], [90.01, 2.37], [173.23, 5.24]], </v>
      </c>
      <c r="JR56" s="192">
        <v>44</v>
      </c>
      <c r="JS56" s="195" t="s">
        <v>152</v>
      </c>
      <c r="JT56" s="203">
        <v>9.2309999999999999</v>
      </c>
      <c r="JU56" s="204">
        <v>6.2510000000000003</v>
      </c>
      <c r="JV56" s="205">
        <v>5.7720000000000002</v>
      </c>
      <c r="JW56" s="205">
        <v>1.5449999999999999</v>
      </c>
      <c r="JX56" s="205">
        <v>3.4140000000000001</v>
      </c>
      <c r="JY56" s="205">
        <v>8.1549999999999994</v>
      </c>
      <c r="JZ56" s="205">
        <v>5.4240000000000004</v>
      </c>
      <c r="KA56" s="205">
        <v>7.9240000000000004</v>
      </c>
      <c r="KB56" s="205">
        <v>0.45200000000000001</v>
      </c>
      <c r="KC56" s="205">
        <v>0.33600000000000002</v>
      </c>
      <c r="KD56" s="205">
        <v>0.182</v>
      </c>
      <c r="KE56" s="205">
        <v>6.4459999999999997</v>
      </c>
      <c r="KF56" s="205">
        <v>4.2329999999999997</v>
      </c>
      <c r="KG56" s="205">
        <v>5.4729999999999999</v>
      </c>
      <c r="KH56" s="205">
        <v>4.7569999999999997</v>
      </c>
      <c r="KI56" s="205">
        <v>6.9379999999999997</v>
      </c>
      <c r="KJ56" s="205">
        <v>8.1989999999999998</v>
      </c>
      <c r="KK56" s="205">
        <v>1.5669999999999999</v>
      </c>
      <c r="KL56" s="205">
        <v>2.097</v>
      </c>
      <c r="KM56" s="205">
        <v>9.7249999999999996</v>
      </c>
      <c r="KN56" s="203">
        <v>1.4159999999999999</v>
      </c>
      <c r="KO56" s="206">
        <v>8.4179999999999993</v>
      </c>
      <c r="KP56" s="206">
        <v>0.98899999999999999</v>
      </c>
      <c r="KQ56" s="206">
        <v>5.7510000000000003</v>
      </c>
      <c r="KR56" s="206">
        <v>5.7510000000000003</v>
      </c>
      <c r="KS56" s="206">
        <v>2.2160000000000002</v>
      </c>
      <c r="KT56" s="206">
        <v>6.3150000000000004</v>
      </c>
      <c r="KU56" s="206">
        <v>9.3230000000000004</v>
      </c>
      <c r="KV56" s="206">
        <v>6.0389999999999997</v>
      </c>
      <c r="KW56" s="206">
        <v>5.53</v>
      </c>
      <c r="KX56" s="206">
        <v>8.468</v>
      </c>
      <c r="KY56" s="207">
        <v>2.1</v>
      </c>
      <c r="KZ56" s="208">
        <v>7.6929999999999996</v>
      </c>
      <c r="LA56" s="206">
        <v>6.0709999999999997</v>
      </c>
      <c r="LB56" s="206">
        <v>0.14499999999999999</v>
      </c>
      <c r="LC56" s="206">
        <v>7.0410000000000004</v>
      </c>
      <c r="LD56" s="206">
        <v>8.7560000000000002</v>
      </c>
      <c r="LE56" s="206">
        <v>1.7470000000000001</v>
      </c>
      <c r="LF56" s="206">
        <v>6.4790000000000001</v>
      </c>
      <c r="LG56" s="206">
        <v>9.6270000000000007</v>
      </c>
      <c r="LH56" s="206">
        <v>6.4169999999999998</v>
      </c>
      <c r="LI56" s="206">
        <v>0.97</v>
      </c>
      <c r="LJ56" s="206">
        <v>4.0449999999999999</v>
      </c>
      <c r="LK56" s="206">
        <v>8.3650000000000002</v>
      </c>
      <c r="LL56" s="206">
        <v>9.9410000000000007</v>
      </c>
      <c r="LM56" s="206">
        <v>4.3940000000000001</v>
      </c>
      <c r="LN56" s="206">
        <v>9.5440000000000005</v>
      </c>
      <c r="LO56" s="206">
        <v>4.0970000000000004</v>
      </c>
      <c r="LP56" s="206">
        <v>5.976</v>
      </c>
      <c r="LQ56" s="206">
        <v>1.53</v>
      </c>
      <c r="LR56" s="206">
        <v>6.1130000000000004</v>
      </c>
      <c r="LS56" s="206">
        <v>1.2050000000000001</v>
      </c>
      <c r="LT56" s="206">
        <v>0.94599999999999995</v>
      </c>
      <c r="LU56" s="206">
        <v>5.5289999999999999</v>
      </c>
      <c r="LV56" s="206">
        <v>0.28100000000000003</v>
      </c>
      <c r="LW56" s="206">
        <v>5.0449999999999999</v>
      </c>
      <c r="LX56" s="206">
        <v>9.9819999999999993</v>
      </c>
      <c r="LY56" s="206">
        <v>7.2830000000000004</v>
      </c>
      <c r="LZ56" s="206">
        <v>7.1760000000000002</v>
      </c>
      <c r="MA56" s="206">
        <v>8.0340000000000007</v>
      </c>
      <c r="MB56" s="206">
        <v>0.16400000000000001</v>
      </c>
      <c r="MC56" s="206">
        <v>7.9930000000000003</v>
      </c>
      <c r="MD56" s="206">
        <v>0.42199999999999999</v>
      </c>
      <c r="ME56" s="206">
        <v>6.7930000000000001</v>
      </c>
      <c r="MF56" s="206">
        <v>3.665</v>
      </c>
      <c r="MG56" s="206">
        <v>8.407</v>
      </c>
      <c r="MH56" s="206">
        <v>1.0349999999999999</v>
      </c>
      <c r="MI56" s="206">
        <v>1.0409999999999999</v>
      </c>
      <c r="MJ56" s="206">
        <v>0.47699999999999998</v>
      </c>
      <c r="MK56" s="206">
        <v>5.5170000000000003</v>
      </c>
      <c r="ML56" s="206">
        <v>9.0500000000000007</v>
      </c>
      <c r="MM56" s="206">
        <v>9.2850000000000001</v>
      </c>
      <c r="MN56" s="206">
        <v>3.21</v>
      </c>
      <c r="MO56" s="206">
        <v>8.4610000000000003</v>
      </c>
      <c r="MP56" s="206">
        <v>6.5179999999999998</v>
      </c>
      <c r="MQ56" s="206">
        <v>7.1079999999999997</v>
      </c>
      <c r="MR56" s="206">
        <v>7.0679999999999996</v>
      </c>
      <c r="MS56" s="206">
        <v>8.4190000000000005</v>
      </c>
      <c r="MT56" s="206">
        <v>2.79</v>
      </c>
      <c r="MU56" s="206">
        <v>2.4750000000000001</v>
      </c>
      <c r="MV56" s="206">
        <v>7.7809999999999997</v>
      </c>
      <c r="MW56" s="206">
        <v>6.0439999999999996</v>
      </c>
      <c r="MX56" s="206">
        <v>7.3</v>
      </c>
      <c r="MY56" s="206">
        <v>7.0469999999999997</v>
      </c>
      <c r="MZ56" s="206">
        <v>0.34399999999999997</v>
      </c>
      <c r="NA56" s="206">
        <v>1.163</v>
      </c>
      <c r="NB56" s="206">
        <v>7.0910000000000002</v>
      </c>
      <c r="NC56" s="206">
        <v>9.8680000000000003</v>
      </c>
      <c r="ND56" s="206">
        <v>9.2050000000000001</v>
      </c>
      <c r="NE56" s="206">
        <v>5.16</v>
      </c>
      <c r="NF56" s="206">
        <v>5.6040000000000001</v>
      </c>
      <c r="NG56" s="206">
        <v>3.8090000000000002</v>
      </c>
      <c r="NH56" s="206">
        <v>6.1120000000000001</v>
      </c>
      <c r="NI56" s="206">
        <v>6.8529999999999998</v>
      </c>
      <c r="NJ56" s="206">
        <v>5.7779999999999996</v>
      </c>
      <c r="NK56" s="206">
        <v>8.3160000000000007</v>
      </c>
      <c r="NL56" s="173">
        <v>0.81100000000000005</v>
      </c>
      <c r="NM56" s="173">
        <v>0.375</v>
      </c>
      <c r="NN56" s="173">
        <v>5.4770000000000003</v>
      </c>
      <c r="NO56" s="173">
        <v>3.2650000000000001</v>
      </c>
      <c r="NQ56" s="49">
        <f t="shared" si="434"/>
        <v>9.2309999999999999</v>
      </c>
      <c r="NR56" s="49">
        <f t="shared" si="435"/>
        <v>6.2510000000000003</v>
      </c>
      <c r="NS56" s="49">
        <f t="shared" si="436"/>
        <v>5.7720000000000002</v>
      </c>
      <c r="NT56" s="49">
        <f t="shared" si="437"/>
        <v>1.5449999999999999</v>
      </c>
      <c r="NU56" s="49">
        <f t="shared" si="438"/>
        <v>3.4140000000000001</v>
      </c>
      <c r="NV56" s="49">
        <f t="shared" si="439"/>
        <v>8.1549999999999994</v>
      </c>
      <c r="NW56" s="49">
        <f t="shared" si="440"/>
        <v>5.4240000000000004</v>
      </c>
      <c r="NX56" s="49">
        <f t="shared" si="441"/>
        <v>7.9240000000000004</v>
      </c>
      <c r="NY56" s="49">
        <f t="shared" si="442"/>
        <v>0.45200000000000001</v>
      </c>
      <c r="NZ56" s="49">
        <f t="shared" si="443"/>
        <v>0.33600000000000002</v>
      </c>
      <c r="OA56" s="49">
        <f t="shared" si="444"/>
        <v>0.182</v>
      </c>
      <c r="OB56" s="49">
        <f t="shared" si="445"/>
        <v>6.4459999999999997</v>
      </c>
      <c r="OC56" s="49">
        <f t="shared" si="446"/>
        <v>4.2329999999999997</v>
      </c>
      <c r="OD56" s="49">
        <f t="shared" si="447"/>
        <v>5.4729999999999999</v>
      </c>
      <c r="OE56" s="49">
        <f t="shared" si="448"/>
        <v>4.7569999999999997</v>
      </c>
      <c r="OF56" s="49">
        <f t="shared" si="449"/>
        <v>6.9379999999999997</v>
      </c>
      <c r="OG56" s="49">
        <f t="shared" si="450"/>
        <v>8.1989999999999998</v>
      </c>
      <c r="OH56" s="49">
        <f t="shared" si="451"/>
        <v>1.5669999999999999</v>
      </c>
      <c r="OI56" s="49">
        <f t="shared" si="452"/>
        <v>2.097</v>
      </c>
      <c r="OJ56" s="49">
        <f t="shared" si="453"/>
        <v>9.7249999999999996</v>
      </c>
      <c r="OK56" s="49">
        <f t="shared" si="454"/>
        <v>1.4159999999999999</v>
      </c>
      <c r="OL56" s="49">
        <f t="shared" si="455"/>
        <v>8.4179999999999993</v>
      </c>
      <c r="OM56" s="49">
        <f t="shared" si="456"/>
        <v>0.98899999999999999</v>
      </c>
      <c r="ON56" s="49">
        <f t="shared" si="457"/>
        <v>5.7510000000000003</v>
      </c>
      <c r="OO56" s="49">
        <f t="shared" si="458"/>
        <v>5.7510000000000003</v>
      </c>
      <c r="OP56" s="49">
        <f t="shared" si="459"/>
        <v>2.2160000000000002</v>
      </c>
      <c r="OQ56" s="49">
        <f t="shared" si="460"/>
        <v>6.3150000000000004</v>
      </c>
      <c r="OR56" s="49">
        <f t="shared" si="461"/>
        <v>9.3230000000000004</v>
      </c>
      <c r="OS56" s="49">
        <f t="shared" si="462"/>
        <v>6.0389999999999997</v>
      </c>
      <c r="OT56" s="49">
        <f t="shared" si="463"/>
        <v>5.53</v>
      </c>
      <c r="OU56" s="49">
        <f t="shared" si="464"/>
        <v>8.468</v>
      </c>
      <c r="OV56" s="49">
        <f t="shared" si="465"/>
        <v>2.1</v>
      </c>
      <c r="OW56" s="49">
        <f t="shared" si="466"/>
        <v>7.6929999999999996</v>
      </c>
      <c r="OX56" s="49">
        <f t="shared" si="467"/>
        <v>6.0709999999999997</v>
      </c>
      <c r="OY56" s="49">
        <f t="shared" si="468"/>
        <v>0.14499999999999999</v>
      </c>
      <c r="OZ56" s="49">
        <f t="shared" si="469"/>
        <v>7.0410000000000004</v>
      </c>
      <c r="PA56" s="49">
        <f t="shared" si="470"/>
        <v>8.7560000000000002</v>
      </c>
      <c r="PB56" s="49">
        <f t="shared" si="471"/>
        <v>1.7470000000000001</v>
      </c>
      <c r="PC56" s="49">
        <f t="shared" si="472"/>
        <v>6.4790000000000001</v>
      </c>
      <c r="PD56" s="49">
        <f t="shared" si="473"/>
        <v>9.6270000000000007</v>
      </c>
      <c r="PE56" s="49">
        <f t="shared" si="474"/>
        <v>6.4169999999999998</v>
      </c>
      <c r="PF56" s="49">
        <f t="shared" si="475"/>
        <v>0.97</v>
      </c>
      <c r="PG56" s="49">
        <f t="shared" si="476"/>
        <v>4.0449999999999999</v>
      </c>
      <c r="PH56" s="49">
        <f t="shared" si="477"/>
        <v>8.3650000000000002</v>
      </c>
      <c r="PI56" s="49">
        <f t="shared" si="478"/>
        <v>9.9410000000000007</v>
      </c>
      <c r="PJ56" s="49">
        <f t="shared" si="479"/>
        <v>4.3940000000000001</v>
      </c>
      <c r="PK56" s="49">
        <f t="shared" si="480"/>
        <v>9.5440000000000005</v>
      </c>
      <c r="PL56" s="49">
        <f t="shared" si="481"/>
        <v>4.0970000000000004</v>
      </c>
      <c r="PM56" s="49">
        <f t="shared" si="482"/>
        <v>5.976</v>
      </c>
      <c r="PN56" s="49">
        <f t="shared" si="483"/>
        <v>1.53</v>
      </c>
      <c r="PO56" s="49">
        <f t="shared" si="484"/>
        <v>6.1130000000000004</v>
      </c>
      <c r="PP56" s="49">
        <f t="shared" si="485"/>
        <v>1.2050000000000001</v>
      </c>
      <c r="PQ56" s="49">
        <f t="shared" si="486"/>
        <v>0.94599999999999995</v>
      </c>
      <c r="PR56" s="49">
        <f t="shared" si="487"/>
        <v>5.5289999999999999</v>
      </c>
      <c r="PS56" s="49">
        <f t="shared" si="488"/>
        <v>0.28100000000000003</v>
      </c>
      <c r="PT56" s="49">
        <f t="shared" si="489"/>
        <v>5.0449999999999999</v>
      </c>
      <c r="PU56" s="49">
        <f t="shared" si="490"/>
        <v>9.9819999999999993</v>
      </c>
      <c r="PV56" s="49">
        <f t="shared" si="491"/>
        <v>7.2830000000000004</v>
      </c>
      <c r="PW56" s="49">
        <f t="shared" si="492"/>
        <v>7.1760000000000002</v>
      </c>
      <c r="PX56" s="49">
        <f t="shared" si="493"/>
        <v>8.0340000000000007</v>
      </c>
      <c r="PY56" s="49">
        <f t="shared" si="494"/>
        <v>0.16400000000000001</v>
      </c>
      <c r="PZ56" s="49">
        <f t="shared" si="495"/>
        <v>7.9930000000000003</v>
      </c>
      <c r="QA56" s="49">
        <f t="shared" si="496"/>
        <v>0.42199999999999999</v>
      </c>
      <c r="QB56" s="49">
        <f t="shared" si="497"/>
        <v>6.7930000000000001</v>
      </c>
      <c r="QC56" s="49">
        <f t="shared" si="498"/>
        <v>3.665</v>
      </c>
      <c r="QD56" s="49">
        <f t="shared" si="499"/>
        <v>8.407</v>
      </c>
      <c r="QE56" s="49">
        <f t="shared" si="500"/>
        <v>1.0349999999999999</v>
      </c>
      <c r="QF56" s="49">
        <f t="shared" si="501"/>
        <v>1.0409999999999999</v>
      </c>
      <c r="QG56" s="49">
        <f t="shared" si="502"/>
        <v>0.47699999999999998</v>
      </c>
      <c r="QH56" s="49">
        <f t="shared" si="503"/>
        <v>5.5170000000000003</v>
      </c>
      <c r="QI56" s="49">
        <f t="shared" si="504"/>
        <v>9.0500000000000007</v>
      </c>
      <c r="QJ56" s="49">
        <f t="shared" si="505"/>
        <v>9.2850000000000001</v>
      </c>
      <c r="QK56" s="49">
        <f t="shared" si="506"/>
        <v>3.21</v>
      </c>
      <c r="QL56" s="49">
        <f t="shared" si="507"/>
        <v>8.4610000000000003</v>
      </c>
      <c r="QM56" s="49">
        <f t="shared" si="508"/>
        <v>6.5179999999999998</v>
      </c>
      <c r="QN56" s="49">
        <f t="shared" si="509"/>
        <v>7.1079999999999997</v>
      </c>
      <c r="QO56" s="49">
        <f t="shared" si="510"/>
        <v>7.0679999999999996</v>
      </c>
      <c r="QP56" s="49">
        <f t="shared" si="511"/>
        <v>8.4190000000000005</v>
      </c>
      <c r="QQ56" s="49">
        <f t="shared" si="512"/>
        <v>2.79</v>
      </c>
      <c r="QR56" s="49">
        <f t="shared" si="513"/>
        <v>2.4750000000000001</v>
      </c>
      <c r="QS56" s="49">
        <f t="shared" si="514"/>
        <v>7.7809999999999997</v>
      </c>
      <c r="QT56" s="49">
        <f t="shared" si="515"/>
        <v>6.0439999999999996</v>
      </c>
      <c r="QU56" s="49">
        <f t="shared" si="516"/>
        <v>7.3</v>
      </c>
      <c r="QV56" s="49">
        <f t="shared" si="517"/>
        <v>7.0469999999999997</v>
      </c>
      <c r="QW56" s="49">
        <f t="shared" si="518"/>
        <v>0.34399999999999997</v>
      </c>
      <c r="QX56" s="49">
        <f t="shared" si="519"/>
        <v>1.163</v>
      </c>
      <c r="QY56" s="49">
        <f t="shared" si="520"/>
        <v>7.0910000000000002</v>
      </c>
      <c r="QZ56" s="49">
        <f t="shared" si="521"/>
        <v>9.8680000000000003</v>
      </c>
      <c r="RA56" s="49">
        <f t="shared" si="522"/>
        <v>9.2050000000000001</v>
      </c>
      <c r="RB56" s="49">
        <f t="shared" si="523"/>
        <v>5.16</v>
      </c>
      <c r="RC56" s="49">
        <f t="shared" si="524"/>
        <v>5.6040000000000001</v>
      </c>
      <c r="RD56" s="49">
        <f t="shared" si="525"/>
        <v>3.8090000000000002</v>
      </c>
      <c r="RE56" s="49">
        <f t="shared" si="526"/>
        <v>6.1120000000000001</v>
      </c>
      <c r="RF56" s="49">
        <f t="shared" si="527"/>
        <v>6.8529999999999998</v>
      </c>
      <c r="RG56" s="49">
        <f t="shared" si="528"/>
        <v>5.7779999999999996</v>
      </c>
      <c r="RH56" s="49">
        <f t="shared" si="529"/>
        <v>8.3160000000000007</v>
      </c>
      <c r="RI56" s="49">
        <f t="shared" si="530"/>
        <v>0.81100000000000005</v>
      </c>
      <c r="RJ56" s="49">
        <f t="shared" si="531"/>
        <v>0.375</v>
      </c>
      <c r="RK56" s="49">
        <f t="shared" si="532"/>
        <v>5.4770000000000003</v>
      </c>
      <c r="RL56" s="49">
        <f t="shared" si="533"/>
        <v>3.2650000000000001</v>
      </c>
      <c r="RN56" s="1" t="str">
        <f t="shared" si="397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2.475, 7.781, 6.044, 7.3, 7.047, 0.344, 1.163, 7.091, 9.868, 9.205, 5.16, 5.604, 3.809, 6.112, 6.853, 5.778, 8.316, 0.811, 0.375, 5.477, 3.265],</v>
      </c>
    </row>
    <row r="57" spans="2:482" x14ac:dyDescent="0.35">
      <c r="B57" s="192">
        <v>45</v>
      </c>
      <c r="C57" s="196" t="s">
        <v>153</v>
      </c>
      <c r="D57" s="168"/>
      <c r="E57" s="159"/>
      <c r="F57" s="159"/>
      <c r="G57" s="160"/>
      <c r="H57" s="161">
        <v>6436</v>
      </c>
      <c r="I57" s="34">
        <f t="shared" si="221"/>
        <v>1.8372718397268641E-2</v>
      </c>
      <c r="J57" s="111">
        <f t="shared" si="534"/>
        <v>9.9177515469898628E-2</v>
      </c>
      <c r="K57" s="111">
        <f t="shared" si="534"/>
        <v>0.13636908377111062</v>
      </c>
      <c r="L57" s="111">
        <f t="shared" si="534"/>
        <v>0.75693377017498131</v>
      </c>
      <c r="M57" s="111">
        <f t="shared" si="534"/>
        <v>7.325165517822399E-2</v>
      </c>
      <c r="N57" s="111">
        <f t="shared" si="534"/>
        <v>4.0695363987902217E-3</v>
      </c>
      <c r="O57" s="111">
        <f t="shared" si="534"/>
        <v>0.44764900386692436</v>
      </c>
      <c r="P57" s="111">
        <f t="shared" si="534"/>
        <v>0.15871191955281866</v>
      </c>
      <c r="Q57" s="111">
        <f t="shared" si="534"/>
        <v>2.734728459987029</v>
      </c>
      <c r="R57" s="111">
        <f t="shared" si="534"/>
        <v>0.37439734868870039</v>
      </c>
      <c r="S57" s="111">
        <f t="shared" si="534"/>
        <v>0.10173840996975556</v>
      </c>
      <c r="T57" s="111">
        <f t="shared" si="534"/>
        <v>0.20347681993951111</v>
      </c>
      <c r="U57" s="111">
        <f t="shared" si="534"/>
        <v>2.4417218392741333E-2</v>
      </c>
      <c r="V57" s="111">
        <f t="shared" si="534"/>
        <v>0.40288410348023196</v>
      </c>
      <c r="W57" s="80">
        <f t="shared" si="534"/>
        <v>0.93599337172175101</v>
      </c>
      <c r="X57" s="120">
        <f t="shared" si="534"/>
        <v>0.13636908377111062</v>
      </c>
      <c r="Y57" s="114">
        <f t="shared" si="534"/>
        <v>0.93288850488873398</v>
      </c>
      <c r="Z57" s="114">
        <f t="shared" si="535"/>
        <v>0.4524974143314125</v>
      </c>
      <c r="AA57" s="115">
        <f t="shared" si="535"/>
        <v>2.0548341486419619</v>
      </c>
      <c r="AB57" s="109">
        <f t="shared" si="535"/>
        <v>9.2978920753029968E-3</v>
      </c>
      <c r="AC57" s="109">
        <f t="shared" si="535"/>
        <v>0.16426275999701961</v>
      </c>
      <c r="AD57" s="109">
        <f t="shared" si="535"/>
        <v>6.1985947168686642E-3</v>
      </c>
      <c r="AE57" s="109">
        <f t="shared" si="535"/>
        <v>6.8184541885555311E-2</v>
      </c>
      <c r="AF57" s="109">
        <f t="shared" si="535"/>
        <v>0.23554659924100924</v>
      </c>
      <c r="AG57" s="109">
        <f t="shared" si="535"/>
        <v>1.1343428331869656</v>
      </c>
      <c r="AH57" s="109">
        <f t="shared" si="535"/>
        <v>1.6643226814792367</v>
      </c>
      <c r="AI57" s="109">
        <f t="shared" si="535"/>
        <v>1.2397189433737328E-2</v>
      </c>
      <c r="AJ57" s="109">
        <f t="shared" si="535"/>
        <v>0.98557655998211768</v>
      </c>
      <c r="AK57" s="109">
        <f t="shared" si="535"/>
        <v>0.48349038791575583</v>
      </c>
      <c r="AL57" s="109">
        <f t="shared" si="535"/>
        <v>6.1985947168686642E-3</v>
      </c>
      <c r="AM57" s="109">
        <f t="shared" si="535"/>
        <v>3.5889863410669571</v>
      </c>
      <c r="AN57" s="109">
        <f t="shared" si="535"/>
        <v>3.455716554654281</v>
      </c>
      <c r="AO57" s="109">
        <f t="shared" si="535"/>
        <v>9.2978920753029968E-3</v>
      </c>
      <c r="AP57" s="109">
        <f t="shared" si="536"/>
        <v>7.128383924398965E-2</v>
      </c>
      <c r="AQ57" s="109">
        <f t="shared" si="536"/>
        <v>2.4794378867474657E-2</v>
      </c>
      <c r="AR57" s="109">
        <f t="shared" si="536"/>
        <v>0.30114569351047643</v>
      </c>
      <c r="AS57" s="109">
        <f t="shared" si="536"/>
        <v>4.0695363987902217E-3</v>
      </c>
      <c r="AT57" s="109">
        <f t="shared" si="536"/>
        <v>0.20754635633830132</v>
      </c>
      <c r="AU57" s="109">
        <f t="shared" si="536"/>
        <v>1.2900430384165003</v>
      </c>
      <c r="AV57" s="109">
        <f t="shared" si="409"/>
        <v>0.15496486792171663</v>
      </c>
      <c r="AW57" s="109">
        <f t="shared" si="409"/>
        <v>0.15496486792171663</v>
      </c>
      <c r="AY57" s="192">
        <v>45</v>
      </c>
      <c r="AZ57" s="196" t="s">
        <v>153</v>
      </c>
      <c r="BA57" s="168"/>
      <c r="BB57" s="159"/>
      <c r="BC57" s="159"/>
      <c r="BD57" s="160"/>
      <c r="BE57" s="161">
        <v>6436</v>
      </c>
      <c r="BF57" s="34"/>
      <c r="BG57" s="140">
        <f t="shared" si="537"/>
        <v>0</v>
      </c>
      <c r="BH57" s="140">
        <f t="shared" si="538"/>
        <v>0</v>
      </c>
      <c r="BI57" s="140">
        <f t="shared" si="539"/>
        <v>1</v>
      </c>
      <c r="BJ57" s="140">
        <f t="shared" si="540"/>
        <v>0</v>
      </c>
      <c r="BK57" s="140">
        <f t="shared" si="541"/>
        <v>0</v>
      </c>
      <c r="BL57" s="140">
        <f t="shared" si="542"/>
        <v>0</v>
      </c>
      <c r="BM57" s="140">
        <f t="shared" si="543"/>
        <v>0</v>
      </c>
      <c r="BN57" s="140">
        <f t="shared" si="544"/>
        <v>3</v>
      </c>
      <c r="BO57" s="140">
        <f t="shared" si="545"/>
        <v>0</v>
      </c>
      <c r="BP57" s="140">
        <f t="shared" si="546"/>
        <v>0</v>
      </c>
      <c r="BQ57" s="140">
        <f t="shared" si="547"/>
        <v>0</v>
      </c>
      <c r="BR57" s="140">
        <f t="shared" si="548"/>
        <v>0</v>
      </c>
      <c r="BS57" s="140">
        <f t="shared" si="549"/>
        <v>0</v>
      </c>
      <c r="BT57" s="35">
        <f t="shared" si="550"/>
        <v>1</v>
      </c>
      <c r="BU57" s="145">
        <f t="shared" si="551"/>
        <v>0</v>
      </c>
      <c r="BV57" s="144">
        <f t="shared" si="552"/>
        <v>1</v>
      </c>
      <c r="BW57" s="144">
        <f t="shared" si="553"/>
        <v>0</v>
      </c>
      <c r="BX57" s="143">
        <f t="shared" si="554"/>
        <v>2</v>
      </c>
      <c r="BY57" s="124">
        <f t="shared" si="555"/>
        <v>0</v>
      </c>
      <c r="BZ57" s="124">
        <f t="shared" si="556"/>
        <v>0</v>
      </c>
      <c r="CA57" s="124">
        <f t="shared" si="557"/>
        <v>0</v>
      </c>
      <c r="CB57" s="124">
        <f t="shared" si="558"/>
        <v>0</v>
      </c>
      <c r="CC57" s="124">
        <f t="shared" si="559"/>
        <v>0</v>
      </c>
      <c r="CD57" s="124">
        <f t="shared" si="560"/>
        <v>1</v>
      </c>
      <c r="CE57" s="124">
        <f t="shared" si="561"/>
        <v>2</v>
      </c>
      <c r="CF57" s="124">
        <f t="shared" si="562"/>
        <v>0</v>
      </c>
      <c r="CG57" s="124">
        <f t="shared" si="563"/>
        <v>1</v>
      </c>
      <c r="CH57" s="124">
        <f t="shared" si="564"/>
        <v>0</v>
      </c>
      <c r="CI57" s="124">
        <f t="shared" si="565"/>
        <v>0</v>
      </c>
      <c r="CJ57" s="124">
        <f t="shared" si="566"/>
        <v>4</v>
      </c>
      <c r="CK57" s="124">
        <f t="shared" si="567"/>
        <v>3</v>
      </c>
      <c r="CL57" s="124">
        <f t="shared" si="568"/>
        <v>0</v>
      </c>
      <c r="CM57" s="124">
        <f t="shared" si="569"/>
        <v>0</v>
      </c>
      <c r="CN57" s="124">
        <f t="shared" si="570"/>
        <v>0</v>
      </c>
      <c r="CO57" s="124">
        <f t="shared" si="571"/>
        <v>0</v>
      </c>
      <c r="CP57" s="124">
        <f t="shared" si="572"/>
        <v>0</v>
      </c>
      <c r="CQ57" s="124">
        <f t="shared" si="573"/>
        <v>0</v>
      </c>
      <c r="CR57" s="124">
        <f t="shared" si="574"/>
        <v>1</v>
      </c>
      <c r="CS57" s="124">
        <f t="shared" si="575"/>
        <v>0</v>
      </c>
      <c r="CT57" s="124">
        <f t="shared" si="576"/>
        <v>0</v>
      </c>
      <c r="CX57" s="7">
        <f t="shared" si="577"/>
        <v>0</v>
      </c>
      <c r="CY57" s="7">
        <f t="shared" si="578"/>
        <v>0</v>
      </c>
      <c r="CZ57" s="7">
        <f t="shared" si="579"/>
        <v>0</v>
      </c>
      <c r="DA57" s="7">
        <f t="shared" si="580"/>
        <v>0</v>
      </c>
      <c r="DB57" s="7">
        <f t="shared" si="581"/>
        <v>1</v>
      </c>
      <c r="DC57" s="7">
        <f t="shared" si="582"/>
        <v>0</v>
      </c>
      <c r="DD57" s="7">
        <f t="shared" si="583"/>
        <v>0</v>
      </c>
      <c r="DE57" s="7">
        <f t="shared" si="584"/>
        <v>0</v>
      </c>
      <c r="DF57" s="7">
        <f t="shared" si="585"/>
        <v>0</v>
      </c>
      <c r="DG57" s="7">
        <f t="shared" si="586"/>
        <v>0</v>
      </c>
      <c r="DH57" s="7">
        <f t="shared" si="587"/>
        <v>0</v>
      </c>
      <c r="DI57" s="7">
        <f t="shared" si="588"/>
        <v>0</v>
      </c>
      <c r="DJ57" s="7">
        <f t="shared" si="589"/>
        <v>0</v>
      </c>
      <c r="DK57" s="7">
        <f t="shared" si="590"/>
        <v>0</v>
      </c>
      <c r="DL57" s="7">
        <f t="shared" si="591"/>
        <v>3</v>
      </c>
      <c r="DM57" s="7">
        <f t="shared" si="592"/>
        <v>0</v>
      </c>
      <c r="DN57" s="7">
        <f t="shared" si="593"/>
        <v>0</v>
      </c>
      <c r="DO57" s="7">
        <f t="shared" si="594"/>
        <v>0</v>
      </c>
      <c r="DP57" s="7">
        <f t="shared" si="595"/>
        <v>0</v>
      </c>
      <c r="DQ57" s="7">
        <f t="shared" si="596"/>
        <v>0</v>
      </c>
      <c r="DR57" s="7">
        <f t="shared" si="597"/>
        <v>0</v>
      </c>
      <c r="DS57" s="7">
        <f t="shared" si="598"/>
        <v>0</v>
      </c>
      <c r="DT57" s="7">
        <f t="shared" si="599"/>
        <v>0</v>
      </c>
      <c r="DU57" s="7">
        <f t="shared" si="600"/>
        <v>0</v>
      </c>
      <c r="DV57" s="7">
        <f t="shared" si="601"/>
        <v>0</v>
      </c>
      <c r="DW57" s="7">
        <f t="shared" si="602"/>
        <v>0</v>
      </c>
      <c r="DX57" s="7">
        <f t="shared" si="603"/>
        <v>1</v>
      </c>
      <c r="DY57" s="7">
        <f t="shared" si="604"/>
        <v>0</v>
      </c>
      <c r="DZ57" s="1">
        <f t="shared" si="605"/>
        <v>0</v>
      </c>
      <c r="EA57" s="1">
        <f t="shared" si="606"/>
        <v>0</v>
      </c>
      <c r="EB57" s="1">
        <f t="shared" si="607"/>
        <v>0.8</v>
      </c>
      <c r="EC57" s="1">
        <f t="shared" si="608"/>
        <v>0.2</v>
      </c>
      <c r="ED57" s="1">
        <f t="shared" si="609"/>
        <v>0</v>
      </c>
      <c r="EE57" s="1">
        <f t="shared" si="610"/>
        <v>0</v>
      </c>
      <c r="EF57" s="1">
        <f t="shared" si="611"/>
        <v>1.6</v>
      </c>
      <c r="EG57" s="1">
        <f t="shared" si="612"/>
        <v>0.4</v>
      </c>
      <c r="EH57" s="1">
        <f t="shared" si="613"/>
        <v>0</v>
      </c>
      <c r="EI57" s="1">
        <f t="shared" si="614"/>
        <v>0</v>
      </c>
      <c r="EJ57" s="1">
        <f t="shared" si="615"/>
        <v>0</v>
      </c>
      <c r="EK57" s="1">
        <f t="shared" si="616"/>
        <v>0</v>
      </c>
      <c r="EL57" s="1">
        <f t="shared" si="617"/>
        <v>0</v>
      </c>
      <c r="EM57" s="1">
        <f t="shared" si="618"/>
        <v>0</v>
      </c>
      <c r="EN57" s="1">
        <f t="shared" si="619"/>
        <v>0</v>
      </c>
      <c r="EO57" s="1">
        <f t="shared" si="620"/>
        <v>0</v>
      </c>
      <c r="EP57" s="1">
        <f t="shared" si="621"/>
        <v>0</v>
      </c>
      <c r="EQ57" s="1">
        <f t="shared" si="622"/>
        <v>0</v>
      </c>
      <c r="ER57" s="1">
        <f t="shared" si="623"/>
        <v>0.8</v>
      </c>
      <c r="ES57" s="1">
        <f t="shared" si="624"/>
        <v>0.2</v>
      </c>
      <c r="ET57" s="1">
        <f t="shared" si="625"/>
        <v>1.6</v>
      </c>
      <c r="EU57" s="1">
        <f t="shared" si="626"/>
        <v>0.4</v>
      </c>
      <c r="EV57" s="1">
        <f t="shared" si="627"/>
        <v>0</v>
      </c>
      <c r="EW57" s="1">
        <f t="shared" si="628"/>
        <v>0</v>
      </c>
      <c r="EX57" s="1">
        <f t="shared" si="629"/>
        <v>0.8</v>
      </c>
      <c r="EY57" s="1">
        <f t="shared" si="630"/>
        <v>0.2</v>
      </c>
      <c r="EZ57" s="1">
        <f t="shared" si="631"/>
        <v>0</v>
      </c>
      <c r="FA57" s="1">
        <f t="shared" si="632"/>
        <v>0</v>
      </c>
      <c r="FB57" s="1">
        <f t="shared" si="633"/>
        <v>0</v>
      </c>
      <c r="FC57" s="1">
        <f t="shared" si="634"/>
        <v>0</v>
      </c>
      <c r="FD57" s="1">
        <f t="shared" si="635"/>
        <v>3.2</v>
      </c>
      <c r="FE57" s="1">
        <f t="shared" si="636"/>
        <v>0.8</v>
      </c>
      <c r="FF57" s="1">
        <f t="shared" si="637"/>
        <v>2.4000000000000004</v>
      </c>
      <c r="FG57" s="1">
        <f t="shared" si="638"/>
        <v>0.60000000000000009</v>
      </c>
      <c r="FH57" s="1">
        <f t="shared" si="639"/>
        <v>0</v>
      </c>
      <c r="FI57" s="1">
        <f t="shared" si="640"/>
        <v>0</v>
      </c>
      <c r="FJ57" s="1">
        <f t="shared" si="641"/>
        <v>0</v>
      </c>
      <c r="FK57" s="1">
        <f t="shared" si="642"/>
        <v>0</v>
      </c>
      <c r="FL57" s="1">
        <f t="shared" si="643"/>
        <v>0</v>
      </c>
      <c r="FM57" s="1">
        <f t="shared" si="644"/>
        <v>0</v>
      </c>
      <c r="FN57" s="1">
        <f t="shared" si="645"/>
        <v>0</v>
      </c>
      <c r="FO57" s="1">
        <f t="shared" si="646"/>
        <v>0</v>
      </c>
      <c r="FP57" s="1">
        <f t="shared" si="647"/>
        <v>0</v>
      </c>
      <c r="FQ57" s="1">
        <f t="shared" si="648"/>
        <v>0</v>
      </c>
      <c r="FR57" s="1">
        <f t="shared" si="649"/>
        <v>0</v>
      </c>
      <c r="FS57" s="1">
        <f t="shared" si="650"/>
        <v>0</v>
      </c>
      <c r="FT57" s="1">
        <f t="shared" si="651"/>
        <v>0.8</v>
      </c>
      <c r="FU57" s="1">
        <f t="shared" si="652"/>
        <v>0.2</v>
      </c>
      <c r="FV57" s="1">
        <f t="shared" si="653"/>
        <v>0</v>
      </c>
      <c r="FW57" s="1">
        <f t="shared" si="654"/>
        <v>0</v>
      </c>
      <c r="FX57" s="1">
        <f t="shared" si="655"/>
        <v>0</v>
      </c>
      <c r="FY57" s="1">
        <f t="shared" si="656"/>
        <v>0</v>
      </c>
      <c r="GC57" s="7">
        <f t="shared" si="226"/>
        <v>0</v>
      </c>
      <c r="GD57" s="7">
        <f t="shared" si="227"/>
        <v>0</v>
      </c>
      <c r="GE57" s="7">
        <f t="shared" si="228"/>
        <v>0</v>
      </c>
      <c r="GF57" s="7">
        <f t="shared" si="229"/>
        <v>0</v>
      </c>
      <c r="GG57" s="7">
        <f t="shared" si="230"/>
        <v>1</v>
      </c>
      <c r="GH57" s="7">
        <f t="shared" si="231"/>
        <v>0</v>
      </c>
      <c r="GI57" s="7">
        <f t="shared" si="232"/>
        <v>0</v>
      </c>
      <c r="GJ57" s="7">
        <f t="shared" si="233"/>
        <v>0</v>
      </c>
      <c r="GK57" s="7">
        <f t="shared" si="234"/>
        <v>0</v>
      </c>
      <c r="GL57" s="7">
        <f t="shared" si="235"/>
        <v>0</v>
      </c>
      <c r="GM57" s="7">
        <f t="shared" si="236"/>
        <v>0</v>
      </c>
      <c r="GN57" s="7">
        <f t="shared" si="237"/>
        <v>0</v>
      </c>
      <c r="GO57" s="7">
        <f t="shared" si="238"/>
        <v>0</v>
      </c>
      <c r="GP57" s="7">
        <f t="shared" si="239"/>
        <v>0</v>
      </c>
      <c r="GQ57" s="7">
        <f t="shared" si="240"/>
        <v>3</v>
      </c>
      <c r="GR57" s="7">
        <f t="shared" si="241"/>
        <v>0</v>
      </c>
      <c r="GS57" s="7">
        <f t="shared" si="242"/>
        <v>0</v>
      </c>
      <c r="GT57" s="7">
        <f t="shared" si="243"/>
        <v>0</v>
      </c>
      <c r="GU57" s="7">
        <f t="shared" si="244"/>
        <v>0</v>
      </c>
      <c r="GV57" s="7">
        <f t="shared" si="245"/>
        <v>0</v>
      </c>
      <c r="GW57" s="7">
        <f t="shared" si="246"/>
        <v>0</v>
      </c>
      <c r="GX57" s="7">
        <f t="shared" si="247"/>
        <v>0</v>
      </c>
      <c r="GY57" s="7">
        <f t="shared" si="248"/>
        <v>0</v>
      </c>
      <c r="GZ57" s="7">
        <f t="shared" si="249"/>
        <v>0</v>
      </c>
      <c r="HA57" s="7">
        <f t="shared" si="250"/>
        <v>0</v>
      </c>
      <c r="HB57" s="7">
        <f t="shared" si="251"/>
        <v>0</v>
      </c>
      <c r="HC57" s="7">
        <f t="shared" si="252"/>
        <v>1</v>
      </c>
      <c r="HD57" s="7">
        <f t="shared" si="253"/>
        <v>0</v>
      </c>
      <c r="HE57" s="7">
        <f t="shared" si="254"/>
        <v>0</v>
      </c>
      <c r="HF57" s="7">
        <f t="shared" si="255"/>
        <v>0</v>
      </c>
      <c r="HG57" s="7">
        <f t="shared" si="256"/>
        <v>1</v>
      </c>
      <c r="HH57" s="7">
        <f t="shared" si="257"/>
        <v>0</v>
      </c>
      <c r="HI57" s="7">
        <f t="shared" si="258"/>
        <v>0</v>
      </c>
      <c r="HJ57" s="7">
        <f t="shared" si="259"/>
        <v>0</v>
      </c>
      <c r="HK57" s="7">
        <f t="shared" si="260"/>
        <v>2</v>
      </c>
      <c r="HL57" s="7">
        <f t="shared" si="261"/>
        <v>0</v>
      </c>
      <c r="HM57" s="7">
        <f t="shared" si="262"/>
        <v>0</v>
      </c>
      <c r="HN57" s="7">
        <f t="shared" si="263"/>
        <v>0</v>
      </c>
      <c r="HO57" s="7">
        <f t="shared" si="264"/>
        <v>0</v>
      </c>
      <c r="HP57" s="7">
        <f t="shared" si="265"/>
        <v>0</v>
      </c>
      <c r="HQ57" s="7">
        <f t="shared" si="266"/>
        <v>0</v>
      </c>
      <c r="HR57" s="7">
        <f t="shared" si="267"/>
        <v>0</v>
      </c>
      <c r="HS57" s="7">
        <f t="shared" si="268"/>
        <v>0</v>
      </c>
      <c r="HT57" s="7">
        <f t="shared" si="269"/>
        <v>0</v>
      </c>
      <c r="HU57" s="7">
        <f t="shared" si="270"/>
        <v>0</v>
      </c>
      <c r="HV57" s="7">
        <f t="shared" si="271"/>
        <v>0</v>
      </c>
      <c r="HW57" s="7">
        <f t="shared" si="272"/>
        <v>1</v>
      </c>
      <c r="HX57" s="7">
        <f t="shared" si="273"/>
        <v>0</v>
      </c>
      <c r="HY57" s="7">
        <f t="shared" si="274"/>
        <v>2</v>
      </c>
      <c r="HZ57" s="7">
        <f t="shared" si="275"/>
        <v>0</v>
      </c>
      <c r="IA57" s="7">
        <f t="shared" si="276"/>
        <v>0</v>
      </c>
      <c r="IB57" s="7">
        <f t="shared" si="277"/>
        <v>0</v>
      </c>
      <c r="IC57" s="7">
        <f t="shared" si="278"/>
        <v>1</v>
      </c>
      <c r="ID57" s="7">
        <f t="shared" si="279"/>
        <v>0</v>
      </c>
      <c r="IE57" s="7">
        <f t="shared" si="280"/>
        <v>0</v>
      </c>
      <c r="IF57" s="7">
        <f t="shared" si="281"/>
        <v>0</v>
      </c>
      <c r="IG57" s="7">
        <f t="shared" si="282"/>
        <v>0</v>
      </c>
      <c r="IH57" s="7">
        <f t="shared" si="283"/>
        <v>0</v>
      </c>
      <c r="II57" s="7">
        <f t="shared" si="284"/>
        <v>3</v>
      </c>
      <c r="IJ57" s="7">
        <f t="shared" si="285"/>
        <v>1</v>
      </c>
      <c r="IK57" s="7">
        <f t="shared" si="286"/>
        <v>2</v>
      </c>
      <c r="IL57" s="7">
        <f t="shared" si="287"/>
        <v>1</v>
      </c>
      <c r="IM57" s="7">
        <f t="shared" si="288"/>
        <v>0</v>
      </c>
      <c r="IN57" s="7">
        <f t="shared" si="289"/>
        <v>0</v>
      </c>
      <c r="IO57" s="7">
        <f t="shared" si="290"/>
        <v>0</v>
      </c>
      <c r="IP57" s="7">
        <f t="shared" si="291"/>
        <v>0</v>
      </c>
      <c r="IQ57" s="7">
        <f t="shared" si="292"/>
        <v>0</v>
      </c>
      <c r="IR57" s="7">
        <f t="shared" si="293"/>
        <v>0</v>
      </c>
      <c r="IS57" s="7">
        <f t="shared" si="294"/>
        <v>0</v>
      </c>
      <c r="IT57" s="7">
        <f t="shared" si="295"/>
        <v>0</v>
      </c>
      <c r="IU57" s="7">
        <f t="shared" si="296"/>
        <v>0</v>
      </c>
      <c r="IV57" s="7">
        <f t="shared" si="297"/>
        <v>0</v>
      </c>
      <c r="IW57" s="7">
        <f t="shared" si="298"/>
        <v>0</v>
      </c>
      <c r="IX57" s="7">
        <f t="shared" si="299"/>
        <v>0</v>
      </c>
      <c r="IY57" s="7">
        <f t="shared" si="300"/>
        <v>1</v>
      </c>
      <c r="IZ57" s="7">
        <f t="shared" si="301"/>
        <v>0</v>
      </c>
      <c r="JA57" s="7">
        <f t="shared" si="302"/>
        <v>0</v>
      </c>
      <c r="JB57" s="7">
        <f t="shared" si="303"/>
        <v>0</v>
      </c>
      <c r="JC57" s="7">
        <f t="shared" si="304"/>
        <v>0</v>
      </c>
      <c r="JD57" s="7">
        <f t="shared" si="305"/>
        <v>0</v>
      </c>
      <c r="JF57" s="1">
        <v>45</v>
      </c>
      <c r="JG57" s="10">
        <f t="shared" si="306"/>
        <v>54.308181818181815</v>
      </c>
      <c r="JH57" s="10">
        <f t="shared" si="307"/>
        <v>1.29</v>
      </c>
      <c r="JJ57" s="1" t="str">
        <f t="shared" si="308"/>
        <v>[54.31, 1.29]</v>
      </c>
      <c r="JM57" s="1" t="str">
        <f t="shared" si="309"/>
        <v>[54.31, 1.29]</v>
      </c>
      <c r="JN57" s="1" t="str">
        <f t="shared" si="310"/>
        <v>[92.33, 2.37]</v>
      </c>
      <c r="JO57" s="1" t="str">
        <f t="shared" si="311"/>
        <v>[198.12, 5.24]</v>
      </c>
      <c r="JQ57" s="1" t="str">
        <f t="shared" si="312"/>
        <v xml:space="preserve">[[54.31, 1.29], [92.33, 2.37], [198.12, 5.24]], </v>
      </c>
      <c r="JR57" s="192">
        <v>45</v>
      </c>
      <c r="JS57" s="196" t="s">
        <v>153</v>
      </c>
      <c r="JT57" s="203">
        <v>4.9480000000000004</v>
      </c>
      <c r="JU57" s="204">
        <v>2.17</v>
      </c>
      <c r="JV57" s="205">
        <v>7.8529999999999998</v>
      </c>
      <c r="JW57" s="205">
        <v>7.9960000000000004</v>
      </c>
      <c r="JX57" s="205">
        <v>7.8440000000000003</v>
      </c>
      <c r="JY57" s="205">
        <v>6.4290000000000003</v>
      </c>
      <c r="JZ57" s="205">
        <v>3.1869999999999998</v>
      </c>
      <c r="KA57" s="205">
        <v>9.5370000000000008</v>
      </c>
      <c r="KB57" s="205">
        <v>2.2829999999999999</v>
      </c>
      <c r="KC57" s="205">
        <v>1.4970000000000001</v>
      </c>
      <c r="KD57" s="205">
        <v>3.12</v>
      </c>
      <c r="KE57" s="205">
        <v>9.9049999999999994</v>
      </c>
      <c r="KF57" s="205">
        <v>2.8959999999999999</v>
      </c>
      <c r="KG57" s="205">
        <v>4.6379999999999999</v>
      </c>
      <c r="KH57" s="205">
        <v>9.6969999999999992</v>
      </c>
      <c r="KI57" s="205">
        <v>4.2439999999999998</v>
      </c>
      <c r="KJ57" s="205">
        <v>0.97199999999999998</v>
      </c>
      <c r="KK57" s="205">
        <v>3.1</v>
      </c>
      <c r="KL57" s="205">
        <v>9.7110000000000003</v>
      </c>
      <c r="KM57" s="205">
        <v>8.1590000000000007</v>
      </c>
      <c r="KN57" s="203">
        <v>7.9279999999999999</v>
      </c>
      <c r="KO57" s="206">
        <v>4.45</v>
      </c>
      <c r="KP57" s="206">
        <v>7.35</v>
      </c>
      <c r="KQ57" s="206">
        <v>8.8490000000000002</v>
      </c>
      <c r="KR57" s="206">
        <v>7.2729999999999997</v>
      </c>
      <c r="KS57" s="206">
        <v>7.9969999999999999</v>
      </c>
      <c r="KT57" s="206">
        <v>7.5650000000000004</v>
      </c>
      <c r="KU57" s="206">
        <v>0.156</v>
      </c>
      <c r="KV57" s="206">
        <v>0.28899999999999998</v>
      </c>
      <c r="KW57" s="206">
        <v>1.8169999999999999</v>
      </c>
      <c r="KX57" s="206">
        <v>3.57</v>
      </c>
      <c r="KY57" s="207">
        <v>9.3699999999999992</v>
      </c>
      <c r="KZ57" s="208">
        <v>2.641</v>
      </c>
      <c r="LA57" s="206">
        <v>4.2290000000000001</v>
      </c>
      <c r="LB57" s="206">
        <v>5.7850000000000001</v>
      </c>
      <c r="LC57" s="206">
        <v>5.1849999999999996</v>
      </c>
      <c r="LD57" s="206">
        <v>3.1429999999999998</v>
      </c>
      <c r="LE57" s="206">
        <v>7.4240000000000004</v>
      </c>
      <c r="LF57" s="206">
        <v>2.2280000000000002</v>
      </c>
      <c r="LG57" s="206">
        <v>3.1110000000000002</v>
      </c>
      <c r="LH57" s="206">
        <v>5.1639999999999997</v>
      </c>
      <c r="LI57" s="206">
        <v>8.0259999999999998</v>
      </c>
      <c r="LJ57" s="206">
        <v>6.149</v>
      </c>
      <c r="LK57" s="206">
        <v>9.4960000000000004</v>
      </c>
      <c r="LL57" s="206">
        <v>5.0250000000000004</v>
      </c>
      <c r="LM57" s="206">
        <v>9.6329999999999991</v>
      </c>
      <c r="LN57" s="206">
        <v>6.7169999999999996</v>
      </c>
      <c r="LO57" s="206">
        <v>3.9089999999999998</v>
      </c>
      <c r="LP57" s="206">
        <v>9.6720000000000006</v>
      </c>
      <c r="LQ57" s="206">
        <v>5.9880000000000004</v>
      </c>
      <c r="LR57" s="206">
        <v>1.982</v>
      </c>
      <c r="LS57" s="206">
        <v>6.0650000000000004</v>
      </c>
      <c r="LT57" s="206">
        <v>4.8540000000000001</v>
      </c>
      <c r="LU57" s="206">
        <v>9.4710000000000001</v>
      </c>
      <c r="LV57" s="206">
        <v>9.4309999999999992</v>
      </c>
      <c r="LW57" s="206">
        <v>9.3059999999999992</v>
      </c>
      <c r="LX57" s="206">
        <v>5.6159999999999997</v>
      </c>
      <c r="LY57" s="206">
        <v>9.3079999999999998</v>
      </c>
      <c r="LZ57" s="206">
        <v>0.50600000000000001</v>
      </c>
      <c r="MA57" s="206">
        <v>6.7050000000000001</v>
      </c>
      <c r="MB57" s="206">
        <v>8.4480000000000004</v>
      </c>
      <c r="MC57" s="206">
        <v>7.94</v>
      </c>
      <c r="MD57" s="206">
        <v>3.8769999999999998</v>
      </c>
      <c r="ME57" s="206">
        <v>3.3109999999999999</v>
      </c>
      <c r="MF57" s="206">
        <v>0.38900000000000001</v>
      </c>
      <c r="MG57" s="206">
        <v>6.2590000000000003</v>
      </c>
      <c r="MH57" s="206">
        <v>2.456</v>
      </c>
      <c r="MI57" s="206">
        <v>1.804</v>
      </c>
      <c r="MJ57" s="206">
        <v>8.7739999999999991</v>
      </c>
      <c r="MK57" s="206">
        <v>9.1310000000000002</v>
      </c>
      <c r="ML57" s="206">
        <v>6.2430000000000003</v>
      </c>
      <c r="MM57" s="206">
        <v>7.8840000000000003</v>
      </c>
      <c r="MN57" s="206">
        <v>1.1839999999999999</v>
      </c>
      <c r="MO57" s="206">
        <v>1.7430000000000001</v>
      </c>
      <c r="MP57" s="206">
        <v>7.7030000000000003</v>
      </c>
      <c r="MQ57" s="206">
        <v>3.3889999999999998</v>
      </c>
      <c r="MR57" s="206">
        <v>4.7839999999999998</v>
      </c>
      <c r="MS57" s="206">
        <v>4.3310000000000004</v>
      </c>
      <c r="MT57" s="206">
        <v>7.282</v>
      </c>
      <c r="MU57" s="206">
        <v>3.0830000000000002</v>
      </c>
      <c r="MV57" s="206">
        <v>1.982</v>
      </c>
      <c r="MW57" s="206">
        <v>8.8209999999999997</v>
      </c>
      <c r="MX57" s="206">
        <v>6.33</v>
      </c>
      <c r="MY57" s="206">
        <v>3.1850000000000001</v>
      </c>
      <c r="MZ57" s="206">
        <v>6.8959999999999999</v>
      </c>
      <c r="NA57" s="206">
        <v>0.127</v>
      </c>
      <c r="NB57" s="206">
        <v>1.8169999999999999</v>
      </c>
      <c r="NC57" s="206">
        <v>2.633</v>
      </c>
      <c r="ND57" s="206">
        <v>8.1430000000000007</v>
      </c>
      <c r="NE57" s="206">
        <v>5.72</v>
      </c>
      <c r="NF57" s="206">
        <v>6.1159999999999997</v>
      </c>
      <c r="NG57" s="206">
        <v>1.863</v>
      </c>
      <c r="NH57" s="206">
        <v>7.9260000000000002</v>
      </c>
      <c r="NI57" s="206">
        <v>2.7080000000000002</v>
      </c>
      <c r="NJ57" s="206">
        <v>6.0339999999999998</v>
      </c>
      <c r="NK57" s="206">
        <v>2.6549999999999998</v>
      </c>
      <c r="NL57" s="173">
        <v>0.34399999999999997</v>
      </c>
      <c r="NM57" s="173">
        <v>4.5739999999999998</v>
      </c>
      <c r="NN57" s="173">
        <v>1.39</v>
      </c>
      <c r="NO57" s="173">
        <v>9.26</v>
      </c>
      <c r="NQ57" s="49">
        <f t="shared" si="434"/>
        <v>4.9480000000000004</v>
      </c>
      <c r="NR57" s="49">
        <f t="shared" si="435"/>
        <v>2.17</v>
      </c>
      <c r="NS57" s="49">
        <f t="shared" si="436"/>
        <v>7.8529999999999998</v>
      </c>
      <c r="NT57" s="49">
        <f t="shared" si="437"/>
        <v>7.9960000000000004</v>
      </c>
      <c r="NU57" s="49">
        <f t="shared" si="438"/>
        <v>7.8440000000000003</v>
      </c>
      <c r="NV57" s="49">
        <f t="shared" si="439"/>
        <v>6.4290000000000003</v>
      </c>
      <c r="NW57" s="49">
        <f t="shared" si="440"/>
        <v>3.1869999999999998</v>
      </c>
      <c r="NX57" s="49">
        <f t="shared" si="441"/>
        <v>9.5370000000000008</v>
      </c>
      <c r="NY57" s="49">
        <f t="shared" si="442"/>
        <v>2.2829999999999999</v>
      </c>
      <c r="NZ57" s="49">
        <f t="shared" si="443"/>
        <v>1.4970000000000001</v>
      </c>
      <c r="OA57" s="49">
        <f t="shared" si="444"/>
        <v>3.12</v>
      </c>
      <c r="OB57" s="49">
        <f t="shared" si="445"/>
        <v>9.9049999999999994</v>
      </c>
      <c r="OC57" s="49">
        <f t="shared" si="446"/>
        <v>2.8959999999999999</v>
      </c>
      <c r="OD57" s="49">
        <f t="shared" si="447"/>
        <v>4.6379999999999999</v>
      </c>
      <c r="OE57" s="49">
        <f t="shared" si="448"/>
        <v>9.6969999999999992</v>
      </c>
      <c r="OF57" s="49">
        <f t="shared" si="449"/>
        <v>4.2439999999999998</v>
      </c>
      <c r="OG57" s="49">
        <f t="shared" si="450"/>
        <v>0.97199999999999998</v>
      </c>
      <c r="OH57" s="49">
        <f t="shared" si="451"/>
        <v>3.1</v>
      </c>
      <c r="OI57" s="49">
        <f t="shared" si="452"/>
        <v>9.7110000000000003</v>
      </c>
      <c r="OJ57" s="49">
        <f t="shared" si="453"/>
        <v>8.1590000000000007</v>
      </c>
      <c r="OK57" s="49">
        <f t="shared" si="454"/>
        <v>7.9279999999999999</v>
      </c>
      <c r="OL57" s="49">
        <f t="shared" si="455"/>
        <v>4.45</v>
      </c>
      <c r="OM57" s="49">
        <f t="shared" si="456"/>
        <v>7.35</v>
      </c>
      <c r="ON57" s="49">
        <f t="shared" si="457"/>
        <v>8.8490000000000002</v>
      </c>
      <c r="OO57" s="49">
        <f t="shared" si="458"/>
        <v>7.2729999999999997</v>
      </c>
      <c r="OP57" s="49">
        <f t="shared" si="459"/>
        <v>7.9969999999999999</v>
      </c>
      <c r="OQ57" s="49">
        <f t="shared" si="460"/>
        <v>7.5650000000000004</v>
      </c>
      <c r="OR57" s="49">
        <f t="shared" si="461"/>
        <v>0.156</v>
      </c>
      <c r="OS57" s="49">
        <f t="shared" si="462"/>
        <v>0.28899999999999998</v>
      </c>
      <c r="OT57" s="49">
        <f t="shared" si="463"/>
        <v>1.8169999999999999</v>
      </c>
      <c r="OU57" s="49">
        <f t="shared" si="464"/>
        <v>3.57</v>
      </c>
      <c r="OV57" s="49">
        <f t="shared" si="465"/>
        <v>9.3699999999999992</v>
      </c>
      <c r="OW57" s="49">
        <f t="shared" si="466"/>
        <v>2.641</v>
      </c>
      <c r="OX57" s="49">
        <f t="shared" si="467"/>
        <v>4.2290000000000001</v>
      </c>
      <c r="OY57" s="49">
        <f t="shared" si="468"/>
        <v>5.7850000000000001</v>
      </c>
      <c r="OZ57" s="49">
        <f t="shared" si="469"/>
        <v>5.1849999999999996</v>
      </c>
      <c r="PA57" s="49">
        <f t="shared" si="470"/>
        <v>3.1429999999999998</v>
      </c>
      <c r="PB57" s="49">
        <f t="shared" si="471"/>
        <v>7.4240000000000004</v>
      </c>
      <c r="PC57" s="49">
        <f t="shared" si="472"/>
        <v>2.2280000000000002</v>
      </c>
      <c r="PD57" s="49">
        <f t="shared" si="473"/>
        <v>3.1110000000000002</v>
      </c>
      <c r="PE57" s="49">
        <f t="shared" si="474"/>
        <v>5.1639999999999997</v>
      </c>
      <c r="PF57" s="49">
        <f t="shared" si="475"/>
        <v>8.0259999999999998</v>
      </c>
      <c r="PG57" s="49">
        <f t="shared" si="476"/>
        <v>6.149</v>
      </c>
      <c r="PH57" s="49">
        <f t="shared" si="477"/>
        <v>9.4960000000000004</v>
      </c>
      <c r="PI57" s="49">
        <f t="shared" si="478"/>
        <v>5.0250000000000004</v>
      </c>
      <c r="PJ57" s="49">
        <f t="shared" si="479"/>
        <v>9.6329999999999991</v>
      </c>
      <c r="PK57" s="49">
        <f t="shared" si="480"/>
        <v>6.7169999999999996</v>
      </c>
      <c r="PL57" s="49">
        <f t="shared" si="481"/>
        <v>3.9089999999999998</v>
      </c>
      <c r="PM57" s="49">
        <f t="shared" si="482"/>
        <v>9.6720000000000006</v>
      </c>
      <c r="PN57" s="49">
        <f t="shared" si="483"/>
        <v>5.9880000000000004</v>
      </c>
      <c r="PO57" s="49">
        <f t="shared" si="484"/>
        <v>1.982</v>
      </c>
      <c r="PP57" s="49">
        <f t="shared" si="485"/>
        <v>6.0650000000000004</v>
      </c>
      <c r="PQ57" s="49">
        <f t="shared" si="486"/>
        <v>4.8540000000000001</v>
      </c>
      <c r="PR57" s="49">
        <f t="shared" si="487"/>
        <v>9.4710000000000001</v>
      </c>
      <c r="PS57" s="49">
        <f t="shared" si="488"/>
        <v>9.4309999999999992</v>
      </c>
      <c r="PT57" s="49">
        <f t="shared" si="489"/>
        <v>9.3059999999999992</v>
      </c>
      <c r="PU57" s="49">
        <f t="shared" si="490"/>
        <v>5.6159999999999997</v>
      </c>
      <c r="PV57" s="49">
        <f t="shared" si="491"/>
        <v>9.3079999999999998</v>
      </c>
      <c r="PW57" s="49">
        <f t="shared" si="492"/>
        <v>0.50600000000000001</v>
      </c>
      <c r="PX57" s="49">
        <f t="shared" si="493"/>
        <v>6.7050000000000001</v>
      </c>
      <c r="PY57" s="49">
        <f t="shared" si="494"/>
        <v>8.4480000000000004</v>
      </c>
      <c r="PZ57" s="49">
        <f t="shared" si="495"/>
        <v>7.94</v>
      </c>
      <c r="QA57" s="49">
        <f t="shared" si="496"/>
        <v>3.8769999999999998</v>
      </c>
      <c r="QB57" s="49">
        <f t="shared" si="497"/>
        <v>3.3109999999999999</v>
      </c>
      <c r="QC57" s="49">
        <f t="shared" si="498"/>
        <v>0.38900000000000001</v>
      </c>
      <c r="QD57" s="49">
        <f t="shared" si="499"/>
        <v>6.2590000000000003</v>
      </c>
      <c r="QE57" s="49">
        <f t="shared" si="500"/>
        <v>2.456</v>
      </c>
      <c r="QF57" s="49">
        <f t="shared" si="501"/>
        <v>1.804</v>
      </c>
      <c r="QG57" s="49">
        <f t="shared" si="502"/>
        <v>8.7739999999999991</v>
      </c>
      <c r="QH57" s="49">
        <f t="shared" si="503"/>
        <v>9.1310000000000002</v>
      </c>
      <c r="QI57" s="49">
        <f t="shared" si="504"/>
        <v>6.2430000000000003</v>
      </c>
      <c r="QJ57" s="49">
        <f t="shared" si="505"/>
        <v>7.8840000000000003</v>
      </c>
      <c r="QK57" s="49">
        <f t="shared" si="506"/>
        <v>1.1839999999999999</v>
      </c>
      <c r="QL57" s="49">
        <f t="shared" si="507"/>
        <v>1.7430000000000001</v>
      </c>
      <c r="QM57" s="49">
        <f t="shared" si="508"/>
        <v>7.7030000000000003</v>
      </c>
      <c r="QN57" s="49">
        <f t="shared" si="509"/>
        <v>3.3889999999999998</v>
      </c>
      <c r="QO57" s="49">
        <f t="shared" si="510"/>
        <v>4.7839999999999998</v>
      </c>
      <c r="QP57" s="49">
        <f t="shared" si="511"/>
        <v>4.3310000000000004</v>
      </c>
      <c r="QQ57" s="49">
        <f t="shared" si="512"/>
        <v>7.282</v>
      </c>
      <c r="QR57" s="49">
        <f t="shared" si="513"/>
        <v>3.0830000000000002</v>
      </c>
      <c r="QS57" s="49">
        <f t="shared" si="514"/>
        <v>1.982</v>
      </c>
      <c r="QT57" s="49">
        <f t="shared" si="515"/>
        <v>8.8209999999999997</v>
      </c>
      <c r="QU57" s="49">
        <f t="shared" si="516"/>
        <v>6.33</v>
      </c>
      <c r="QV57" s="49">
        <f t="shared" si="517"/>
        <v>3.1850000000000001</v>
      </c>
      <c r="QW57" s="49">
        <f t="shared" si="518"/>
        <v>6.8959999999999999</v>
      </c>
      <c r="QX57" s="49">
        <f t="shared" si="519"/>
        <v>0.127</v>
      </c>
      <c r="QY57" s="49">
        <f t="shared" si="520"/>
        <v>1.8169999999999999</v>
      </c>
      <c r="QZ57" s="49">
        <f t="shared" si="521"/>
        <v>2.633</v>
      </c>
      <c r="RA57" s="49">
        <f t="shared" si="522"/>
        <v>8.1430000000000007</v>
      </c>
      <c r="RB57" s="49">
        <f t="shared" si="523"/>
        <v>5.72</v>
      </c>
      <c r="RC57" s="49">
        <f t="shared" si="524"/>
        <v>6.1159999999999997</v>
      </c>
      <c r="RD57" s="49">
        <f t="shared" si="525"/>
        <v>1.863</v>
      </c>
      <c r="RE57" s="49">
        <f t="shared" si="526"/>
        <v>7.9260000000000002</v>
      </c>
      <c r="RF57" s="49">
        <f t="shared" si="527"/>
        <v>2.7080000000000002</v>
      </c>
      <c r="RG57" s="49">
        <f t="shared" si="528"/>
        <v>6.0339999999999998</v>
      </c>
      <c r="RH57" s="49">
        <f t="shared" si="529"/>
        <v>2.6549999999999998</v>
      </c>
      <c r="RI57" s="49">
        <f t="shared" si="530"/>
        <v>0.34399999999999997</v>
      </c>
      <c r="RJ57" s="49">
        <f t="shared" si="531"/>
        <v>4.5739999999999998</v>
      </c>
      <c r="RK57" s="49">
        <f t="shared" si="532"/>
        <v>1.39</v>
      </c>
      <c r="RL57" s="49">
        <f t="shared" si="533"/>
        <v>9.26</v>
      </c>
      <c r="RN57" s="1" t="str">
        <f t="shared" si="397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3.083, 1.982, 8.821, 6.33, 3.185, 6.896, 0.127, 1.817, 2.633, 8.143, 5.72, 6.116, 1.863, 7.926, 2.708, 6.034, 2.655, 0.344, 4.574, 1.39, 9.26],</v>
      </c>
    </row>
    <row r="58" spans="2:482" x14ac:dyDescent="0.35">
      <c r="B58" s="192">
        <v>46</v>
      </c>
      <c r="C58" s="195" t="s">
        <v>182</v>
      </c>
      <c r="D58" s="168"/>
      <c r="E58" s="159"/>
      <c r="F58" s="159"/>
      <c r="G58" s="160"/>
      <c r="H58" s="161">
        <v>3761</v>
      </c>
      <c r="I58" s="34">
        <f t="shared" si="221"/>
        <v>1.0736450262915998E-2</v>
      </c>
      <c r="J58" s="111">
        <f t="shared" si="534"/>
        <v>5.7956282734973393E-2</v>
      </c>
      <c r="K58" s="111">
        <f t="shared" si="534"/>
        <v>7.9689888760588412E-2</v>
      </c>
      <c r="L58" s="111">
        <f t="shared" si="534"/>
        <v>0.44232876159541712</v>
      </c>
      <c r="M58" s="111">
        <f t="shared" si="534"/>
        <v>4.2806009186653268E-2</v>
      </c>
      <c r="N58" s="111">
        <f t="shared" si="534"/>
        <v>2.3781116214807371E-3</v>
      </c>
      <c r="O58" s="111">
        <f t="shared" si="534"/>
        <v>0.26159227836288107</v>
      </c>
      <c r="P58" s="111">
        <f t="shared" si="534"/>
        <v>9.2746353237748755E-2</v>
      </c>
      <c r="Q58" s="111">
        <f t="shared" si="534"/>
        <v>1.5980910096350553</v>
      </c>
      <c r="R58" s="111">
        <f t="shared" si="534"/>
        <v>0.21878626917622782</v>
      </c>
      <c r="S58" s="111">
        <f t="shared" si="534"/>
        <v>5.9452790537018435E-2</v>
      </c>
      <c r="T58" s="111">
        <f t="shared" si="534"/>
        <v>0.11890558107403687</v>
      </c>
      <c r="U58" s="111">
        <f t="shared" si="534"/>
        <v>1.4268669728884424E-2</v>
      </c>
      <c r="V58" s="111">
        <f t="shared" si="534"/>
        <v>0.23543305052659297</v>
      </c>
      <c r="W58" s="80">
        <f t="shared" si="534"/>
        <v>0.54696567294056953</v>
      </c>
      <c r="X58" s="120">
        <f t="shared" si="534"/>
        <v>7.9689888760588412E-2</v>
      </c>
      <c r="Y58" s="114">
        <f t="shared" si="534"/>
        <v>0.54515128447584349</v>
      </c>
      <c r="Z58" s="114">
        <f t="shared" si="535"/>
        <v>0.26442553997831608</v>
      </c>
      <c r="AA58" s="115">
        <f t="shared" si="535"/>
        <v>1.2007817329152299</v>
      </c>
      <c r="AB58" s="109">
        <f t="shared" si="535"/>
        <v>5.4334015064037558E-3</v>
      </c>
      <c r="AC58" s="109">
        <f t="shared" si="535"/>
        <v>9.5990093279799682E-2</v>
      </c>
      <c r="AD58" s="109">
        <f t="shared" si="535"/>
        <v>3.622267670935837E-3</v>
      </c>
      <c r="AE58" s="109">
        <f t="shared" si="535"/>
        <v>3.9844944380294206E-2</v>
      </c>
      <c r="AF58" s="109">
        <f t="shared" si="535"/>
        <v>0.1376461714955618</v>
      </c>
      <c r="AG58" s="109">
        <f t="shared" si="535"/>
        <v>0.6628749837812582</v>
      </c>
      <c r="AH58" s="109">
        <f t="shared" si="535"/>
        <v>0.97257886964627238</v>
      </c>
      <c r="AI58" s="109">
        <f t="shared" si="535"/>
        <v>7.2445353418716741E-3</v>
      </c>
      <c r="AJ58" s="109">
        <f t="shared" si="535"/>
        <v>0.57594055967879809</v>
      </c>
      <c r="AK58" s="109">
        <f t="shared" si="535"/>
        <v>0.28253687833299529</v>
      </c>
      <c r="AL58" s="109">
        <f t="shared" si="535"/>
        <v>3.622267670935837E-3</v>
      </c>
      <c r="AM58" s="109">
        <f t="shared" si="535"/>
        <v>2.0972929814718499</v>
      </c>
      <c r="AN58" s="109">
        <f t="shared" si="535"/>
        <v>2.0194142265467292</v>
      </c>
      <c r="AO58" s="109">
        <f t="shared" si="535"/>
        <v>5.4334015064037558E-3</v>
      </c>
      <c r="AP58" s="109">
        <f t="shared" si="536"/>
        <v>4.1656078215762136E-2</v>
      </c>
      <c r="AQ58" s="109">
        <f t="shared" si="536"/>
        <v>1.4489070683743348E-2</v>
      </c>
      <c r="AR58" s="109">
        <f t="shared" si="536"/>
        <v>0.17598025998957456</v>
      </c>
      <c r="AS58" s="109">
        <f t="shared" si="536"/>
        <v>2.3781116214807371E-3</v>
      </c>
      <c r="AT58" s="109">
        <f t="shared" si="536"/>
        <v>0.1212836926955176</v>
      </c>
      <c r="AU58" s="109">
        <f t="shared" si="536"/>
        <v>0.75386138400939373</v>
      </c>
      <c r="AV58" s="109">
        <f t="shared" si="409"/>
        <v>9.0556691773395939E-2</v>
      </c>
      <c r="AW58" s="109">
        <f t="shared" si="409"/>
        <v>9.0556691773395939E-2</v>
      </c>
      <c r="AY58" s="192">
        <v>46</v>
      </c>
      <c r="AZ58" s="195" t="s">
        <v>182</v>
      </c>
      <c r="BA58" s="168"/>
      <c r="BB58" s="159"/>
      <c r="BC58" s="159"/>
      <c r="BD58" s="160"/>
      <c r="BE58" s="161">
        <v>3761</v>
      </c>
      <c r="BF58" s="34"/>
      <c r="BG58" s="140">
        <f t="shared" si="537"/>
        <v>0</v>
      </c>
      <c r="BH58" s="140">
        <f t="shared" si="538"/>
        <v>0</v>
      </c>
      <c r="BI58" s="140">
        <f t="shared" si="539"/>
        <v>0</v>
      </c>
      <c r="BJ58" s="140">
        <f t="shared" si="540"/>
        <v>0</v>
      </c>
      <c r="BK58" s="140">
        <f t="shared" si="541"/>
        <v>0</v>
      </c>
      <c r="BL58" s="140">
        <f t="shared" si="542"/>
        <v>0</v>
      </c>
      <c r="BM58" s="140">
        <f t="shared" si="543"/>
        <v>0</v>
      </c>
      <c r="BN58" s="140">
        <f t="shared" si="544"/>
        <v>2</v>
      </c>
      <c r="BO58" s="140">
        <f t="shared" si="545"/>
        <v>0</v>
      </c>
      <c r="BP58" s="140">
        <f t="shared" si="546"/>
        <v>0</v>
      </c>
      <c r="BQ58" s="140">
        <f t="shared" si="547"/>
        <v>0</v>
      </c>
      <c r="BR58" s="140">
        <f t="shared" si="548"/>
        <v>0</v>
      </c>
      <c r="BS58" s="140">
        <f t="shared" si="549"/>
        <v>0</v>
      </c>
      <c r="BT58" s="35">
        <f t="shared" si="550"/>
        <v>1</v>
      </c>
      <c r="BU58" s="145">
        <f t="shared" si="551"/>
        <v>0</v>
      </c>
      <c r="BV58" s="144">
        <f t="shared" si="552"/>
        <v>1</v>
      </c>
      <c r="BW58" s="144">
        <f t="shared" si="553"/>
        <v>0</v>
      </c>
      <c r="BX58" s="143">
        <f t="shared" si="554"/>
        <v>1</v>
      </c>
      <c r="BY58" s="124">
        <f t="shared" si="555"/>
        <v>0</v>
      </c>
      <c r="BZ58" s="124">
        <f t="shared" si="556"/>
        <v>0</v>
      </c>
      <c r="CA58" s="124">
        <f t="shared" si="557"/>
        <v>0</v>
      </c>
      <c r="CB58" s="124">
        <f t="shared" si="558"/>
        <v>0</v>
      </c>
      <c r="CC58" s="124">
        <f t="shared" si="559"/>
        <v>0</v>
      </c>
      <c r="CD58" s="124">
        <f t="shared" si="560"/>
        <v>1</v>
      </c>
      <c r="CE58" s="124">
        <f t="shared" si="561"/>
        <v>1</v>
      </c>
      <c r="CF58" s="124">
        <f t="shared" si="562"/>
        <v>0</v>
      </c>
      <c r="CG58" s="124">
        <f t="shared" si="563"/>
        <v>1</v>
      </c>
      <c r="CH58" s="124">
        <f t="shared" si="564"/>
        <v>0</v>
      </c>
      <c r="CI58" s="124">
        <f t="shared" si="565"/>
        <v>0</v>
      </c>
      <c r="CJ58" s="124">
        <f t="shared" si="566"/>
        <v>2</v>
      </c>
      <c r="CK58" s="124">
        <f t="shared" si="567"/>
        <v>2</v>
      </c>
      <c r="CL58" s="124">
        <f t="shared" si="568"/>
        <v>0</v>
      </c>
      <c r="CM58" s="124">
        <f t="shared" si="569"/>
        <v>0</v>
      </c>
      <c r="CN58" s="124">
        <f t="shared" si="570"/>
        <v>0</v>
      </c>
      <c r="CO58" s="124">
        <f t="shared" si="571"/>
        <v>0</v>
      </c>
      <c r="CP58" s="124">
        <f t="shared" si="572"/>
        <v>0</v>
      </c>
      <c r="CQ58" s="124">
        <f t="shared" si="573"/>
        <v>0</v>
      </c>
      <c r="CR58" s="124">
        <f t="shared" si="574"/>
        <v>1</v>
      </c>
      <c r="CS58" s="124">
        <f t="shared" si="575"/>
        <v>0</v>
      </c>
      <c r="CT58" s="124">
        <f t="shared" si="576"/>
        <v>0</v>
      </c>
      <c r="CX58" s="7">
        <f t="shared" si="577"/>
        <v>0</v>
      </c>
      <c r="CY58" s="7">
        <f t="shared" si="578"/>
        <v>0</v>
      </c>
      <c r="CZ58" s="7">
        <f t="shared" si="579"/>
        <v>0</v>
      </c>
      <c r="DA58" s="7">
        <f t="shared" si="580"/>
        <v>0</v>
      </c>
      <c r="DB58" s="7">
        <f t="shared" si="581"/>
        <v>0</v>
      </c>
      <c r="DC58" s="7">
        <f t="shared" si="582"/>
        <v>0</v>
      </c>
      <c r="DD58" s="7">
        <f t="shared" si="583"/>
        <v>0</v>
      </c>
      <c r="DE58" s="7">
        <f t="shared" si="584"/>
        <v>0</v>
      </c>
      <c r="DF58" s="7">
        <f t="shared" si="585"/>
        <v>0</v>
      </c>
      <c r="DG58" s="7">
        <f t="shared" si="586"/>
        <v>0</v>
      </c>
      <c r="DH58" s="7">
        <f t="shared" si="587"/>
        <v>0</v>
      </c>
      <c r="DI58" s="7">
        <f t="shared" si="588"/>
        <v>0</v>
      </c>
      <c r="DJ58" s="7">
        <f t="shared" si="589"/>
        <v>0</v>
      </c>
      <c r="DK58" s="7">
        <f t="shared" si="590"/>
        <v>0</v>
      </c>
      <c r="DL58" s="7">
        <f t="shared" si="591"/>
        <v>2</v>
      </c>
      <c r="DM58" s="7">
        <f t="shared" si="592"/>
        <v>0</v>
      </c>
      <c r="DN58" s="7">
        <f t="shared" si="593"/>
        <v>0</v>
      </c>
      <c r="DO58" s="7">
        <f t="shared" si="594"/>
        <v>0</v>
      </c>
      <c r="DP58" s="7">
        <f t="shared" si="595"/>
        <v>0</v>
      </c>
      <c r="DQ58" s="7">
        <f t="shared" si="596"/>
        <v>0</v>
      </c>
      <c r="DR58" s="7">
        <f t="shared" si="597"/>
        <v>0</v>
      </c>
      <c r="DS58" s="7">
        <f t="shared" si="598"/>
        <v>0</v>
      </c>
      <c r="DT58" s="7">
        <f t="shared" si="599"/>
        <v>0</v>
      </c>
      <c r="DU58" s="7">
        <f t="shared" si="600"/>
        <v>0</v>
      </c>
      <c r="DV58" s="7">
        <f t="shared" si="601"/>
        <v>0</v>
      </c>
      <c r="DW58" s="7">
        <f t="shared" si="602"/>
        <v>0</v>
      </c>
      <c r="DX58" s="7">
        <f t="shared" si="603"/>
        <v>1</v>
      </c>
      <c r="DY58" s="7">
        <f t="shared" si="604"/>
        <v>0</v>
      </c>
      <c r="DZ58" s="1">
        <f t="shared" si="605"/>
        <v>0</v>
      </c>
      <c r="EA58" s="1">
        <f t="shared" si="606"/>
        <v>0</v>
      </c>
      <c r="EB58" s="1">
        <f t="shared" si="607"/>
        <v>0.8</v>
      </c>
      <c r="EC58" s="1">
        <f t="shared" si="608"/>
        <v>0.2</v>
      </c>
      <c r="ED58" s="1">
        <f t="shared" si="609"/>
        <v>0</v>
      </c>
      <c r="EE58" s="1">
        <f t="shared" si="610"/>
        <v>0</v>
      </c>
      <c r="EF58" s="1">
        <f t="shared" si="611"/>
        <v>0.8</v>
      </c>
      <c r="EG58" s="1">
        <f t="shared" si="612"/>
        <v>0.2</v>
      </c>
      <c r="EH58" s="1">
        <f t="shared" si="613"/>
        <v>0</v>
      </c>
      <c r="EI58" s="1">
        <f t="shared" si="614"/>
        <v>0</v>
      </c>
      <c r="EJ58" s="1">
        <f t="shared" si="615"/>
        <v>0</v>
      </c>
      <c r="EK58" s="1">
        <f t="shared" si="616"/>
        <v>0</v>
      </c>
      <c r="EL58" s="1">
        <f t="shared" si="617"/>
        <v>0</v>
      </c>
      <c r="EM58" s="1">
        <f t="shared" si="618"/>
        <v>0</v>
      </c>
      <c r="EN58" s="1">
        <f t="shared" si="619"/>
        <v>0</v>
      </c>
      <c r="EO58" s="1">
        <f t="shared" si="620"/>
        <v>0</v>
      </c>
      <c r="EP58" s="1">
        <f t="shared" si="621"/>
        <v>0</v>
      </c>
      <c r="EQ58" s="1">
        <f t="shared" si="622"/>
        <v>0</v>
      </c>
      <c r="ER58" s="1">
        <f t="shared" si="623"/>
        <v>0.8</v>
      </c>
      <c r="ES58" s="1">
        <f t="shared" si="624"/>
        <v>0.2</v>
      </c>
      <c r="ET58" s="1">
        <f t="shared" si="625"/>
        <v>0.8</v>
      </c>
      <c r="EU58" s="1">
        <f t="shared" si="626"/>
        <v>0.2</v>
      </c>
      <c r="EV58" s="1">
        <f t="shared" si="627"/>
        <v>0</v>
      </c>
      <c r="EW58" s="1">
        <f t="shared" si="628"/>
        <v>0</v>
      </c>
      <c r="EX58" s="1">
        <f t="shared" si="629"/>
        <v>0.8</v>
      </c>
      <c r="EY58" s="1">
        <f t="shared" si="630"/>
        <v>0.2</v>
      </c>
      <c r="EZ58" s="1">
        <f t="shared" si="631"/>
        <v>0</v>
      </c>
      <c r="FA58" s="1">
        <f t="shared" si="632"/>
        <v>0</v>
      </c>
      <c r="FB58" s="1">
        <f t="shared" si="633"/>
        <v>0</v>
      </c>
      <c r="FC58" s="1">
        <f t="shared" si="634"/>
        <v>0</v>
      </c>
      <c r="FD58" s="1">
        <f t="shared" si="635"/>
        <v>1.6</v>
      </c>
      <c r="FE58" s="1">
        <f t="shared" si="636"/>
        <v>0.4</v>
      </c>
      <c r="FF58" s="1">
        <f t="shared" si="637"/>
        <v>1.6</v>
      </c>
      <c r="FG58" s="1">
        <f t="shared" si="638"/>
        <v>0.4</v>
      </c>
      <c r="FH58" s="1">
        <f t="shared" si="639"/>
        <v>0</v>
      </c>
      <c r="FI58" s="1">
        <f t="shared" si="640"/>
        <v>0</v>
      </c>
      <c r="FJ58" s="1">
        <f t="shared" si="641"/>
        <v>0</v>
      </c>
      <c r="FK58" s="1">
        <f t="shared" si="642"/>
        <v>0</v>
      </c>
      <c r="FL58" s="1">
        <f t="shared" si="643"/>
        <v>0</v>
      </c>
      <c r="FM58" s="1">
        <f t="shared" si="644"/>
        <v>0</v>
      </c>
      <c r="FN58" s="1">
        <f t="shared" si="645"/>
        <v>0</v>
      </c>
      <c r="FO58" s="1">
        <f t="shared" si="646"/>
        <v>0</v>
      </c>
      <c r="FP58" s="1">
        <f t="shared" si="647"/>
        <v>0</v>
      </c>
      <c r="FQ58" s="1">
        <f t="shared" si="648"/>
        <v>0</v>
      </c>
      <c r="FR58" s="1">
        <f t="shared" si="649"/>
        <v>0</v>
      </c>
      <c r="FS58" s="1">
        <f t="shared" si="650"/>
        <v>0</v>
      </c>
      <c r="FT58" s="1">
        <f t="shared" si="651"/>
        <v>0.8</v>
      </c>
      <c r="FU58" s="1">
        <f t="shared" si="652"/>
        <v>0.2</v>
      </c>
      <c r="FV58" s="1">
        <f t="shared" si="653"/>
        <v>0</v>
      </c>
      <c r="FW58" s="1">
        <f t="shared" si="654"/>
        <v>0</v>
      </c>
      <c r="FX58" s="1">
        <f t="shared" si="655"/>
        <v>0</v>
      </c>
      <c r="FY58" s="1">
        <f t="shared" si="656"/>
        <v>0</v>
      </c>
      <c r="GC58" s="7">
        <f t="shared" si="226"/>
        <v>0</v>
      </c>
      <c r="GD58" s="7">
        <f t="shared" si="227"/>
        <v>0</v>
      </c>
      <c r="GE58" s="7">
        <f t="shared" si="228"/>
        <v>0</v>
      </c>
      <c r="GF58" s="7">
        <f t="shared" si="229"/>
        <v>0</v>
      </c>
      <c r="GG58" s="7">
        <f t="shared" si="230"/>
        <v>0</v>
      </c>
      <c r="GH58" s="7">
        <f t="shared" si="231"/>
        <v>0</v>
      </c>
      <c r="GI58" s="7">
        <f t="shared" si="232"/>
        <v>0</v>
      </c>
      <c r="GJ58" s="7">
        <f t="shared" si="233"/>
        <v>0</v>
      </c>
      <c r="GK58" s="7">
        <f t="shared" si="234"/>
        <v>0</v>
      </c>
      <c r="GL58" s="7">
        <f t="shared" si="235"/>
        <v>0</v>
      </c>
      <c r="GM58" s="7">
        <f t="shared" si="236"/>
        <v>0</v>
      </c>
      <c r="GN58" s="7">
        <f t="shared" si="237"/>
        <v>0</v>
      </c>
      <c r="GO58" s="7">
        <f t="shared" si="238"/>
        <v>0</v>
      </c>
      <c r="GP58" s="7">
        <f t="shared" si="239"/>
        <v>0</v>
      </c>
      <c r="GQ58" s="7">
        <f t="shared" si="240"/>
        <v>2</v>
      </c>
      <c r="GR58" s="7">
        <f t="shared" si="241"/>
        <v>0</v>
      </c>
      <c r="GS58" s="7">
        <f t="shared" si="242"/>
        <v>0</v>
      </c>
      <c r="GT58" s="7">
        <f t="shared" si="243"/>
        <v>0</v>
      </c>
      <c r="GU58" s="7">
        <f t="shared" si="244"/>
        <v>0</v>
      </c>
      <c r="GV58" s="7">
        <f t="shared" si="245"/>
        <v>0</v>
      </c>
      <c r="GW58" s="7">
        <f t="shared" si="246"/>
        <v>0</v>
      </c>
      <c r="GX58" s="7">
        <f t="shared" si="247"/>
        <v>0</v>
      </c>
      <c r="GY58" s="7">
        <f t="shared" si="248"/>
        <v>0</v>
      </c>
      <c r="GZ58" s="7">
        <f t="shared" si="249"/>
        <v>0</v>
      </c>
      <c r="HA58" s="7">
        <f t="shared" si="250"/>
        <v>0</v>
      </c>
      <c r="HB58" s="7">
        <f t="shared" si="251"/>
        <v>0</v>
      </c>
      <c r="HC58" s="7">
        <f t="shared" si="252"/>
        <v>1</v>
      </c>
      <c r="HD58" s="7">
        <f t="shared" si="253"/>
        <v>0</v>
      </c>
      <c r="HE58" s="7">
        <f t="shared" si="254"/>
        <v>0</v>
      </c>
      <c r="HF58" s="7">
        <f t="shared" si="255"/>
        <v>0</v>
      </c>
      <c r="HG58" s="7">
        <f t="shared" si="256"/>
        <v>1</v>
      </c>
      <c r="HH58" s="7">
        <f t="shared" si="257"/>
        <v>0</v>
      </c>
      <c r="HI58" s="7">
        <f t="shared" si="258"/>
        <v>0</v>
      </c>
      <c r="HJ58" s="7">
        <f t="shared" si="259"/>
        <v>0</v>
      </c>
      <c r="HK58" s="7">
        <f t="shared" si="260"/>
        <v>1</v>
      </c>
      <c r="HL58" s="7">
        <f t="shared" si="261"/>
        <v>0</v>
      </c>
      <c r="HM58" s="7">
        <f t="shared" si="262"/>
        <v>0</v>
      </c>
      <c r="HN58" s="7">
        <f t="shared" si="263"/>
        <v>0</v>
      </c>
      <c r="HO58" s="7">
        <f t="shared" si="264"/>
        <v>0</v>
      </c>
      <c r="HP58" s="7">
        <f t="shared" si="265"/>
        <v>0</v>
      </c>
      <c r="HQ58" s="7">
        <f t="shared" si="266"/>
        <v>0</v>
      </c>
      <c r="HR58" s="7">
        <f t="shared" si="267"/>
        <v>0</v>
      </c>
      <c r="HS58" s="7">
        <f t="shared" si="268"/>
        <v>0</v>
      </c>
      <c r="HT58" s="7">
        <f t="shared" si="269"/>
        <v>0</v>
      </c>
      <c r="HU58" s="7">
        <f t="shared" si="270"/>
        <v>0</v>
      </c>
      <c r="HV58" s="7">
        <f t="shared" si="271"/>
        <v>0</v>
      </c>
      <c r="HW58" s="7">
        <f t="shared" si="272"/>
        <v>1</v>
      </c>
      <c r="HX58" s="7">
        <f t="shared" si="273"/>
        <v>0</v>
      </c>
      <c r="HY58" s="7">
        <f t="shared" si="274"/>
        <v>1</v>
      </c>
      <c r="HZ58" s="7">
        <f t="shared" si="275"/>
        <v>0</v>
      </c>
      <c r="IA58" s="7">
        <f t="shared" si="276"/>
        <v>0</v>
      </c>
      <c r="IB58" s="7">
        <f t="shared" si="277"/>
        <v>0</v>
      </c>
      <c r="IC58" s="7">
        <f t="shared" si="278"/>
        <v>1</v>
      </c>
      <c r="ID58" s="7">
        <f t="shared" si="279"/>
        <v>0</v>
      </c>
      <c r="IE58" s="7">
        <f t="shared" si="280"/>
        <v>0</v>
      </c>
      <c r="IF58" s="7">
        <f t="shared" si="281"/>
        <v>0</v>
      </c>
      <c r="IG58" s="7">
        <f t="shared" si="282"/>
        <v>0</v>
      </c>
      <c r="IH58" s="7">
        <f t="shared" si="283"/>
        <v>0</v>
      </c>
      <c r="II58" s="7">
        <f t="shared" si="284"/>
        <v>2</v>
      </c>
      <c r="IJ58" s="7">
        <f t="shared" si="285"/>
        <v>0</v>
      </c>
      <c r="IK58" s="7">
        <f t="shared" si="286"/>
        <v>2</v>
      </c>
      <c r="IL58" s="7">
        <f t="shared" si="287"/>
        <v>0</v>
      </c>
      <c r="IM58" s="7">
        <f t="shared" si="288"/>
        <v>0</v>
      </c>
      <c r="IN58" s="7">
        <f t="shared" si="289"/>
        <v>0</v>
      </c>
      <c r="IO58" s="7">
        <f t="shared" si="290"/>
        <v>0</v>
      </c>
      <c r="IP58" s="7">
        <f t="shared" si="291"/>
        <v>0</v>
      </c>
      <c r="IQ58" s="7">
        <f t="shared" si="292"/>
        <v>0</v>
      </c>
      <c r="IR58" s="7">
        <f t="shared" si="293"/>
        <v>0</v>
      </c>
      <c r="IS58" s="7">
        <f t="shared" si="294"/>
        <v>0</v>
      </c>
      <c r="IT58" s="7">
        <f t="shared" si="295"/>
        <v>0</v>
      </c>
      <c r="IU58" s="7">
        <f t="shared" si="296"/>
        <v>0</v>
      </c>
      <c r="IV58" s="7">
        <f t="shared" si="297"/>
        <v>0</v>
      </c>
      <c r="IW58" s="7">
        <f t="shared" si="298"/>
        <v>0</v>
      </c>
      <c r="IX58" s="7">
        <f t="shared" si="299"/>
        <v>0</v>
      </c>
      <c r="IY58" s="7">
        <f t="shared" si="300"/>
        <v>1</v>
      </c>
      <c r="IZ58" s="7">
        <f t="shared" si="301"/>
        <v>0</v>
      </c>
      <c r="JA58" s="7">
        <f t="shared" si="302"/>
        <v>0</v>
      </c>
      <c r="JB58" s="7">
        <f t="shared" si="303"/>
        <v>0</v>
      </c>
      <c r="JC58" s="7">
        <f t="shared" si="304"/>
        <v>0</v>
      </c>
      <c r="JD58" s="7">
        <f t="shared" si="305"/>
        <v>0</v>
      </c>
      <c r="JF58" s="1">
        <v>46</v>
      </c>
      <c r="JG58" s="10">
        <f t="shared" si="306"/>
        <v>36.949090909090906</v>
      </c>
      <c r="JH58" s="10">
        <f t="shared" si="307"/>
        <v>0</v>
      </c>
      <c r="JJ58" s="1" t="str">
        <f t="shared" si="308"/>
        <v>[36.95, 0]</v>
      </c>
      <c r="JM58" s="1" t="str">
        <f t="shared" si="309"/>
        <v>[36.95, 0]</v>
      </c>
      <c r="JN58" s="1" t="str">
        <f t="shared" si="310"/>
        <v>[54.31, 1.29]</v>
      </c>
      <c r="JO58" s="1" t="str">
        <f t="shared" si="311"/>
        <v>[100.95, 2.43]</v>
      </c>
      <c r="JQ58" s="1" t="str">
        <f t="shared" si="312"/>
        <v xml:space="preserve">[[36.95, 0], [54.31, 1.29], [100.95, 2.43]], </v>
      </c>
      <c r="JR58" s="192">
        <v>46</v>
      </c>
      <c r="JS58" s="195" t="s">
        <v>182</v>
      </c>
      <c r="JT58" s="203">
        <v>1.712</v>
      </c>
      <c r="JU58" s="204">
        <v>4.7910000000000004</v>
      </c>
      <c r="JV58" s="205">
        <v>7.7560000000000002</v>
      </c>
      <c r="JW58" s="205">
        <v>3.69</v>
      </c>
      <c r="JX58" s="205">
        <v>5.9660000000000002</v>
      </c>
      <c r="JY58" s="205">
        <v>0.70799999999999996</v>
      </c>
      <c r="JZ58" s="205">
        <v>4.1920000000000002</v>
      </c>
      <c r="KA58" s="205">
        <v>4.7190000000000003</v>
      </c>
      <c r="KB58" s="205">
        <v>0.14199999999999999</v>
      </c>
      <c r="KC58" s="205">
        <v>9.4260000000000002</v>
      </c>
      <c r="KD58" s="205">
        <v>6.9349999999999996</v>
      </c>
      <c r="KE58" s="205">
        <v>8.7989999999999995</v>
      </c>
      <c r="KF58" s="205">
        <v>6.7480000000000002</v>
      </c>
      <c r="KG58" s="205">
        <v>3.738</v>
      </c>
      <c r="KH58" s="205">
        <v>0.161</v>
      </c>
      <c r="KI58" s="205">
        <v>4.0739999999999998</v>
      </c>
      <c r="KJ58" s="205">
        <v>1.242</v>
      </c>
      <c r="KK58" s="205">
        <v>0.64500000000000002</v>
      </c>
      <c r="KL58" s="205">
        <v>4.32</v>
      </c>
      <c r="KM58" s="205">
        <v>0.878</v>
      </c>
      <c r="KN58" s="203">
        <v>4.1180000000000003</v>
      </c>
      <c r="KO58" s="206">
        <v>2.3370000000000002</v>
      </c>
      <c r="KP58" s="206">
        <v>3.51</v>
      </c>
      <c r="KQ58" s="206">
        <v>0.95699999999999996</v>
      </c>
      <c r="KR58" s="206">
        <v>1.0269999999999999</v>
      </c>
      <c r="KS58" s="206">
        <v>2.5409999999999999</v>
      </c>
      <c r="KT58" s="206">
        <v>1.7290000000000001</v>
      </c>
      <c r="KU58" s="206">
        <v>9.9659999999999993</v>
      </c>
      <c r="KV58" s="206">
        <v>2.1560000000000001</v>
      </c>
      <c r="KW58" s="206">
        <v>8.6720000000000006</v>
      </c>
      <c r="KX58" s="206">
        <v>3.2749999999999999</v>
      </c>
      <c r="KY58" s="207">
        <v>7.609</v>
      </c>
      <c r="KZ58" s="208">
        <v>0.71299999999999997</v>
      </c>
      <c r="LA58" s="206">
        <v>3.883</v>
      </c>
      <c r="LB58" s="206">
        <v>3.0920000000000001</v>
      </c>
      <c r="LC58" s="206">
        <v>1.6579999999999999</v>
      </c>
      <c r="LD58" s="206">
        <v>7.02</v>
      </c>
      <c r="LE58" s="206">
        <v>6.3849999999999998</v>
      </c>
      <c r="LF58" s="206">
        <v>1.99</v>
      </c>
      <c r="LG58" s="206">
        <v>9.4420000000000002</v>
      </c>
      <c r="LH58" s="206">
        <v>9.7330000000000005</v>
      </c>
      <c r="LI58" s="206">
        <v>1.351</v>
      </c>
      <c r="LJ58" s="206">
        <v>0.91600000000000004</v>
      </c>
      <c r="LK58" s="206">
        <v>4.3650000000000002</v>
      </c>
      <c r="LL58" s="206">
        <v>5.6440000000000001</v>
      </c>
      <c r="LM58" s="206">
        <v>7.3140000000000001</v>
      </c>
      <c r="LN58" s="206">
        <v>4.82</v>
      </c>
      <c r="LO58" s="206">
        <v>1.7390000000000001</v>
      </c>
      <c r="LP58" s="206">
        <v>9.9700000000000006</v>
      </c>
      <c r="LQ58" s="206">
        <v>9.5690000000000008</v>
      </c>
      <c r="LR58" s="206">
        <v>6.7789999999999999</v>
      </c>
      <c r="LS58" s="206">
        <v>6.6000000000000003E-2</v>
      </c>
      <c r="LT58" s="206">
        <v>3.8319999999999999</v>
      </c>
      <c r="LU58" s="206">
        <v>7.3550000000000004</v>
      </c>
      <c r="LV58" s="206">
        <v>9.6460000000000008</v>
      </c>
      <c r="LW58" s="206">
        <v>5.8769999999999998</v>
      </c>
      <c r="LX58" s="206">
        <v>7.5979999999999999</v>
      </c>
      <c r="LY58" s="206">
        <v>1.9339999999999999</v>
      </c>
      <c r="LZ58" s="206">
        <v>5.5220000000000002</v>
      </c>
      <c r="MA58" s="206">
        <v>2.4470000000000001</v>
      </c>
      <c r="MB58" s="206">
        <v>2.137</v>
      </c>
      <c r="MC58" s="206">
        <v>5.7069999999999999</v>
      </c>
      <c r="MD58" s="206">
        <v>1.0509999999999999</v>
      </c>
      <c r="ME58" s="206">
        <v>6.343</v>
      </c>
      <c r="MF58" s="206">
        <v>5.5720000000000001</v>
      </c>
      <c r="MG58" s="206">
        <v>0.35</v>
      </c>
      <c r="MH58" s="206">
        <v>3.2530000000000001</v>
      </c>
      <c r="MI58" s="206">
        <v>8.7769999999999992</v>
      </c>
      <c r="MJ58" s="206">
        <v>4.5410000000000004</v>
      </c>
      <c r="MK58" s="206">
        <v>6.48</v>
      </c>
      <c r="ML58" s="206">
        <v>3.677</v>
      </c>
      <c r="MM58" s="206">
        <v>7.4269999999999996</v>
      </c>
      <c r="MN58" s="206">
        <v>6.1420000000000003</v>
      </c>
      <c r="MO58" s="206">
        <v>2.3719999999999999</v>
      </c>
      <c r="MP58" s="206">
        <v>2.79</v>
      </c>
      <c r="MQ58" s="206">
        <v>3.242</v>
      </c>
      <c r="MR58" s="206">
        <v>4.1970000000000001</v>
      </c>
      <c r="MS58" s="206">
        <v>6.82</v>
      </c>
      <c r="MT58" s="206">
        <v>1.232</v>
      </c>
      <c r="MU58" s="206">
        <v>3.8050000000000002</v>
      </c>
      <c r="MV58" s="206">
        <v>8.2919999999999998</v>
      </c>
      <c r="MW58" s="206">
        <v>5.5860000000000003</v>
      </c>
      <c r="MX58" s="206">
        <v>2.57</v>
      </c>
      <c r="MY58" s="206">
        <v>4.9020000000000001</v>
      </c>
      <c r="MZ58" s="206">
        <v>3.0270000000000001</v>
      </c>
      <c r="NA58" s="206">
        <v>5.4969999999999999</v>
      </c>
      <c r="NB58" s="206">
        <v>4.4459999999999997</v>
      </c>
      <c r="NC58" s="206">
        <v>0.14799999999999999</v>
      </c>
      <c r="ND58" s="206">
        <v>7.6219999999999999</v>
      </c>
      <c r="NE58" s="206">
        <v>3.2549999999999999</v>
      </c>
      <c r="NF58" s="206">
        <v>4.9000000000000004</v>
      </c>
      <c r="NG58" s="206">
        <v>0.53</v>
      </c>
      <c r="NH58" s="206">
        <v>8.7449999999999992</v>
      </c>
      <c r="NI58" s="206">
        <v>6.9189999999999996</v>
      </c>
      <c r="NJ58" s="206">
        <v>8.2270000000000003</v>
      </c>
      <c r="NK58" s="206">
        <v>1.9910000000000001</v>
      </c>
      <c r="NL58" s="173">
        <v>2.5649999999999999</v>
      </c>
      <c r="NM58" s="173">
        <v>3.84</v>
      </c>
      <c r="NN58" s="173">
        <v>5.8220000000000001</v>
      </c>
      <c r="NO58" s="173">
        <v>8.1020000000000003</v>
      </c>
      <c r="NQ58" s="49">
        <f t="shared" si="434"/>
        <v>1.712</v>
      </c>
      <c r="NR58" s="49">
        <f t="shared" si="435"/>
        <v>4.7910000000000004</v>
      </c>
      <c r="NS58" s="49">
        <f t="shared" si="436"/>
        <v>7.7560000000000002</v>
      </c>
      <c r="NT58" s="49">
        <f t="shared" si="437"/>
        <v>3.69</v>
      </c>
      <c r="NU58" s="49">
        <f t="shared" si="438"/>
        <v>5.9660000000000002</v>
      </c>
      <c r="NV58" s="49">
        <f t="shared" si="439"/>
        <v>0.70799999999999996</v>
      </c>
      <c r="NW58" s="49">
        <f t="shared" si="440"/>
        <v>4.1920000000000002</v>
      </c>
      <c r="NX58" s="49">
        <f t="shared" si="441"/>
        <v>4.7190000000000003</v>
      </c>
      <c r="NY58" s="49">
        <f t="shared" si="442"/>
        <v>0.14199999999999999</v>
      </c>
      <c r="NZ58" s="49">
        <f t="shared" si="443"/>
        <v>9.4260000000000002</v>
      </c>
      <c r="OA58" s="49">
        <f t="shared" si="444"/>
        <v>6.9349999999999996</v>
      </c>
      <c r="OB58" s="49">
        <f t="shared" si="445"/>
        <v>8.7989999999999995</v>
      </c>
      <c r="OC58" s="49">
        <f t="shared" si="446"/>
        <v>6.7480000000000002</v>
      </c>
      <c r="OD58" s="49">
        <f t="shared" si="447"/>
        <v>3.738</v>
      </c>
      <c r="OE58" s="49">
        <f t="shared" si="448"/>
        <v>0.161</v>
      </c>
      <c r="OF58" s="49">
        <f t="shared" si="449"/>
        <v>4.0739999999999998</v>
      </c>
      <c r="OG58" s="49">
        <f t="shared" si="450"/>
        <v>1.242</v>
      </c>
      <c r="OH58" s="49">
        <f t="shared" si="451"/>
        <v>0.64500000000000002</v>
      </c>
      <c r="OI58" s="49">
        <f t="shared" si="452"/>
        <v>4.32</v>
      </c>
      <c r="OJ58" s="49">
        <f t="shared" si="453"/>
        <v>0.878</v>
      </c>
      <c r="OK58" s="49">
        <f t="shared" si="454"/>
        <v>4.1180000000000003</v>
      </c>
      <c r="OL58" s="49">
        <f t="shared" si="455"/>
        <v>2.3370000000000002</v>
      </c>
      <c r="OM58" s="49">
        <f t="shared" si="456"/>
        <v>3.51</v>
      </c>
      <c r="ON58" s="49">
        <f t="shared" si="457"/>
        <v>0.95699999999999996</v>
      </c>
      <c r="OO58" s="49">
        <f t="shared" si="458"/>
        <v>1.0269999999999999</v>
      </c>
      <c r="OP58" s="49">
        <f t="shared" si="459"/>
        <v>2.5409999999999999</v>
      </c>
      <c r="OQ58" s="49">
        <f t="shared" si="460"/>
        <v>1.7290000000000001</v>
      </c>
      <c r="OR58" s="49">
        <f t="shared" si="461"/>
        <v>9.9659999999999993</v>
      </c>
      <c r="OS58" s="49">
        <f t="shared" si="462"/>
        <v>2.1560000000000001</v>
      </c>
      <c r="OT58" s="49">
        <f t="shared" si="463"/>
        <v>8.6720000000000006</v>
      </c>
      <c r="OU58" s="49">
        <f t="shared" si="464"/>
        <v>3.2749999999999999</v>
      </c>
      <c r="OV58" s="49">
        <f t="shared" si="465"/>
        <v>7.609</v>
      </c>
      <c r="OW58" s="49">
        <f t="shared" si="466"/>
        <v>0.71299999999999997</v>
      </c>
      <c r="OX58" s="49">
        <f t="shared" si="467"/>
        <v>3.883</v>
      </c>
      <c r="OY58" s="49">
        <f t="shared" si="468"/>
        <v>3.0920000000000001</v>
      </c>
      <c r="OZ58" s="49">
        <f t="shared" si="469"/>
        <v>1.6579999999999999</v>
      </c>
      <c r="PA58" s="49">
        <f t="shared" si="470"/>
        <v>7.02</v>
      </c>
      <c r="PB58" s="49">
        <f t="shared" si="471"/>
        <v>6.3849999999999998</v>
      </c>
      <c r="PC58" s="49">
        <f t="shared" si="472"/>
        <v>1.99</v>
      </c>
      <c r="PD58" s="49">
        <f t="shared" si="473"/>
        <v>9.4420000000000002</v>
      </c>
      <c r="PE58" s="49">
        <f t="shared" si="474"/>
        <v>9.7330000000000005</v>
      </c>
      <c r="PF58" s="49">
        <f t="shared" si="475"/>
        <v>1.351</v>
      </c>
      <c r="PG58" s="49">
        <f t="shared" si="476"/>
        <v>0.91600000000000004</v>
      </c>
      <c r="PH58" s="49">
        <f t="shared" si="477"/>
        <v>4.3650000000000002</v>
      </c>
      <c r="PI58" s="49">
        <f t="shared" si="478"/>
        <v>5.6440000000000001</v>
      </c>
      <c r="PJ58" s="49">
        <f t="shared" si="479"/>
        <v>7.3140000000000001</v>
      </c>
      <c r="PK58" s="49">
        <f t="shared" si="480"/>
        <v>4.82</v>
      </c>
      <c r="PL58" s="49">
        <f t="shared" si="481"/>
        <v>1.7390000000000001</v>
      </c>
      <c r="PM58" s="49">
        <f t="shared" si="482"/>
        <v>9.9700000000000006</v>
      </c>
      <c r="PN58" s="49">
        <f t="shared" si="483"/>
        <v>9.5690000000000008</v>
      </c>
      <c r="PO58" s="49">
        <f t="shared" si="484"/>
        <v>6.7789999999999999</v>
      </c>
      <c r="PP58" s="49">
        <f t="shared" si="485"/>
        <v>6.6000000000000003E-2</v>
      </c>
      <c r="PQ58" s="49">
        <f t="shared" si="486"/>
        <v>3.8319999999999999</v>
      </c>
      <c r="PR58" s="49">
        <f t="shared" si="487"/>
        <v>7.3550000000000004</v>
      </c>
      <c r="PS58" s="49">
        <f t="shared" si="488"/>
        <v>9.6460000000000008</v>
      </c>
      <c r="PT58" s="49">
        <f t="shared" si="489"/>
        <v>5.8769999999999998</v>
      </c>
      <c r="PU58" s="49">
        <f t="shared" si="490"/>
        <v>7.5979999999999999</v>
      </c>
      <c r="PV58" s="49">
        <f t="shared" si="491"/>
        <v>1.9339999999999999</v>
      </c>
      <c r="PW58" s="49">
        <f t="shared" si="492"/>
        <v>5.5220000000000002</v>
      </c>
      <c r="PX58" s="49">
        <f t="shared" si="493"/>
        <v>2.4470000000000001</v>
      </c>
      <c r="PY58" s="49">
        <f t="shared" si="494"/>
        <v>2.137</v>
      </c>
      <c r="PZ58" s="49">
        <f t="shared" si="495"/>
        <v>5.7069999999999999</v>
      </c>
      <c r="QA58" s="49">
        <f t="shared" si="496"/>
        <v>1.0509999999999999</v>
      </c>
      <c r="QB58" s="49">
        <f t="shared" si="497"/>
        <v>6.343</v>
      </c>
      <c r="QC58" s="49">
        <f t="shared" si="498"/>
        <v>5.5720000000000001</v>
      </c>
      <c r="QD58" s="49">
        <f t="shared" si="499"/>
        <v>0.35</v>
      </c>
      <c r="QE58" s="49">
        <f t="shared" si="500"/>
        <v>3.2530000000000001</v>
      </c>
      <c r="QF58" s="49">
        <f t="shared" si="501"/>
        <v>8.7769999999999992</v>
      </c>
      <c r="QG58" s="49">
        <f t="shared" si="502"/>
        <v>4.5410000000000004</v>
      </c>
      <c r="QH58" s="49">
        <f t="shared" si="503"/>
        <v>6.48</v>
      </c>
      <c r="QI58" s="49">
        <f t="shared" si="504"/>
        <v>3.677</v>
      </c>
      <c r="QJ58" s="49">
        <f t="shared" si="505"/>
        <v>7.4269999999999996</v>
      </c>
      <c r="QK58" s="49">
        <f t="shared" si="506"/>
        <v>6.1420000000000003</v>
      </c>
      <c r="QL58" s="49">
        <f t="shared" si="507"/>
        <v>2.3719999999999999</v>
      </c>
      <c r="QM58" s="49">
        <f t="shared" si="508"/>
        <v>2.79</v>
      </c>
      <c r="QN58" s="49">
        <f t="shared" si="509"/>
        <v>3.242</v>
      </c>
      <c r="QO58" s="49">
        <f t="shared" si="510"/>
        <v>4.1970000000000001</v>
      </c>
      <c r="QP58" s="49">
        <f t="shared" si="511"/>
        <v>6.82</v>
      </c>
      <c r="QQ58" s="49">
        <f t="shared" si="512"/>
        <v>1.232</v>
      </c>
      <c r="QR58" s="49">
        <f t="shared" si="513"/>
        <v>3.8050000000000002</v>
      </c>
      <c r="QS58" s="49">
        <f t="shared" si="514"/>
        <v>8.2919999999999998</v>
      </c>
      <c r="QT58" s="49">
        <f t="shared" si="515"/>
        <v>5.5860000000000003</v>
      </c>
      <c r="QU58" s="49">
        <f t="shared" si="516"/>
        <v>2.57</v>
      </c>
      <c r="QV58" s="49">
        <f t="shared" si="517"/>
        <v>4.9020000000000001</v>
      </c>
      <c r="QW58" s="49">
        <f t="shared" si="518"/>
        <v>3.0270000000000001</v>
      </c>
      <c r="QX58" s="49">
        <f t="shared" si="519"/>
        <v>5.4969999999999999</v>
      </c>
      <c r="QY58" s="49">
        <f t="shared" si="520"/>
        <v>4.4459999999999997</v>
      </c>
      <c r="QZ58" s="49">
        <f t="shared" si="521"/>
        <v>0.14799999999999999</v>
      </c>
      <c r="RA58" s="49">
        <f t="shared" si="522"/>
        <v>7.6219999999999999</v>
      </c>
      <c r="RB58" s="49">
        <f t="shared" si="523"/>
        <v>3.2549999999999999</v>
      </c>
      <c r="RC58" s="49">
        <f t="shared" si="524"/>
        <v>4.9000000000000004</v>
      </c>
      <c r="RD58" s="49">
        <f t="shared" si="525"/>
        <v>0.53</v>
      </c>
      <c r="RE58" s="49">
        <f t="shared" si="526"/>
        <v>8.7449999999999992</v>
      </c>
      <c r="RF58" s="49">
        <f t="shared" si="527"/>
        <v>6.9189999999999996</v>
      </c>
      <c r="RG58" s="49">
        <f t="shared" si="528"/>
        <v>8.2270000000000003</v>
      </c>
      <c r="RH58" s="49">
        <f t="shared" si="529"/>
        <v>1.9910000000000001</v>
      </c>
      <c r="RI58" s="49">
        <f t="shared" si="530"/>
        <v>2.5649999999999999</v>
      </c>
      <c r="RJ58" s="49">
        <f t="shared" si="531"/>
        <v>3.84</v>
      </c>
      <c r="RK58" s="49">
        <f t="shared" si="532"/>
        <v>5.8220000000000001</v>
      </c>
      <c r="RL58" s="49">
        <f t="shared" si="533"/>
        <v>8.1020000000000003</v>
      </c>
      <c r="RN58" s="1" t="str">
        <f t="shared" si="397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3.805, 8.292, 5.586, 2.57, 4.902, 3.027, 5.497, 4.446, 0.148, 7.622, 3.255, 4.9, 0.53, 8.745, 6.919, 8.227, 1.991, 2.565, 3.84, 5.822, 8.102],</v>
      </c>
    </row>
    <row r="59" spans="2:482" x14ac:dyDescent="0.35">
      <c r="B59" s="192">
        <v>47</v>
      </c>
      <c r="C59" s="196" t="s">
        <v>183</v>
      </c>
      <c r="D59" s="168"/>
      <c r="E59" s="159"/>
      <c r="F59" s="159"/>
      <c r="G59" s="160"/>
      <c r="H59" s="161">
        <v>5859</v>
      </c>
      <c r="I59" s="34">
        <f t="shared" si="221"/>
        <v>1.6725568223989587E-2</v>
      </c>
      <c r="J59" s="111">
        <f t="shared" si="534"/>
        <v>9.028605704445869E-2</v>
      </c>
      <c r="K59" s="111">
        <f t="shared" si="534"/>
        <v>0.1241433284361307</v>
      </c>
      <c r="L59" s="111">
        <f t="shared" si="534"/>
        <v>0.68907317580099681</v>
      </c>
      <c r="M59" s="111">
        <f t="shared" si="534"/>
        <v>6.6684500883967435E-2</v>
      </c>
      <c r="N59" s="111">
        <f t="shared" si="534"/>
        <v>3.7046944935537466E-3</v>
      </c>
      <c r="O59" s="111">
        <f t="shared" si="534"/>
        <v>0.40751639429091208</v>
      </c>
      <c r="P59" s="111">
        <f t="shared" si="534"/>
        <v>0.14448308524859613</v>
      </c>
      <c r="Q59" s="111">
        <f t="shared" si="534"/>
        <v>2.4895546996681177</v>
      </c>
      <c r="R59" s="111">
        <f t="shared" si="534"/>
        <v>0.34083189340694464</v>
      </c>
      <c r="S59" s="111">
        <f t="shared" si="534"/>
        <v>9.261736233884367E-2</v>
      </c>
      <c r="T59" s="111">
        <f t="shared" si="534"/>
        <v>0.18523472467768734</v>
      </c>
      <c r="U59" s="111">
        <f t="shared" si="534"/>
        <v>2.2228166961322481E-2</v>
      </c>
      <c r="V59" s="111">
        <f t="shared" si="534"/>
        <v>0.36676475486182086</v>
      </c>
      <c r="W59" s="80">
        <f t="shared" si="534"/>
        <v>0.85207973351736166</v>
      </c>
      <c r="X59" s="120">
        <f t="shared" si="534"/>
        <v>0.1241433284361307</v>
      </c>
      <c r="Y59" s="114">
        <f t="shared" si="534"/>
        <v>0.84925322407443959</v>
      </c>
      <c r="Z59" s="114">
        <f t="shared" si="535"/>
        <v>0.41193013526534278</v>
      </c>
      <c r="AA59" s="115">
        <f t="shared" si="535"/>
        <v>1.8706142443898783</v>
      </c>
      <c r="AB59" s="109">
        <f t="shared" si="535"/>
        <v>8.4643178479180022E-3</v>
      </c>
      <c r="AC59" s="109">
        <f t="shared" si="535"/>
        <v>0.14953628197988472</v>
      </c>
      <c r="AD59" s="109">
        <f t="shared" si="535"/>
        <v>5.6428785652786681E-3</v>
      </c>
      <c r="AE59" s="109">
        <f t="shared" si="535"/>
        <v>6.2071664218065349E-2</v>
      </c>
      <c r="AF59" s="109">
        <f t="shared" si="535"/>
        <v>0.21442938548058937</v>
      </c>
      <c r="AG59" s="109">
        <f t="shared" si="535"/>
        <v>1.0326467774459962</v>
      </c>
      <c r="AH59" s="109">
        <f t="shared" si="535"/>
        <v>1.5151128947773227</v>
      </c>
      <c r="AI59" s="109">
        <f t="shared" si="535"/>
        <v>1.1285757130557336E-2</v>
      </c>
      <c r="AJ59" s="109">
        <f t="shared" si="535"/>
        <v>0.89721769187930833</v>
      </c>
      <c r="AK59" s="109">
        <f t="shared" si="535"/>
        <v>0.4401445280917361</v>
      </c>
      <c r="AL59" s="109">
        <f t="shared" si="535"/>
        <v>5.6428785652786681E-3</v>
      </c>
      <c r="AM59" s="109">
        <f t="shared" si="535"/>
        <v>3.2672266892963493</v>
      </c>
      <c r="AN59" s="109">
        <f t="shared" si="535"/>
        <v>3.145904800142858</v>
      </c>
      <c r="AO59" s="109">
        <f t="shared" si="535"/>
        <v>8.4643178479180022E-3</v>
      </c>
      <c r="AP59" s="109">
        <f t="shared" si="536"/>
        <v>6.4893103500704694E-2</v>
      </c>
      <c r="AQ59" s="109">
        <f t="shared" si="536"/>
        <v>2.2571514261114672E-2</v>
      </c>
      <c r="AR59" s="109">
        <f t="shared" si="536"/>
        <v>0.27414739252297726</v>
      </c>
      <c r="AS59" s="109">
        <f t="shared" si="536"/>
        <v>3.7046944935537466E-3</v>
      </c>
      <c r="AT59" s="109">
        <f t="shared" si="536"/>
        <v>0.18893941917124107</v>
      </c>
      <c r="AU59" s="109">
        <f t="shared" si="536"/>
        <v>1.1743881544565375</v>
      </c>
      <c r="AV59" s="109">
        <f t="shared" si="536"/>
        <v>0.14107196413196671</v>
      </c>
      <c r="AW59" s="109">
        <f t="shared" si="536"/>
        <v>0.14107196413196671</v>
      </c>
      <c r="AY59" s="192">
        <v>47</v>
      </c>
      <c r="AZ59" s="196" t="s">
        <v>183</v>
      </c>
      <c r="BA59" s="168"/>
      <c r="BB59" s="159"/>
      <c r="BC59" s="159"/>
      <c r="BD59" s="160"/>
      <c r="BE59" s="161">
        <v>5859</v>
      </c>
      <c r="BF59" s="34"/>
      <c r="BG59" s="140">
        <f t="shared" si="537"/>
        <v>0</v>
      </c>
      <c r="BH59" s="140">
        <f t="shared" si="538"/>
        <v>0</v>
      </c>
      <c r="BI59" s="140">
        <f t="shared" si="539"/>
        <v>1</v>
      </c>
      <c r="BJ59" s="140">
        <f t="shared" si="540"/>
        <v>0</v>
      </c>
      <c r="BK59" s="140">
        <f t="shared" si="541"/>
        <v>0</v>
      </c>
      <c r="BL59" s="140">
        <f t="shared" si="542"/>
        <v>0</v>
      </c>
      <c r="BM59" s="140">
        <f t="shared" si="543"/>
        <v>0</v>
      </c>
      <c r="BN59" s="140">
        <f t="shared" si="544"/>
        <v>2</v>
      </c>
      <c r="BO59" s="140">
        <f t="shared" si="545"/>
        <v>0</v>
      </c>
      <c r="BP59" s="140">
        <f t="shared" si="546"/>
        <v>0</v>
      </c>
      <c r="BQ59" s="140">
        <f t="shared" si="547"/>
        <v>0</v>
      </c>
      <c r="BR59" s="140">
        <f t="shared" si="548"/>
        <v>0</v>
      </c>
      <c r="BS59" s="140">
        <f t="shared" si="549"/>
        <v>0</v>
      </c>
      <c r="BT59" s="35">
        <f t="shared" si="550"/>
        <v>1</v>
      </c>
      <c r="BU59" s="145">
        <f t="shared" si="551"/>
        <v>0</v>
      </c>
      <c r="BV59" s="144">
        <f t="shared" si="552"/>
        <v>1</v>
      </c>
      <c r="BW59" s="144">
        <f t="shared" si="553"/>
        <v>0</v>
      </c>
      <c r="BX59" s="143">
        <f t="shared" si="554"/>
        <v>2</v>
      </c>
      <c r="BY59" s="124">
        <f t="shared" si="555"/>
        <v>0</v>
      </c>
      <c r="BZ59" s="124">
        <f t="shared" si="556"/>
        <v>0</v>
      </c>
      <c r="CA59" s="124">
        <f t="shared" si="557"/>
        <v>0</v>
      </c>
      <c r="CB59" s="124">
        <f t="shared" si="558"/>
        <v>0</v>
      </c>
      <c r="CC59" s="124">
        <f t="shared" si="559"/>
        <v>0</v>
      </c>
      <c r="CD59" s="124">
        <f t="shared" si="560"/>
        <v>1</v>
      </c>
      <c r="CE59" s="124">
        <f t="shared" si="561"/>
        <v>2</v>
      </c>
      <c r="CF59" s="124">
        <f t="shared" si="562"/>
        <v>0</v>
      </c>
      <c r="CG59" s="124">
        <f t="shared" si="563"/>
        <v>1</v>
      </c>
      <c r="CH59" s="124">
        <f t="shared" si="564"/>
        <v>0</v>
      </c>
      <c r="CI59" s="124">
        <f t="shared" si="565"/>
        <v>0</v>
      </c>
      <c r="CJ59" s="124">
        <f t="shared" si="566"/>
        <v>3</v>
      </c>
      <c r="CK59" s="124">
        <f t="shared" si="567"/>
        <v>3</v>
      </c>
      <c r="CL59" s="124">
        <f t="shared" si="568"/>
        <v>0</v>
      </c>
      <c r="CM59" s="124">
        <f t="shared" si="569"/>
        <v>0</v>
      </c>
      <c r="CN59" s="124">
        <f t="shared" si="570"/>
        <v>0</v>
      </c>
      <c r="CO59" s="124">
        <f t="shared" si="571"/>
        <v>0</v>
      </c>
      <c r="CP59" s="124">
        <f t="shared" si="572"/>
        <v>0</v>
      </c>
      <c r="CQ59" s="124">
        <f t="shared" si="573"/>
        <v>0</v>
      </c>
      <c r="CR59" s="124">
        <f t="shared" si="574"/>
        <v>1</v>
      </c>
      <c r="CS59" s="124">
        <f t="shared" si="575"/>
        <v>0</v>
      </c>
      <c r="CT59" s="124">
        <f t="shared" si="576"/>
        <v>0</v>
      </c>
      <c r="CX59" s="7">
        <f t="shared" si="577"/>
        <v>0</v>
      </c>
      <c r="CY59" s="7">
        <f t="shared" si="578"/>
        <v>0</v>
      </c>
      <c r="CZ59" s="7">
        <f t="shared" si="579"/>
        <v>0</v>
      </c>
      <c r="DA59" s="7">
        <f t="shared" si="580"/>
        <v>0</v>
      </c>
      <c r="DB59" s="7">
        <f t="shared" si="581"/>
        <v>1</v>
      </c>
      <c r="DC59" s="7">
        <f t="shared" si="582"/>
        <v>0</v>
      </c>
      <c r="DD59" s="7">
        <f t="shared" si="583"/>
        <v>0</v>
      </c>
      <c r="DE59" s="7">
        <f t="shared" si="584"/>
        <v>0</v>
      </c>
      <c r="DF59" s="7">
        <f t="shared" si="585"/>
        <v>0</v>
      </c>
      <c r="DG59" s="7">
        <f t="shared" si="586"/>
        <v>0</v>
      </c>
      <c r="DH59" s="7">
        <f t="shared" si="587"/>
        <v>0</v>
      </c>
      <c r="DI59" s="7">
        <f t="shared" si="588"/>
        <v>0</v>
      </c>
      <c r="DJ59" s="7">
        <f t="shared" si="589"/>
        <v>0</v>
      </c>
      <c r="DK59" s="7">
        <f t="shared" si="590"/>
        <v>0</v>
      </c>
      <c r="DL59" s="7">
        <f t="shared" si="591"/>
        <v>2</v>
      </c>
      <c r="DM59" s="7">
        <f t="shared" si="592"/>
        <v>0</v>
      </c>
      <c r="DN59" s="7">
        <f t="shared" si="593"/>
        <v>0</v>
      </c>
      <c r="DO59" s="7">
        <f t="shared" si="594"/>
        <v>0</v>
      </c>
      <c r="DP59" s="7">
        <f t="shared" si="595"/>
        <v>0</v>
      </c>
      <c r="DQ59" s="7">
        <f t="shared" si="596"/>
        <v>0</v>
      </c>
      <c r="DR59" s="7">
        <f t="shared" si="597"/>
        <v>0</v>
      </c>
      <c r="DS59" s="7">
        <f t="shared" si="598"/>
        <v>0</v>
      </c>
      <c r="DT59" s="7">
        <f t="shared" si="599"/>
        <v>0</v>
      </c>
      <c r="DU59" s="7">
        <f t="shared" si="600"/>
        <v>0</v>
      </c>
      <c r="DV59" s="7">
        <f t="shared" si="601"/>
        <v>0</v>
      </c>
      <c r="DW59" s="7">
        <f t="shared" si="602"/>
        <v>0</v>
      </c>
      <c r="DX59" s="7">
        <f t="shared" si="603"/>
        <v>1</v>
      </c>
      <c r="DY59" s="7">
        <f t="shared" si="604"/>
        <v>0</v>
      </c>
      <c r="DZ59" s="1">
        <f t="shared" si="605"/>
        <v>0</v>
      </c>
      <c r="EA59" s="1">
        <f t="shared" si="606"/>
        <v>0</v>
      </c>
      <c r="EB59" s="1">
        <f t="shared" si="607"/>
        <v>0.8</v>
      </c>
      <c r="EC59" s="1">
        <f t="shared" si="608"/>
        <v>0.2</v>
      </c>
      <c r="ED59" s="1">
        <f t="shared" si="609"/>
        <v>0</v>
      </c>
      <c r="EE59" s="1">
        <f t="shared" si="610"/>
        <v>0</v>
      </c>
      <c r="EF59" s="1">
        <f t="shared" si="611"/>
        <v>1.6</v>
      </c>
      <c r="EG59" s="1">
        <f t="shared" si="612"/>
        <v>0.4</v>
      </c>
      <c r="EH59" s="1">
        <f t="shared" si="613"/>
        <v>0</v>
      </c>
      <c r="EI59" s="1">
        <f t="shared" si="614"/>
        <v>0</v>
      </c>
      <c r="EJ59" s="1">
        <f t="shared" si="615"/>
        <v>0</v>
      </c>
      <c r="EK59" s="1">
        <f t="shared" si="616"/>
        <v>0</v>
      </c>
      <c r="EL59" s="1">
        <f t="shared" si="617"/>
        <v>0</v>
      </c>
      <c r="EM59" s="1">
        <f t="shared" si="618"/>
        <v>0</v>
      </c>
      <c r="EN59" s="1">
        <f t="shared" si="619"/>
        <v>0</v>
      </c>
      <c r="EO59" s="1">
        <f t="shared" si="620"/>
        <v>0</v>
      </c>
      <c r="EP59" s="1">
        <f t="shared" si="621"/>
        <v>0</v>
      </c>
      <c r="EQ59" s="1">
        <f t="shared" si="622"/>
        <v>0</v>
      </c>
      <c r="ER59" s="1">
        <f t="shared" si="623"/>
        <v>0.8</v>
      </c>
      <c r="ES59" s="1">
        <f t="shared" si="624"/>
        <v>0.2</v>
      </c>
      <c r="ET59" s="1">
        <f t="shared" si="625"/>
        <v>1.6</v>
      </c>
      <c r="EU59" s="1">
        <f t="shared" si="626"/>
        <v>0.4</v>
      </c>
      <c r="EV59" s="1">
        <f t="shared" si="627"/>
        <v>0</v>
      </c>
      <c r="EW59" s="1">
        <f t="shared" si="628"/>
        <v>0</v>
      </c>
      <c r="EX59" s="1">
        <f t="shared" si="629"/>
        <v>0.8</v>
      </c>
      <c r="EY59" s="1">
        <f t="shared" si="630"/>
        <v>0.2</v>
      </c>
      <c r="EZ59" s="1">
        <f t="shared" si="631"/>
        <v>0</v>
      </c>
      <c r="FA59" s="1">
        <f t="shared" si="632"/>
        <v>0</v>
      </c>
      <c r="FB59" s="1">
        <f t="shared" si="633"/>
        <v>0</v>
      </c>
      <c r="FC59" s="1">
        <f t="shared" si="634"/>
        <v>0</v>
      </c>
      <c r="FD59" s="1">
        <f t="shared" si="635"/>
        <v>2.4000000000000004</v>
      </c>
      <c r="FE59" s="1">
        <f t="shared" si="636"/>
        <v>0.60000000000000009</v>
      </c>
      <c r="FF59" s="1">
        <f t="shared" si="637"/>
        <v>2.4000000000000004</v>
      </c>
      <c r="FG59" s="1">
        <f t="shared" si="638"/>
        <v>0.60000000000000009</v>
      </c>
      <c r="FH59" s="1">
        <f t="shared" si="639"/>
        <v>0</v>
      </c>
      <c r="FI59" s="1">
        <f t="shared" si="640"/>
        <v>0</v>
      </c>
      <c r="FJ59" s="1">
        <f t="shared" si="641"/>
        <v>0</v>
      </c>
      <c r="FK59" s="1">
        <f t="shared" si="642"/>
        <v>0</v>
      </c>
      <c r="FL59" s="1">
        <f t="shared" si="643"/>
        <v>0</v>
      </c>
      <c r="FM59" s="1">
        <f t="shared" si="644"/>
        <v>0</v>
      </c>
      <c r="FN59" s="1">
        <f t="shared" si="645"/>
        <v>0</v>
      </c>
      <c r="FO59" s="1">
        <f t="shared" si="646"/>
        <v>0</v>
      </c>
      <c r="FP59" s="1">
        <f t="shared" si="647"/>
        <v>0</v>
      </c>
      <c r="FQ59" s="1">
        <f t="shared" si="648"/>
        <v>0</v>
      </c>
      <c r="FR59" s="1">
        <f t="shared" si="649"/>
        <v>0</v>
      </c>
      <c r="FS59" s="1">
        <f t="shared" si="650"/>
        <v>0</v>
      </c>
      <c r="FT59" s="1">
        <f t="shared" si="651"/>
        <v>0.8</v>
      </c>
      <c r="FU59" s="1">
        <f t="shared" si="652"/>
        <v>0.2</v>
      </c>
      <c r="FV59" s="1">
        <f t="shared" si="653"/>
        <v>0</v>
      </c>
      <c r="FW59" s="1">
        <f t="shared" si="654"/>
        <v>0</v>
      </c>
      <c r="FX59" s="1">
        <f t="shared" si="655"/>
        <v>0</v>
      </c>
      <c r="FY59" s="1">
        <f t="shared" si="656"/>
        <v>0</v>
      </c>
      <c r="GC59" s="7">
        <f t="shared" si="226"/>
        <v>0</v>
      </c>
      <c r="GD59" s="7">
        <f t="shared" si="227"/>
        <v>0</v>
      </c>
      <c r="GE59" s="7">
        <f t="shared" si="228"/>
        <v>0</v>
      </c>
      <c r="GF59" s="7">
        <f t="shared" si="229"/>
        <v>0</v>
      </c>
      <c r="GG59" s="7">
        <f t="shared" si="230"/>
        <v>1</v>
      </c>
      <c r="GH59" s="7">
        <f t="shared" si="231"/>
        <v>0</v>
      </c>
      <c r="GI59" s="7">
        <f t="shared" si="232"/>
        <v>0</v>
      </c>
      <c r="GJ59" s="7">
        <f t="shared" si="233"/>
        <v>0</v>
      </c>
      <c r="GK59" s="7">
        <f t="shared" si="234"/>
        <v>0</v>
      </c>
      <c r="GL59" s="7">
        <f t="shared" si="235"/>
        <v>0</v>
      </c>
      <c r="GM59" s="7">
        <f t="shared" si="236"/>
        <v>0</v>
      </c>
      <c r="GN59" s="7">
        <f t="shared" si="237"/>
        <v>0</v>
      </c>
      <c r="GO59" s="7">
        <f t="shared" si="238"/>
        <v>0</v>
      </c>
      <c r="GP59" s="7">
        <f t="shared" si="239"/>
        <v>0</v>
      </c>
      <c r="GQ59" s="7">
        <f t="shared" si="240"/>
        <v>2</v>
      </c>
      <c r="GR59" s="7">
        <f t="shared" si="241"/>
        <v>0</v>
      </c>
      <c r="GS59" s="7">
        <f t="shared" si="242"/>
        <v>0</v>
      </c>
      <c r="GT59" s="7">
        <f t="shared" si="243"/>
        <v>0</v>
      </c>
      <c r="GU59" s="7">
        <f t="shared" si="244"/>
        <v>0</v>
      </c>
      <c r="GV59" s="7">
        <f t="shared" si="245"/>
        <v>0</v>
      </c>
      <c r="GW59" s="7">
        <f t="shared" si="246"/>
        <v>0</v>
      </c>
      <c r="GX59" s="7">
        <f t="shared" si="247"/>
        <v>0</v>
      </c>
      <c r="GY59" s="7">
        <f t="shared" si="248"/>
        <v>0</v>
      </c>
      <c r="GZ59" s="7">
        <f t="shared" si="249"/>
        <v>0</v>
      </c>
      <c r="HA59" s="7">
        <f t="shared" si="250"/>
        <v>0</v>
      </c>
      <c r="HB59" s="7">
        <f t="shared" si="251"/>
        <v>0</v>
      </c>
      <c r="HC59" s="7">
        <f t="shared" si="252"/>
        <v>1</v>
      </c>
      <c r="HD59" s="7">
        <f t="shared" si="253"/>
        <v>0</v>
      </c>
      <c r="HE59" s="7">
        <f t="shared" si="254"/>
        <v>0</v>
      </c>
      <c r="HF59" s="7">
        <f t="shared" si="255"/>
        <v>0</v>
      </c>
      <c r="HG59" s="7">
        <f t="shared" si="256"/>
        <v>1</v>
      </c>
      <c r="HH59" s="7">
        <f t="shared" si="257"/>
        <v>0</v>
      </c>
      <c r="HI59" s="7">
        <f t="shared" si="258"/>
        <v>0</v>
      </c>
      <c r="HJ59" s="7">
        <f t="shared" si="259"/>
        <v>0</v>
      </c>
      <c r="HK59" s="7">
        <f t="shared" si="260"/>
        <v>2</v>
      </c>
      <c r="HL59" s="7">
        <f t="shared" si="261"/>
        <v>0</v>
      </c>
      <c r="HM59" s="7">
        <f t="shared" si="262"/>
        <v>0</v>
      </c>
      <c r="HN59" s="7">
        <f t="shared" si="263"/>
        <v>0</v>
      </c>
      <c r="HO59" s="7">
        <f t="shared" si="264"/>
        <v>0</v>
      </c>
      <c r="HP59" s="7">
        <f t="shared" si="265"/>
        <v>0</v>
      </c>
      <c r="HQ59" s="7">
        <f t="shared" si="266"/>
        <v>0</v>
      </c>
      <c r="HR59" s="7">
        <f t="shared" si="267"/>
        <v>0</v>
      </c>
      <c r="HS59" s="7">
        <f t="shared" si="268"/>
        <v>0</v>
      </c>
      <c r="HT59" s="7">
        <f t="shared" si="269"/>
        <v>0</v>
      </c>
      <c r="HU59" s="7">
        <f t="shared" si="270"/>
        <v>0</v>
      </c>
      <c r="HV59" s="7">
        <f t="shared" si="271"/>
        <v>0</v>
      </c>
      <c r="HW59" s="7">
        <f t="shared" si="272"/>
        <v>1</v>
      </c>
      <c r="HX59" s="7">
        <f t="shared" si="273"/>
        <v>0</v>
      </c>
      <c r="HY59" s="7">
        <f t="shared" si="274"/>
        <v>2</v>
      </c>
      <c r="HZ59" s="7">
        <f t="shared" si="275"/>
        <v>0</v>
      </c>
      <c r="IA59" s="7">
        <f t="shared" si="276"/>
        <v>0</v>
      </c>
      <c r="IB59" s="7">
        <f t="shared" si="277"/>
        <v>0</v>
      </c>
      <c r="IC59" s="7">
        <f t="shared" si="278"/>
        <v>1</v>
      </c>
      <c r="ID59" s="7">
        <f t="shared" si="279"/>
        <v>0</v>
      </c>
      <c r="IE59" s="7">
        <f t="shared" si="280"/>
        <v>0</v>
      </c>
      <c r="IF59" s="7">
        <f t="shared" si="281"/>
        <v>0</v>
      </c>
      <c r="IG59" s="7">
        <f t="shared" si="282"/>
        <v>0</v>
      </c>
      <c r="IH59" s="7">
        <f t="shared" si="283"/>
        <v>0</v>
      </c>
      <c r="II59" s="7">
        <f t="shared" si="284"/>
        <v>2</v>
      </c>
      <c r="IJ59" s="7">
        <f t="shared" si="285"/>
        <v>1</v>
      </c>
      <c r="IK59" s="7">
        <f t="shared" si="286"/>
        <v>2</v>
      </c>
      <c r="IL59" s="7">
        <f t="shared" si="287"/>
        <v>1</v>
      </c>
      <c r="IM59" s="7">
        <f t="shared" si="288"/>
        <v>0</v>
      </c>
      <c r="IN59" s="7">
        <f t="shared" si="289"/>
        <v>0</v>
      </c>
      <c r="IO59" s="7">
        <f t="shared" si="290"/>
        <v>0</v>
      </c>
      <c r="IP59" s="7">
        <f t="shared" si="291"/>
        <v>0</v>
      </c>
      <c r="IQ59" s="7">
        <f t="shared" si="292"/>
        <v>0</v>
      </c>
      <c r="IR59" s="7">
        <f t="shared" si="293"/>
        <v>0</v>
      </c>
      <c r="IS59" s="7">
        <f t="shared" si="294"/>
        <v>0</v>
      </c>
      <c r="IT59" s="7">
        <f t="shared" si="295"/>
        <v>0</v>
      </c>
      <c r="IU59" s="7">
        <f t="shared" si="296"/>
        <v>0</v>
      </c>
      <c r="IV59" s="7">
        <f t="shared" si="297"/>
        <v>0</v>
      </c>
      <c r="IW59" s="7">
        <f t="shared" si="298"/>
        <v>0</v>
      </c>
      <c r="IX59" s="7">
        <f t="shared" si="299"/>
        <v>0</v>
      </c>
      <c r="IY59" s="7">
        <f t="shared" si="300"/>
        <v>1</v>
      </c>
      <c r="IZ59" s="7">
        <f t="shared" si="301"/>
        <v>0</v>
      </c>
      <c r="JA59" s="7">
        <f t="shared" si="302"/>
        <v>0</v>
      </c>
      <c r="JB59" s="7">
        <f t="shared" si="303"/>
        <v>0</v>
      </c>
      <c r="JC59" s="7">
        <f t="shared" si="304"/>
        <v>0</v>
      </c>
      <c r="JD59" s="7">
        <f t="shared" si="305"/>
        <v>0</v>
      </c>
      <c r="JF59" s="1">
        <v>47</v>
      </c>
      <c r="JG59" s="10">
        <f t="shared" si="306"/>
        <v>51.008181818181818</v>
      </c>
      <c r="JH59" s="10">
        <f t="shared" si="307"/>
        <v>1.29</v>
      </c>
      <c r="JJ59" s="1" t="str">
        <f t="shared" si="308"/>
        <v>[51.01, 1.29]</v>
      </c>
      <c r="JM59" s="1" t="str">
        <f t="shared" si="309"/>
        <v>[51.01, 1.29]</v>
      </c>
      <c r="JN59" s="1" t="str">
        <f t="shared" si="310"/>
        <v>[84.06, 2.37]</v>
      </c>
      <c r="JO59" s="1" t="str">
        <f t="shared" si="311"/>
        <v>[149.88, 5.24]</v>
      </c>
      <c r="JQ59" s="1" t="str">
        <f t="shared" si="312"/>
        <v xml:space="preserve">[[51.01, 1.29], [84.06, 2.37], [149.88, 5.24]], </v>
      </c>
      <c r="JR59" s="192">
        <v>47</v>
      </c>
      <c r="JS59" s="196" t="s">
        <v>183</v>
      </c>
      <c r="JT59" s="203">
        <v>8.4339999999999993</v>
      </c>
      <c r="JU59" s="204">
        <v>3.3460000000000001</v>
      </c>
      <c r="JV59" s="205">
        <v>0.98</v>
      </c>
      <c r="JW59" s="205">
        <v>3.0230000000000001</v>
      </c>
      <c r="JX59" s="205">
        <v>3.3839999999999999</v>
      </c>
      <c r="JY59" s="205">
        <v>3.9710000000000001</v>
      </c>
      <c r="JZ59" s="205">
        <v>7.8369999999999997</v>
      </c>
      <c r="KA59" s="205">
        <v>2.4580000000000002</v>
      </c>
      <c r="KB59" s="205">
        <v>9.7210000000000001</v>
      </c>
      <c r="KC59" s="205">
        <v>7.8920000000000003</v>
      </c>
      <c r="KD59" s="205">
        <v>3.4449999999999998</v>
      </c>
      <c r="KE59" s="205">
        <v>8.8450000000000006</v>
      </c>
      <c r="KF59" s="205">
        <v>4.5650000000000004</v>
      </c>
      <c r="KG59" s="205">
        <v>3.5619999999999998</v>
      </c>
      <c r="KH59" s="205">
        <v>7.617</v>
      </c>
      <c r="KI59" s="205">
        <v>0.93700000000000006</v>
      </c>
      <c r="KJ59" s="205">
        <v>4.7030000000000003</v>
      </c>
      <c r="KK59" s="205">
        <v>4.6449999999999996</v>
      </c>
      <c r="KL59" s="205">
        <v>0.25900000000000001</v>
      </c>
      <c r="KM59" s="205">
        <v>5.6150000000000002</v>
      </c>
      <c r="KN59" s="203">
        <v>6.0019999999999998</v>
      </c>
      <c r="KO59" s="206">
        <v>5.6580000000000004</v>
      </c>
      <c r="KP59" s="206">
        <v>0.85</v>
      </c>
      <c r="KQ59" s="206">
        <v>6.8970000000000002</v>
      </c>
      <c r="KR59" s="206">
        <v>2.2050000000000001</v>
      </c>
      <c r="KS59" s="206">
        <v>9.6110000000000007</v>
      </c>
      <c r="KT59" s="206">
        <v>2.282</v>
      </c>
      <c r="KU59" s="206">
        <v>0.65100000000000002</v>
      </c>
      <c r="KV59" s="206">
        <v>4.5309999999999997</v>
      </c>
      <c r="KW59" s="206">
        <v>1.6339999999999999</v>
      </c>
      <c r="KX59" s="206">
        <v>1.5820000000000001</v>
      </c>
      <c r="KY59" s="207">
        <v>5.835</v>
      </c>
      <c r="KZ59" s="208">
        <v>9.0139999999999993</v>
      </c>
      <c r="LA59" s="206">
        <v>8.984</v>
      </c>
      <c r="LB59" s="206">
        <v>9.3829999999999991</v>
      </c>
      <c r="LC59" s="206">
        <v>8.9689999999999994</v>
      </c>
      <c r="LD59" s="206">
        <v>6.5410000000000004</v>
      </c>
      <c r="LE59" s="206">
        <v>7.6310000000000002</v>
      </c>
      <c r="LF59" s="206">
        <v>3.22</v>
      </c>
      <c r="LG59" s="206">
        <v>0.10299999999999999</v>
      </c>
      <c r="LH59" s="206">
        <v>6.3289999999999997</v>
      </c>
      <c r="LI59" s="206">
        <v>6.883</v>
      </c>
      <c r="LJ59" s="206">
        <v>2.4129999999999998</v>
      </c>
      <c r="LK59" s="206">
        <v>8.1180000000000003</v>
      </c>
      <c r="LL59" s="206">
        <v>1.599</v>
      </c>
      <c r="LM59" s="206">
        <v>1.252</v>
      </c>
      <c r="LN59" s="206">
        <v>7.391</v>
      </c>
      <c r="LO59" s="206">
        <v>5.915</v>
      </c>
      <c r="LP59" s="206">
        <v>7.3170000000000002</v>
      </c>
      <c r="LQ59" s="206">
        <v>5.6159999999999997</v>
      </c>
      <c r="LR59" s="206">
        <v>3.6379999999999999</v>
      </c>
      <c r="LS59" s="206">
        <v>3.8719999999999999</v>
      </c>
      <c r="LT59" s="206">
        <v>8.8940000000000001</v>
      </c>
      <c r="LU59" s="206">
        <v>9.7810000000000006</v>
      </c>
      <c r="LV59" s="206">
        <v>9.3659999999999997</v>
      </c>
      <c r="LW59" s="206">
        <v>2.4729999999999999</v>
      </c>
      <c r="LX59" s="206">
        <v>4.6840000000000002</v>
      </c>
      <c r="LY59" s="206">
        <v>3.4319999999999999</v>
      </c>
      <c r="LZ59" s="206">
        <v>8.9610000000000003</v>
      </c>
      <c r="MA59" s="206">
        <v>7.2949999999999999</v>
      </c>
      <c r="MB59" s="206">
        <v>5.8230000000000004</v>
      </c>
      <c r="MC59" s="206">
        <v>5.6840000000000002</v>
      </c>
      <c r="MD59" s="206">
        <v>0.81499999999999995</v>
      </c>
      <c r="ME59" s="206">
        <v>5.0650000000000004</v>
      </c>
      <c r="MF59" s="206">
        <v>4.8209999999999997</v>
      </c>
      <c r="MG59" s="206">
        <v>8.5890000000000004</v>
      </c>
      <c r="MH59" s="206">
        <v>7.6260000000000003</v>
      </c>
      <c r="MI59" s="206">
        <v>7.0350000000000001</v>
      </c>
      <c r="MJ59" s="206">
        <v>6.8689999999999998</v>
      </c>
      <c r="MK59" s="206">
        <v>6.718</v>
      </c>
      <c r="ML59" s="206">
        <v>3.278</v>
      </c>
      <c r="MM59" s="206">
        <v>9.827</v>
      </c>
      <c r="MN59" s="206">
        <v>1.415</v>
      </c>
      <c r="MO59" s="206">
        <v>5.617</v>
      </c>
      <c r="MP59" s="206">
        <v>7.1790000000000003</v>
      </c>
      <c r="MQ59" s="206">
        <v>3.99</v>
      </c>
      <c r="MR59" s="206">
        <v>4.6970000000000001</v>
      </c>
      <c r="MS59" s="206">
        <v>9.2680000000000007</v>
      </c>
      <c r="MT59" s="206">
        <v>2.798</v>
      </c>
      <c r="MU59" s="206">
        <v>7.9210000000000003</v>
      </c>
      <c r="MV59" s="206">
        <v>3.2810000000000001</v>
      </c>
      <c r="MW59" s="206">
        <v>5.8570000000000002</v>
      </c>
      <c r="MX59" s="206">
        <v>3.7090000000000001</v>
      </c>
      <c r="MY59" s="206">
        <v>2.3610000000000002</v>
      </c>
      <c r="MZ59" s="206">
        <v>0.39</v>
      </c>
      <c r="NA59" s="206">
        <v>7.0540000000000003</v>
      </c>
      <c r="NB59" s="206">
        <v>2.6760000000000002</v>
      </c>
      <c r="NC59" s="206">
        <v>3.7730000000000001</v>
      </c>
      <c r="ND59" s="206">
        <v>6.0469999999999997</v>
      </c>
      <c r="NE59" s="206">
        <v>0.248</v>
      </c>
      <c r="NF59" s="206">
        <v>2.8639999999999999</v>
      </c>
      <c r="NG59" s="206">
        <v>5.5129999999999999</v>
      </c>
      <c r="NH59" s="206">
        <v>0.55800000000000005</v>
      </c>
      <c r="NI59" s="206">
        <v>7.6479999999999997</v>
      </c>
      <c r="NJ59" s="206">
        <v>1.7569999999999999</v>
      </c>
      <c r="NK59" s="206">
        <v>6.8920000000000003</v>
      </c>
      <c r="NL59" s="173">
        <v>3.2</v>
      </c>
      <c r="NM59" s="173">
        <v>6.9610000000000003</v>
      </c>
      <c r="NN59" s="173">
        <v>0.96499999999999997</v>
      </c>
      <c r="NO59" s="173">
        <v>9.3970000000000002</v>
      </c>
      <c r="NQ59" s="49">
        <f t="shared" si="434"/>
        <v>8.4339999999999993</v>
      </c>
      <c r="NR59" s="49">
        <f t="shared" si="435"/>
        <v>3.3460000000000001</v>
      </c>
      <c r="NS59" s="49">
        <f t="shared" si="436"/>
        <v>0.98</v>
      </c>
      <c r="NT59" s="49">
        <f t="shared" si="437"/>
        <v>3.0230000000000001</v>
      </c>
      <c r="NU59" s="49">
        <f t="shared" si="438"/>
        <v>3.3839999999999999</v>
      </c>
      <c r="NV59" s="49">
        <f t="shared" si="439"/>
        <v>3.9710000000000001</v>
      </c>
      <c r="NW59" s="49">
        <f t="shared" si="440"/>
        <v>7.8369999999999997</v>
      </c>
      <c r="NX59" s="49">
        <f t="shared" si="441"/>
        <v>2.4580000000000002</v>
      </c>
      <c r="NY59" s="49">
        <f t="shared" si="442"/>
        <v>9.7210000000000001</v>
      </c>
      <c r="NZ59" s="49">
        <f t="shared" si="443"/>
        <v>7.8920000000000003</v>
      </c>
      <c r="OA59" s="49">
        <f t="shared" si="444"/>
        <v>3.4449999999999998</v>
      </c>
      <c r="OB59" s="49">
        <f t="shared" si="445"/>
        <v>8.8450000000000006</v>
      </c>
      <c r="OC59" s="49">
        <f t="shared" si="446"/>
        <v>4.5650000000000004</v>
      </c>
      <c r="OD59" s="49">
        <f t="shared" si="447"/>
        <v>3.5619999999999998</v>
      </c>
      <c r="OE59" s="49">
        <f t="shared" si="448"/>
        <v>7.617</v>
      </c>
      <c r="OF59" s="49">
        <f t="shared" si="449"/>
        <v>0.93700000000000006</v>
      </c>
      <c r="OG59" s="49">
        <f t="shared" si="450"/>
        <v>4.7030000000000003</v>
      </c>
      <c r="OH59" s="49">
        <f t="shared" si="451"/>
        <v>4.6449999999999996</v>
      </c>
      <c r="OI59" s="49">
        <f t="shared" si="452"/>
        <v>0.25900000000000001</v>
      </c>
      <c r="OJ59" s="49">
        <f t="shared" si="453"/>
        <v>5.6150000000000002</v>
      </c>
      <c r="OK59" s="49">
        <f t="shared" si="454"/>
        <v>6.0019999999999998</v>
      </c>
      <c r="OL59" s="49">
        <f t="shared" si="455"/>
        <v>5.6580000000000004</v>
      </c>
      <c r="OM59" s="49">
        <f t="shared" si="456"/>
        <v>0.85</v>
      </c>
      <c r="ON59" s="49">
        <f t="shared" si="457"/>
        <v>6.8970000000000002</v>
      </c>
      <c r="OO59" s="49">
        <f t="shared" si="458"/>
        <v>2.2050000000000001</v>
      </c>
      <c r="OP59" s="49">
        <f t="shared" si="459"/>
        <v>9.6110000000000007</v>
      </c>
      <c r="OQ59" s="49">
        <f t="shared" si="460"/>
        <v>2.282</v>
      </c>
      <c r="OR59" s="49">
        <f t="shared" si="461"/>
        <v>0.65100000000000002</v>
      </c>
      <c r="OS59" s="49">
        <f t="shared" si="462"/>
        <v>4.5309999999999997</v>
      </c>
      <c r="OT59" s="49">
        <f t="shared" si="463"/>
        <v>1.6339999999999999</v>
      </c>
      <c r="OU59" s="49">
        <f t="shared" si="464"/>
        <v>1.5820000000000001</v>
      </c>
      <c r="OV59" s="49">
        <f t="shared" si="465"/>
        <v>5.835</v>
      </c>
      <c r="OW59" s="49">
        <f t="shared" si="466"/>
        <v>9.0139999999999993</v>
      </c>
      <c r="OX59" s="49">
        <f t="shared" si="467"/>
        <v>8.984</v>
      </c>
      <c r="OY59" s="49">
        <f t="shared" si="468"/>
        <v>9.3829999999999991</v>
      </c>
      <c r="OZ59" s="49">
        <f t="shared" si="469"/>
        <v>8.9689999999999994</v>
      </c>
      <c r="PA59" s="49">
        <f t="shared" si="470"/>
        <v>6.5410000000000004</v>
      </c>
      <c r="PB59" s="49">
        <f t="shared" si="471"/>
        <v>7.6310000000000002</v>
      </c>
      <c r="PC59" s="49">
        <f t="shared" si="472"/>
        <v>3.22</v>
      </c>
      <c r="PD59" s="49">
        <f t="shared" si="473"/>
        <v>0.10299999999999999</v>
      </c>
      <c r="PE59" s="49">
        <f t="shared" si="474"/>
        <v>6.3289999999999997</v>
      </c>
      <c r="PF59" s="49">
        <f t="shared" si="475"/>
        <v>6.883</v>
      </c>
      <c r="PG59" s="49">
        <f t="shared" si="476"/>
        <v>2.4129999999999998</v>
      </c>
      <c r="PH59" s="49">
        <f t="shared" si="477"/>
        <v>8.1180000000000003</v>
      </c>
      <c r="PI59" s="49">
        <f t="shared" si="478"/>
        <v>1.599</v>
      </c>
      <c r="PJ59" s="49">
        <f t="shared" si="479"/>
        <v>1.252</v>
      </c>
      <c r="PK59" s="49">
        <f t="shared" si="480"/>
        <v>7.391</v>
      </c>
      <c r="PL59" s="49">
        <f t="shared" si="481"/>
        <v>5.915</v>
      </c>
      <c r="PM59" s="49">
        <f t="shared" si="482"/>
        <v>7.3170000000000002</v>
      </c>
      <c r="PN59" s="49">
        <f t="shared" si="483"/>
        <v>5.6159999999999997</v>
      </c>
      <c r="PO59" s="49">
        <f t="shared" si="484"/>
        <v>3.6379999999999999</v>
      </c>
      <c r="PP59" s="49">
        <f t="shared" si="485"/>
        <v>3.8719999999999999</v>
      </c>
      <c r="PQ59" s="49">
        <f t="shared" si="486"/>
        <v>8.8940000000000001</v>
      </c>
      <c r="PR59" s="49">
        <f t="shared" si="487"/>
        <v>9.7810000000000006</v>
      </c>
      <c r="PS59" s="49">
        <f t="shared" si="488"/>
        <v>9.3659999999999997</v>
      </c>
      <c r="PT59" s="49">
        <f t="shared" si="489"/>
        <v>2.4729999999999999</v>
      </c>
      <c r="PU59" s="49">
        <f t="shared" si="490"/>
        <v>4.6840000000000002</v>
      </c>
      <c r="PV59" s="49">
        <f t="shared" si="491"/>
        <v>3.4319999999999999</v>
      </c>
      <c r="PW59" s="49">
        <f t="shared" si="492"/>
        <v>8.9610000000000003</v>
      </c>
      <c r="PX59" s="49">
        <f t="shared" si="493"/>
        <v>7.2949999999999999</v>
      </c>
      <c r="PY59" s="49">
        <f t="shared" si="494"/>
        <v>5.8230000000000004</v>
      </c>
      <c r="PZ59" s="49">
        <f t="shared" si="495"/>
        <v>5.6840000000000002</v>
      </c>
      <c r="QA59" s="49">
        <f t="shared" si="496"/>
        <v>0.81499999999999995</v>
      </c>
      <c r="QB59" s="49">
        <f t="shared" si="497"/>
        <v>5.0650000000000004</v>
      </c>
      <c r="QC59" s="49">
        <f t="shared" si="498"/>
        <v>4.8209999999999997</v>
      </c>
      <c r="QD59" s="49">
        <f t="shared" si="499"/>
        <v>8.5890000000000004</v>
      </c>
      <c r="QE59" s="49">
        <f t="shared" si="500"/>
        <v>7.6260000000000003</v>
      </c>
      <c r="QF59" s="49">
        <f t="shared" si="501"/>
        <v>7.0350000000000001</v>
      </c>
      <c r="QG59" s="49">
        <f t="shared" si="502"/>
        <v>6.8689999999999998</v>
      </c>
      <c r="QH59" s="49">
        <f t="shared" si="503"/>
        <v>6.718</v>
      </c>
      <c r="QI59" s="49">
        <f t="shared" si="504"/>
        <v>3.278</v>
      </c>
      <c r="QJ59" s="49">
        <f t="shared" si="505"/>
        <v>9.827</v>
      </c>
      <c r="QK59" s="49">
        <f t="shared" si="506"/>
        <v>1.415</v>
      </c>
      <c r="QL59" s="49">
        <f t="shared" si="507"/>
        <v>5.617</v>
      </c>
      <c r="QM59" s="49">
        <f t="shared" si="508"/>
        <v>7.1790000000000003</v>
      </c>
      <c r="QN59" s="49">
        <f t="shared" si="509"/>
        <v>3.99</v>
      </c>
      <c r="QO59" s="49">
        <f t="shared" si="510"/>
        <v>4.6970000000000001</v>
      </c>
      <c r="QP59" s="49">
        <f t="shared" si="511"/>
        <v>9.2680000000000007</v>
      </c>
      <c r="QQ59" s="49">
        <f t="shared" si="512"/>
        <v>2.798</v>
      </c>
      <c r="QR59" s="49">
        <f t="shared" si="513"/>
        <v>7.9210000000000003</v>
      </c>
      <c r="QS59" s="49">
        <f t="shared" si="514"/>
        <v>3.2810000000000001</v>
      </c>
      <c r="QT59" s="49">
        <f t="shared" si="515"/>
        <v>5.8570000000000002</v>
      </c>
      <c r="QU59" s="49">
        <f t="shared" si="516"/>
        <v>3.7090000000000001</v>
      </c>
      <c r="QV59" s="49">
        <f t="shared" si="517"/>
        <v>2.3610000000000002</v>
      </c>
      <c r="QW59" s="49">
        <f t="shared" si="518"/>
        <v>0.39</v>
      </c>
      <c r="QX59" s="49">
        <f t="shared" si="519"/>
        <v>7.0540000000000003</v>
      </c>
      <c r="QY59" s="49">
        <f t="shared" si="520"/>
        <v>2.6760000000000002</v>
      </c>
      <c r="QZ59" s="49">
        <f t="shared" si="521"/>
        <v>3.7730000000000001</v>
      </c>
      <c r="RA59" s="49">
        <f t="shared" si="522"/>
        <v>6.0469999999999997</v>
      </c>
      <c r="RB59" s="49">
        <f t="shared" si="523"/>
        <v>0.248</v>
      </c>
      <c r="RC59" s="49">
        <f t="shared" si="524"/>
        <v>2.8639999999999999</v>
      </c>
      <c r="RD59" s="49">
        <f t="shared" si="525"/>
        <v>5.5129999999999999</v>
      </c>
      <c r="RE59" s="49">
        <f t="shared" si="526"/>
        <v>0.55800000000000005</v>
      </c>
      <c r="RF59" s="49">
        <f t="shared" si="527"/>
        <v>7.6479999999999997</v>
      </c>
      <c r="RG59" s="49">
        <f t="shared" si="528"/>
        <v>1.7569999999999999</v>
      </c>
      <c r="RH59" s="49">
        <f t="shared" si="529"/>
        <v>6.8920000000000003</v>
      </c>
      <c r="RI59" s="49">
        <f t="shared" si="530"/>
        <v>3.2</v>
      </c>
      <c r="RJ59" s="49">
        <f t="shared" si="531"/>
        <v>6.9610000000000003</v>
      </c>
      <c r="RK59" s="49">
        <f t="shared" si="532"/>
        <v>0.96499999999999997</v>
      </c>
      <c r="RL59" s="49">
        <f t="shared" si="533"/>
        <v>9.3970000000000002</v>
      </c>
      <c r="RN59" s="1" t="str">
        <f t="shared" si="397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7.921, 3.281, 5.857, 3.709, 2.361, 0.39, 7.054, 2.676, 3.773, 6.047, 0.248, 2.864, 5.513, 0.558, 7.648, 1.757, 6.892, 3.2, 6.961, 0.965, 9.397],</v>
      </c>
    </row>
    <row r="60" spans="2:482" x14ac:dyDescent="0.35">
      <c r="B60" s="192">
        <v>48</v>
      </c>
      <c r="C60" s="195" t="s">
        <v>184</v>
      </c>
      <c r="D60" s="168"/>
      <c r="E60" s="159"/>
      <c r="F60" s="159"/>
      <c r="G60" s="160"/>
      <c r="H60" s="161">
        <v>4138</v>
      </c>
      <c r="I60" s="34">
        <f t="shared" si="221"/>
        <v>1.1812664500916352E-2</v>
      </c>
      <c r="J60" s="111">
        <f t="shared" si="534"/>
        <v>6.3765779834437625E-2</v>
      </c>
      <c r="K60" s="111">
        <f t="shared" si="534"/>
        <v>8.7677947272351744E-2</v>
      </c>
      <c r="L60" s="111">
        <f t="shared" si="534"/>
        <v>0.48666748616906041</v>
      </c>
      <c r="M60" s="111">
        <f t="shared" si="534"/>
        <v>4.7096853500231649E-2</v>
      </c>
      <c r="N60" s="111">
        <f t="shared" si="534"/>
        <v>2.6164918611239806E-3</v>
      </c>
      <c r="O60" s="111">
        <f t="shared" si="534"/>
        <v>0.28781410472363783</v>
      </c>
      <c r="P60" s="111">
        <f t="shared" si="534"/>
        <v>0.10204318258383525</v>
      </c>
      <c r="Q60" s="111">
        <f t="shared" si="534"/>
        <v>1.7582825306753149</v>
      </c>
      <c r="R60" s="111">
        <f t="shared" si="534"/>
        <v>0.2407172512234062</v>
      </c>
      <c r="S60" s="111">
        <f t="shared" si="534"/>
        <v>6.5412296528099517E-2</v>
      </c>
      <c r="T60" s="111">
        <f t="shared" si="534"/>
        <v>0.13082459305619903</v>
      </c>
      <c r="U60" s="111">
        <f t="shared" si="534"/>
        <v>1.5698951166743885E-2</v>
      </c>
      <c r="V60" s="111">
        <f t="shared" si="534"/>
        <v>0.25903269425127406</v>
      </c>
      <c r="W60" s="80">
        <f t="shared" si="534"/>
        <v>0.60179312805851559</v>
      </c>
      <c r="X60" s="120">
        <f t="shared" si="534"/>
        <v>8.7677947272351744E-2</v>
      </c>
      <c r="Y60" s="114">
        <f t="shared" si="534"/>
        <v>0.59979686656767894</v>
      </c>
      <c r="Z60" s="114">
        <f t="shared" si="535"/>
        <v>0.29093137049462164</v>
      </c>
      <c r="AA60" s="115">
        <f t="shared" si="535"/>
        <v>1.3211472509447544</v>
      </c>
      <c r="AB60" s="109">
        <f t="shared" si="535"/>
        <v>5.9780418594785282E-3</v>
      </c>
      <c r="AC60" s="109">
        <f t="shared" si="535"/>
        <v>0.10561207285078732</v>
      </c>
      <c r="AD60" s="109">
        <f t="shared" si="535"/>
        <v>3.9853612396523515E-3</v>
      </c>
      <c r="AE60" s="109">
        <f t="shared" si="535"/>
        <v>4.3838973636175872E-2</v>
      </c>
      <c r="AF60" s="109">
        <f t="shared" si="535"/>
        <v>0.15144372710678936</v>
      </c>
      <c r="AG60" s="109">
        <f t="shared" si="535"/>
        <v>0.72932110685638041</v>
      </c>
      <c r="AH60" s="109">
        <f t="shared" si="535"/>
        <v>1.0700694928466565</v>
      </c>
      <c r="AI60" s="109">
        <f t="shared" si="535"/>
        <v>7.9707224793047031E-3</v>
      </c>
      <c r="AJ60" s="109">
        <f t="shared" si="535"/>
        <v>0.63367243710472398</v>
      </c>
      <c r="AK60" s="109">
        <f t="shared" si="535"/>
        <v>0.3108581766928834</v>
      </c>
      <c r="AL60" s="109">
        <f t="shared" si="535"/>
        <v>3.9853612396523515E-3</v>
      </c>
      <c r="AM60" s="109">
        <f t="shared" si="535"/>
        <v>2.3075241577587118</v>
      </c>
      <c r="AN60" s="109">
        <f t="shared" si="535"/>
        <v>2.2218388911061862</v>
      </c>
      <c r="AO60" s="109">
        <f t="shared" si="535"/>
        <v>5.9780418594785282E-3</v>
      </c>
      <c r="AP60" s="109">
        <f t="shared" si="536"/>
        <v>4.5831654256002052E-2</v>
      </c>
      <c r="AQ60" s="109">
        <f t="shared" si="536"/>
        <v>1.5941444958609406E-2</v>
      </c>
      <c r="AR60" s="109">
        <f t="shared" si="536"/>
        <v>0.19362039772317458</v>
      </c>
      <c r="AS60" s="109">
        <f t="shared" si="536"/>
        <v>2.6164918611239806E-3</v>
      </c>
      <c r="AT60" s="109">
        <f t="shared" si="536"/>
        <v>0.13344108491732301</v>
      </c>
      <c r="AU60" s="109">
        <f t="shared" si="536"/>
        <v>0.82942791997630183</v>
      </c>
      <c r="AV60" s="109">
        <f t="shared" si="536"/>
        <v>9.9634030991308797E-2</v>
      </c>
      <c r="AW60" s="109">
        <f t="shared" si="536"/>
        <v>9.9634030991308797E-2</v>
      </c>
      <c r="AY60" s="192">
        <v>48</v>
      </c>
      <c r="AZ60" s="195" t="s">
        <v>184</v>
      </c>
      <c r="BA60" s="168"/>
      <c r="BB60" s="159"/>
      <c r="BC60" s="159"/>
      <c r="BD60" s="160"/>
      <c r="BE60" s="161">
        <v>4138</v>
      </c>
      <c r="BF60" s="34"/>
      <c r="BG60" s="140">
        <f t="shared" si="537"/>
        <v>0</v>
      </c>
      <c r="BH60" s="140">
        <f t="shared" si="538"/>
        <v>0</v>
      </c>
      <c r="BI60" s="140">
        <f t="shared" si="539"/>
        <v>0</v>
      </c>
      <c r="BJ60" s="140">
        <f t="shared" si="540"/>
        <v>0</v>
      </c>
      <c r="BK60" s="140">
        <f t="shared" si="541"/>
        <v>0</v>
      </c>
      <c r="BL60" s="140">
        <f t="shared" si="542"/>
        <v>0</v>
      </c>
      <c r="BM60" s="140">
        <f t="shared" si="543"/>
        <v>0</v>
      </c>
      <c r="BN60" s="140">
        <f t="shared" si="544"/>
        <v>2</v>
      </c>
      <c r="BO60" s="140">
        <f t="shared" si="545"/>
        <v>0</v>
      </c>
      <c r="BP60" s="140">
        <f t="shared" si="546"/>
        <v>0</v>
      </c>
      <c r="BQ60" s="140">
        <f t="shared" si="547"/>
        <v>0</v>
      </c>
      <c r="BR60" s="140">
        <f t="shared" si="548"/>
        <v>0</v>
      </c>
      <c r="BS60" s="140">
        <f t="shared" si="549"/>
        <v>0</v>
      </c>
      <c r="BT60" s="35">
        <f t="shared" si="550"/>
        <v>1</v>
      </c>
      <c r="BU60" s="145">
        <f t="shared" si="551"/>
        <v>0</v>
      </c>
      <c r="BV60" s="144">
        <f t="shared" si="552"/>
        <v>1</v>
      </c>
      <c r="BW60" s="144">
        <f t="shared" si="553"/>
        <v>0</v>
      </c>
      <c r="BX60" s="143">
        <f t="shared" si="554"/>
        <v>1</v>
      </c>
      <c r="BY60" s="124">
        <f t="shared" si="555"/>
        <v>0</v>
      </c>
      <c r="BZ60" s="124">
        <f t="shared" si="556"/>
        <v>0</v>
      </c>
      <c r="CA60" s="124">
        <f t="shared" si="557"/>
        <v>0</v>
      </c>
      <c r="CB60" s="124">
        <f t="shared" si="558"/>
        <v>0</v>
      </c>
      <c r="CC60" s="124">
        <f t="shared" si="559"/>
        <v>0</v>
      </c>
      <c r="CD60" s="124">
        <f t="shared" si="560"/>
        <v>1</v>
      </c>
      <c r="CE60" s="124">
        <f t="shared" si="561"/>
        <v>1</v>
      </c>
      <c r="CF60" s="124">
        <f t="shared" si="562"/>
        <v>0</v>
      </c>
      <c r="CG60" s="124">
        <f t="shared" si="563"/>
        <v>1</v>
      </c>
      <c r="CH60" s="124">
        <f t="shared" si="564"/>
        <v>0</v>
      </c>
      <c r="CI60" s="124">
        <f t="shared" si="565"/>
        <v>0</v>
      </c>
      <c r="CJ60" s="124">
        <f t="shared" si="566"/>
        <v>2</v>
      </c>
      <c r="CK60" s="124">
        <f t="shared" si="567"/>
        <v>2</v>
      </c>
      <c r="CL60" s="124">
        <f t="shared" si="568"/>
        <v>0</v>
      </c>
      <c r="CM60" s="124">
        <f t="shared" si="569"/>
        <v>0</v>
      </c>
      <c r="CN60" s="124">
        <f t="shared" si="570"/>
        <v>0</v>
      </c>
      <c r="CO60" s="124">
        <f t="shared" si="571"/>
        <v>0</v>
      </c>
      <c r="CP60" s="124">
        <f t="shared" si="572"/>
        <v>0</v>
      </c>
      <c r="CQ60" s="124">
        <f t="shared" si="573"/>
        <v>0</v>
      </c>
      <c r="CR60" s="124">
        <f t="shared" si="574"/>
        <v>1</v>
      </c>
      <c r="CS60" s="124">
        <f t="shared" si="575"/>
        <v>0</v>
      </c>
      <c r="CT60" s="124">
        <f t="shared" si="576"/>
        <v>0</v>
      </c>
      <c r="CX60" s="7">
        <f t="shared" si="577"/>
        <v>0</v>
      </c>
      <c r="CY60" s="7">
        <f t="shared" si="578"/>
        <v>0</v>
      </c>
      <c r="CZ60" s="7">
        <f t="shared" si="579"/>
        <v>0</v>
      </c>
      <c r="DA60" s="7">
        <f t="shared" si="580"/>
        <v>0</v>
      </c>
      <c r="DB60" s="7">
        <f t="shared" si="581"/>
        <v>0</v>
      </c>
      <c r="DC60" s="7">
        <f t="shared" si="582"/>
        <v>0</v>
      </c>
      <c r="DD60" s="7">
        <f t="shared" si="583"/>
        <v>0</v>
      </c>
      <c r="DE60" s="7">
        <f t="shared" si="584"/>
        <v>0</v>
      </c>
      <c r="DF60" s="7">
        <f t="shared" si="585"/>
        <v>0</v>
      </c>
      <c r="DG60" s="7">
        <f t="shared" si="586"/>
        <v>0</v>
      </c>
      <c r="DH60" s="7">
        <f t="shared" si="587"/>
        <v>0</v>
      </c>
      <c r="DI60" s="7">
        <f t="shared" si="588"/>
        <v>0</v>
      </c>
      <c r="DJ60" s="7">
        <f t="shared" si="589"/>
        <v>0</v>
      </c>
      <c r="DK60" s="7">
        <f t="shared" si="590"/>
        <v>0</v>
      </c>
      <c r="DL60" s="7">
        <f t="shared" si="591"/>
        <v>2</v>
      </c>
      <c r="DM60" s="7">
        <f t="shared" si="592"/>
        <v>0</v>
      </c>
      <c r="DN60" s="7">
        <f t="shared" si="593"/>
        <v>0</v>
      </c>
      <c r="DO60" s="7">
        <f t="shared" si="594"/>
        <v>0</v>
      </c>
      <c r="DP60" s="7">
        <f t="shared" si="595"/>
        <v>0</v>
      </c>
      <c r="DQ60" s="7">
        <f t="shared" si="596"/>
        <v>0</v>
      </c>
      <c r="DR60" s="7">
        <f t="shared" si="597"/>
        <v>0</v>
      </c>
      <c r="DS60" s="7">
        <f t="shared" si="598"/>
        <v>0</v>
      </c>
      <c r="DT60" s="7">
        <f t="shared" si="599"/>
        <v>0</v>
      </c>
      <c r="DU60" s="7">
        <f t="shared" si="600"/>
        <v>0</v>
      </c>
      <c r="DV60" s="7">
        <f t="shared" si="601"/>
        <v>0</v>
      </c>
      <c r="DW60" s="7">
        <f t="shared" si="602"/>
        <v>0</v>
      </c>
      <c r="DX60" s="7">
        <f t="shared" si="603"/>
        <v>1</v>
      </c>
      <c r="DY60" s="7">
        <f t="shared" si="604"/>
        <v>0</v>
      </c>
      <c r="DZ60" s="1">
        <f t="shared" si="605"/>
        <v>0</v>
      </c>
      <c r="EA60" s="1">
        <f t="shared" si="606"/>
        <v>0</v>
      </c>
      <c r="EB60" s="1">
        <f t="shared" si="607"/>
        <v>0.8</v>
      </c>
      <c r="EC60" s="1">
        <f t="shared" si="608"/>
        <v>0.2</v>
      </c>
      <c r="ED60" s="1">
        <f t="shared" si="609"/>
        <v>0</v>
      </c>
      <c r="EE60" s="1">
        <f t="shared" si="610"/>
        <v>0</v>
      </c>
      <c r="EF60" s="1">
        <f t="shared" si="611"/>
        <v>0.8</v>
      </c>
      <c r="EG60" s="1">
        <f t="shared" si="612"/>
        <v>0.2</v>
      </c>
      <c r="EH60" s="1">
        <f t="shared" si="613"/>
        <v>0</v>
      </c>
      <c r="EI60" s="1">
        <f t="shared" si="614"/>
        <v>0</v>
      </c>
      <c r="EJ60" s="1">
        <f t="shared" si="615"/>
        <v>0</v>
      </c>
      <c r="EK60" s="1">
        <f t="shared" si="616"/>
        <v>0</v>
      </c>
      <c r="EL60" s="1">
        <f t="shared" si="617"/>
        <v>0</v>
      </c>
      <c r="EM60" s="1">
        <f t="shared" si="618"/>
        <v>0</v>
      </c>
      <c r="EN60" s="1">
        <f t="shared" si="619"/>
        <v>0</v>
      </c>
      <c r="EO60" s="1">
        <f t="shared" si="620"/>
        <v>0</v>
      </c>
      <c r="EP60" s="1">
        <f t="shared" si="621"/>
        <v>0</v>
      </c>
      <c r="EQ60" s="1">
        <f t="shared" si="622"/>
        <v>0</v>
      </c>
      <c r="ER60" s="1">
        <f t="shared" si="623"/>
        <v>0.8</v>
      </c>
      <c r="ES60" s="1">
        <f t="shared" si="624"/>
        <v>0.2</v>
      </c>
      <c r="ET60" s="1">
        <f t="shared" si="625"/>
        <v>0.8</v>
      </c>
      <c r="EU60" s="1">
        <f t="shared" si="626"/>
        <v>0.2</v>
      </c>
      <c r="EV60" s="1">
        <f t="shared" si="627"/>
        <v>0</v>
      </c>
      <c r="EW60" s="1">
        <f t="shared" si="628"/>
        <v>0</v>
      </c>
      <c r="EX60" s="1">
        <f t="shared" si="629"/>
        <v>0.8</v>
      </c>
      <c r="EY60" s="1">
        <f t="shared" si="630"/>
        <v>0.2</v>
      </c>
      <c r="EZ60" s="1">
        <f t="shared" si="631"/>
        <v>0</v>
      </c>
      <c r="FA60" s="1">
        <f t="shared" si="632"/>
        <v>0</v>
      </c>
      <c r="FB60" s="1">
        <f t="shared" si="633"/>
        <v>0</v>
      </c>
      <c r="FC60" s="1">
        <f t="shared" si="634"/>
        <v>0</v>
      </c>
      <c r="FD60" s="1">
        <f t="shared" si="635"/>
        <v>1.6</v>
      </c>
      <c r="FE60" s="1">
        <f t="shared" si="636"/>
        <v>0.4</v>
      </c>
      <c r="FF60" s="1">
        <f t="shared" si="637"/>
        <v>1.6</v>
      </c>
      <c r="FG60" s="1">
        <f t="shared" si="638"/>
        <v>0.4</v>
      </c>
      <c r="FH60" s="1">
        <f t="shared" si="639"/>
        <v>0</v>
      </c>
      <c r="FI60" s="1">
        <f t="shared" si="640"/>
        <v>0</v>
      </c>
      <c r="FJ60" s="1">
        <f t="shared" si="641"/>
        <v>0</v>
      </c>
      <c r="FK60" s="1">
        <f t="shared" si="642"/>
        <v>0</v>
      </c>
      <c r="FL60" s="1">
        <f t="shared" si="643"/>
        <v>0</v>
      </c>
      <c r="FM60" s="1">
        <f t="shared" si="644"/>
        <v>0</v>
      </c>
      <c r="FN60" s="1">
        <f t="shared" si="645"/>
        <v>0</v>
      </c>
      <c r="FO60" s="1">
        <f t="shared" si="646"/>
        <v>0</v>
      </c>
      <c r="FP60" s="1">
        <f t="shared" si="647"/>
        <v>0</v>
      </c>
      <c r="FQ60" s="1">
        <f t="shared" si="648"/>
        <v>0</v>
      </c>
      <c r="FR60" s="1">
        <f t="shared" si="649"/>
        <v>0</v>
      </c>
      <c r="FS60" s="1">
        <f t="shared" si="650"/>
        <v>0</v>
      </c>
      <c r="FT60" s="1">
        <f t="shared" si="651"/>
        <v>0.8</v>
      </c>
      <c r="FU60" s="1">
        <f t="shared" si="652"/>
        <v>0.2</v>
      </c>
      <c r="FV60" s="1">
        <f t="shared" si="653"/>
        <v>0</v>
      </c>
      <c r="FW60" s="1">
        <f t="shared" si="654"/>
        <v>0</v>
      </c>
      <c r="FX60" s="1">
        <f t="shared" si="655"/>
        <v>0</v>
      </c>
      <c r="FY60" s="1">
        <f t="shared" si="656"/>
        <v>0</v>
      </c>
      <c r="GC60" s="7">
        <f t="shared" si="226"/>
        <v>0</v>
      </c>
      <c r="GD60" s="7">
        <f t="shared" si="227"/>
        <v>0</v>
      </c>
      <c r="GE60" s="7">
        <f t="shared" si="228"/>
        <v>0</v>
      </c>
      <c r="GF60" s="7">
        <f t="shared" si="229"/>
        <v>0</v>
      </c>
      <c r="GG60" s="7">
        <f t="shared" si="230"/>
        <v>0</v>
      </c>
      <c r="GH60" s="7">
        <f t="shared" si="231"/>
        <v>0</v>
      </c>
      <c r="GI60" s="7">
        <f t="shared" si="232"/>
        <v>0</v>
      </c>
      <c r="GJ60" s="7">
        <f t="shared" si="233"/>
        <v>0</v>
      </c>
      <c r="GK60" s="7">
        <f t="shared" si="234"/>
        <v>0</v>
      </c>
      <c r="GL60" s="7">
        <f t="shared" si="235"/>
        <v>0</v>
      </c>
      <c r="GM60" s="7">
        <f t="shared" si="236"/>
        <v>0</v>
      </c>
      <c r="GN60" s="7">
        <f t="shared" si="237"/>
        <v>0</v>
      </c>
      <c r="GO60" s="7">
        <f t="shared" si="238"/>
        <v>0</v>
      </c>
      <c r="GP60" s="7">
        <f t="shared" si="239"/>
        <v>0</v>
      </c>
      <c r="GQ60" s="7">
        <f t="shared" si="240"/>
        <v>2</v>
      </c>
      <c r="GR60" s="7">
        <f t="shared" si="241"/>
        <v>0</v>
      </c>
      <c r="GS60" s="7">
        <f t="shared" si="242"/>
        <v>0</v>
      </c>
      <c r="GT60" s="7">
        <f t="shared" si="243"/>
        <v>0</v>
      </c>
      <c r="GU60" s="7">
        <f t="shared" si="244"/>
        <v>0</v>
      </c>
      <c r="GV60" s="7">
        <f t="shared" si="245"/>
        <v>0</v>
      </c>
      <c r="GW60" s="7">
        <f t="shared" si="246"/>
        <v>0</v>
      </c>
      <c r="GX60" s="7">
        <f t="shared" si="247"/>
        <v>0</v>
      </c>
      <c r="GY60" s="7">
        <f t="shared" si="248"/>
        <v>0</v>
      </c>
      <c r="GZ60" s="7">
        <f t="shared" si="249"/>
        <v>0</v>
      </c>
      <c r="HA60" s="7">
        <f t="shared" si="250"/>
        <v>0</v>
      </c>
      <c r="HB60" s="7">
        <f t="shared" si="251"/>
        <v>0</v>
      </c>
      <c r="HC60" s="7">
        <f t="shared" si="252"/>
        <v>1</v>
      </c>
      <c r="HD60" s="7">
        <f t="shared" si="253"/>
        <v>0</v>
      </c>
      <c r="HE60" s="7">
        <f t="shared" si="254"/>
        <v>0</v>
      </c>
      <c r="HF60" s="7">
        <f t="shared" si="255"/>
        <v>0</v>
      </c>
      <c r="HG60" s="7">
        <f t="shared" si="256"/>
        <v>1</v>
      </c>
      <c r="HH60" s="7">
        <f t="shared" si="257"/>
        <v>0</v>
      </c>
      <c r="HI60" s="7">
        <f t="shared" si="258"/>
        <v>0</v>
      </c>
      <c r="HJ60" s="7">
        <f t="shared" si="259"/>
        <v>0</v>
      </c>
      <c r="HK60" s="7">
        <f t="shared" si="260"/>
        <v>1</v>
      </c>
      <c r="HL60" s="7">
        <f t="shared" si="261"/>
        <v>0</v>
      </c>
      <c r="HM60" s="7">
        <f t="shared" si="262"/>
        <v>0</v>
      </c>
      <c r="HN60" s="7">
        <f t="shared" si="263"/>
        <v>0</v>
      </c>
      <c r="HO60" s="7">
        <f t="shared" si="264"/>
        <v>0</v>
      </c>
      <c r="HP60" s="7">
        <f t="shared" si="265"/>
        <v>0</v>
      </c>
      <c r="HQ60" s="7">
        <f t="shared" si="266"/>
        <v>0</v>
      </c>
      <c r="HR60" s="7">
        <f t="shared" si="267"/>
        <v>0</v>
      </c>
      <c r="HS60" s="7">
        <f t="shared" si="268"/>
        <v>0</v>
      </c>
      <c r="HT60" s="7">
        <f t="shared" si="269"/>
        <v>0</v>
      </c>
      <c r="HU60" s="7">
        <f t="shared" si="270"/>
        <v>0</v>
      </c>
      <c r="HV60" s="7">
        <f t="shared" si="271"/>
        <v>0</v>
      </c>
      <c r="HW60" s="7">
        <f t="shared" si="272"/>
        <v>1</v>
      </c>
      <c r="HX60" s="7">
        <f t="shared" si="273"/>
        <v>0</v>
      </c>
      <c r="HY60" s="7">
        <f t="shared" si="274"/>
        <v>1</v>
      </c>
      <c r="HZ60" s="7">
        <f t="shared" si="275"/>
        <v>0</v>
      </c>
      <c r="IA60" s="7">
        <f t="shared" si="276"/>
        <v>0</v>
      </c>
      <c r="IB60" s="7">
        <f t="shared" si="277"/>
        <v>0</v>
      </c>
      <c r="IC60" s="7">
        <f t="shared" si="278"/>
        <v>1</v>
      </c>
      <c r="ID60" s="7">
        <f t="shared" si="279"/>
        <v>0</v>
      </c>
      <c r="IE60" s="7">
        <f t="shared" si="280"/>
        <v>0</v>
      </c>
      <c r="IF60" s="7">
        <f t="shared" si="281"/>
        <v>0</v>
      </c>
      <c r="IG60" s="7">
        <f t="shared" si="282"/>
        <v>0</v>
      </c>
      <c r="IH60" s="7">
        <f t="shared" si="283"/>
        <v>0</v>
      </c>
      <c r="II60" s="7">
        <f t="shared" si="284"/>
        <v>2</v>
      </c>
      <c r="IJ60" s="7">
        <f t="shared" si="285"/>
        <v>0</v>
      </c>
      <c r="IK60" s="7">
        <f t="shared" si="286"/>
        <v>2</v>
      </c>
      <c r="IL60" s="7">
        <f t="shared" si="287"/>
        <v>0</v>
      </c>
      <c r="IM60" s="7">
        <f t="shared" si="288"/>
        <v>0</v>
      </c>
      <c r="IN60" s="7">
        <f t="shared" si="289"/>
        <v>0</v>
      </c>
      <c r="IO60" s="7">
        <f t="shared" si="290"/>
        <v>0</v>
      </c>
      <c r="IP60" s="7">
        <f t="shared" si="291"/>
        <v>0</v>
      </c>
      <c r="IQ60" s="7">
        <f t="shared" si="292"/>
        <v>0</v>
      </c>
      <c r="IR60" s="7">
        <f t="shared" si="293"/>
        <v>0</v>
      </c>
      <c r="IS60" s="7">
        <f t="shared" si="294"/>
        <v>0</v>
      </c>
      <c r="IT60" s="7">
        <f t="shared" si="295"/>
        <v>0</v>
      </c>
      <c r="IU60" s="7">
        <f t="shared" si="296"/>
        <v>0</v>
      </c>
      <c r="IV60" s="7">
        <f t="shared" si="297"/>
        <v>0</v>
      </c>
      <c r="IW60" s="7">
        <f t="shared" si="298"/>
        <v>0</v>
      </c>
      <c r="IX60" s="7">
        <f t="shared" si="299"/>
        <v>0</v>
      </c>
      <c r="IY60" s="7">
        <f t="shared" si="300"/>
        <v>1</v>
      </c>
      <c r="IZ60" s="7">
        <f t="shared" si="301"/>
        <v>0</v>
      </c>
      <c r="JA60" s="7">
        <f t="shared" si="302"/>
        <v>0</v>
      </c>
      <c r="JB60" s="7">
        <f t="shared" si="303"/>
        <v>0</v>
      </c>
      <c r="JC60" s="7">
        <f t="shared" si="304"/>
        <v>0</v>
      </c>
      <c r="JD60" s="7">
        <f t="shared" si="305"/>
        <v>0</v>
      </c>
      <c r="JF60" s="1">
        <v>48</v>
      </c>
      <c r="JG60" s="10">
        <f t="shared" si="306"/>
        <v>36.949090909090906</v>
      </c>
      <c r="JH60" s="10">
        <f t="shared" si="307"/>
        <v>0</v>
      </c>
      <c r="JJ60" s="1" t="str">
        <f t="shared" si="308"/>
        <v>[36.95, 0]</v>
      </c>
      <c r="JM60" s="1" t="str">
        <f t="shared" si="309"/>
        <v>[36.95, 0]</v>
      </c>
      <c r="JN60" s="1" t="str">
        <f t="shared" si="310"/>
        <v>[57.8, 1.29]</v>
      </c>
      <c r="JO60" s="1" t="str">
        <f t="shared" si="311"/>
        <v>[115.41, 2.93]</v>
      </c>
      <c r="JQ60" s="1" t="str">
        <f t="shared" si="312"/>
        <v xml:space="preserve">[[36.95, 0], [57.8, 1.29], [115.41, 2.93]], </v>
      </c>
      <c r="JR60" s="192">
        <v>48</v>
      </c>
      <c r="JS60" s="195" t="s">
        <v>184</v>
      </c>
      <c r="JT60" s="203">
        <v>4.3460000000000001</v>
      </c>
      <c r="JU60" s="204">
        <v>2.4969999999999999</v>
      </c>
      <c r="JV60" s="205">
        <v>6.7809999999999997</v>
      </c>
      <c r="JW60" s="205">
        <v>0.95699999999999996</v>
      </c>
      <c r="JX60" s="205">
        <v>4.5510000000000002</v>
      </c>
      <c r="JY60" s="205">
        <v>5.9509999999999996</v>
      </c>
      <c r="JZ60" s="205">
        <v>3.6139999999999999</v>
      </c>
      <c r="KA60" s="205">
        <v>9.4550000000000001</v>
      </c>
      <c r="KB60" s="205">
        <v>2.109</v>
      </c>
      <c r="KC60" s="205">
        <v>3.2669999999999999</v>
      </c>
      <c r="KD60" s="205">
        <v>4.2220000000000004</v>
      </c>
      <c r="KE60" s="205">
        <v>5.1909999999999998</v>
      </c>
      <c r="KF60" s="205">
        <v>9.4629999999999992</v>
      </c>
      <c r="KG60" s="205">
        <v>5.6390000000000002</v>
      </c>
      <c r="KH60" s="205">
        <v>8.2539999999999996</v>
      </c>
      <c r="KI60" s="205">
        <v>7.6689999999999996</v>
      </c>
      <c r="KJ60" s="205">
        <v>1.07</v>
      </c>
      <c r="KK60" s="205">
        <v>4.3529999999999998</v>
      </c>
      <c r="KL60" s="205">
        <v>2.3149999999999999</v>
      </c>
      <c r="KM60" s="205">
        <v>8.5640000000000001</v>
      </c>
      <c r="KN60" s="203">
        <v>1.2549999999999999</v>
      </c>
      <c r="KO60" s="206">
        <v>5.9329999999999998</v>
      </c>
      <c r="KP60" s="206">
        <v>4.984</v>
      </c>
      <c r="KQ60" s="206">
        <v>0.58399999999999996</v>
      </c>
      <c r="KR60" s="206">
        <v>7.5679999999999996</v>
      </c>
      <c r="KS60" s="206">
        <v>9.0939999999999994</v>
      </c>
      <c r="KT60" s="206">
        <v>1.2230000000000001</v>
      </c>
      <c r="KU60" s="206">
        <v>1.1639999999999999</v>
      </c>
      <c r="KV60" s="206">
        <v>9.6790000000000003</v>
      </c>
      <c r="KW60" s="206">
        <v>0.80100000000000005</v>
      </c>
      <c r="KX60" s="206">
        <v>9.08</v>
      </c>
      <c r="KY60" s="207">
        <v>1.4490000000000001</v>
      </c>
      <c r="KZ60" s="208">
        <v>0.57599999999999996</v>
      </c>
      <c r="LA60" s="206">
        <v>4.5789999999999997</v>
      </c>
      <c r="LB60" s="206">
        <v>1.77</v>
      </c>
      <c r="LC60" s="206">
        <v>6.2590000000000003</v>
      </c>
      <c r="LD60" s="206">
        <v>3.7130000000000001</v>
      </c>
      <c r="LE60" s="206">
        <v>5.2009999999999996</v>
      </c>
      <c r="LF60" s="206">
        <v>3.694</v>
      </c>
      <c r="LG60" s="206">
        <v>1.081</v>
      </c>
      <c r="LH60" s="206">
        <v>0.68600000000000005</v>
      </c>
      <c r="LI60" s="206">
        <v>5.7160000000000002</v>
      </c>
      <c r="LJ60" s="206">
        <v>7.1520000000000001</v>
      </c>
      <c r="LK60" s="206">
        <v>2.9489999999999998</v>
      </c>
      <c r="LL60" s="206">
        <v>5.4180000000000001</v>
      </c>
      <c r="LM60" s="206">
        <v>3.9390000000000001</v>
      </c>
      <c r="LN60" s="206">
        <v>8.7439999999999998</v>
      </c>
      <c r="LO60" s="206">
        <v>4.1429999999999998</v>
      </c>
      <c r="LP60" s="206">
        <v>2.0609999999999999</v>
      </c>
      <c r="LQ60" s="206">
        <v>8.6609999999999996</v>
      </c>
      <c r="LR60" s="206">
        <v>8.5879999999999992</v>
      </c>
      <c r="LS60" s="206">
        <v>6.9589999999999996</v>
      </c>
      <c r="LT60" s="206">
        <v>8.3840000000000003</v>
      </c>
      <c r="LU60" s="206">
        <v>3.7629999999999999</v>
      </c>
      <c r="LV60" s="206">
        <v>2.6739999999999999</v>
      </c>
      <c r="LW60" s="206">
        <v>2.29</v>
      </c>
      <c r="LX60" s="206">
        <v>0.20100000000000001</v>
      </c>
      <c r="LY60" s="206">
        <v>5.1280000000000001</v>
      </c>
      <c r="LZ60" s="206">
        <v>3.7149999999999999</v>
      </c>
      <c r="MA60" s="206">
        <v>3.0550000000000002</v>
      </c>
      <c r="MB60" s="206">
        <v>5.8079999999999998</v>
      </c>
      <c r="MC60" s="206">
        <v>0.91600000000000004</v>
      </c>
      <c r="MD60" s="206">
        <v>4.0110000000000001</v>
      </c>
      <c r="ME60" s="206">
        <v>9.7200000000000006</v>
      </c>
      <c r="MF60" s="206">
        <v>1.7030000000000001</v>
      </c>
      <c r="MG60" s="206">
        <v>5.5789999999999997</v>
      </c>
      <c r="MH60" s="206">
        <v>4.5549999999999997</v>
      </c>
      <c r="MI60" s="206">
        <v>2.7490000000000001</v>
      </c>
      <c r="MJ60" s="206">
        <v>4.1500000000000004</v>
      </c>
      <c r="MK60" s="206">
        <v>8.3729999999999993</v>
      </c>
      <c r="ML60" s="206">
        <v>7.2430000000000003</v>
      </c>
      <c r="MM60" s="206">
        <v>7.1639999999999997</v>
      </c>
      <c r="MN60" s="206">
        <v>6.0540000000000003</v>
      </c>
      <c r="MO60" s="206">
        <v>9.3710000000000004</v>
      </c>
      <c r="MP60" s="206">
        <v>1.8280000000000001</v>
      </c>
      <c r="MQ60" s="206">
        <v>9.4809999999999999</v>
      </c>
      <c r="MR60" s="206">
        <v>8.8450000000000006</v>
      </c>
      <c r="MS60" s="206">
        <v>8.8629999999999995</v>
      </c>
      <c r="MT60" s="206">
        <v>4.9000000000000002E-2</v>
      </c>
      <c r="MU60" s="206">
        <v>0</v>
      </c>
      <c r="MV60" s="206">
        <v>4.9569999999999999</v>
      </c>
      <c r="MW60" s="206">
        <v>9.5760000000000005</v>
      </c>
      <c r="MX60" s="206">
        <v>5.9349999999999996</v>
      </c>
      <c r="MY60" s="206">
        <v>2.3479999999999999</v>
      </c>
      <c r="MZ60" s="206">
        <v>1.843</v>
      </c>
      <c r="NA60" s="206">
        <v>3.3250000000000002</v>
      </c>
      <c r="NB60" s="206">
        <v>0.106</v>
      </c>
      <c r="NC60" s="206">
        <v>6.2060000000000004</v>
      </c>
      <c r="ND60" s="206">
        <v>4.351</v>
      </c>
      <c r="NE60" s="206">
        <v>2.44</v>
      </c>
      <c r="NF60" s="206">
        <v>3.468</v>
      </c>
      <c r="NG60" s="206">
        <v>4.4800000000000004</v>
      </c>
      <c r="NH60" s="206">
        <v>9.9309999999999992</v>
      </c>
      <c r="NI60" s="206">
        <v>4.55</v>
      </c>
      <c r="NJ60" s="206">
        <v>1.504</v>
      </c>
      <c r="NK60" s="206">
        <v>5.68</v>
      </c>
      <c r="NL60" s="173">
        <v>5.093</v>
      </c>
      <c r="NM60" s="173">
        <v>4.1420000000000003</v>
      </c>
      <c r="NN60" s="173">
        <v>1.466</v>
      </c>
      <c r="NO60" s="173">
        <v>1.464</v>
      </c>
      <c r="NQ60" s="49">
        <f t="shared" si="434"/>
        <v>4.3460000000000001</v>
      </c>
      <c r="NR60" s="49">
        <f t="shared" si="435"/>
        <v>2.4969999999999999</v>
      </c>
      <c r="NS60" s="49">
        <f t="shared" si="436"/>
        <v>6.7809999999999997</v>
      </c>
      <c r="NT60" s="49">
        <f t="shared" si="437"/>
        <v>0.95699999999999996</v>
      </c>
      <c r="NU60" s="49">
        <f t="shared" si="438"/>
        <v>4.5510000000000002</v>
      </c>
      <c r="NV60" s="49">
        <f t="shared" si="439"/>
        <v>5.9509999999999996</v>
      </c>
      <c r="NW60" s="49">
        <f t="shared" si="440"/>
        <v>3.6139999999999999</v>
      </c>
      <c r="NX60" s="49">
        <f t="shared" si="441"/>
        <v>9.4550000000000001</v>
      </c>
      <c r="NY60" s="49">
        <f t="shared" si="442"/>
        <v>2.109</v>
      </c>
      <c r="NZ60" s="49">
        <f t="shared" si="443"/>
        <v>3.2669999999999999</v>
      </c>
      <c r="OA60" s="49">
        <f t="shared" si="444"/>
        <v>4.2220000000000004</v>
      </c>
      <c r="OB60" s="49">
        <f t="shared" si="445"/>
        <v>5.1909999999999998</v>
      </c>
      <c r="OC60" s="49">
        <f t="shared" si="446"/>
        <v>9.4629999999999992</v>
      </c>
      <c r="OD60" s="49">
        <f t="shared" si="447"/>
        <v>5.6390000000000002</v>
      </c>
      <c r="OE60" s="49">
        <f t="shared" si="448"/>
        <v>8.2539999999999996</v>
      </c>
      <c r="OF60" s="49">
        <f t="shared" si="449"/>
        <v>7.6689999999999996</v>
      </c>
      <c r="OG60" s="49">
        <f t="shared" si="450"/>
        <v>1.07</v>
      </c>
      <c r="OH60" s="49">
        <f t="shared" si="451"/>
        <v>4.3529999999999998</v>
      </c>
      <c r="OI60" s="49">
        <f t="shared" si="452"/>
        <v>2.3149999999999999</v>
      </c>
      <c r="OJ60" s="49">
        <f t="shared" si="453"/>
        <v>8.5640000000000001</v>
      </c>
      <c r="OK60" s="49">
        <f t="shared" si="454"/>
        <v>1.2549999999999999</v>
      </c>
      <c r="OL60" s="49">
        <f t="shared" si="455"/>
        <v>5.9329999999999998</v>
      </c>
      <c r="OM60" s="49">
        <f t="shared" si="456"/>
        <v>4.984</v>
      </c>
      <c r="ON60" s="49">
        <f t="shared" si="457"/>
        <v>0.58399999999999996</v>
      </c>
      <c r="OO60" s="49">
        <f t="shared" si="458"/>
        <v>7.5679999999999996</v>
      </c>
      <c r="OP60" s="49">
        <f t="shared" si="459"/>
        <v>9.0939999999999994</v>
      </c>
      <c r="OQ60" s="49">
        <f t="shared" si="460"/>
        <v>1.2230000000000001</v>
      </c>
      <c r="OR60" s="49">
        <f t="shared" si="461"/>
        <v>1.1639999999999999</v>
      </c>
      <c r="OS60" s="49">
        <f t="shared" si="462"/>
        <v>9.6790000000000003</v>
      </c>
      <c r="OT60" s="49">
        <f t="shared" si="463"/>
        <v>0.80100000000000005</v>
      </c>
      <c r="OU60" s="49">
        <f t="shared" si="464"/>
        <v>9.08</v>
      </c>
      <c r="OV60" s="49">
        <f t="shared" si="465"/>
        <v>1.4490000000000001</v>
      </c>
      <c r="OW60" s="49">
        <f t="shared" si="466"/>
        <v>0.57599999999999996</v>
      </c>
      <c r="OX60" s="49">
        <f t="shared" si="467"/>
        <v>4.5789999999999997</v>
      </c>
      <c r="OY60" s="49">
        <f t="shared" si="468"/>
        <v>1.77</v>
      </c>
      <c r="OZ60" s="49">
        <f t="shared" si="469"/>
        <v>6.2590000000000003</v>
      </c>
      <c r="PA60" s="49">
        <f t="shared" si="470"/>
        <v>3.7130000000000001</v>
      </c>
      <c r="PB60" s="49">
        <f t="shared" si="471"/>
        <v>5.2009999999999996</v>
      </c>
      <c r="PC60" s="49">
        <f t="shared" si="472"/>
        <v>3.694</v>
      </c>
      <c r="PD60" s="49">
        <f t="shared" si="473"/>
        <v>1.081</v>
      </c>
      <c r="PE60" s="49">
        <f t="shared" si="474"/>
        <v>0.68600000000000005</v>
      </c>
      <c r="PF60" s="49">
        <f t="shared" si="475"/>
        <v>5.7160000000000002</v>
      </c>
      <c r="PG60" s="49">
        <f t="shared" si="476"/>
        <v>7.1520000000000001</v>
      </c>
      <c r="PH60" s="49">
        <f t="shared" si="477"/>
        <v>2.9489999999999998</v>
      </c>
      <c r="PI60" s="49">
        <f t="shared" si="478"/>
        <v>5.4180000000000001</v>
      </c>
      <c r="PJ60" s="49">
        <f t="shared" si="479"/>
        <v>3.9390000000000001</v>
      </c>
      <c r="PK60" s="49">
        <f t="shared" si="480"/>
        <v>8.7439999999999998</v>
      </c>
      <c r="PL60" s="49">
        <f t="shared" si="481"/>
        <v>4.1429999999999998</v>
      </c>
      <c r="PM60" s="49">
        <f t="shared" si="482"/>
        <v>2.0609999999999999</v>
      </c>
      <c r="PN60" s="49">
        <f t="shared" si="483"/>
        <v>8.6609999999999996</v>
      </c>
      <c r="PO60" s="49">
        <f t="shared" si="484"/>
        <v>8.5879999999999992</v>
      </c>
      <c r="PP60" s="49">
        <f t="shared" si="485"/>
        <v>6.9589999999999996</v>
      </c>
      <c r="PQ60" s="49">
        <f t="shared" si="486"/>
        <v>8.3840000000000003</v>
      </c>
      <c r="PR60" s="49">
        <f t="shared" si="487"/>
        <v>3.7629999999999999</v>
      </c>
      <c r="PS60" s="49">
        <f t="shared" si="488"/>
        <v>2.6739999999999999</v>
      </c>
      <c r="PT60" s="49">
        <f t="shared" si="489"/>
        <v>2.29</v>
      </c>
      <c r="PU60" s="49">
        <f t="shared" si="490"/>
        <v>0.20100000000000001</v>
      </c>
      <c r="PV60" s="49">
        <f t="shared" si="491"/>
        <v>5.1280000000000001</v>
      </c>
      <c r="PW60" s="49">
        <f t="shared" si="492"/>
        <v>3.7149999999999999</v>
      </c>
      <c r="PX60" s="49">
        <f t="shared" si="493"/>
        <v>3.0550000000000002</v>
      </c>
      <c r="PY60" s="49">
        <f t="shared" si="494"/>
        <v>5.8079999999999998</v>
      </c>
      <c r="PZ60" s="49">
        <f t="shared" si="495"/>
        <v>0.91600000000000004</v>
      </c>
      <c r="QA60" s="49">
        <f t="shared" si="496"/>
        <v>4.0110000000000001</v>
      </c>
      <c r="QB60" s="49">
        <f t="shared" si="497"/>
        <v>9.7200000000000006</v>
      </c>
      <c r="QC60" s="49">
        <f t="shared" si="498"/>
        <v>1.7030000000000001</v>
      </c>
      <c r="QD60" s="49">
        <f t="shared" si="499"/>
        <v>5.5789999999999997</v>
      </c>
      <c r="QE60" s="49">
        <f t="shared" si="500"/>
        <v>4.5549999999999997</v>
      </c>
      <c r="QF60" s="49">
        <f t="shared" si="501"/>
        <v>2.7490000000000001</v>
      </c>
      <c r="QG60" s="49">
        <f t="shared" si="502"/>
        <v>4.1500000000000004</v>
      </c>
      <c r="QH60" s="49">
        <f t="shared" si="503"/>
        <v>8.3729999999999993</v>
      </c>
      <c r="QI60" s="49">
        <f t="shared" si="504"/>
        <v>7.2430000000000003</v>
      </c>
      <c r="QJ60" s="49">
        <f t="shared" si="505"/>
        <v>7.1639999999999997</v>
      </c>
      <c r="QK60" s="49">
        <f t="shared" si="506"/>
        <v>6.0540000000000003</v>
      </c>
      <c r="QL60" s="49">
        <f t="shared" si="507"/>
        <v>9.3710000000000004</v>
      </c>
      <c r="QM60" s="49">
        <f t="shared" si="508"/>
        <v>1.8280000000000001</v>
      </c>
      <c r="QN60" s="49">
        <f t="shared" si="509"/>
        <v>9.4809999999999999</v>
      </c>
      <c r="QO60" s="49">
        <f t="shared" si="510"/>
        <v>8.8450000000000006</v>
      </c>
      <c r="QP60" s="49">
        <f t="shared" si="511"/>
        <v>8.8629999999999995</v>
      </c>
      <c r="QQ60" s="49">
        <f t="shared" si="512"/>
        <v>4.9000000000000002E-2</v>
      </c>
      <c r="QR60" s="49">
        <f t="shared" si="513"/>
        <v>0</v>
      </c>
      <c r="QS60" s="49">
        <f t="shared" si="514"/>
        <v>4.9569999999999999</v>
      </c>
      <c r="QT60" s="49">
        <f t="shared" si="515"/>
        <v>9.5760000000000005</v>
      </c>
      <c r="QU60" s="49">
        <f t="shared" si="516"/>
        <v>5.9349999999999996</v>
      </c>
      <c r="QV60" s="49">
        <f t="shared" si="517"/>
        <v>2.3479999999999999</v>
      </c>
      <c r="QW60" s="49">
        <f t="shared" si="518"/>
        <v>1.843</v>
      </c>
      <c r="QX60" s="49">
        <f t="shared" si="519"/>
        <v>3.3250000000000002</v>
      </c>
      <c r="QY60" s="49">
        <f t="shared" si="520"/>
        <v>0.106</v>
      </c>
      <c r="QZ60" s="49">
        <f t="shared" si="521"/>
        <v>6.2060000000000004</v>
      </c>
      <c r="RA60" s="49">
        <f t="shared" si="522"/>
        <v>4.351</v>
      </c>
      <c r="RB60" s="49">
        <f t="shared" si="523"/>
        <v>2.44</v>
      </c>
      <c r="RC60" s="49">
        <f t="shared" si="524"/>
        <v>3.468</v>
      </c>
      <c r="RD60" s="49">
        <f t="shared" si="525"/>
        <v>4.4800000000000004</v>
      </c>
      <c r="RE60" s="49">
        <f t="shared" si="526"/>
        <v>9.9309999999999992</v>
      </c>
      <c r="RF60" s="49">
        <f t="shared" si="527"/>
        <v>4.55</v>
      </c>
      <c r="RG60" s="49">
        <f t="shared" si="528"/>
        <v>1.504</v>
      </c>
      <c r="RH60" s="49">
        <f t="shared" si="529"/>
        <v>5.68</v>
      </c>
      <c r="RI60" s="49">
        <f t="shared" si="530"/>
        <v>5.093</v>
      </c>
      <c r="RJ60" s="49">
        <f t="shared" si="531"/>
        <v>4.1420000000000003</v>
      </c>
      <c r="RK60" s="49">
        <f t="shared" si="532"/>
        <v>1.466</v>
      </c>
      <c r="RL60" s="49">
        <f t="shared" si="533"/>
        <v>1.464</v>
      </c>
      <c r="RN60" s="1" t="str">
        <f t="shared" si="397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0, 4.957, 9.576, 5.935, 2.348, 1.843, 3.325, 0.106, 6.206, 4.351, 2.44, 3.468, 4.48, 9.931, 4.55, 1.504, 5.68, 5.093, 4.142, 1.466, 1.464],</v>
      </c>
    </row>
    <row r="61" spans="2:482" x14ac:dyDescent="0.35">
      <c r="B61" s="192">
        <v>49</v>
      </c>
      <c r="C61" s="196" t="s">
        <v>185</v>
      </c>
      <c r="D61" s="168"/>
      <c r="E61" s="159"/>
      <c r="F61" s="159"/>
      <c r="G61" s="160"/>
      <c r="H61" s="161">
        <v>3628</v>
      </c>
      <c r="I61" s="34">
        <f t="shared" si="221"/>
        <v>1.0356777865955661E-2</v>
      </c>
      <c r="J61" s="111">
        <f t="shared" si="534"/>
        <v>5.5906778453199538E-2</v>
      </c>
      <c r="K61" s="111">
        <f t="shared" si="534"/>
        <v>7.6871820373149366E-2</v>
      </c>
      <c r="L61" s="111">
        <f t="shared" si="534"/>
        <v>0.42668671817819021</v>
      </c>
      <c r="M61" s="111">
        <f t="shared" si="534"/>
        <v>4.129226304950228E-2</v>
      </c>
      <c r="N61" s="111">
        <f t="shared" si="534"/>
        <v>2.2940146138612375E-3</v>
      </c>
      <c r="O61" s="111">
        <f t="shared" si="534"/>
        <v>0.25234160752473611</v>
      </c>
      <c r="P61" s="111">
        <f t="shared" si="534"/>
        <v>8.946656994058827E-2</v>
      </c>
      <c r="Q61" s="111">
        <f t="shared" si="534"/>
        <v>1.5415778205147517</v>
      </c>
      <c r="R61" s="111">
        <f t="shared" si="534"/>
        <v>0.21104934447523385</v>
      </c>
      <c r="S61" s="111">
        <f t="shared" si="534"/>
        <v>5.7350365346530943E-2</v>
      </c>
      <c r="T61" s="111">
        <f t="shared" si="534"/>
        <v>0.11470073069306189</v>
      </c>
      <c r="U61" s="111">
        <f t="shared" si="534"/>
        <v>1.3764087683167427E-2</v>
      </c>
      <c r="V61" s="111">
        <f t="shared" si="534"/>
        <v>0.22710744677226252</v>
      </c>
      <c r="W61" s="80">
        <f t="shared" si="534"/>
        <v>0.52762336118808462</v>
      </c>
      <c r="X61" s="120">
        <f t="shared" si="534"/>
        <v>7.6871820373149366E-2</v>
      </c>
      <c r="Y61" s="114">
        <f t="shared" si="534"/>
        <v>0.52587313482540821</v>
      </c>
      <c r="Z61" s="114">
        <f t="shared" si="535"/>
        <v>0.25507467669272288</v>
      </c>
      <c r="AA61" s="115">
        <f t="shared" si="535"/>
        <v>1.1583185660772279</v>
      </c>
      <c r="AB61" s="109">
        <f t="shared" si="535"/>
        <v>5.2412604799874571E-3</v>
      </c>
      <c r="AC61" s="109">
        <f t="shared" si="535"/>
        <v>9.2595601813111744E-2</v>
      </c>
      <c r="AD61" s="109">
        <f t="shared" si="535"/>
        <v>3.4941736533249711E-3</v>
      </c>
      <c r="AE61" s="109">
        <f t="shared" si="535"/>
        <v>3.8435910186574683E-2</v>
      </c>
      <c r="AF61" s="109">
        <f t="shared" si="535"/>
        <v>0.1327785988263489</v>
      </c>
      <c r="AG61" s="109">
        <f t="shared" si="535"/>
        <v>0.63943377855846972</v>
      </c>
      <c r="AH61" s="109">
        <f t="shared" si="535"/>
        <v>0.9381856259177549</v>
      </c>
      <c r="AI61" s="109">
        <f t="shared" si="535"/>
        <v>6.9883473066499422E-3</v>
      </c>
      <c r="AJ61" s="109">
        <f t="shared" si="535"/>
        <v>0.55557361087867052</v>
      </c>
      <c r="AK61" s="109">
        <f t="shared" si="535"/>
        <v>0.27254554495934774</v>
      </c>
      <c r="AL61" s="109">
        <f t="shared" si="535"/>
        <v>3.4941736533249711E-3</v>
      </c>
      <c r="AM61" s="109">
        <f t="shared" si="535"/>
        <v>2.0231265452751583</v>
      </c>
      <c r="AN61" s="109">
        <f t="shared" si="535"/>
        <v>1.9480018117286717</v>
      </c>
      <c r="AO61" s="109">
        <f t="shared" si="535"/>
        <v>5.2412604799874571E-3</v>
      </c>
      <c r="AP61" s="109">
        <f t="shared" si="536"/>
        <v>4.0182997013237173E-2</v>
      </c>
      <c r="AQ61" s="109">
        <f t="shared" si="536"/>
        <v>1.3976694613299884E-2</v>
      </c>
      <c r="AR61" s="109">
        <f t="shared" si="536"/>
        <v>0.16975708142573159</v>
      </c>
      <c r="AS61" s="109">
        <f t="shared" si="536"/>
        <v>2.2940146138612375E-3</v>
      </c>
      <c r="AT61" s="109">
        <f t="shared" si="536"/>
        <v>0.11699474530692312</v>
      </c>
      <c r="AU61" s="109">
        <f t="shared" si="536"/>
        <v>0.7272026325940123</v>
      </c>
      <c r="AV61" s="109">
        <f t="shared" si="536"/>
        <v>8.7354341333124294E-2</v>
      </c>
      <c r="AW61" s="109">
        <f t="shared" si="536"/>
        <v>8.7354341333124294E-2</v>
      </c>
      <c r="AY61" s="192">
        <v>49</v>
      </c>
      <c r="AZ61" s="196" t="s">
        <v>185</v>
      </c>
      <c r="BA61" s="168"/>
      <c r="BB61" s="159"/>
      <c r="BC61" s="159"/>
      <c r="BD61" s="160"/>
      <c r="BE61" s="161">
        <v>3628</v>
      </c>
      <c r="BF61" s="34"/>
      <c r="BG61" s="140">
        <f t="shared" si="537"/>
        <v>0</v>
      </c>
      <c r="BH61" s="140">
        <f t="shared" si="538"/>
        <v>0</v>
      </c>
      <c r="BI61" s="140">
        <f t="shared" si="539"/>
        <v>0</v>
      </c>
      <c r="BJ61" s="140">
        <f t="shared" si="540"/>
        <v>0</v>
      </c>
      <c r="BK61" s="140">
        <f t="shared" si="541"/>
        <v>0</v>
      </c>
      <c r="BL61" s="140">
        <f t="shared" si="542"/>
        <v>0</v>
      </c>
      <c r="BM61" s="140">
        <f t="shared" si="543"/>
        <v>0</v>
      </c>
      <c r="BN61" s="140">
        <f t="shared" si="544"/>
        <v>2</v>
      </c>
      <c r="BO61" s="140">
        <f t="shared" si="545"/>
        <v>0</v>
      </c>
      <c r="BP61" s="140">
        <f t="shared" si="546"/>
        <v>0</v>
      </c>
      <c r="BQ61" s="140">
        <f t="shared" si="547"/>
        <v>0</v>
      </c>
      <c r="BR61" s="140">
        <f t="shared" si="548"/>
        <v>0</v>
      </c>
      <c r="BS61" s="140">
        <f t="shared" si="549"/>
        <v>0</v>
      </c>
      <c r="BT61" s="35">
        <f t="shared" si="550"/>
        <v>1</v>
      </c>
      <c r="BU61" s="145">
        <f t="shared" si="551"/>
        <v>0</v>
      </c>
      <c r="BV61" s="144">
        <f t="shared" si="552"/>
        <v>1</v>
      </c>
      <c r="BW61" s="144">
        <f t="shared" si="553"/>
        <v>0</v>
      </c>
      <c r="BX61" s="143">
        <f t="shared" si="554"/>
        <v>1</v>
      </c>
      <c r="BY61" s="124">
        <f t="shared" si="555"/>
        <v>0</v>
      </c>
      <c r="BZ61" s="124">
        <f t="shared" si="556"/>
        <v>0</v>
      </c>
      <c r="CA61" s="124">
        <f t="shared" si="557"/>
        <v>0</v>
      </c>
      <c r="CB61" s="124">
        <f t="shared" si="558"/>
        <v>0</v>
      </c>
      <c r="CC61" s="124">
        <f t="shared" si="559"/>
        <v>0</v>
      </c>
      <c r="CD61" s="124">
        <f t="shared" si="560"/>
        <v>1</v>
      </c>
      <c r="CE61" s="124">
        <f t="shared" si="561"/>
        <v>1</v>
      </c>
      <c r="CF61" s="124">
        <f t="shared" si="562"/>
        <v>0</v>
      </c>
      <c r="CG61" s="124">
        <f t="shared" si="563"/>
        <v>1</v>
      </c>
      <c r="CH61" s="124">
        <f t="shared" si="564"/>
        <v>0</v>
      </c>
      <c r="CI61" s="124">
        <f t="shared" si="565"/>
        <v>0</v>
      </c>
      <c r="CJ61" s="124">
        <f t="shared" si="566"/>
        <v>2</v>
      </c>
      <c r="CK61" s="124">
        <f t="shared" si="567"/>
        <v>2</v>
      </c>
      <c r="CL61" s="124">
        <f t="shared" si="568"/>
        <v>0</v>
      </c>
      <c r="CM61" s="124">
        <f t="shared" si="569"/>
        <v>0</v>
      </c>
      <c r="CN61" s="124">
        <f t="shared" si="570"/>
        <v>0</v>
      </c>
      <c r="CO61" s="124">
        <f t="shared" si="571"/>
        <v>0</v>
      </c>
      <c r="CP61" s="124">
        <f t="shared" si="572"/>
        <v>0</v>
      </c>
      <c r="CQ61" s="124">
        <f t="shared" si="573"/>
        <v>0</v>
      </c>
      <c r="CR61" s="124">
        <f t="shared" si="574"/>
        <v>1</v>
      </c>
      <c r="CS61" s="124">
        <f t="shared" si="575"/>
        <v>0</v>
      </c>
      <c r="CT61" s="124">
        <f t="shared" si="576"/>
        <v>0</v>
      </c>
      <c r="CX61" s="7">
        <f t="shared" si="577"/>
        <v>0</v>
      </c>
      <c r="CY61" s="7">
        <f t="shared" si="578"/>
        <v>0</v>
      </c>
      <c r="CZ61" s="7">
        <f t="shared" si="579"/>
        <v>0</v>
      </c>
      <c r="DA61" s="7">
        <f t="shared" si="580"/>
        <v>0</v>
      </c>
      <c r="DB61" s="7">
        <f t="shared" si="581"/>
        <v>0</v>
      </c>
      <c r="DC61" s="7">
        <f t="shared" si="582"/>
        <v>0</v>
      </c>
      <c r="DD61" s="7">
        <f t="shared" si="583"/>
        <v>0</v>
      </c>
      <c r="DE61" s="7">
        <f t="shared" si="584"/>
        <v>0</v>
      </c>
      <c r="DF61" s="7">
        <f t="shared" si="585"/>
        <v>0</v>
      </c>
      <c r="DG61" s="7">
        <f t="shared" si="586"/>
        <v>0</v>
      </c>
      <c r="DH61" s="7">
        <f t="shared" si="587"/>
        <v>0</v>
      </c>
      <c r="DI61" s="7">
        <f t="shared" si="588"/>
        <v>0</v>
      </c>
      <c r="DJ61" s="7">
        <f t="shared" si="589"/>
        <v>0</v>
      </c>
      <c r="DK61" s="7">
        <f t="shared" si="590"/>
        <v>0</v>
      </c>
      <c r="DL61" s="7">
        <f t="shared" si="591"/>
        <v>2</v>
      </c>
      <c r="DM61" s="7">
        <f t="shared" si="592"/>
        <v>0</v>
      </c>
      <c r="DN61" s="7">
        <f t="shared" si="593"/>
        <v>0</v>
      </c>
      <c r="DO61" s="7">
        <f t="shared" si="594"/>
        <v>0</v>
      </c>
      <c r="DP61" s="7">
        <f t="shared" si="595"/>
        <v>0</v>
      </c>
      <c r="DQ61" s="7">
        <f t="shared" si="596"/>
        <v>0</v>
      </c>
      <c r="DR61" s="7">
        <f t="shared" si="597"/>
        <v>0</v>
      </c>
      <c r="DS61" s="7">
        <f t="shared" si="598"/>
        <v>0</v>
      </c>
      <c r="DT61" s="7">
        <f t="shared" si="599"/>
        <v>0</v>
      </c>
      <c r="DU61" s="7">
        <f t="shared" si="600"/>
        <v>0</v>
      </c>
      <c r="DV61" s="7">
        <f t="shared" si="601"/>
        <v>0</v>
      </c>
      <c r="DW61" s="7">
        <f t="shared" si="602"/>
        <v>0</v>
      </c>
      <c r="DX61" s="7">
        <f t="shared" si="603"/>
        <v>1</v>
      </c>
      <c r="DY61" s="7">
        <f t="shared" si="604"/>
        <v>0</v>
      </c>
      <c r="DZ61" s="1">
        <f t="shared" si="605"/>
        <v>0</v>
      </c>
      <c r="EA61" s="1">
        <f t="shared" si="606"/>
        <v>0</v>
      </c>
      <c r="EB61" s="1">
        <f t="shared" si="607"/>
        <v>0.8</v>
      </c>
      <c r="EC61" s="1">
        <f t="shared" si="608"/>
        <v>0.2</v>
      </c>
      <c r="ED61" s="1">
        <f t="shared" si="609"/>
        <v>0</v>
      </c>
      <c r="EE61" s="1">
        <f t="shared" si="610"/>
        <v>0</v>
      </c>
      <c r="EF61" s="1">
        <f t="shared" si="611"/>
        <v>0.8</v>
      </c>
      <c r="EG61" s="1">
        <f t="shared" si="612"/>
        <v>0.2</v>
      </c>
      <c r="EH61" s="1">
        <f t="shared" si="613"/>
        <v>0</v>
      </c>
      <c r="EI61" s="1">
        <f t="shared" si="614"/>
        <v>0</v>
      </c>
      <c r="EJ61" s="1">
        <f t="shared" si="615"/>
        <v>0</v>
      </c>
      <c r="EK61" s="1">
        <f t="shared" si="616"/>
        <v>0</v>
      </c>
      <c r="EL61" s="1">
        <f t="shared" si="617"/>
        <v>0</v>
      </c>
      <c r="EM61" s="1">
        <f t="shared" si="618"/>
        <v>0</v>
      </c>
      <c r="EN61" s="1">
        <f t="shared" si="619"/>
        <v>0</v>
      </c>
      <c r="EO61" s="1">
        <f t="shared" si="620"/>
        <v>0</v>
      </c>
      <c r="EP61" s="1">
        <f t="shared" si="621"/>
        <v>0</v>
      </c>
      <c r="EQ61" s="1">
        <f t="shared" si="622"/>
        <v>0</v>
      </c>
      <c r="ER61" s="1">
        <f t="shared" si="623"/>
        <v>0.8</v>
      </c>
      <c r="ES61" s="1">
        <f t="shared" si="624"/>
        <v>0.2</v>
      </c>
      <c r="ET61" s="1">
        <f t="shared" si="625"/>
        <v>0.8</v>
      </c>
      <c r="EU61" s="1">
        <f t="shared" si="626"/>
        <v>0.2</v>
      </c>
      <c r="EV61" s="1">
        <f t="shared" si="627"/>
        <v>0</v>
      </c>
      <c r="EW61" s="1">
        <f t="shared" si="628"/>
        <v>0</v>
      </c>
      <c r="EX61" s="1">
        <f t="shared" si="629"/>
        <v>0.8</v>
      </c>
      <c r="EY61" s="1">
        <f t="shared" si="630"/>
        <v>0.2</v>
      </c>
      <c r="EZ61" s="1">
        <f t="shared" si="631"/>
        <v>0</v>
      </c>
      <c r="FA61" s="1">
        <f t="shared" si="632"/>
        <v>0</v>
      </c>
      <c r="FB61" s="1">
        <f t="shared" si="633"/>
        <v>0</v>
      </c>
      <c r="FC61" s="1">
        <f t="shared" si="634"/>
        <v>0</v>
      </c>
      <c r="FD61" s="1">
        <f t="shared" si="635"/>
        <v>1.6</v>
      </c>
      <c r="FE61" s="1">
        <f t="shared" si="636"/>
        <v>0.4</v>
      </c>
      <c r="FF61" s="1">
        <f t="shared" si="637"/>
        <v>1.6</v>
      </c>
      <c r="FG61" s="1">
        <f t="shared" si="638"/>
        <v>0.4</v>
      </c>
      <c r="FH61" s="1">
        <f t="shared" si="639"/>
        <v>0</v>
      </c>
      <c r="FI61" s="1">
        <f t="shared" si="640"/>
        <v>0</v>
      </c>
      <c r="FJ61" s="1">
        <f t="shared" si="641"/>
        <v>0</v>
      </c>
      <c r="FK61" s="1">
        <f t="shared" si="642"/>
        <v>0</v>
      </c>
      <c r="FL61" s="1">
        <f t="shared" si="643"/>
        <v>0</v>
      </c>
      <c r="FM61" s="1">
        <f t="shared" si="644"/>
        <v>0</v>
      </c>
      <c r="FN61" s="1">
        <f t="shared" si="645"/>
        <v>0</v>
      </c>
      <c r="FO61" s="1">
        <f t="shared" si="646"/>
        <v>0</v>
      </c>
      <c r="FP61" s="1">
        <f t="shared" si="647"/>
        <v>0</v>
      </c>
      <c r="FQ61" s="1">
        <f t="shared" si="648"/>
        <v>0</v>
      </c>
      <c r="FR61" s="1">
        <f t="shared" si="649"/>
        <v>0</v>
      </c>
      <c r="FS61" s="1">
        <f t="shared" si="650"/>
        <v>0</v>
      </c>
      <c r="FT61" s="1">
        <f t="shared" si="651"/>
        <v>0.8</v>
      </c>
      <c r="FU61" s="1">
        <f t="shared" si="652"/>
        <v>0.2</v>
      </c>
      <c r="FV61" s="1">
        <f t="shared" si="653"/>
        <v>0</v>
      </c>
      <c r="FW61" s="1">
        <f t="shared" si="654"/>
        <v>0</v>
      </c>
      <c r="FX61" s="1">
        <f t="shared" si="655"/>
        <v>0</v>
      </c>
      <c r="FY61" s="1">
        <f t="shared" si="656"/>
        <v>0</v>
      </c>
      <c r="GC61" s="7">
        <f t="shared" si="226"/>
        <v>0</v>
      </c>
      <c r="GD61" s="7">
        <f t="shared" si="227"/>
        <v>0</v>
      </c>
      <c r="GE61" s="7">
        <f t="shared" si="228"/>
        <v>0</v>
      </c>
      <c r="GF61" s="7">
        <f t="shared" si="229"/>
        <v>0</v>
      </c>
      <c r="GG61" s="7">
        <f t="shared" si="230"/>
        <v>0</v>
      </c>
      <c r="GH61" s="7">
        <f t="shared" si="231"/>
        <v>0</v>
      </c>
      <c r="GI61" s="7">
        <f t="shared" si="232"/>
        <v>0</v>
      </c>
      <c r="GJ61" s="7">
        <f t="shared" si="233"/>
        <v>0</v>
      </c>
      <c r="GK61" s="7">
        <f t="shared" si="234"/>
        <v>0</v>
      </c>
      <c r="GL61" s="7">
        <f t="shared" si="235"/>
        <v>0</v>
      </c>
      <c r="GM61" s="7">
        <f t="shared" si="236"/>
        <v>0</v>
      </c>
      <c r="GN61" s="7">
        <f t="shared" si="237"/>
        <v>0</v>
      </c>
      <c r="GO61" s="7">
        <f t="shared" si="238"/>
        <v>0</v>
      </c>
      <c r="GP61" s="7">
        <f t="shared" si="239"/>
        <v>0</v>
      </c>
      <c r="GQ61" s="7">
        <f t="shared" si="240"/>
        <v>2</v>
      </c>
      <c r="GR61" s="7">
        <f t="shared" si="241"/>
        <v>0</v>
      </c>
      <c r="GS61" s="7">
        <f t="shared" si="242"/>
        <v>0</v>
      </c>
      <c r="GT61" s="7">
        <f t="shared" si="243"/>
        <v>0</v>
      </c>
      <c r="GU61" s="7">
        <f t="shared" si="244"/>
        <v>0</v>
      </c>
      <c r="GV61" s="7">
        <f t="shared" si="245"/>
        <v>0</v>
      </c>
      <c r="GW61" s="7">
        <f t="shared" si="246"/>
        <v>0</v>
      </c>
      <c r="GX61" s="7">
        <f t="shared" si="247"/>
        <v>0</v>
      </c>
      <c r="GY61" s="7">
        <f t="shared" si="248"/>
        <v>0</v>
      </c>
      <c r="GZ61" s="7">
        <f t="shared" si="249"/>
        <v>0</v>
      </c>
      <c r="HA61" s="7">
        <f t="shared" si="250"/>
        <v>0</v>
      </c>
      <c r="HB61" s="7">
        <f t="shared" si="251"/>
        <v>0</v>
      </c>
      <c r="HC61" s="7">
        <f t="shared" si="252"/>
        <v>1</v>
      </c>
      <c r="HD61" s="7">
        <f t="shared" si="253"/>
        <v>0</v>
      </c>
      <c r="HE61" s="7">
        <f t="shared" si="254"/>
        <v>0</v>
      </c>
      <c r="HF61" s="7">
        <f t="shared" si="255"/>
        <v>0</v>
      </c>
      <c r="HG61" s="7">
        <f t="shared" si="256"/>
        <v>1</v>
      </c>
      <c r="HH61" s="7">
        <f t="shared" si="257"/>
        <v>0</v>
      </c>
      <c r="HI61" s="7">
        <f t="shared" si="258"/>
        <v>0</v>
      </c>
      <c r="HJ61" s="7">
        <f t="shared" si="259"/>
        <v>0</v>
      </c>
      <c r="HK61" s="7">
        <f t="shared" si="260"/>
        <v>1</v>
      </c>
      <c r="HL61" s="7">
        <f t="shared" si="261"/>
        <v>0</v>
      </c>
      <c r="HM61" s="7">
        <f t="shared" si="262"/>
        <v>0</v>
      </c>
      <c r="HN61" s="7">
        <f t="shared" si="263"/>
        <v>0</v>
      </c>
      <c r="HO61" s="7">
        <f t="shared" si="264"/>
        <v>0</v>
      </c>
      <c r="HP61" s="7">
        <f t="shared" si="265"/>
        <v>0</v>
      </c>
      <c r="HQ61" s="7">
        <f t="shared" si="266"/>
        <v>0</v>
      </c>
      <c r="HR61" s="7">
        <f t="shared" si="267"/>
        <v>0</v>
      </c>
      <c r="HS61" s="7">
        <f t="shared" si="268"/>
        <v>0</v>
      </c>
      <c r="HT61" s="7">
        <f t="shared" si="269"/>
        <v>0</v>
      </c>
      <c r="HU61" s="7">
        <f t="shared" si="270"/>
        <v>0</v>
      </c>
      <c r="HV61" s="7">
        <f t="shared" si="271"/>
        <v>0</v>
      </c>
      <c r="HW61" s="7">
        <f t="shared" si="272"/>
        <v>1</v>
      </c>
      <c r="HX61" s="7">
        <f t="shared" si="273"/>
        <v>0</v>
      </c>
      <c r="HY61" s="7">
        <f t="shared" si="274"/>
        <v>1</v>
      </c>
      <c r="HZ61" s="7">
        <f t="shared" si="275"/>
        <v>0</v>
      </c>
      <c r="IA61" s="7">
        <f t="shared" si="276"/>
        <v>0</v>
      </c>
      <c r="IB61" s="7">
        <f t="shared" si="277"/>
        <v>0</v>
      </c>
      <c r="IC61" s="7">
        <f t="shared" si="278"/>
        <v>1</v>
      </c>
      <c r="ID61" s="7">
        <f t="shared" si="279"/>
        <v>0</v>
      </c>
      <c r="IE61" s="7">
        <f t="shared" si="280"/>
        <v>0</v>
      </c>
      <c r="IF61" s="7">
        <f t="shared" si="281"/>
        <v>0</v>
      </c>
      <c r="IG61" s="7">
        <f t="shared" si="282"/>
        <v>0</v>
      </c>
      <c r="IH61" s="7">
        <f t="shared" si="283"/>
        <v>0</v>
      </c>
      <c r="II61" s="7">
        <f t="shared" si="284"/>
        <v>2</v>
      </c>
      <c r="IJ61" s="7">
        <f t="shared" si="285"/>
        <v>0</v>
      </c>
      <c r="IK61" s="7">
        <f t="shared" si="286"/>
        <v>2</v>
      </c>
      <c r="IL61" s="7">
        <f t="shared" si="287"/>
        <v>0</v>
      </c>
      <c r="IM61" s="7">
        <f t="shared" si="288"/>
        <v>0</v>
      </c>
      <c r="IN61" s="7">
        <f t="shared" si="289"/>
        <v>0</v>
      </c>
      <c r="IO61" s="7">
        <f t="shared" si="290"/>
        <v>0</v>
      </c>
      <c r="IP61" s="7">
        <f t="shared" si="291"/>
        <v>0</v>
      </c>
      <c r="IQ61" s="7">
        <f t="shared" si="292"/>
        <v>0</v>
      </c>
      <c r="IR61" s="7">
        <f t="shared" si="293"/>
        <v>0</v>
      </c>
      <c r="IS61" s="7">
        <f t="shared" si="294"/>
        <v>0</v>
      </c>
      <c r="IT61" s="7">
        <f t="shared" si="295"/>
        <v>0</v>
      </c>
      <c r="IU61" s="7">
        <f t="shared" si="296"/>
        <v>0</v>
      </c>
      <c r="IV61" s="7">
        <f t="shared" si="297"/>
        <v>0</v>
      </c>
      <c r="IW61" s="7">
        <f t="shared" si="298"/>
        <v>0</v>
      </c>
      <c r="IX61" s="7">
        <f t="shared" si="299"/>
        <v>0</v>
      </c>
      <c r="IY61" s="7">
        <f t="shared" si="300"/>
        <v>1</v>
      </c>
      <c r="IZ61" s="7">
        <f t="shared" si="301"/>
        <v>0</v>
      </c>
      <c r="JA61" s="7">
        <f t="shared" si="302"/>
        <v>0</v>
      </c>
      <c r="JB61" s="7">
        <f t="shared" si="303"/>
        <v>0</v>
      </c>
      <c r="JC61" s="7">
        <f t="shared" si="304"/>
        <v>0</v>
      </c>
      <c r="JD61" s="7">
        <f t="shared" si="305"/>
        <v>0</v>
      </c>
      <c r="JF61" s="1">
        <v>49</v>
      </c>
      <c r="JG61" s="10">
        <f t="shared" si="306"/>
        <v>36.949090909090906</v>
      </c>
      <c r="JH61" s="10">
        <f t="shared" si="307"/>
        <v>0</v>
      </c>
      <c r="JJ61" s="1" t="str">
        <f t="shared" si="308"/>
        <v>[36.95, 0]</v>
      </c>
      <c r="JM61" s="1" t="str">
        <f t="shared" si="309"/>
        <v>[36.95, 0]</v>
      </c>
      <c r="JN61" s="1" t="str">
        <f t="shared" si="310"/>
        <v>[52.05, 1.29]</v>
      </c>
      <c r="JO61" s="1" t="str">
        <f t="shared" si="311"/>
        <v>[99.3, 2.37]</v>
      </c>
      <c r="JQ61" s="1" t="str">
        <f t="shared" si="312"/>
        <v xml:space="preserve">[[36.95, 0], [52.05, 1.29], [99.3, 2.37]], </v>
      </c>
      <c r="JR61" s="192">
        <v>49</v>
      </c>
      <c r="JS61" s="196" t="s">
        <v>185</v>
      </c>
      <c r="JT61" s="203">
        <v>6.2450000000000001</v>
      </c>
      <c r="JU61" s="204">
        <v>3.8069999999999999</v>
      </c>
      <c r="JV61" s="205">
        <v>3.85</v>
      </c>
      <c r="JW61" s="205">
        <v>1.2490000000000001</v>
      </c>
      <c r="JX61" s="205">
        <v>0.65400000000000003</v>
      </c>
      <c r="JY61" s="205">
        <v>1.456</v>
      </c>
      <c r="JZ61" s="205">
        <v>6.8789999999999996</v>
      </c>
      <c r="KA61" s="205">
        <v>2.6709999999999998</v>
      </c>
      <c r="KB61" s="205">
        <v>4.8129999999999997</v>
      </c>
      <c r="KC61" s="205">
        <v>0.747</v>
      </c>
      <c r="KD61" s="205">
        <v>1.8080000000000001</v>
      </c>
      <c r="KE61" s="205">
        <v>7.1879999999999997</v>
      </c>
      <c r="KF61" s="205">
        <v>1.972</v>
      </c>
      <c r="KG61" s="205">
        <v>4.3010000000000002</v>
      </c>
      <c r="KH61" s="205">
        <v>4.0430000000000001</v>
      </c>
      <c r="KI61" s="205">
        <v>4.5810000000000004</v>
      </c>
      <c r="KJ61" s="205">
        <v>0.46400000000000002</v>
      </c>
      <c r="KK61" s="205">
        <v>7.7370000000000001</v>
      </c>
      <c r="KL61" s="205">
        <v>8.0310000000000006</v>
      </c>
      <c r="KM61" s="205">
        <v>8.3000000000000007</v>
      </c>
      <c r="KN61" s="203">
        <v>2.4329999999999998</v>
      </c>
      <c r="KO61" s="206">
        <v>7.9509999999999996</v>
      </c>
      <c r="KP61" s="206">
        <v>2.2469999999999999</v>
      </c>
      <c r="KQ61" s="206">
        <v>4.0659999999999998</v>
      </c>
      <c r="KR61" s="206">
        <v>9.7789999999999999</v>
      </c>
      <c r="KS61" s="206">
        <v>1.472</v>
      </c>
      <c r="KT61" s="206">
        <v>7.7430000000000003</v>
      </c>
      <c r="KU61" s="206">
        <v>8.8390000000000004</v>
      </c>
      <c r="KV61" s="206">
        <v>6.7720000000000002</v>
      </c>
      <c r="KW61" s="206">
        <v>7.99</v>
      </c>
      <c r="KX61" s="206">
        <v>8.2240000000000002</v>
      </c>
      <c r="KY61" s="207">
        <v>7.9560000000000004</v>
      </c>
      <c r="KZ61" s="208">
        <v>3.6219999999999999</v>
      </c>
      <c r="LA61" s="206">
        <v>2.952</v>
      </c>
      <c r="LB61" s="206">
        <v>7.9000000000000001E-2</v>
      </c>
      <c r="LC61" s="206">
        <v>4.9950000000000001</v>
      </c>
      <c r="LD61" s="206">
        <v>2.1190000000000002</v>
      </c>
      <c r="LE61" s="206">
        <v>8.2759999999999998</v>
      </c>
      <c r="LF61" s="206">
        <v>9.4179999999999993</v>
      </c>
      <c r="LG61" s="206">
        <v>7.1470000000000002</v>
      </c>
      <c r="LH61" s="206">
        <v>7.7919999999999998</v>
      </c>
      <c r="LI61" s="206">
        <v>7.782</v>
      </c>
      <c r="LJ61" s="206">
        <v>0.96699999999999997</v>
      </c>
      <c r="LK61" s="206">
        <v>0.94599999999999995</v>
      </c>
      <c r="LL61" s="206">
        <v>7.7869999999999999</v>
      </c>
      <c r="LM61" s="206">
        <v>9.4359999999999999</v>
      </c>
      <c r="LN61" s="206">
        <v>1.06</v>
      </c>
      <c r="LO61" s="206">
        <v>9.7870000000000008</v>
      </c>
      <c r="LP61" s="206">
        <v>9.5459999999999994</v>
      </c>
      <c r="LQ61" s="206">
        <v>8.7550000000000008</v>
      </c>
      <c r="LR61" s="206">
        <v>9.3030000000000008</v>
      </c>
      <c r="LS61" s="206">
        <v>7.9450000000000003</v>
      </c>
      <c r="LT61" s="206">
        <v>1.9350000000000001</v>
      </c>
      <c r="LU61" s="206">
        <v>2.7789999999999999</v>
      </c>
      <c r="LV61" s="206">
        <v>2.1819999999999999</v>
      </c>
      <c r="LW61" s="206">
        <v>4.3630000000000004</v>
      </c>
      <c r="LX61" s="206">
        <v>2.694</v>
      </c>
      <c r="LY61" s="206">
        <v>4.9939999999999998</v>
      </c>
      <c r="LZ61" s="206">
        <v>8.77</v>
      </c>
      <c r="MA61" s="206">
        <v>2.9049999999999998</v>
      </c>
      <c r="MB61" s="206">
        <v>9.016</v>
      </c>
      <c r="MC61" s="206">
        <v>8.9499999999999993</v>
      </c>
      <c r="MD61" s="206">
        <v>0.38100000000000001</v>
      </c>
      <c r="ME61" s="206">
        <v>7.3949999999999996</v>
      </c>
      <c r="MF61" s="206">
        <v>6.9329999999999998</v>
      </c>
      <c r="MG61" s="206">
        <v>7.3440000000000003</v>
      </c>
      <c r="MH61" s="206">
        <v>3.552</v>
      </c>
      <c r="MI61" s="206">
        <v>1.8440000000000001</v>
      </c>
      <c r="MJ61" s="206">
        <v>1.7609999999999999</v>
      </c>
      <c r="MK61" s="206">
        <v>1.296</v>
      </c>
      <c r="ML61" s="206">
        <v>1.28</v>
      </c>
      <c r="MM61" s="206">
        <v>3.1440000000000001</v>
      </c>
      <c r="MN61" s="206">
        <v>8.1760000000000002</v>
      </c>
      <c r="MO61" s="206">
        <v>8.7970000000000006</v>
      </c>
      <c r="MP61" s="206">
        <v>6.5209999999999999</v>
      </c>
      <c r="MQ61" s="206">
        <v>6.0940000000000003</v>
      </c>
      <c r="MR61" s="206">
        <v>1.1399999999999999</v>
      </c>
      <c r="MS61" s="206">
        <v>0.22800000000000001</v>
      </c>
      <c r="MT61" s="206">
        <v>2.347</v>
      </c>
      <c r="MU61" s="206">
        <v>7.4470000000000001</v>
      </c>
      <c r="MV61" s="206">
        <v>8.5730000000000004</v>
      </c>
      <c r="MW61" s="206">
        <v>1.36</v>
      </c>
      <c r="MX61" s="206">
        <v>4.5030000000000001</v>
      </c>
      <c r="MY61" s="206">
        <v>4.2560000000000002</v>
      </c>
      <c r="MZ61" s="206">
        <v>3.0249999999999999</v>
      </c>
      <c r="NA61" s="206">
        <v>8.7010000000000005</v>
      </c>
      <c r="NB61" s="206">
        <v>6.1310000000000002</v>
      </c>
      <c r="NC61" s="206">
        <v>1.5189999999999999</v>
      </c>
      <c r="ND61" s="206">
        <v>4.7530000000000001</v>
      </c>
      <c r="NE61" s="206">
        <v>6.3810000000000002</v>
      </c>
      <c r="NF61" s="206">
        <v>1.25</v>
      </c>
      <c r="NG61" s="206">
        <v>3.754</v>
      </c>
      <c r="NH61" s="206">
        <v>9.1609999999999996</v>
      </c>
      <c r="NI61" s="206">
        <v>2.399</v>
      </c>
      <c r="NJ61" s="206">
        <v>0.24299999999999999</v>
      </c>
      <c r="NK61" s="206">
        <v>5.1310000000000002</v>
      </c>
      <c r="NL61" s="173">
        <v>1.5589999999999999</v>
      </c>
      <c r="NM61" s="173">
        <v>3.714</v>
      </c>
      <c r="NN61" s="173">
        <v>1.9590000000000001</v>
      </c>
      <c r="NO61" s="173">
        <v>1.581</v>
      </c>
      <c r="NQ61" s="49">
        <f t="shared" si="434"/>
        <v>6.2450000000000001</v>
      </c>
      <c r="NR61" s="49">
        <f t="shared" si="435"/>
        <v>3.8069999999999999</v>
      </c>
      <c r="NS61" s="49">
        <f t="shared" si="436"/>
        <v>3.85</v>
      </c>
      <c r="NT61" s="49">
        <f t="shared" si="437"/>
        <v>1.2490000000000001</v>
      </c>
      <c r="NU61" s="49">
        <f t="shared" si="438"/>
        <v>0.65400000000000003</v>
      </c>
      <c r="NV61" s="49">
        <f t="shared" si="439"/>
        <v>1.456</v>
      </c>
      <c r="NW61" s="49">
        <f t="shared" si="440"/>
        <v>6.8789999999999996</v>
      </c>
      <c r="NX61" s="49">
        <f t="shared" si="441"/>
        <v>2.6709999999999998</v>
      </c>
      <c r="NY61" s="49">
        <f t="shared" si="442"/>
        <v>4.8129999999999997</v>
      </c>
      <c r="NZ61" s="49">
        <f t="shared" si="443"/>
        <v>0.747</v>
      </c>
      <c r="OA61" s="49">
        <f t="shared" si="444"/>
        <v>1.8080000000000001</v>
      </c>
      <c r="OB61" s="49">
        <f t="shared" si="445"/>
        <v>7.1879999999999997</v>
      </c>
      <c r="OC61" s="49">
        <f t="shared" si="446"/>
        <v>1.972</v>
      </c>
      <c r="OD61" s="49">
        <f t="shared" si="447"/>
        <v>4.3010000000000002</v>
      </c>
      <c r="OE61" s="49">
        <f t="shared" si="448"/>
        <v>4.0430000000000001</v>
      </c>
      <c r="OF61" s="49">
        <f t="shared" si="449"/>
        <v>4.5810000000000004</v>
      </c>
      <c r="OG61" s="49">
        <f t="shared" si="450"/>
        <v>0.46400000000000002</v>
      </c>
      <c r="OH61" s="49">
        <f t="shared" si="451"/>
        <v>7.7370000000000001</v>
      </c>
      <c r="OI61" s="49">
        <f t="shared" si="452"/>
        <v>8.0310000000000006</v>
      </c>
      <c r="OJ61" s="49">
        <f t="shared" si="453"/>
        <v>8.3000000000000007</v>
      </c>
      <c r="OK61" s="49">
        <f t="shared" si="454"/>
        <v>2.4329999999999998</v>
      </c>
      <c r="OL61" s="49">
        <f t="shared" si="455"/>
        <v>7.9509999999999996</v>
      </c>
      <c r="OM61" s="49">
        <f t="shared" si="456"/>
        <v>2.2469999999999999</v>
      </c>
      <c r="ON61" s="49">
        <f t="shared" si="457"/>
        <v>4.0659999999999998</v>
      </c>
      <c r="OO61" s="49">
        <f t="shared" si="458"/>
        <v>9.7789999999999999</v>
      </c>
      <c r="OP61" s="49">
        <f t="shared" si="459"/>
        <v>1.472</v>
      </c>
      <c r="OQ61" s="49">
        <f t="shared" si="460"/>
        <v>7.7430000000000003</v>
      </c>
      <c r="OR61" s="49">
        <f t="shared" si="461"/>
        <v>8.8390000000000004</v>
      </c>
      <c r="OS61" s="49">
        <f t="shared" si="462"/>
        <v>6.7720000000000002</v>
      </c>
      <c r="OT61" s="49">
        <f t="shared" si="463"/>
        <v>7.99</v>
      </c>
      <c r="OU61" s="49">
        <f t="shared" si="464"/>
        <v>8.2240000000000002</v>
      </c>
      <c r="OV61" s="49">
        <f t="shared" si="465"/>
        <v>7.9560000000000004</v>
      </c>
      <c r="OW61" s="49">
        <f t="shared" si="466"/>
        <v>3.6219999999999999</v>
      </c>
      <c r="OX61" s="49">
        <f t="shared" si="467"/>
        <v>2.952</v>
      </c>
      <c r="OY61" s="49">
        <f t="shared" si="468"/>
        <v>7.9000000000000001E-2</v>
      </c>
      <c r="OZ61" s="49">
        <f t="shared" si="469"/>
        <v>4.9950000000000001</v>
      </c>
      <c r="PA61" s="49">
        <f t="shared" si="470"/>
        <v>2.1190000000000002</v>
      </c>
      <c r="PB61" s="49">
        <f t="shared" si="471"/>
        <v>8.2759999999999998</v>
      </c>
      <c r="PC61" s="49">
        <f t="shared" si="472"/>
        <v>9.4179999999999993</v>
      </c>
      <c r="PD61" s="49">
        <f t="shared" si="473"/>
        <v>7.1470000000000002</v>
      </c>
      <c r="PE61" s="49">
        <f t="shared" si="474"/>
        <v>7.7919999999999998</v>
      </c>
      <c r="PF61" s="49">
        <f t="shared" si="475"/>
        <v>7.782</v>
      </c>
      <c r="PG61" s="49">
        <f t="shared" si="476"/>
        <v>0.96699999999999997</v>
      </c>
      <c r="PH61" s="49">
        <f t="shared" si="477"/>
        <v>0.94599999999999995</v>
      </c>
      <c r="PI61" s="49">
        <f t="shared" si="478"/>
        <v>7.7869999999999999</v>
      </c>
      <c r="PJ61" s="49">
        <f t="shared" si="479"/>
        <v>9.4359999999999999</v>
      </c>
      <c r="PK61" s="49">
        <f t="shared" si="480"/>
        <v>1.06</v>
      </c>
      <c r="PL61" s="49">
        <f t="shared" si="481"/>
        <v>9.7870000000000008</v>
      </c>
      <c r="PM61" s="49">
        <f t="shared" si="482"/>
        <v>9.5459999999999994</v>
      </c>
      <c r="PN61" s="49">
        <f t="shared" si="483"/>
        <v>8.7550000000000008</v>
      </c>
      <c r="PO61" s="49">
        <f t="shared" si="484"/>
        <v>9.3030000000000008</v>
      </c>
      <c r="PP61" s="49">
        <f t="shared" si="485"/>
        <v>7.9450000000000003</v>
      </c>
      <c r="PQ61" s="49">
        <f t="shared" si="486"/>
        <v>1.9350000000000001</v>
      </c>
      <c r="PR61" s="49">
        <f t="shared" si="487"/>
        <v>2.7789999999999999</v>
      </c>
      <c r="PS61" s="49">
        <f t="shared" si="488"/>
        <v>2.1819999999999999</v>
      </c>
      <c r="PT61" s="49">
        <f t="shared" si="489"/>
        <v>4.3630000000000004</v>
      </c>
      <c r="PU61" s="49">
        <f t="shared" si="490"/>
        <v>2.694</v>
      </c>
      <c r="PV61" s="49">
        <f t="shared" si="491"/>
        <v>4.9939999999999998</v>
      </c>
      <c r="PW61" s="49">
        <f t="shared" si="492"/>
        <v>8.77</v>
      </c>
      <c r="PX61" s="49">
        <f t="shared" si="493"/>
        <v>2.9049999999999998</v>
      </c>
      <c r="PY61" s="49">
        <f t="shared" si="494"/>
        <v>9.016</v>
      </c>
      <c r="PZ61" s="49">
        <f t="shared" si="495"/>
        <v>8.9499999999999993</v>
      </c>
      <c r="QA61" s="49">
        <f t="shared" si="496"/>
        <v>0.38100000000000001</v>
      </c>
      <c r="QB61" s="49">
        <f t="shared" si="497"/>
        <v>7.3949999999999996</v>
      </c>
      <c r="QC61" s="49">
        <f t="shared" si="498"/>
        <v>6.9329999999999998</v>
      </c>
      <c r="QD61" s="49">
        <f t="shared" si="499"/>
        <v>7.3440000000000003</v>
      </c>
      <c r="QE61" s="49">
        <f t="shared" si="500"/>
        <v>3.552</v>
      </c>
      <c r="QF61" s="49">
        <f t="shared" si="501"/>
        <v>1.8440000000000001</v>
      </c>
      <c r="QG61" s="49">
        <f t="shared" si="502"/>
        <v>1.7609999999999999</v>
      </c>
      <c r="QH61" s="49">
        <f t="shared" si="503"/>
        <v>1.296</v>
      </c>
      <c r="QI61" s="49">
        <f t="shared" si="504"/>
        <v>1.28</v>
      </c>
      <c r="QJ61" s="49">
        <f t="shared" si="505"/>
        <v>3.1440000000000001</v>
      </c>
      <c r="QK61" s="49">
        <f t="shared" si="506"/>
        <v>8.1760000000000002</v>
      </c>
      <c r="QL61" s="49">
        <f t="shared" si="507"/>
        <v>8.7970000000000006</v>
      </c>
      <c r="QM61" s="49">
        <f t="shared" si="508"/>
        <v>6.5209999999999999</v>
      </c>
      <c r="QN61" s="49">
        <f t="shared" si="509"/>
        <v>6.0940000000000003</v>
      </c>
      <c r="QO61" s="49">
        <f t="shared" si="510"/>
        <v>1.1399999999999999</v>
      </c>
      <c r="QP61" s="49">
        <f t="shared" si="511"/>
        <v>0.22800000000000001</v>
      </c>
      <c r="QQ61" s="49">
        <f t="shared" si="512"/>
        <v>2.347</v>
      </c>
      <c r="QR61" s="49">
        <f t="shared" si="513"/>
        <v>7.4470000000000001</v>
      </c>
      <c r="QS61" s="49">
        <f t="shared" si="514"/>
        <v>8.5730000000000004</v>
      </c>
      <c r="QT61" s="49">
        <f t="shared" si="515"/>
        <v>1.36</v>
      </c>
      <c r="QU61" s="49">
        <f t="shared" si="516"/>
        <v>4.5030000000000001</v>
      </c>
      <c r="QV61" s="49">
        <f t="shared" si="517"/>
        <v>4.2560000000000002</v>
      </c>
      <c r="QW61" s="49">
        <f t="shared" si="518"/>
        <v>3.0249999999999999</v>
      </c>
      <c r="QX61" s="49">
        <f t="shared" si="519"/>
        <v>8.7010000000000005</v>
      </c>
      <c r="QY61" s="49">
        <f t="shared" si="520"/>
        <v>6.1310000000000002</v>
      </c>
      <c r="QZ61" s="49">
        <f t="shared" si="521"/>
        <v>1.5189999999999999</v>
      </c>
      <c r="RA61" s="49">
        <f t="shared" si="522"/>
        <v>4.7530000000000001</v>
      </c>
      <c r="RB61" s="49">
        <f t="shared" si="523"/>
        <v>6.3810000000000002</v>
      </c>
      <c r="RC61" s="49">
        <f t="shared" si="524"/>
        <v>1.25</v>
      </c>
      <c r="RD61" s="49">
        <f t="shared" si="525"/>
        <v>3.754</v>
      </c>
      <c r="RE61" s="49">
        <f t="shared" si="526"/>
        <v>9.1609999999999996</v>
      </c>
      <c r="RF61" s="49">
        <f t="shared" si="527"/>
        <v>2.399</v>
      </c>
      <c r="RG61" s="49">
        <f t="shared" si="528"/>
        <v>0.24299999999999999</v>
      </c>
      <c r="RH61" s="49">
        <f t="shared" si="529"/>
        <v>5.1310000000000002</v>
      </c>
      <c r="RI61" s="49">
        <f t="shared" si="530"/>
        <v>1.5589999999999999</v>
      </c>
      <c r="RJ61" s="49">
        <f t="shared" si="531"/>
        <v>3.714</v>
      </c>
      <c r="RK61" s="49">
        <f t="shared" si="532"/>
        <v>1.9590000000000001</v>
      </c>
      <c r="RL61" s="49">
        <f t="shared" si="533"/>
        <v>1.581</v>
      </c>
      <c r="RN61" s="1" t="str">
        <f t="shared" si="397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7.447, 8.573, 1.36, 4.503, 4.256, 3.025, 8.701, 6.131, 1.519, 4.753, 6.381, 1.25, 3.754, 9.161, 2.399, 0.243, 5.131, 1.559, 3.714, 1.959, 1.581],</v>
      </c>
    </row>
    <row r="62" spans="2:482" x14ac:dyDescent="0.35">
      <c r="B62" s="192">
        <v>50</v>
      </c>
      <c r="C62" s="195" t="s">
        <v>186</v>
      </c>
      <c r="D62" s="168"/>
      <c r="E62" s="159"/>
      <c r="F62" s="159"/>
      <c r="G62" s="160"/>
      <c r="H62" s="161">
        <v>4982</v>
      </c>
      <c r="I62" s="34">
        <f t="shared" si="221"/>
        <v>1.4222014147792476E-2</v>
      </c>
      <c r="J62" s="111">
        <f t="shared" si="534"/>
        <v>7.6771656630055155E-2</v>
      </c>
      <c r="K62" s="111">
        <f t="shared" si="534"/>
        <v>0.10556102786632585</v>
      </c>
      <c r="L62" s="111">
        <f t="shared" si="534"/>
        <v>0.58592977672650048</v>
      </c>
      <c r="M62" s="111">
        <f t="shared" si="534"/>
        <v>5.6702881618693593E-2</v>
      </c>
      <c r="N62" s="111">
        <f t="shared" si="534"/>
        <v>3.1501600899274218E-3</v>
      </c>
      <c r="O62" s="111">
        <f t="shared" si="534"/>
        <v>0.34651760989201635</v>
      </c>
      <c r="P62" s="111">
        <f t="shared" si="534"/>
        <v>0.12285624350716945</v>
      </c>
      <c r="Q62" s="111">
        <f t="shared" si="534"/>
        <v>2.1169075804312274</v>
      </c>
      <c r="R62" s="111">
        <f t="shared" si="534"/>
        <v>0.28981472827332277</v>
      </c>
      <c r="S62" s="111">
        <f t="shared" si="534"/>
        <v>7.8754002248185545E-2</v>
      </c>
      <c r="T62" s="111">
        <f t="shared" si="534"/>
        <v>0.15750800449637109</v>
      </c>
      <c r="U62" s="111">
        <f t="shared" si="534"/>
        <v>1.890096053956453E-2</v>
      </c>
      <c r="V62" s="111">
        <f t="shared" si="534"/>
        <v>0.31186584890281471</v>
      </c>
      <c r="W62" s="80">
        <f t="shared" si="534"/>
        <v>0.72453682068330705</v>
      </c>
      <c r="X62" s="120">
        <f t="shared" si="534"/>
        <v>0.10556102786632585</v>
      </c>
      <c r="Y62" s="114">
        <f t="shared" si="534"/>
        <v>0.72213339517645636</v>
      </c>
      <c r="Z62" s="114">
        <f t="shared" si="535"/>
        <v>0.35027068337462663</v>
      </c>
      <c r="AA62" s="115">
        <f t="shared" si="535"/>
        <v>1.5906127608039553</v>
      </c>
      <c r="AB62" s="109">
        <f t="shared" si="535"/>
        <v>7.197342809067672E-3</v>
      </c>
      <c r="AC62" s="109">
        <f t="shared" si="535"/>
        <v>0.12715305629352885</v>
      </c>
      <c r="AD62" s="109">
        <f t="shared" si="535"/>
        <v>4.7982285393784472E-3</v>
      </c>
      <c r="AE62" s="109">
        <f t="shared" si="535"/>
        <v>5.2780513933162923E-2</v>
      </c>
      <c r="AF62" s="109">
        <f t="shared" si="535"/>
        <v>0.18233268449638099</v>
      </c>
      <c r="AG62" s="109">
        <f t="shared" si="535"/>
        <v>0.87807582270625584</v>
      </c>
      <c r="AH62" s="109">
        <f t="shared" si="535"/>
        <v>1.2883243628231134</v>
      </c>
      <c r="AI62" s="109">
        <f t="shared" si="535"/>
        <v>9.5964570787568943E-3</v>
      </c>
      <c r="AJ62" s="109">
        <f t="shared" si="535"/>
        <v>0.76291833776117324</v>
      </c>
      <c r="AK62" s="109">
        <f t="shared" si="535"/>
        <v>0.37426182607151887</v>
      </c>
      <c r="AL62" s="109">
        <f t="shared" si="535"/>
        <v>4.7982285393784472E-3</v>
      </c>
      <c r="AM62" s="109">
        <f t="shared" si="535"/>
        <v>2.7781743243001213</v>
      </c>
      <c r="AN62" s="109">
        <f t="shared" si="535"/>
        <v>2.6750124107034847</v>
      </c>
      <c r="AO62" s="109">
        <f t="shared" si="535"/>
        <v>7.197342809067672E-3</v>
      </c>
      <c r="AP62" s="109">
        <f t="shared" si="536"/>
        <v>5.5179628202852153E-2</v>
      </c>
      <c r="AQ62" s="109">
        <f t="shared" si="536"/>
        <v>1.9192914157513789E-2</v>
      </c>
      <c r="AR62" s="109">
        <f t="shared" si="536"/>
        <v>0.23311184665462922</v>
      </c>
      <c r="AS62" s="109">
        <f t="shared" si="536"/>
        <v>3.1501600899274218E-3</v>
      </c>
      <c r="AT62" s="109">
        <f t="shared" si="536"/>
        <v>0.1606581645862985</v>
      </c>
      <c r="AU62" s="109">
        <f t="shared" si="536"/>
        <v>0.99860074850699265</v>
      </c>
      <c r="AV62" s="109">
        <f t="shared" si="536"/>
        <v>0.1199557134844612</v>
      </c>
      <c r="AW62" s="109">
        <f t="shared" si="536"/>
        <v>0.1199557134844612</v>
      </c>
      <c r="AY62" s="192">
        <v>50</v>
      </c>
      <c r="AZ62" s="195" t="s">
        <v>186</v>
      </c>
      <c r="BA62" s="168"/>
      <c r="BB62" s="159"/>
      <c r="BC62" s="159"/>
      <c r="BD62" s="160"/>
      <c r="BE62" s="161">
        <v>4982</v>
      </c>
      <c r="BF62" s="34"/>
      <c r="BG62" s="140">
        <f t="shared" si="537"/>
        <v>0</v>
      </c>
      <c r="BH62" s="140">
        <f t="shared" si="538"/>
        <v>0</v>
      </c>
      <c r="BI62" s="140">
        <f t="shared" si="539"/>
        <v>1</v>
      </c>
      <c r="BJ62" s="140">
        <f t="shared" si="540"/>
        <v>0</v>
      </c>
      <c r="BK62" s="140">
        <f t="shared" si="541"/>
        <v>0</v>
      </c>
      <c r="BL62" s="140">
        <f t="shared" si="542"/>
        <v>0</v>
      </c>
      <c r="BM62" s="140">
        <f t="shared" si="543"/>
        <v>0</v>
      </c>
      <c r="BN62" s="140">
        <f t="shared" si="544"/>
        <v>2</v>
      </c>
      <c r="BO62" s="140">
        <f t="shared" si="545"/>
        <v>0</v>
      </c>
      <c r="BP62" s="140">
        <f t="shared" si="546"/>
        <v>0</v>
      </c>
      <c r="BQ62" s="140">
        <f t="shared" si="547"/>
        <v>0</v>
      </c>
      <c r="BR62" s="140">
        <f t="shared" si="548"/>
        <v>0</v>
      </c>
      <c r="BS62" s="140">
        <f t="shared" si="549"/>
        <v>0</v>
      </c>
      <c r="BT62" s="35">
        <f t="shared" si="550"/>
        <v>1</v>
      </c>
      <c r="BU62" s="145">
        <f t="shared" si="551"/>
        <v>0</v>
      </c>
      <c r="BV62" s="144">
        <f t="shared" si="552"/>
        <v>1</v>
      </c>
      <c r="BW62" s="144">
        <f t="shared" si="553"/>
        <v>0</v>
      </c>
      <c r="BX62" s="143">
        <f t="shared" si="554"/>
        <v>2</v>
      </c>
      <c r="BY62" s="124">
        <f t="shared" si="555"/>
        <v>0</v>
      </c>
      <c r="BZ62" s="124">
        <f t="shared" si="556"/>
        <v>0</v>
      </c>
      <c r="CA62" s="124">
        <f t="shared" si="557"/>
        <v>0</v>
      </c>
      <c r="CB62" s="124">
        <f t="shared" si="558"/>
        <v>0</v>
      </c>
      <c r="CC62" s="124">
        <f t="shared" si="559"/>
        <v>0</v>
      </c>
      <c r="CD62" s="124">
        <f t="shared" si="560"/>
        <v>1</v>
      </c>
      <c r="CE62" s="124">
        <f t="shared" si="561"/>
        <v>1</v>
      </c>
      <c r="CF62" s="124">
        <f t="shared" si="562"/>
        <v>0</v>
      </c>
      <c r="CG62" s="124">
        <f t="shared" si="563"/>
        <v>1</v>
      </c>
      <c r="CH62" s="124">
        <f t="shared" si="564"/>
        <v>0</v>
      </c>
      <c r="CI62" s="124">
        <f t="shared" si="565"/>
        <v>0</v>
      </c>
      <c r="CJ62" s="124">
        <f t="shared" si="566"/>
        <v>3</v>
      </c>
      <c r="CK62" s="124">
        <f t="shared" si="567"/>
        <v>3</v>
      </c>
      <c r="CL62" s="124">
        <f t="shared" si="568"/>
        <v>0</v>
      </c>
      <c r="CM62" s="124">
        <f t="shared" si="569"/>
        <v>0</v>
      </c>
      <c r="CN62" s="124">
        <f t="shared" si="570"/>
        <v>0</v>
      </c>
      <c r="CO62" s="124">
        <f t="shared" si="571"/>
        <v>0</v>
      </c>
      <c r="CP62" s="124">
        <f t="shared" si="572"/>
        <v>0</v>
      </c>
      <c r="CQ62" s="124">
        <f t="shared" si="573"/>
        <v>0</v>
      </c>
      <c r="CR62" s="124">
        <f t="shared" si="574"/>
        <v>1</v>
      </c>
      <c r="CS62" s="124">
        <f t="shared" si="575"/>
        <v>0</v>
      </c>
      <c r="CT62" s="124">
        <f t="shared" si="576"/>
        <v>0</v>
      </c>
      <c r="CX62" s="7">
        <f t="shared" si="577"/>
        <v>0</v>
      </c>
      <c r="CY62" s="7">
        <f t="shared" si="578"/>
        <v>0</v>
      </c>
      <c r="CZ62" s="7">
        <f t="shared" si="579"/>
        <v>0</v>
      </c>
      <c r="DA62" s="7">
        <f t="shared" si="580"/>
        <v>0</v>
      </c>
      <c r="DB62" s="7">
        <f t="shared" si="581"/>
        <v>1</v>
      </c>
      <c r="DC62" s="7">
        <f t="shared" si="582"/>
        <v>0</v>
      </c>
      <c r="DD62" s="7">
        <f t="shared" si="583"/>
        <v>0</v>
      </c>
      <c r="DE62" s="7">
        <f t="shared" si="584"/>
        <v>0</v>
      </c>
      <c r="DF62" s="7">
        <f t="shared" si="585"/>
        <v>0</v>
      </c>
      <c r="DG62" s="7">
        <f t="shared" si="586"/>
        <v>0</v>
      </c>
      <c r="DH62" s="7">
        <f t="shared" si="587"/>
        <v>0</v>
      </c>
      <c r="DI62" s="7">
        <f t="shared" si="588"/>
        <v>0</v>
      </c>
      <c r="DJ62" s="7">
        <f t="shared" si="589"/>
        <v>0</v>
      </c>
      <c r="DK62" s="7">
        <f t="shared" si="590"/>
        <v>0</v>
      </c>
      <c r="DL62" s="7">
        <f t="shared" si="591"/>
        <v>2</v>
      </c>
      <c r="DM62" s="7">
        <f t="shared" si="592"/>
        <v>0</v>
      </c>
      <c r="DN62" s="7">
        <f t="shared" si="593"/>
        <v>0</v>
      </c>
      <c r="DO62" s="7">
        <f t="shared" si="594"/>
        <v>0</v>
      </c>
      <c r="DP62" s="7">
        <f t="shared" si="595"/>
        <v>0</v>
      </c>
      <c r="DQ62" s="7">
        <f t="shared" si="596"/>
        <v>0</v>
      </c>
      <c r="DR62" s="7">
        <f t="shared" si="597"/>
        <v>0</v>
      </c>
      <c r="DS62" s="7">
        <f t="shared" si="598"/>
        <v>0</v>
      </c>
      <c r="DT62" s="7">
        <f t="shared" si="599"/>
        <v>0</v>
      </c>
      <c r="DU62" s="7">
        <f t="shared" si="600"/>
        <v>0</v>
      </c>
      <c r="DV62" s="7">
        <f t="shared" si="601"/>
        <v>0</v>
      </c>
      <c r="DW62" s="7">
        <f t="shared" si="602"/>
        <v>0</v>
      </c>
      <c r="DX62" s="7">
        <f t="shared" si="603"/>
        <v>1</v>
      </c>
      <c r="DY62" s="7">
        <f t="shared" si="604"/>
        <v>0</v>
      </c>
      <c r="DZ62" s="1">
        <f t="shared" si="605"/>
        <v>0</v>
      </c>
      <c r="EA62" s="1">
        <f t="shared" si="606"/>
        <v>0</v>
      </c>
      <c r="EB62" s="1">
        <f t="shared" si="607"/>
        <v>0.8</v>
      </c>
      <c r="EC62" s="1">
        <f t="shared" si="608"/>
        <v>0.2</v>
      </c>
      <c r="ED62" s="1">
        <f t="shared" si="609"/>
        <v>0</v>
      </c>
      <c r="EE62" s="1">
        <f t="shared" si="610"/>
        <v>0</v>
      </c>
      <c r="EF62" s="1">
        <f t="shared" si="611"/>
        <v>1.6</v>
      </c>
      <c r="EG62" s="1">
        <f t="shared" si="612"/>
        <v>0.4</v>
      </c>
      <c r="EH62" s="1">
        <f t="shared" si="613"/>
        <v>0</v>
      </c>
      <c r="EI62" s="1">
        <f t="shared" si="614"/>
        <v>0</v>
      </c>
      <c r="EJ62" s="1">
        <f t="shared" si="615"/>
        <v>0</v>
      </c>
      <c r="EK62" s="1">
        <f t="shared" si="616"/>
        <v>0</v>
      </c>
      <c r="EL62" s="1">
        <f t="shared" si="617"/>
        <v>0</v>
      </c>
      <c r="EM62" s="1">
        <f t="shared" si="618"/>
        <v>0</v>
      </c>
      <c r="EN62" s="1">
        <f t="shared" si="619"/>
        <v>0</v>
      </c>
      <c r="EO62" s="1">
        <f t="shared" si="620"/>
        <v>0</v>
      </c>
      <c r="EP62" s="1">
        <f t="shared" si="621"/>
        <v>0</v>
      </c>
      <c r="EQ62" s="1">
        <f t="shared" si="622"/>
        <v>0</v>
      </c>
      <c r="ER62" s="1">
        <f t="shared" si="623"/>
        <v>0.8</v>
      </c>
      <c r="ES62" s="1">
        <f t="shared" si="624"/>
        <v>0.2</v>
      </c>
      <c r="ET62" s="1">
        <f t="shared" si="625"/>
        <v>0.8</v>
      </c>
      <c r="EU62" s="1">
        <f t="shared" si="626"/>
        <v>0.2</v>
      </c>
      <c r="EV62" s="1">
        <f t="shared" si="627"/>
        <v>0</v>
      </c>
      <c r="EW62" s="1">
        <f t="shared" si="628"/>
        <v>0</v>
      </c>
      <c r="EX62" s="1">
        <f t="shared" si="629"/>
        <v>0.8</v>
      </c>
      <c r="EY62" s="1">
        <f t="shared" si="630"/>
        <v>0.2</v>
      </c>
      <c r="EZ62" s="1">
        <f t="shared" si="631"/>
        <v>0</v>
      </c>
      <c r="FA62" s="1">
        <f t="shared" si="632"/>
        <v>0</v>
      </c>
      <c r="FB62" s="1">
        <f t="shared" si="633"/>
        <v>0</v>
      </c>
      <c r="FC62" s="1">
        <f t="shared" si="634"/>
        <v>0</v>
      </c>
      <c r="FD62" s="1">
        <f t="shared" si="635"/>
        <v>2.4000000000000004</v>
      </c>
      <c r="FE62" s="1">
        <f t="shared" si="636"/>
        <v>0.60000000000000009</v>
      </c>
      <c r="FF62" s="1">
        <f t="shared" si="637"/>
        <v>2.4000000000000004</v>
      </c>
      <c r="FG62" s="1">
        <f t="shared" si="638"/>
        <v>0.60000000000000009</v>
      </c>
      <c r="FH62" s="1">
        <f t="shared" si="639"/>
        <v>0</v>
      </c>
      <c r="FI62" s="1">
        <f t="shared" si="640"/>
        <v>0</v>
      </c>
      <c r="FJ62" s="1">
        <f t="shared" si="641"/>
        <v>0</v>
      </c>
      <c r="FK62" s="1">
        <f t="shared" si="642"/>
        <v>0</v>
      </c>
      <c r="FL62" s="1">
        <f t="shared" si="643"/>
        <v>0</v>
      </c>
      <c r="FM62" s="1">
        <f t="shared" si="644"/>
        <v>0</v>
      </c>
      <c r="FN62" s="1">
        <f t="shared" si="645"/>
        <v>0</v>
      </c>
      <c r="FO62" s="1">
        <f t="shared" si="646"/>
        <v>0</v>
      </c>
      <c r="FP62" s="1">
        <f t="shared" si="647"/>
        <v>0</v>
      </c>
      <c r="FQ62" s="1">
        <f t="shared" si="648"/>
        <v>0</v>
      </c>
      <c r="FR62" s="1">
        <f t="shared" si="649"/>
        <v>0</v>
      </c>
      <c r="FS62" s="1">
        <f t="shared" si="650"/>
        <v>0</v>
      </c>
      <c r="FT62" s="1">
        <f t="shared" si="651"/>
        <v>0.8</v>
      </c>
      <c r="FU62" s="1">
        <f t="shared" si="652"/>
        <v>0.2</v>
      </c>
      <c r="FV62" s="1">
        <f t="shared" si="653"/>
        <v>0</v>
      </c>
      <c r="FW62" s="1">
        <f t="shared" si="654"/>
        <v>0</v>
      </c>
      <c r="FX62" s="1">
        <f t="shared" si="655"/>
        <v>0</v>
      </c>
      <c r="FY62" s="1">
        <f t="shared" si="656"/>
        <v>0</v>
      </c>
      <c r="GC62" s="7">
        <f t="shared" si="226"/>
        <v>0</v>
      </c>
      <c r="GD62" s="7">
        <f t="shared" si="227"/>
        <v>0</v>
      </c>
      <c r="GE62" s="7">
        <f t="shared" si="228"/>
        <v>0</v>
      </c>
      <c r="GF62" s="7">
        <f t="shared" si="229"/>
        <v>0</v>
      </c>
      <c r="GG62" s="7">
        <f t="shared" si="230"/>
        <v>1</v>
      </c>
      <c r="GH62" s="7">
        <f t="shared" si="231"/>
        <v>0</v>
      </c>
      <c r="GI62" s="7">
        <f t="shared" si="232"/>
        <v>0</v>
      </c>
      <c r="GJ62" s="7">
        <f t="shared" si="233"/>
        <v>0</v>
      </c>
      <c r="GK62" s="7">
        <f t="shared" si="234"/>
        <v>0</v>
      </c>
      <c r="GL62" s="7">
        <f t="shared" si="235"/>
        <v>0</v>
      </c>
      <c r="GM62" s="7">
        <f t="shared" si="236"/>
        <v>0</v>
      </c>
      <c r="GN62" s="7">
        <f t="shared" si="237"/>
        <v>0</v>
      </c>
      <c r="GO62" s="7">
        <f t="shared" si="238"/>
        <v>0</v>
      </c>
      <c r="GP62" s="7">
        <f t="shared" si="239"/>
        <v>0</v>
      </c>
      <c r="GQ62" s="7">
        <f t="shared" si="240"/>
        <v>2</v>
      </c>
      <c r="GR62" s="7">
        <f t="shared" si="241"/>
        <v>0</v>
      </c>
      <c r="GS62" s="7">
        <f t="shared" si="242"/>
        <v>0</v>
      </c>
      <c r="GT62" s="7">
        <f t="shared" si="243"/>
        <v>0</v>
      </c>
      <c r="GU62" s="7">
        <f t="shared" si="244"/>
        <v>0</v>
      </c>
      <c r="GV62" s="7">
        <f t="shared" si="245"/>
        <v>0</v>
      </c>
      <c r="GW62" s="7">
        <f t="shared" si="246"/>
        <v>0</v>
      </c>
      <c r="GX62" s="7">
        <f t="shared" si="247"/>
        <v>0</v>
      </c>
      <c r="GY62" s="7">
        <f t="shared" si="248"/>
        <v>0</v>
      </c>
      <c r="GZ62" s="7">
        <f t="shared" si="249"/>
        <v>0</v>
      </c>
      <c r="HA62" s="7">
        <f t="shared" si="250"/>
        <v>0</v>
      </c>
      <c r="HB62" s="7">
        <f t="shared" si="251"/>
        <v>0</v>
      </c>
      <c r="HC62" s="7">
        <f t="shared" si="252"/>
        <v>1</v>
      </c>
      <c r="HD62" s="7">
        <f t="shared" si="253"/>
        <v>0</v>
      </c>
      <c r="HE62" s="7">
        <f t="shared" si="254"/>
        <v>0</v>
      </c>
      <c r="HF62" s="7">
        <f t="shared" si="255"/>
        <v>0</v>
      </c>
      <c r="HG62" s="7">
        <f t="shared" si="256"/>
        <v>1</v>
      </c>
      <c r="HH62" s="7">
        <f t="shared" si="257"/>
        <v>0</v>
      </c>
      <c r="HI62" s="7">
        <f t="shared" si="258"/>
        <v>0</v>
      </c>
      <c r="HJ62" s="7">
        <f t="shared" si="259"/>
        <v>0</v>
      </c>
      <c r="HK62" s="7">
        <f t="shared" si="260"/>
        <v>2</v>
      </c>
      <c r="HL62" s="7">
        <f t="shared" si="261"/>
        <v>0</v>
      </c>
      <c r="HM62" s="7">
        <f t="shared" si="262"/>
        <v>0</v>
      </c>
      <c r="HN62" s="7">
        <f t="shared" si="263"/>
        <v>0</v>
      </c>
      <c r="HO62" s="7">
        <f t="shared" si="264"/>
        <v>0</v>
      </c>
      <c r="HP62" s="7">
        <f t="shared" si="265"/>
        <v>0</v>
      </c>
      <c r="HQ62" s="7">
        <f t="shared" si="266"/>
        <v>0</v>
      </c>
      <c r="HR62" s="7">
        <f t="shared" si="267"/>
        <v>0</v>
      </c>
      <c r="HS62" s="7">
        <f t="shared" si="268"/>
        <v>0</v>
      </c>
      <c r="HT62" s="7">
        <f t="shared" si="269"/>
        <v>0</v>
      </c>
      <c r="HU62" s="7">
        <f t="shared" si="270"/>
        <v>0</v>
      </c>
      <c r="HV62" s="7">
        <f t="shared" si="271"/>
        <v>0</v>
      </c>
      <c r="HW62" s="7">
        <f t="shared" si="272"/>
        <v>1</v>
      </c>
      <c r="HX62" s="7">
        <f t="shared" si="273"/>
        <v>0</v>
      </c>
      <c r="HY62" s="7">
        <f t="shared" si="274"/>
        <v>1</v>
      </c>
      <c r="HZ62" s="7">
        <f t="shared" si="275"/>
        <v>0</v>
      </c>
      <c r="IA62" s="7">
        <f t="shared" si="276"/>
        <v>0</v>
      </c>
      <c r="IB62" s="7">
        <f t="shared" si="277"/>
        <v>0</v>
      </c>
      <c r="IC62" s="7">
        <f t="shared" si="278"/>
        <v>1</v>
      </c>
      <c r="ID62" s="7">
        <f t="shared" si="279"/>
        <v>0</v>
      </c>
      <c r="IE62" s="7">
        <f t="shared" si="280"/>
        <v>0</v>
      </c>
      <c r="IF62" s="7">
        <f t="shared" si="281"/>
        <v>0</v>
      </c>
      <c r="IG62" s="7">
        <f t="shared" si="282"/>
        <v>0</v>
      </c>
      <c r="IH62" s="7">
        <f t="shared" si="283"/>
        <v>0</v>
      </c>
      <c r="II62" s="7">
        <f t="shared" si="284"/>
        <v>2</v>
      </c>
      <c r="IJ62" s="7">
        <f t="shared" si="285"/>
        <v>1</v>
      </c>
      <c r="IK62" s="7">
        <f t="shared" si="286"/>
        <v>2</v>
      </c>
      <c r="IL62" s="7">
        <f t="shared" si="287"/>
        <v>1</v>
      </c>
      <c r="IM62" s="7">
        <f t="shared" si="288"/>
        <v>0</v>
      </c>
      <c r="IN62" s="7">
        <f t="shared" si="289"/>
        <v>0</v>
      </c>
      <c r="IO62" s="7">
        <f t="shared" si="290"/>
        <v>0</v>
      </c>
      <c r="IP62" s="7">
        <f t="shared" si="291"/>
        <v>0</v>
      </c>
      <c r="IQ62" s="7">
        <f t="shared" si="292"/>
        <v>0</v>
      </c>
      <c r="IR62" s="7">
        <f t="shared" si="293"/>
        <v>0</v>
      </c>
      <c r="IS62" s="7">
        <f t="shared" si="294"/>
        <v>0</v>
      </c>
      <c r="IT62" s="7">
        <f t="shared" si="295"/>
        <v>0</v>
      </c>
      <c r="IU62" s="7">
        <f t="shared" si="296"/>
        <v>0</v>
      </c>
      <c r="IV62" s="7">
        <f t="shared" si="297"/>
        <v>0</v>
      </c>
      <c r="IW62" s="7">
        <f t="shared" si="298"/>
        <v>0</v>
      </c>
      <c r="IX62" s="7">
        <f t="shared" si="299"/>
        <v>0</v>
      </c>
      <c r="IY62" s="7">
        <f t="shared" si="300"/>
        <v>1</v>
      </c>
      <c r="IZ62" s="7">
        <f t="shared" si="301"/>
        <v>0</v>
      </c>
      <c r="JA62" s="7">
        <f t="shared" si="302"/>
        <v>0</v>
      </c>
      <c r="JB62" s="7">
        <f t="shared" si="303"/>
        <v>0</v>
      </c>
      <c r="JC62" s="7">
        <f t="shared" si="304"/>
        <v>0</v>
      </c>
      <c r="JD62" s="7">
        <f t="shared" si="305"/>
        <v>0</v>
      </c>
      <c r="JF62" s="1">
        <v>50</v>
      </c>
      <c r="JG62" s="10">
        <f t="shared" si="306"/>
        <v>43.43818181818181</v>
      </c>
      <c r="JH62" s="10">
        <f t="shared" si="307"/>
        <v>1.29</v>
      </c>
      <c r="JJ62" s="1" t="str">
        <f t="shared" si="308"/>
        <v>[43.44, 1.29]</v>
      </c>
      <c r="JM62" s="1" t="str">
        <f t="shared" si="309"/>
        <v>[43.44, 1.29]</v>
      </c>
      <c r="JN62" s="1" t="str">
        <f t="shared" si="310"/>
        <v>[70.86, 1.81]</v>
      </c>
      <c r="JO62" s="1" t="str">
        <f t="shared" si="311"/>
        <v>[127.93, 4.7]</v>
      </c>
      <c r="JQ62" s="1" t="str">
        <f t="shared" si="312"/>
        <v xml:space="preserve">[[43.44, 1.29], [70.86, 1.81], [127.93, 4.7]], </v>
      </c>
      <c r="JR62" s="192">
        <v>50</v>
      </c>
      <c r="JS62" s="195" t="s">
        <v>186</v>
      </c>
      <c r="JT62" s="203">
        <v>4.5339999999999998</v>
      </c>
      <c r="JU62" s="204">
        <v>7.4779999999999998</v>
      </c>
      <c r="JV62" s="205">
        <v>6.81</v>
      </c>
      <c r="JW62" s="205">
        <v>2.5129999999999999</v>
      </c>
      <c r="JX62" s="205">
        <v>3.3450000000000002</v>
      </c>
      <c r="JY62" s="205">
        <v>8.2720000000000002</v>
      </c>
      <c r="JZ62" s="205">
        <v>0.96499999999999997</v>
      </c>
      <c r="KA62" s="205">
        <v>9.8699999999999992</v>
      </c>
      <c r="KB62" s="205">
        <v>0.47599999999999998</v>
      </c>
      <c r="KC62" s="205">
        <v>1.3919999999999999</v>
      </c>
      <c r="KD62" s="205">
        <v>1.0269999999999999</v>
      </c>
      <c r="KE62" s="205">
        <v>6.7759999999999998</v>
      </c>
      <c r="KF62" s="205">
        <v>0.83</v>
      </c>
      <c r="KG62" s="205">
        <v>1.45</v>
      </c>
      <c r="KH62" s="205">
        <v>0.67400000000000004</v>
      </c>
      <c r="KI62" s="205">
        <v>3.5510000000000002</v>
      </c>
      <c r="KJ62" s="205">
        <v>9.6639999999999997</v>
      </c>
      <c r="KK62" s="205">
        <v>9.532</v>
      </c>
      <c r="KL62" s="205">
        <v>8.9890000000000008</v>
      </c>
      <c r="KM62" s="205">
        <v>9.2330000000000005</v>
      </c>
      <c r="KN62" s="203">
        <v>6.9539999999999997</v>
      </c>
      <c r="KO62" s="206">
        <v>7.7039999999999997</v>
      </c>
      <c r="KP62" s="206">
        <v>2.5470000000000002</v>
      </c>
      <c r="KQ62" s="206">
        <v>4.7130000000000001</v>
      </c>
      <c r="KR62" s="206">
        <v>7.8769999999999998</v>
      </c>
      <c r="KS62" s="206">
        <v>4.6440000000000001</v>
      </c>
      <c r="KT62" s="206">
        <v>6.5839999999999996</v>
      </c>
      <c r="KU62" s="206">
        <v>9.2609999999999992</v>
      </c>
      <c r="KV62" s="206">
        <v>9.2029999999999994</v>
      </c>
      <c r="KW62" s="206">
        <v>1.0840000000000001</v>
      </c>
      <c r="KX62" s="206">
        <v>1.448</v>
      </c>
      <c r="KY62" s="207">
        <v>9.9350000000000005</v>
      </c>
      <c r="KZ62" s="208">
        <v>2.8650000000000002</v>
      </c>
      <c r="LA62" s="206">
        <v>7.57</v>
      </c>
      <c r="LB62" s="206">
        <v>8.3770000000000007</v>
      </c>
      <c r="LC62" s="206">
        <v>5.141</v>
      </c>
      <c r="LD62" s="206">
        <v>7.9770000000000003</v>
      </c>
      <c r="LE62" s="206">
        <v>5.2969999999999997</v>
      </c>
      <c r="LF62" s="206">
        <v>4.2080000000000002</v>
      </c>
      <c r="LG62" s="206">
        <v>1.347</v>
      </c>
      <c r="LH62" s="206">
        <v>8.3510000000000009</v>
      </c>
      <c r="LI62" s="206">
        <v>2.1999999999999999E-2</v>
      </c>
      <c r="LJ62" s="206">
        <v>0.68100000000000005</v>
      </c>
      <c r="LK62" s="206">
        <v>3.9329999999999998</v>
      </c>
      <c r="LL62" s="206">
        <v>4.3</v>
      </c>
      <c r="LM62" s="206">
        <v>5.734</v>
      </c>
      <c r="LN62" s="206">
        <v>1.03</v>
      </c>
      <c r="LO62" s="206">
        <v>7.4550000000000001</v>
      </c>
      <c r="LP62" s="206">
        <v>4.0529999999999999</v>
      </c>
      <c r="LQ62" s="206">
        <v>1.524</v>
      </c>
      <c r="LR62" s="206">
        <v>4.8369999999999997</v>
      </c>
      <c r="LS62" s="206">
        <v>5.8920000000000003</v>
      </c>
      <c r="LT62" s="206">
        <v>0.38300000000000001</v>
      </c>
      <c r="LU62" s="206">
        <v>0.128</v>
      </c>
      <c r="LV62" s="206">
        <v>7.3380000000000001</v>
      </c>
      <c r="LW62" s="206">
        <v>9.8330000000000002</v>
      </c>
      <c r="LX62" s="206">
        <v>5.2679999999999998</v>
      </c>
      <c r="LY62" s="206">
        <v>4.6440000000000001</v>
      </c>
      <c r="LZ62" s="206">
        <v>5.923</v>
      </c>
      <c r="MA62" s="206">
        <v>2.4180000000000001</v>
      </c>
      <c r="MB62" s="206">
        <v>1.369</v>
      </c>
      <c r="MC62" s="206">
        <v>9.7520000000000007</v>
      </c>
      <c r="MD62" s="206">
        <v>7.57</v>
      </c>
      <c r="ME62" s="206">
        <v>1.1080000000000001</v>
      </c>
      <c r="MF62" s="206">
        <v>7.5449999999999999</v>
      </c>
      <c r="MG62" s="206">
        <v>5.3120000000000003</v>
      </c>
      <c r="MH62" s="206">
        <v>9.3670000000000009</v>
      </c>
      <c r="MI62" s="206">
        <v>8.8320000000000007</v>
      </c>
      <c r="MJ62" s="206">
        <v>0.32700000000000001</v>
      </c>
      <c r="MK62" s="206">
        <v>5.3310000000000004</v>
      </c>
      <c r="ML62" s="206">
        <v>1.4350000000000001</v>
      </c>
      <c r="MM62" s="206">
        <v>8.4410000000000007</v>
      </c>
      <c r="MN62" s="206">
        <v>6.2809999999999997</v>
      </c>
      <c r="MO62" s="206">
        <v>5.3289999999999997</v>
      </c>
      <c r="MP62" s="206">
        <v>2.3359999999999999</v>
      </c>
      <c r="MQ62" s="206">
        <v>2.214</v>
      </c>
      <c r="MR62" s="206">
        <v>2.492</v>
      </c>
      <c r="MS62" s="206">
        <v>3.5550000000000002</v>
      </c>
      <c r="MT62" s="206">
        <v>1.1559999999999999</v>
      </c>
      <c r="MU62" s="206">
        <v>0.42399999999999999</v>
      </c>
      <c r="MV62" s="206">
        <v>0.27300000000000002</v>
      </c>
      <c r="MW62" s="206">
        <v>8.3889999999999993</v>
      </c>
      <c r="MX62" s="206">
        <v>7.2569999999999997</v>
      </c>
      <c r="MY62" s="206">
        <v>4.2750000000000004</v>
      </c>
      <c r="MZ62" s="206">
        <v>3.9140000000000001</v>
      </c>
      <c r="NA62" s="206">
        <v>4.2969999999999997</v>
      </c>
      <c r="NB62" s="206">
        <v>4.726</v>
      </c>
      <c r="NC62" s="206">
        <v>7.18</v>
      </c>
      <c r="ND62" s="206">
        <v>1.5329999999999999</v>
      </c>
      <c r="NE62" s="206">
        <v>2.782</v>
      </c>
      <c r="NF62" s="206">
        <v>0.27100000000000002</v>
      </c>
      <c r="NG62" s="206">
        <v>3.016</v>
      </c>
      <c r="NH62" s="206">
        <v>6.2839999999999998</v>
      </c>
      <c r="NI62" s="206">
        <v>4.8810000000000002</v>
      </c>
      <c r="NJ62" s="206">
        <v>5.484</v>
      </c>
      <c r="NK62" s="206">
        <v>5.5309999999999997</v>
      </c>
      <c r="NL62" s="173">
        <v>8.3559999999999999</v>
      </c>
      <c r="NM62" s="173">
        <v>3.6150000000000002</v>
      </c>
      <c r="NN62" s="173">
        <v>0.22600000000000001</v>
      </c>
      <c r="NO62" s="173">
        <v>8.7230000000000008</v>
      </c>
      <c r="NQ62" s="49">
        <f t="shared" si="434"/>
        <v>4.5339999999999998</v>
      </c>
      <c r="NR62" s="49">
        <f t="shared" si="435"/>
        <v>7.4779999999999998</v>
      </c>
      <c r="NS62" s="49">
        <f t="shared" si="436"/>
        <v>6.81</v>
      </c>
      <c r="NT62" s="49">
        <f t="shared" si="437"/>
        <v>2.5129999999999999</v>
      </c>
      <c r="NU62" s="49">
        <f t="shared" si="438"/>
        <v>3.3450000000000002</v>
      </c>
      <c r="NV62" s="49">
        <f t="shared" si="439"/>
        <v>8.2720000000000002</v>
      </c>
      <c r="NW62" s="49">
        <f t="shared" si="440"/>
        <v>0.96499999999999997</v>
      </c>
      <c r="NX62" s="49">
        <f t="shared" si="441"/>
        <v>9.8699999999999992</v>
      </c>
      <c r="NY62" s="49">
        <f t="shared" si="442"/>
        <v>0.47599999999999998</v>
      </c>
      <c r="NZ62" s="49">
        <f t="shared" si="443"/>
        <v>1.3919999999999999</v>
      </c>
      <c r="OA62" s="49">
        <f t="shared" si="444"/>
        <v>1.0269999999999999</v>
      </c>
      <c r="OB62" s="49">
        <f t="shared" si="445"/>
        <v>6.7759999999999998</v>
      </c>
      <c r="OC62" s="49">
        <f t="shared" si="446"/>
        <v>0.83</v>
      </c>
      <c r="OD62" s="49">
        <f t="shared" si="447"/>
        <v>1.45</v>
      </c>
      <c r="OE62" s="49">
        <f t="shared" si="448"/>
        <v>0.67400000000000004</v>
      </c>
      <c r="OF62" s="49">
        <f t="shared" si="449"/>
        <v>3.5510000000000002</v>
      </c>
      <c r="OG62" s="49">
        <f t="shared" si="450"/>
        <v>9.6639999999999997</v>
      </c>
      <c r="OH62" s="49">
        <f t="shared" si="451"/>
        <v>9.532</v>
      </c>
      <c r="OI62" s="49">
        <f t="shared" si="452"/>
        <v>8.9890000000000008</v>
      </c>
      <c r="OJ62" s="49">
        <f t="shared" si="453"/>
        <v>9.2330000000000005</v>
      </c>
      <c r="OK62" s="49">
        <f t="shared" si="454"/>
        <v>6.9539999999999997</v>
      </c>
      <c r="OL62" s="49">
        <f t="shared" si="455"/>
        <v>7.7039999999999997</v>
      </c>
      <c r="OM62" s="49">
        <f t="shared" si="456"/>
        <v>2.5470000000000002</v>
      </c>
      <c r="ON62" s="49">
        <f t="shared" si="457"/>
        <v>4.7130000000000001</v>
      </c>
      <c r="OO62" s="49">
        <f t="shared" si="458"/>
        <v>7.8769999999999998</v>
      </c>
      <c r="OP62" s="49">
        <f t="shared" si="459"/>
        <v>4.6440000000000001</v>
      </c>
      <c r="OQ62" s="49">
        <f t="shared" si="460"/>
        <v>6.5839999999999996</v>
      </c>
      <c r="OR62" s="49">
        <f t="shared" si="461"/>
        <v>9.2609999999999992</v>
      </c>
      <c r="OS62" s="49">
        <f t="shared" si="462"/>
        <v>9.2029999999999994</v>
      </c>
      <c r="OT62" s="49">
        <f t="shared" si="463"/>
        <v>1.0840000000000001</v>
      </c>
      <c r="OU62" s="49">
        <f t="shared" si="464"/>
        <v>1.448</v>
      </c>
      <c r="OV62" s="49">
        <f t="shared" si="465"/>
        <v>9.9350000000000005</v>
      </c>
      <c r="OW62" s="49">
        <f t="shared" si="466"/>
        <v>2.8650000000000002</v>
      </c>
      <c r="OX62" s="49">
        <f t="shared" si="467"/>
        <v>7.57</v>
      </c>
      <c r="OY62" s="49">
        <f t="shared" si="468"/>
        <v>8.3770000000000007</v>
      </c>
      <c r="OZ62" s="49">
        <f t="shared" si="469"/>
        <v>5.141</v>
      </c>
      <c r="PA62" s="49">
        <f t="shared" si="470"/>
        <v>7.9770000000000003</v>
      </c>
      <c r="PB62" s="49">
        <f t="shared" si="471"/>
        <v>5.2969999999999997</v>
      </c>
      <c r="PC62" s="49">
        <f t="shared" si="472"/>
        <v>4.2080000000000002</v>
      </c>
      <c r="PD62" s="49">
        <f t="shared" si="473"/>
        <v>1.347</v>
      </c>
      <c r="PE62" s="49">
        <f t="shared" si="474"/>
        <v>8.3510000000000009</v>
      </c>
      <c r="PF62" s="49">
        <f t="shared" si="475"/>
        <v>2.1999999999999999E-2</v>
      </c>
      <c r="PG62" s="49">
        <f t="shared" si="476"/>
        <v>0.68100000000000005</v>
      </c>
      <c r="PH62" s="49">
        <f t="shared" si="477"/>
        <v>3.9329999999999998</v>
      </c>
      <c r="PI62" s="49">
        <f t="shared" si="478"/>
        <v>4.3</v>
      </c>
      <c r="PJ62" s="49">
        <f t="shared" si="479"/>
        <v>5.734</v>
      </c>
      <c r="PK62" s="49">
        <f t="shared" si="480"/>
        <v>1.03</v>
      </c>
      <c r="PL62" s="49">
        <f t="shared" si="481"/>
        <v>7.4550000000000001</v>
      </c>
      <c r="PM62" s="49">
        <f t="shared" si="482"/>
        <v>4.0529999999999999</v>
      </c>
      <c r="PN62" s="49">
        <f t="shared" si="483"/>
        <v>1.524</v>
      </c>
      <c r="PO62" s="49">
        <f t="shared" si="484"/>
        <v>4.8369999999999997</v>
      </c>
      <c r="PP62" s="49">
        <f t="shared" si="485"/>
        <v>5.8920000000000003</v>
      </c>
      <c r="PQ62" s="49">
        <f t="shared" si="486"/>
        <v>0.38300000000000001</v>
      </c>
      <c r="PR62" s="49">
        <f t="shared" si="487"/>
        <v>0.128</v>
      </c>
      <c r="PS62" s="49">
        <f t="shared" si="488"/>
        <v>7.3380000000000001</v>
      </c>
      <c r="PT62" s="49">
        <f t="shared" si="489"/>
        <v>9.8330000000000002</v>
      </c>
      <c r="PU62" s="49">
        <f t="shared" si="490"/>
        <v>5.2679999999999998</v>
      </c>
      <c r="PV62" s="49">
        <f t="shared" si="491"/>
        <v>4.6440000000000001</v>
      </c>
      <c r="PW62" s="49">
        <f t="shared" si="492"/>
        <v>5.923</v>
      </c>
      <c r="PX62" s="49">
        <f t="shared" si="493"/>
        <v>2.4180000000000001</v>
      </c>
      <c r="PY62" s="49">
        <f t="shared" si="494"/>
        <v>1.369</v>
      </c>
      <c r="PZ62" s="49">
        <f t="shared" si="495"/>
        <v>9.7520000000000007</v>
      </c>
      <c r="QA62" s="49">
        <f t="shared" si="496"/>
        <v>7.57</v>
      </c>
      <c r="QB62" s="49">
        <f t="shared" si="497"/>
        <v>1.1080000000000001</v>
      </c>
      <c r="QC62" s="49">
        <f t="shared" si="498"/>
        <v>7.5449999999999999</v>
      </c>
      <c r="QD62" s="49">
        <f t="shared" si="499"/>
        <v>5.3120000000000003</v>
      </c>
      <c r="QE62" s="49">
        <f t="shared" si="500"/>
        <v>9.3670000000000009</v>
      </c>
      <c r="QF62" s="49">
        <f t="shared" si="501"/>
        <v>8.8320000000000007</v>
      </c>
      <c r="QG62" s="49">
        <f t="shared" si="502"/>
        <v>0.32700000000000001</v>
      </c>
      <c r="QH62" s="49">
        <f t="shared" si="503"/>
        <v>5.3310000000000004</v>
      </c>
      <c r="QI62" s="49">
        <f t="shared" si="504"/>
        <v>1.4350000000000001</v>
      </c>
      <c r="QJ62" s="49">
        <f t="shared" si="505"/>
        <v>8.4410000000000007</v>
      </c>
      <c r="QK62" s="49">
        <f t="shared" si="506"/>
        <v>6.2809999999999997</v>
      </c>
      <c r="QL62" s="49">
        <f t="shared" si="507"/>
        <v>5.3289999999999997</v>
      </c>
      <c r="QM62" s="49">
        <f t="shared" si="508"/>
        <v>2.3359999999999999</v>
      </c>
      <c r="QN62" s="49">
        <f t="shared" si="509"/>
        <v>2.214</v>
      </c>
      <c r="QO62" s="49">
        <f t="shared" si="510"/>
        <v>2.492</v>
      </c>
      <c r="QP62" s="49">
        <f t="shared" si="511"/>
        <v>3.5550000000000002</v>
      </c>
      <c r="QQ62" s="49">
        <f t="shared" si="512"/>
        <v>1.1559999999999999</v>
      </c>
      <c r="QR62" s="49">
        <f t="shared" si="513"/>
        <v>0.42399999999999999</v>
      </c>
      <c r="QS62" s="49">
        <f t="shared" si="514"/>
        <v>0.27300000000000002</v>
      </c>
      <c r="QT62" s="49">
        <f t="shared" si="515"/>
        <v>8.3889999999999993</v>
      </c>
      <c r="QU62" s="49">
        <f t="shared" si="516"/>
        <v>7.2569999999999997</v>
      </c>
      <c r="QV62" s="49">
        <f t="shared" si="517"/>
        <v>4.2750000000000004</v>
      </c>
      <c r="QW62" s="49">
        <f t="shared" si="518"/>
        <v>3.9140000000000001</v>
      </c>
      <c r="QX62" s="49">
        <f t="shared" si="519"/>
        <v>4.2969999999999997</v>
      </c>
      <c r="QY62" s="49">
        <f t="shared" si="520"/>
        <v>4.726</v>
      </c>
      <c r="QZ62" s="49">
        <f t="shared" si="521"/>
        <v>7.18</v>
      </c>
      <c r="RA62" s="49">
        <f t="shared" si="522"/>
        <v>1.5329999999999999</v>
      </c>
      <c r="RB62" s="49">
        <f t="shared" si="523"/>
        <v>2.782</v>
      </c>
      <c r="RC62" s="49">
        <f t="shared" si="524"/>
        <v>0.27100000000000002</v>
      </c>
      <c r="RD62" s="49">
        <f t="shared" si="525"/>
        <v>3.016</v>
      </c>
      <c r="RE62" s="49">
        <f t="shared" si="526"/>
        <v>6.2839999999999998</v>
      </c>
      <c r="RF62" s="49">
        <f t="shared" si="527"/>
        <v>4.8810000000000002</v>
      </c>
      <c r="RG62" s="49">
        <f t="shared" si="528"/>
        <v>5.484</v>
      </c>
      <c r="RH62" s="49">
        <f t="shared" si="529"/>
        <v>5.5309999999999997</v>
      </c>
      <c r="RI62" s="49">
        <f t="shared" si="530"/>
        <v>8.3559999999999999</v>
      </c>
      <c r="RJ62" s="49">
        <f t="shared" si="531"/>
        <v>3.6150000000000002</v>
      </c>
      <c r="RK62" s="49">
        <f t="shared" si="532"/>
        <v>0.22600000000000001</v>
      </c>
      <c r="RL62" s="49">
        <f t="shared" si="533"/>
        <v>8.7230000000000008</v>
      </c>
      <c r="RN62" s="1" t="str">
        <f t="shared" si="397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0.424, 0.273, 8.389, 7.257, 4.275, 3.914, 4.297, 4.726, 7.18, 1.533, 2.782, 0.271, 3.016, 6.284, 4.881, 5.484, 5.531, 8.356, 3.615, 0.226, 8.723],</v>
      </c>
    </row>
    <row r="63" spans="2:482" x14ac:dyDescent="0.35">
      <c r="B63" s="192">
        <v>51</v>
      </c>
      <c r="C63" s="196" t="s">
        <v>187</v>
      </c>
      <c r="D63" s="168"/>
      <c r="E63" s="159"/>
      <c r="F63" s="159"/>
      <c r="G63" s="160"/>
      <c r="H63" s="161">
        <v>6457</v>
      </c>
      <c r="I63" s="34">
        <f t="shared" si="221"/>
        <v>1.8432666670472907E-2</v>
      </c>
      <c r="J63" s="111">
        <f t="shared" si="534"/>
        <v>9.9501121409126092E-2</v>
      </c>
      <c r="K63" s="111">
        <f t="shared" si="534"/>
        <v>0.13681404193754837</v>
      </c>
      <c r="L63" s="111">
        <f t="shared" si="534"/>
        <v>0.75940356650401719</v>
      </c>
      <c r="M63" s="111">
        <f t="shared" si="534"/>
        <v>7.3490667726195211E-2</v>
      </c>
      <c r="N63" s="111">
        <f t="shared" si="534"/>
        <v>4.0828148736775111E-3</v>
      </c>
      <c r="O63" s="111">
        <f t="shared" si="534"/>
        <v>0.44910963610452626</v>
      </c>
      <c r="P63" s="111">
        <f t="shared" si="534"/>
        <v>0.15922978007342295</v>
      </c>
      <c r="Q63" s="111">
        <f t="shared" si="534"/>
        <v>2.7436515951112876</v>
      </c>
      <c r="R63" s="111">
        <f t="shared" si="534"/>
        <v>0.37561896837833103</v>
      </c>
      <c r="S63" s="111">
        <f t="shared" si="534"/>
        <v>0.10207037184193779</v>
      </c>
      <c r="T63" s="111">
        <f t="shared" si="534"/>
        <v>0.20414074368387558</v>
      </c>
      <c r="U63" s="111">
        <f t="shared" si="534"/>
        <v>2.449688924206507E-2</v>
      </c>
      <c r="V63" s="111">
        <f t="shared" si="534"/>
        <v>0.40419867249407365</v>
      </c>
      <c r="W63" s="80">
        <f t="shared" si="534"/>
        <v>0.93904742094582772</v>
      </c>
      <c r="X63" s="120">
        <f t="shared" si="534"/>
        <v>0.13681404193754837</v>
      </c>
      <c r="Y63" s="114">
        <f t="shared" si="534"/>
        <v>0.93593242325459236</v>
      </c>
      <c r="Z63" s="114">
        <f t="shared" si="535"/>
        <v>0.45397386642913778</v>
      </c>
      <c r="AA63" s="115">
        <f t="shared" si="535"/>
        <v>2.061538859195331</v>
      </c>
      <c r="AB63" s="109">
        <f t="shared" si="535"/>
        <v>9.3282301321055711E-3</v>
      </c>
      <c r="AC63" s="109">
        <f t="shared" si="535"/>
        <v>0.16479873233386508</v>
      </c>
      <c r="AD63" s="109">
        <f t="shared" si="535"/>
        <v>6.2188200880703808E-3</v>
      </c>
      <c r="AE63" s="109">
        <f t="shared" si="535"/>
        <v>6.8407020968774185E-2</v>
      </c>
      <c r="AF63" s="109">
        <f t="shared" si="535"/>
        <v>0.23631516334667446</v>
      </c>
      <c r="AG63" s="109">
        <f t="shared" si="535"/>
        <v>1.1380440761168797</v>
      </c>
      <c r="AH63" s="109">
        <f t="shared" si="535"/>
        <v>1.6697531936468974</v>
      </c>
      <c r="AI63" s="109">
        <f t="shared" si="535"/>
        <v>1.2437640176140762E-2</v>
      </c>
      <c r="AJ63" s="109">
        <f t="shared" si="535"/>
        <v>0.98879239400319063</v>
      </c>
      <c r="AK63" s="109">
        <f t="shared" si="535"/>
        <v>0.48506796686948966</v>
      </c>
      <c r="AL63" s="109">
        <f t="shared" si="535"/>
        <v>6.2188200880703808E-3</v>
      </c>
      <c r="AM63" s="109">
        <f t="shared" si="535"/>
        <v>3.6006968309927507</v>
      </c>
      <c r="AN63" s="109">
        <f t="shared" si="535"/>
        <v>3.4669921990992374</v>
      </c>
      <c r="AO63" s="109">
        <f t="shared" si="535"/>
        <v>9.3282301321055711E-3</v>
      </c>
      <c r="AP63" s="109">
        <f t="shared" si="536"/>
        <v>7.1516431012809384E-2</v>
      </c>
      <c r="AQ63" s="109">
        <f t="shared" si="536"/>
        <v>2.4875280352281523E-2</v>
      </c>
      <c r="AR63" s="109">
        <f t="shared" si="536"/>
        <v>0.30212830065213586</v>
      </c>
      <c r="AS63" s="109">
        <f t="shared" si="536"/>
        <v>4.0828148736775111E-3</v>
      </c>
      <c r="AT63" s="109">
        <f t="shared" si="536"/>
        <v>0.20822355855755309</v>
      </c>
      <c r="AU63" s="109">
        <f t="shared" si="536"/>
        <v>1.2942523149557712</v>
      </c>
      <c r="AV63" s="109">
        <f t="shared" si="536"/>
        <v>0.15547050220175954</v>
      </c>
      <c r="AW63" s="109">
        <f t="shared" si="536"/>
        <v>0.15547050220175954</v>
      </c>
      <c r="AY63" s="192">
        <v>51</v>
      </c>
      <c r="AZ63" s="196" t="s">
        <v>187</v>
      </c>
      <c r="BA63" s="168"/>
      <c r="BB63" s="159"/>
      <c r="BC63" s="159"/>
      <c r="BD63" s="160"/>
      <c r="BE63" s="161">
        <v>6457</v>
      </c>
      <c r="BF63" s="34"/>
      <c r="BG63" s="140">
        <f t="shared" si="537"/>
        <v>0</v>
      </c>
      <c r="BH63" s="140">
        <f t="shared" si="538"/>
        <v>0</v>
      </c>
      <c r="BI63" s="140">
        <f t="shared" si="539"/>
        <v>1</v>
      </c>
      <c r="BJ63" s="140">
        <f t="shared" si="540"/>
        <v>0</v>
      </c>
      <c r="BK63" s="140">
        <f t="shared" si="541"/>
        <v>0</v>
      </c>
      <c r="BL63" s="140">
        <f t="shared" si="542"/>
        <v>0</v>
      </c>
      <c r="BM63" s="140">
        <f t="shared" si="543"/>
        <v>0</v>
      </c>
      <c r="BN63" s="140">
        <f t="shared" si="544"/>
        <v>3</v>
      </c>
      <c r="BO63" s="140">
        <f t="shared" si="545"/>
        <v>0</v>
      </c>
      <c r="BP63" s="140">
        <f t="shared" si="546"/>
        <v>0</v>
      </c>
      <c r="BQ63" s="140">
        <f t="shared" si="547"/>
        <v>0</v>
      </c>
      <c r="BR63" s="140">
        <f t="shared" si="548"/>
        <v>0</v>
      </c>
      <c r="BS63" s="140">
        <f t="shared" si="549"/>
        <v>0</v>
      </c>
      <c r="BT63" s="35">
        <f t="shared" si="550"/>
        <v>1</v>
      </c>
      <c r="BU63" s="145">
        <f t="shared" si="551"/>
        <v>0</v>
      </c>
      <c r="BV63" s="144">
        <f t="shared" si="552"/>
        <v>1</v>
      </c>
      <c r="BW63" s="144">
        <f t="shared" si="553"/>
        <v>0</v>
      </c>
      <c r="BX63" s="143">
        <f t="shared" si="554"/>
        <v>2</v>
      </c>
      <c r="BY63" s="124">
        <f t="shared" si="555"/>
        <v>0</v>
      </c>
      <c r="BZ63" s="124">
        <f t="shared" si="556"/>
        <v>0</v>
      </c>
      <c r="CA63" s="124">
        <f t="shared" si="557"/>
        <v>0</v>
      </c>
      <c r="CB63" s="124">
        <f t="shared" si="558"/>
        <v>0</v>
      </c>
      <c r="CC63" s="124">
        <f t="shared" si="559"/>
        <v>0</v>
      </c>
      <c r="CD63" s="124">
        <f t="shared" si="560"/>
        <v>1</v>
      </c>
      <c r="CE63" s="124">
        <f t="shared" si="561"/>
        <v>2</v>
      </c>
      <c r="CF63" s="124">
        <f t="shared" si="562"/>
        <v>0</v>
      </c>
      <c r="CG63" s="124">
        <f t="shared" si="563"/>
        <v>1</v>
      </c>
      <c r="CH63" s="124">
        <f t="shared" si="564"/>
        <v>0</v>
      </c>
      <c r="CI63" s="124">
        <f t="shared" si="565"/>
        <v>0</v>
      </c>
      <c r="CJ63" s="124">
        <f t="shared" si="566"/>
        <v>4</v>
      </c>
      <c r="CK63" s="124">
        <f t="shared" si="567"/>
        <v>3</v>
      </c>
      <c r="CL63" s="124">
        <f t="shared" si="568"/>
        <v>0</v>
      </c>
      <c r="CM63" s="124">
        <f t="shared" si="569"/>
        <v>0</v>
      </c>
      <c r="CN63" s="124">
        <f t="shared" si="570"/>
        <v>0</v>
      </c>
      <c r="CO63" s="124">
        <f t="shared" si="571"/>
        <v>0</v>
      </c>
      <c r="CP63" s="124">
        <f t="shared" si="572"/>
        <v>0</v>
      </c>
      <c r="CQ63" s="124">
        <f t="shared" si="573"/>
        <v>0</v>
      </c>
      <c r="CR63" s="124">
        <f t="shared" si="574"/>
        <v>1</v>
      </c>
      <c r="CS63" s="124">
        <f t="shared" si="575"/>
        <v>0</v>
      </c>
      <c r="CT63" s="124">
        <f t="shared" si="576"/>
        <v>0</v>
      </c>
      <c r="CX63" s="7">
        <f t="shared" si="577"/>
        <v>0</v>
      </c>
      <c r="CY63" s="7">
        <f t="shared" si="578"/>
        <v>0</v>
      </c>
      <c r="CZ63" s="7">
        <f t="shared" si="579"/>
        <v>0</v>
      </c>
      <c r="DA63" s="7">
        <f t="shared" si="580"/>
        <v>0</v>
      </c>
      <c r="DB63" s="7">
        <f t="shared" si="581"/>
        <v>1</v>
      </c>
      <c r="DC63" s="7">
        <f t="shared" si="582"/>
        <v>0</v>
      </c>
      <c r="DD63" s="7">
        <f t="shared" si="583"/>
        <v>0</v>
      </c>
      <c r="DE63" s="7">
        <f t="shared" si="584"/>
        <v>0</v>
      </c>
      <c r="DF63" s="7">
        <f t="shared" si="585"/>
        <v>0</v>
      </c>
      <c r="DG63" s="7">
        <f t="shared" si="586"/>
        <v>0</v>
      </c>
      <c r="DH63" s="7">
        <f t="shared" si="587"/>
        <v>0</v>
      </c>
      <c r="DI63" s="7">
        <f t="shared" si="588"/>
        <v>0</v>
      </c>
      <c r="DJ63" s="7">
        <f t="shared" si="589"/>
        <v>0</v>
      </c>
      <c r="DK63" s="7">
        <f t="shared" si="590"/>
        <v>0</v>
      </c>
      <c r="DL63" s="7">
        <f t="shared" si="591"/>
        <v>3</v>
      </c>
      <c r="DM63" s="7">
        <f t="shared" si="592"/>
        <v>0</v>
      </c>
      <c r="DN63" s="7">
        <f t="shared" si="593"/>
        <v>0</v>
      </c>
      <c r="DO63" s="7">
        <f t="shared" si="594"/>
        <v>0</v>
      </c>
      <c r="DP63" s="7">
        <f t="shared" si="595"/>
        <v>0</v>
      </c>
      <c r="DQ63" s="7">
        <f t="shared" si="596"/>
        <v>0</v>
      </c>
      <c r="DR63" s="7">
        <f t="shared" si="597"/>
        <v>0</v>
      </c>
      <c r="DS63" s="7">
        <f t="shared" si="598"/>
        <v>0</v>
      </c>
      <c r="DT63" s="7">
        <f t="shared" si="599"/>
        <v>0</v>
      </c>
      <c r="DU63" s="7">
        <f t="shared" si="600"/>
        <v>0</v>
      </c>
      <c r="DV63" s="7">
        <f t="shared" si="601"/>
        <v>0</v>
      </c>
      <c r="DW63" s="7">
        <f t="shared" si="602"/>
        <v>0</v>
      </c>
      <c r="DX63" s="7">
        <f t="shared" si="603"/>
        <v>1</v>
      </c>
      <c r="DY63" s="7">
        <f t="shared" si="604"/>
        <v>0</v>
      </c>
      <c r="DZ63" s="1">
        <f t="shared" si="605"/>
        <v>0</v>
      </c>
      <c r="EA63" s="1">
        <f t="shared" si="606"/>
        <v>0</v>
      </c>
      <c r="EB63" s="1">
        <f t="shared" si="607"/>
        <v>0.8</v>
      </c>
      <c r="EC63" s="1">
        <f t="shared" si="608"/>
        <v>0.2</v>
      </c>
      <c r="ED63" s="1">
        <f t="shared" si="609"/>
        <v>0</v>
      </c>
      <c r="EE63" s="1">
        <f t="shared" si="610"/>
        <v>0</v>
      </c>
      <c r="EF63" s="1">
        <f t="shared" si="611"/>
        <v>1.6</v>
      </c>
      <c r="EG63" s="1">
        <f t="shared" si="612"/>
        <v>0.4</v>
      </c>
      <c r="EH63" s="1">
        <f t="shared" si="613"/>
        <v>0</v>
      </c>
      <c r="EI63" s="1">
        <f t="shared" si="614"/>
        <v>0</v>
      </c>
      <c r="EJ63" s="1">
        <f t="shared" si="615"/>
        <v>0</v>
      </c>
      <c r="EK63" s="1">
        <f t="shared" si="616"/>
        <v>0</v>
      </c>
      <c r="EL63" s="1">
        <f t="shared" si="617"/>
        <v>0</v>
      </c>
      <c r="EM63" s="1">
        <f t="shared" si="618"/>
        <v>0</v>
      </c>
      <c r="EN63" s="1">
        <f t="shared" si="619"/>
        <v>0</v>
      </c>
      <c r="EO63" s="1">
        <f t="shared" si="620"/>
        <v>0</v>
      </c>
      <c r="EP63" s="1">
        <f t="shared" si="621"/>
        <v>0</v>
      </c>
      <c r="EQ63" s="1">
        <f t="shared" si="622"/>
        <v>0</v>
      </c>
      <c r="ER63" s="1">
        <f t="shared" si="623"/>
        <v>0.8</v>
      </c>
      <c r="ES63" s="1">
        <f t="shared" si="624"/>
        <v>0.2</v>
      </c>
      <c r="ET63" s="1">
        <f t="shared" si="625"/>
        <v>1.6</v>
      </c>
      <c r="EU63" s="1">
        <f t="shared" si="626"/>
        <v>0.4</v>
      </c>
      <c r="EV63" s="1">
        <f t="shared" si="627"/>
        <v>0</v>
      </c>
      <c r="EW63" s="1">
        <f t="shared" si="628"/>
        <v>0</v>
      </c>
      <c r="EX63" s="1">
        <f t="shared" si="629"/>
        <v>0.8</v>
      </c>
      <c r="EY63" s="1">
        <f t="shared" si="630"/>
        <v>0.2</v>
      </c>
      <c r="EZ63" s="1">
        <f t="shared" si="631"/>
        <v>0</v>
      </c>
      <c r="FA63" s="1">
        <f t="shared" si="632"/>
        <v>0</v>
      </c>
      <c r="FB63" s="1">
        <f t="shared" si="633"/>
        <v>0</v>
      </c>
      <c r="FC63" s="1">
        <f t="shared" si="634"/>
        <v>0</v>
      </c>
      <c r="FD63" s="1">
        <f t="shared" si="635"/>
        <v>3.2</v>
      </c>
      <c r="FE63" s="1">
        <f t="shared" si="636"/>
        <v>0.8</v>
      </c>
      <c r="FF63" s="1">
        <f t="shared" si="637"/>
        <v>2.4000000000000004</v>
      </c>
      <c r="FG63" s="1">
        <f t="shared" si="638"/>
        <v>0.60000000000000009</v>
      </c>
      <c r="FH63" s="1">
        <f t="shared" si="639"/>
        <v>0</v>
      </c>
      <c r="FI63" s="1">
        <f t="shared" si="640"/>
        <v>0</v>
      </c>
      <c r="FJ63" s="1">
        <f t="shared" si="641"/>
        <v>0</v>
      </c>
      <c r="FK63" s="1">
        <f t="shared" si="642"/>
        <v>0</v>
      </c>
      <c r="FL63" s="1">
        <f t="shared" si="643"/>
        <v>0</v>
      </c>
      <c r="FM63" s="1">
        <f t="shared" si="644"/>
        <v>0</v>
      </c>
      <c r="FN63" s="1">
        <f t="shared" si="645"/>
        <v>0</v>
      </c>
      <c r="FO63" s="1">
        <f t="shared" si="646"/>
        <v>0</v>
      </c>
      <c r="FP63" s="1">
        <f t="shared" si="647"/>
        <v>0</v>
      </c>
      <c r="FQ63" s="1">
        <f t="shared" si="648"/>
        <v>0</v>
      </c>
      <c r="FR63" s="1">
        <f t="shared" si="649"/>
        <v>0</v>
      </c>
      <c r="FS63" s="1">
        <f t="shared" si="650"/>
        <v>0</v>
      </c>
      <c r="FT63" s="1">
        <f t="shared" si="651"/>
        <v>0.8</v>
      </c>
      <c r="FU63" s="1">
        <f t="shared" si="652"/>
        <v>0.2</v>
      </c>
      <c r="FV63" s="1">
        <f t="shared" si="653"/>
        <v>0</v>
      </c>
      <c r="FW63" s="1">
        <f t="shared" si="654"/>
        <v>0</v>
      </c>
      <c r="FX63" s="1">
        <f t="shared" si="655"/>
        <v>0</v>
      </c>
      <c r="FY63" s="1">
        <f t="shared" si="656"/>
        <v>0</v>
      </c>
      <c r="GC63" s="7">
        <f t="shared" si="226"/>
        <v>0</v>
      </c>
      <c r="GD63" s="7">
        <f t="shared" si="227"/>
        <v>0</v>
      </c>
      <c r="GE63" s="7">
        <f t="shared" si="228"/>
        <v>0</v>
      </c>
      <c r="GF63" s="7">
        <f t="shared" si="229"/>
        <v>0</v>
      </c>
      <c r="GG63" s="7">
        <f t="shared" si="230"/>
        <v>1</v>
      </c>
      <c r="GH63" s="7">
        <f t="shared" si="231"/>
        <v>0</v>
      </c>
      <c r="GI63" s="7">
        <f t="shared" si="232"/>
        <v>0</v>
      </c>
      <c r="GJ63" s="7">
        <f t="shared" si="233"/>
        <v>0</v>
      </c>
      <c r="GK63" s="7">
        <f t="shared" si="234"/>
        <v>0</v>
      </c>
      <c r="GL63" s="7">
        <f t="shared" si="235"/>
        <v>0</v>
      </c>
      <c r="GM63" s="7">
        <f t="shared" si="236"/>
        <v>0</v>
      </c>
      <c r="GN63" s="7">
        <f t="shared" si="237"/>
        <v>0</v>
      </c>
      <c r="GO63" s="7">
        <f t="shared" si="238"/>
        <v>0</v>
      </c>
      <c r="GP63" s="7">
        <f t="shared" si="239"/>
        <v>0</v>
      </c>
      <c r="GQ63" s="7">
        <f t="shared" si="240"/>
        <v>3</v>
      </c>
      <c r="GR63" s="7">
        <f t="shared" si="241"/>
        <v>0</v>
      </c>
      <c r="GS63" s="7">
        <f t="shared" si="242"/>
        <v>0</v>
      </c>
      <c r="GT63" s="7">
        <f t="shared" si="243"/>
        <v>0</v>
      </c>
      <c r="GU63" s="7">
        <f t="shared" si="244"/>
        <v>0</v>
      </c>
      <c r="GV63" s="7">
        <f t="shared" si="245"/>
        <v>0</v>
      </c>
      <c r="GW63" s="7">
        <f t="shared" si="246"/>
        <v>0</v>
      </c>
      <c r="GX63" s="7">
        <f t="shared" si="247"/>
        <v>0</v>
      </c>
      <c r="GY63" s="7">
        <f t="shared" si="248"/>
        <v>0</v>
      </c>
      <c r="GZ63" s="7">
        <f t="shared" si="249"/>
        <v>0</v>
      </c>
      <c r="HA63" s="7">
        <f t="shared" si="250"/>
        <v>0</v>
      </c>
      <c r="HB63" s="7">
        <f t="shared" si="251"/>
        <v>0</v>
      </c>
      <c r="HC63" s="7">
        <f t="shared" si="252"/>
        <v>1</v>
      </c>
      <c r="HD63" s="7">
        <f t="shared" si="253"/>
        <v>0</v>
      </c>
      <c r="HE63" s="7">
        <f t="shared" si="254"/>
        <v>0</v>
      </c>
      <c r="HF63" s="7">
        <f t="shared" si="255"/>
        <v>0</v>
      </c>
      <c r="HG63" s="7">
        <f t="shared" si="256"/>
        <v>1</v>
      </c>
      <c r="HH63" s="7">
        <f t="shared" si="257"/>
        <v>0</v>
      </c>
      <c r="HI63" s="7">
        <f t="shared" si="258"/>
        <v>0</v>
      </c>
      <c r="HJ63" s="7">
        <f t="shared" si="259"/>
        <v>0</v>
      </c>
      <c r="HK63" s="7">
        <f t="shared" si="260"/>
        <v>2</v>
      </c>
      <c r="HL63" s="7">
        <f t="shared" si="261"/>
        <v>0</v>
      </c>
      <c r="HM63" s="7">
        <f t="shared" si="262"/>
        <v>0</v>
      </c>
      <c r="HN63" s="7">
        <f t="shared" si="263"/>
        <v>0</v>
      </c>
      <c r="HO63" s="7">
        <f t="shared" si="264"/>
        <v>0</v>
      </c>
      <c r="HP63" s="7">
        <f t="shared" si="265"/>
        <v>0</v>
      </c>
      <c r="HQ63" s="7">
        <f t="shared" si="266"/>
        <v>0</v>
      </c>
      <c r="HR63" s="7">
        <f t="shared" si="267"/>
        <v>0</v>
      </c>
      <c r="HS63" s="7">
        <f t="shared" si="268"/>
        <v>0</v>
      </c>
      <c r="HT63" s="7">
        <f t="shared" si="269"/>
        <v>0</v>
      </c>
      <c r="HU63" s="7">
        <f t="shared" si="270"/>
        <v>0</v>
      </c>
      <c r="HV63" s="7">
        <f t="shared" si="271"/>
        <v>0</v>
      </c>
      <c r="HW63" s="7">
        <f t="shared" si="272"/>
        <v>1</v>
      </c>
      <c r="HX63" s="7">
        <f t="shared" si="273"/>
        <v>0</v>
      </c>
      <c r="HY63" s="7">
        <f t="shared" si="274"/>
        <v>2</v>
      </c>
      <c r="HZ63" s="7">
        <f t="shared" si="275"/>
        <v>0</v>
      </c>
      <c r="IA63" s="7">
        <f t="shared" si="276"/>
        <v>0</v>
      </c>
      <c r="IB63" s="7">
        <f t="shared" si="277"/>
        <v>0</v>
      </c>
      <c r="IC63" s="7">
        <f t="shared" si="278"/>
        <v>1</v>
      </c>
      <c r="ID63" s="7">
        <f t="shared" si="279"/>
        <v>0</v>
      </c>
      <c r="IE63" s="7">
        <f t="shared" si="280"/>
        <v>0</v>
      </c>
      <c r="IF63" s="7">
        <f t="shared" si="281"/>
        <v>0</v>
      </c>
      <c r="IG63" s="7">
        <f t="shared" si="282"/>
        <v>0</v>
      </c>
      <c r="IH63" s="7">
        <f t="shared" si="283"/>
        <v>0</v>
      </c>
      <c r="II63" s="7">
        <f t="shared" si="284"/>
        <v>3</v>
      </c>
      <c r="IJ63" s="7">
        <f t="shared" si="285"/>
        <v>1</v>
      </c>
      <c r="IK63" s="7">
        <f t="shared" si="286"/>
        <v>2</v>
      </c>
      <c r="IL63" s="7">
        <f t="shared" si="287"/>
        <v>1</v>
      </c>
      <c r="IM63" s="7">
        <f t="shared" si="288"/>
        <v>0</v>
      </c>
      <c r="IN63" s="7">
        <f t="shared" si="289"/>
        <v>0</v>
      </c>
      <c r="IO63" s="7">
        <f t="shared" si="290"/>
        <v>0</v>
      </c>
      <c r="IP63" s="7">
        <f t="shared" si="291"/>
        <v>0</v>
      </c>
      <c r="IQ63" s="7">
        <f t="shared" si="292"/>
        <v>0</v>
      </c>
      <c r="IR63" s="7">
        <f t="shared" si="293"/>
        <v>0</v>
      </c>
      <c r="IS63" s="7">
        <f t="shared" si="294"/>
        <v>0</v>
      </c>
      <c r="IT63" s="7">
        <f t="shared" si="295"/>
        <v>0</v>
      </c>
      <c r="IU63" s="7">
        <f t="shared" si="296"/>
        <v>0</v>
      </c>
      <c r="IV63" s="7">
        <f t="shared" si="297"/>
        <v>0</v>
      </c>
      <c r="IW63" s="7">
        <f t="shared" si="298"/>
        <v>0</v>
      </c>
      <c r="IX63" s="7">
        <f t="shared" si="299"/>
        <v>0</v>
      </c>
      <c r="IY63" s="7">
        <f t="shared" si="300"/>
        <v>1</v>
      </c>
      <c r="IZ63" s="7">
        <f t="shared" si="301"/>
        <v>0</v>
      </c>
      <c r="JA63" s="7">
        <f t="shared" si="302"/>
        <v>0</v>
      </c>
      <c r="JB63" s="7">
        <f t="shared" si="303"/>
        <v>0</v>
      </c>
      <c r="JC63" s="7">
        <f t="shared" si="304"/>
        <v>0</v>
      </c>
      <c r="JD63" s="7">
        <f t="shared" si="305"/>
        <v>0</v>
      </c>
      <c r="JF63" s="1">
        <v>51</v>
      </c>
      <c r="JG63" s="10">
        <f t="shared" si="306"/>
        <v>54.308181818181815</v>
      </c>
      <c r="JH63" s="10">
        <f t="shared" si="307"/>
        <v>1.29</v>
      </c>
      <c r="JJ63" s="1" t="str">
        <f t="shared" si="308"/>
        <v>[54.31, 1.29]</v>
      </c>
      <c r="JM63" s="1" t="str">
        <f t="shared" si="309"/>
        <v>[54.31, 1.29]</v>
      </c>
      <c r="JN63" s="1" t="str">
        <f t="shared" si="310"/>
        <v>[92.33, 2.37]</v>
      </c>
      <c r="JO63" s="1" t="str">
        <f t="shared" si="311"/>
        <v>[198.12, 5.24]</v>
      </c>
      <c r="JQ63" s="1" t="str">
        <f t="shared" si="312"/>
        <v xml:space="preserve">[[54.31, 1.29], [92.33, 2.37], [198.12, 5.24]], </v>
      </c>
      <c r="JR63" s="192">
        <v>51</v>
      </c>
      <c r="JS63" s="196" t="s">
        <v>187</v>
      </c>
      <c r="JT63" s="203">
        <v>3.1139999999999999</v>
      </c>
      <c r="JU63" s="204">
        <v>4.7549999999999999</v>
      </c>
      <c r="JV63" s="205">
        <v>8.31</v>
      </c>
      <c r="JW63" s="205">
        <v>3.504</v>
      </c>
      <c r="JX63" s="205">
        <v>2.113</v>
      </c>
      <c r="JY63" s="205">
        <v>1.056</v>
      </c>
      <c r="JZ63" s="205">
        <v>1.2190000000000001</v>
      </c>
      <c r="KA63" s="205">
        <v>7.2069999999999999</v>
      </c>
      <c r="KB63" s="205">
        <v>9.0609999999999999</v>
      </c>
      <c r="KC63" s="205">
        <v>3.8450000000000002</v>
      </c>
      <c r="KD63" s="205">
        <v>7.5019999999999998</v>
      </c>
      <c r="KE63" s="205">
        <v>0.49</v>
      </c>
      <c r="KF63" s="205">
        <v>4.5270000000000001</v>
      </c>
      <c r="KG63" s="205">
        <v>2.3780000000000001</v>
      </c>
      <c r="KH63" s="205">
        <v>3.6819999999999999</v>
      </c>
      <c r="KI63" s="205">
        <v>4.8680000000000003</v>
      </c>
      <c r="KJ63" s="205">
        <v>5.9889999999999999</v>
      </c>
      <c r="KK63" s="205">
        <v>6.17</v>
      </c>
      <c r="KL63" s="205">
        <v>7.6130000000000004</v>
      </c>
      <c r="KM63" s="205">
        <v>2.5859999999999999</v>
      </c>
      <c r="KN63" s="203">
        <v>0.63400000000000001</v>
      </c>
      <c r="KO63" s="206">
        <v>2.411</v>
      </c>
      <c r="KP63" s="206">
        <v>0.23300000000000001</v>
      </c>
      <c r="KQ63" s="206">
        <v>8.8819999999999997</v>
      </c>
      <c r="KR63" s="206">
        <v>9.6110000000000007</v>
      </c>
      <c r="KS63" s="206">
        <v>1.6930000000000001</v>
      </c>
      <c r="KT63" s="206">
        <v>7.8659999999999997</v>
      </c>
      <c r="KU63" s="206">
        <v>9.3230000000000004</v>
      </c>
      <c r="KV63" s="206">
        <v>0.61699999999999999</v>
      </c>
      <c r="KW63" s="206">
        <v>6.827</v>
      </c>
      <c r="KX63" s="206">
        <v>5.4459999999999997</v>
      </c>
      <c r="KY63" s="207">
        <v>6.8140000000000001</v>
      </c>
      <c r="KZ63" s="208">
        <v>1.23</v>
      </c>
      <c r="LA63" s="206">
        <v>0.89200000000000002</v>
      </c>
      <c r="LB63" s="206">
        <v>3.2130000000000001</v>
      </c>
      <c r="LC63" s="206">
        <v>2.9590000000000001</v>
      </c>
      <c r="LD63" s="206">
        <v>4.5670000000000002</v>
      </c>
      <c r="LE63" s="206">
        <v>2.5680000000000001</v>
      </c>
      <c r="LF63" s="206">
        <v>5.625</v>
      </c>
      <c r="LG63" s="206">
        <v>5.843</v>
      </c>
      <c r="LH63" s="206">
        <v>8.7409999999999997</v>
      </c>
      <c r="LI63" s="206">
        <v>4.2839999999999998</v>
      </c>
      <c r="LJ63" s="206">
        <v>9.2750000000000004</v>
      </c>
      <c r="LK63" s="206">
        <v>3.3639999999999999</v>
      </c>
      <c r="LL63" s="206">
        <v>0.60399999999999998</v>
      </c>
      <c r="LM63" s="206">
        <v>4.2690000000000001</v>
      </c>
      <c r="LN63" s="206">
        <v>1.113</v>
      </c>
      <c r="LO63" s="206">
        <v>2.1579999999999999</v>
      </c>
      <c r="LP63" s="206">
        <v>6</v>
      </c>
      <c r="LQ63" s="206">
        <v>2.7480000000000002</v>
      </c>
      <c r="LR63" s="206">
        <v>2.5640000000000001</v>
      </c>
      <c r="LS63" s="206">
        <v>6.7590000000000003</v>
      </c>
      <c r="LT63" s="206">
        <v>7.0350000000000001</v>
      </c>
      <c r="LU63" s="206">
        <v>2.6619999999999999</v>
      </c>
      <c r="LV63" s="206">
        <v>5.9889999999999999</v>
      </c>
      <c r="LW63" s="206">
        <v>2.0249999999999999</v>
      </c>
      <c r="LX63" s="206">
        <v>7.9470000000000001</v>
      </c>
      <c r="LY63" s="206">
        <v>3.9990000000000001</v>
      </c>
      <c r="LZ63" s="206">
        <v>6.7320000000000002</v>
      </c>
      <c r="MA63" s="206">
        <v>6.3659999999999997</v>
      </c>
      <c r="MB63" s="206">
        <v>9.49</v>
      </c>
      <c r="MC63" s="206">
        <v>7.9880000000000004</v>
      </c>
      <c r="MD63" s="206">
        <v>4.07</v>
      </c>
      <c r="ME63" s="206">
        <v>2.5579999999999998</v>
      </c>
      <c r="MF63" s="206">
        <v>9.7550000000000008</v>
      </c>
      <c r="MG63" s="206">
        <v>2.6989999999999998</v>
      </c>
      <c r="MH63" s="206">
        <v>4.444</v>
      </c>
      <c r="MI63" s="206">
        <v>4.6429999999999998</v>
      </c>
      <c r="MJ63" s="206">
        <v>8.4109999999999996</v>
      </c>
      <c r="MK63" s="206">
        <v>0.96199999999999997</v>
      </c>
      <c r="ML63" s="206">
        <v>8.6419999999999995</v>
      </c>
      <c r="MM63" s="206">
        <v>0.36799999999999999</v>
      </c>
      <c r="MN63" s="206">
        <v>7.63</v>
      </c>
      <c r="MO63" s="206">
        <v>5.5279999999999996</v>
      </c>
      <c r="MP63" s="206">
        <v>4.3310000000000004</v>
      </c>
      <c r="MQ63" s="206">
        <v>6.94</v>
      </c>
      <c r="MR63" s="206">
        <v>2.0659999999999998</v>
      </c>
      <c r="MS63" s="206">
        <v>6.3570000000000002</v>
      </c>
      <c r="MT63" s="206">
        <v>3.9180000000000001</v>
      </c>
      <c r="MU63" s="206">
        <v>0.39600000000000002</v>
      </c>
      <c r="MV63" s="206">
        <v>5.202</v>
      </c>
      <c r="MW63" s="206">
        <v>4.1989999999999998</v>
      </c>
      <c r="MX63" s="206">
        <v>1.9650000000000001</v>
      </c>
      <c r="MY63" s="206">
        <v>8.827</v>
      </c>
      <c r="MZ63" s="206">
        <v>2.3759999999999999</v>
      </c>
      <c r="NA63" s="206">
        <v>1.006</v>
      </c>
      <c r="NB63" s="206">
        <v>7.0609999999999999</v>
      </c>
      <c r="NC63" s="206">
        <v>5.1130000000000004</v>
      </c>
      <c r="ND63" s="206">
        <v>1.748</v>
      </c>
      <c r="NE63" s="206">
        <v>1.7210000000000001</v>
      </c>
      <c r="NF63" s="206">
        <v>2.9289999999999998</v>
      </c>
      <c r="NG63" s="206">
        <v>6.1890000000000001</v>
      </c>
      <c r="NH63" s="206">
        <v>7.2439999999999998</v>
      </c>
      <c r="NI63" s="206">
        <v>5.3490000000000002</v>
      </c>
      <c r="NJ63" s="206">
        <v>7.3</v>
      </c>
      <c r="NK63" s="206">
        <v>4.87</v>
      </c>
      <c r="NL63" s="173">
        <v>5.827</v>
      </c>
      <c r="NM63" s="173">
        <v>8.577</v>
      </c>
      <c r="NN63" s="173">
        <v>0.98399999999999999</v>
      </c>
      <c r="NO63" s="173">
        <v>4.266</v>
      </c>
      <c r="NQ63" s="49">
        <f t="shared" si="434"/>
        <v>3.1139999999999999</v>
      </c>
      <c r="NR63" s="49">
        <f t="shared" si="435"/>
        <v>4.7549999999999999</v>
      </c>
      <c r="NS63" s="49">
        <f t="shared" si="436"/>
        <v>8.31</v>
      </c>
      <c r="NT63" s="49">
        <f t="shared" si="437"/>
        <v>3.504</v>
      </c>
      <c r="NU63" s="49">
        <f t="shared" si="438"/>
        <v>2.113</v>
      </c>
      <c r="NV63" s="49">
        <f t="shared" si="439"/>
        <v>1.056</v>
      </c>
      <c r="NW63" s="49">
        <f t="shared" si="440"/>
        <v>1.2190000000000001</v>
      </c>
      <c r="NX63" s="49">
        <f t="shared" si="441"/>
        <v>7.2069999999999999</v>
      </c>
      <c r="NY63" s="49">
        <f t="shared" si="442"/>
        <v>9.0609999999999999</v>
      </c>
      <c r="NZ63" s="49">
        <f t="shared" si="443"/>
        <v>3.8450000000000002</v>
      </c>
      <c r="OA63" s="49">
        <f t="shared" si="444"/>
        <v>7.5019999999999998</v>
      </c>
      <c r="OB63" s="49">
        <f t="shared" si="445"/>
        <v>0.49</v>
      </c>
      <c r="OC63" s="49">
        <f t="shared" si="446"/>
        <v>4.5270000000000001</v>
      </c>
      <c r="OD63" s="49">
        <f t="shared" si="447"/>
        <v>2.3780000000000001</v>
      </c>
      <c r="OE63" s="49">
        <f t="shared" si="448"/>
        <v>3.6819999999999999</v>
      </c>
      <c r="OF63" s="49">
        <f t="shared" si="449"/>
        <v>4.8680000000000003</v>
      </c>
      <c r="OG63" s="49">
        <f t="shared" si="450"/>
        <v>5.9889999999999999</v>
      </c>
      <c r="OH63" s="49">
        <f t="shared" si="451"/>
        <v>6.17</v>
      </c>
      <c r="OI63" s="49">
        <f t="shared" si="452"/>
        <v>7.6130000000000004</v>
      </c>
      <c r="OJ63" s="49">
        <f t="shared" si="453"/>
        <v>2.5859999999999999</v>
      </c>
      <c r="OK63" s="49">
        <f t="shared" si="454"/>
        <v>0.63400000000000001</v>
      </c>
      <c r="OL63" s="49">
        <f t="shared" si="455"/>
        <v>2.411</v>
      </c>
      <c r="OM63" s="49">
        <f t="shared" si="456"/>
        <v>0.23300000000000001</v>
      </c>
      <c r="ON63" s="49">
        <f t="shared" si="457"/>
        <v>8.8819999999999997</v>
      </c>
      <c r="OO63" s="49">
        <f t="shared" si="458"/>
        <v>9.6110000000000007</v>
      </c>
      <c r="OP63" s="49">
        <f t="shared" si="459"/>
        <v>1.6930000000000001</v>
      </c>
      <c r="OQ63" s="49">
        <f t="shared" si="460"/>
        <v>7.8659999999999997</v>
      </c>
      <c r="OR63" s="49">
        <f t="shared" si="461"/>
        <v>9.3230000000000004</v>
      </c>
      <c r="OS63" s="49">
        <f t="shared" si="462"/>
        <v>0.61699999999999999</v>
      </c>
      <c r="OT63" s="49">
        <f t="shared" si="463"/>
        <v>6.827</v>
      </c>
      <c r="OU63" s="49">
        <f t="shared" si="464"/>
        <v>5.4459999999999997</v>
      </c>
      <c r="OV63" s="49">
        <f t="shared" si="465"/>
        <v>6.8140000000000001</v>
      </c>
      <c r="OW63" s="49">
        <f t="shared" si="466"/>
        <v>1.23</v>
      </c>
      <c r="OX63" s="49">
        <f t="shared" si="467"/>
        <v>0.89200000000000002</v>
      </c>
      <c r="OY63" s="49">
        <f t="shared" si="468"/>
        <v>3.2130000000000001</v>
      </c>
      <c r="OZ63" s="49">
        <f t="shared" si="469"/>
        <v>2.9590000000000001</v>
      </c>
      <c r="PA63" s="49">
        <f t="shared" si="470"/>
        <v>4.5670000000000002</v>
      </c>
      <c r="PB63" s="49">
        <f t="shared" si="471"/>
        <v>2.5680000000000001</v>
      </c>
      <c r="PC63" s="49">
        <f t="shared" si="472"/>
        <v>5.625</v>
      </c>
      <c r="PD63" s="49">
        <f t="shared" si="473"/>
        <v>5.843</v>
      </c>
      <c r="PE63" s="49">
        <f t="shared" si="474"/>
        <v>8.7409999999999997</v>
      </c>
      <c r="PF63" s="49">
        <f t="shared" si="475"/>
        <v>4.2839999999999998</v>
      </c>
      <c r="PG63" s="49">
        <f t="shared" si="476"/>
        <v>9.2750000000000004</v>
      </c>
      <c r="PH63" s="49">
        <f t="shared" si="477"/>
        <v>3.3639999999999999</v>
      </c>
      <c r="PI63" s="49">
        <f t="shared" si="478"/>
        <v>0.60399999999999998</v>
      </c>
      <c r="PJ63" s="49">
        <f t="shared" si="479"/>
        <v>4.2690000000000001</v>
      </c>
      <c r="PK63" s="49">
        <f t="shared" si="480"/>
        <v>1.113</v>
      </c>
      <c r="PL63" s="49">
        <f t="shared" si="481"/>
        <v>2.1579999999999999</v>
      </c>
      <c r="PM63" s="49">
        <f t="shared" si="482"/>
        <v>6</v>
      </c>
      <c r="PN63" s="49">
        <f t="shared" si="483"/>
        <v>2.7480000000000002</v>
      </c>
      <c r="PO63" s="49">
        <f t="shared" si="484"/>
        <v>2.5640000000000001</v>
      </c>
      <c r="PP63" s="49">
        <f t="shared" si="485"/>
        <v>6.7590000000000003</v>
      </c>
      <c r="PQ63" s="49">
        <f t="shared" si="486"/>
        <v>7.0350000000000001</v>
      </c>
      <c r="PR63" s="49">
        <f t="shared" si="487"/>
        <v>2.6619999999999999</v>
      </c>
      <c r="PS63" s="49">
        <f t="shared" si="488"/>
        <v>5.9889999999999999</v>
      </c>
      <c r="PT63" s="49">
        <f t="shared" si="489"/>
        <v>2.0249999999999999</v>
      </c>
      <c r="PU63" s="49">
        <f t="shared" si="490"/>
        <v>7.9470000000000001</v>
      </c>
      <c r="PV63" s="49">
        <f t="shared" si="491"/>
        <v>3.9990000000000001</v>
      </c>
      <c r="PW63" s="49">
        <f t="shared" si="492"/>
        <v>6.7320000000000002</v>
      </c>
      <c r="PX63" s="49">
        <f t="shared" si="493"/>
        <v>6.3659999999999997</v>
      </c>
      <c r="PY63" s="49">
        <f t="shared" si="494"/>
        <v>9.49</v>
      </c>
      <c r="PZ63" s="49">
        <f t="shared" si="495"/>
        <v>7.9880000000000004</v>
      </c>
      <c r="QA63" s="49">
        <f t="shared" si="496"/>
        <v>4.07</v>
      </c>
      <c r="QB63" s="49">
        <f t="shared" si="497"/>
        <v>2.5579999999999998</v>
      </c>
      <c r="QC63" s="49">
        <f t="shared" si="498"/>
        <v>9.7550000000000008</v>
      </c>
      <c r="QD63" s="49">
        <f t="shared" si="499"/>
        <v>2.6989999999999998</v>
      </c>
      <c r="QE63" s="49">
        <f t="shared" si="500"/>
        <v>4.444</v>
      </c>
      <c r="QF63" s="49">
        <f t="shared" si="501"/>
        <v>4.6429999999999998</v>
      </c>
      <c r="QG63" s="49">
        <f t="shared" si="502"/>
        <v>8.4109999999999996</v>
      </c>
      <c r="QH63" s="49">
        <f t="shared" si="503"/>
        <v>0.96199999999999997</v>
      </c>
      <c r="QI63" s="49">
        <f t="shared" si="504"/>
        <v>8.6419999999999995</v>
      </c>
      <c r="QJ63" s="49">
        <f t="shared" si="505"/>
        <v>0.36799999999999999</v>
      </c>
      <c r="QK63" s="49">
        <f t="shared" si="506"/>
        <v>7.63</v>
      </c>
      <c r="QL63" s="49">
        <f t="shared" si="507"/>
        <v>5.5279999999999996</v>
      </c>
      <c r="QM63" s="49">
        <f t="shared" si="508"/>
        <v>4.3310000000000004</v>
      </c>
      <c r="QN63" s="49">
        <f t="shared" si="509"/>
        <v>6.94</v>
      </c>
      <c r="QO63" s="49">
        <f t="shared" si="510"/>
        <v>2.0659999999999998</v>
      </c>
      <c r="QP63" s="49">
        <f t="shared" si="511"/>
        <v>6.3570000000000002</v>
      </c>
      <c r="QQ63" s="49">
        <f t="shared" si="512"/>
        <v>3.9180000000000001</v>
      </c>
      <c r="QR63" s="49">
        <f t="shared" si="513"/>
        <v>0.39600000000000002</v>
      </c>
      <c r="QS63" s="49">
        <f t="shared" si="514"/>
        <v>5.202</v>
      </c>
      <c r="QT63" s="49">
        <f t="shared" si="515"/>
        <v>4.1989999999999998</v>
      </c>
      <c r="QU63" s="49">
        <f t="shared" si="516"/>
        <v>1.9650000000000001</v>
      </c>
      <c r="QV63" s="49">
        <f t="shared" si="517"/>
        <v>8.827</v>
      </c>
      <c r="QW63" s="49">
        <f t="shared" si="518"/>
        <v>2.3759999999999999</v>
      </c>
      <c r="QX63" s="49">
        <f t="shared" si="519"/>
        <v>1.006</v>
      </c>
      <c r="QY63" s="49">
        <f t="shared" si="520"/>
        <v>7.0609999999999999</v>
      </c>
      <c r="QZ63" s="49">
        <f t="shared" si="521"/>
        <v>5.1130000000000004</v>
      </c>
      <c r="RA63" s="49">
        <f t="shared" si="522"/>
        <v>1.748</v>
      </c>
      <c r="RB63" s="49">
        <f t="shared" si="523"/>
        <v>1.7210000000000001</v>
      </c>
      <c r="RC63" s="49">
        <f t="shared" si="524"/>
        <v>2.9289999999999998</v>
      </c>
      <c r="RD63" s="49">
        <f t="shared" si="525"/>
        <v>6.1890000000000001</v>
      </c>
      <c r="RE63" s="49">
        <f t="shared" si="526"/>
        <v>7.2439999999999998</v>
      </c>
      <c r="RF63" s="49">
        <f t="shared" si="527"/>
        <v>5.3490000000000002</v>
      </c>
      <c r="RG63" s="49">
        <f t="shared" si="528"/>
        <v>7.3</v>
      </c>
      <c r="RH63" s="49">
        <f t="shared" si="529"/>
        <v>4.87</v>
      </c>
      <c r="RI63" s="49">
        <f t="shared" si="530"/>
        <v>5.827</v>
      </c>
      <c r="RJ63" s="49">
        <f t="shared" si="531"/>
        <v>8.577</v>
      </c>
      <c r="RK63" s="49">
        <f t="shared" si="532"/>
        <v>0.98399999999999999</v>
      </c>
      <c r="RL63" s="49">
        <f t="shared" si="533"/>
        <v>4.266</v>
      </c>
      <c r="RN63" s="1" t="str">
        <f t="shared" si="397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0.396, 5.202, 4.199, 1.965, 8.827, 2.376, 1.006, 7.061, 5.113, 1.748, 1.721, 2.929, 6.189, 7.244, 5.349, 7.3, 4.87, 5.827, 8.577, 0.984, 4.266],</v>
      </c>
    </row>
    <row r="64" spans="2:482" x14ac:dyDescent="0.35">
      <c r="B64" s="192">
        <v>52</v>
      </c>
      <c r="C64" s="195" t="s">
        <v>188</v>
      </c>
      <c r="D64" s="168"/>
      <c r="E64" s="159"/>
      <c r="F64" s="159"/>
      <c r="G64" s="160"/>
      <c r="H64" s="161">
        <v>3168</v>
      </c>
      <c r="I64" s="34">
        <f t="shared" si="221"/>
        <v>9.0436252148146448E-3</v>
      </c>
      <c r="J64" s="111">
        <f t="shared" si="534"/>
        <v>4.8818267403455386E-2</v>
      </c>
      <c r="K64" s="111">
        <f t="shared" si="534"/>
        <v>6.7125117679751156E-2</v>
      </c>
      <c r="L64" s="111">
        <f t="shared" si="534"/>
        <v>0.3725864176374053</v>
      </c>
      <c r="M64" s="111">
        <f t="shared" si="534"/>
        <v>3.605675009394245E-2</v>
      </c>
      <c r="N64" s="111">
        <f t="shared" si="534"/>
        <v>2.0031527829968026E-3</v>
      </c>
      <c r="O64" s="111">
        <f t="shared" si="534"/>
        <v>0.2203468061296483</v>
      </c>
      <c r="P64" s="111">
        <f t="shared" si="534"/>
        <v>7.8122958536875314E-2</v>
      </c>
      <c r="Q64" s="111">
        <f t="shared" si="534"/>
        <v>1.3461186701738515</v>
      </c>
      <c r="R64" s="111">
        <f t="shared" si="534"/>
        <v>0.18429005603570583</v>
      </c>
      <c r="S64" s="111">
        <f t="shared" si="534"/>
        <v>5.0078819574920073E-2</v>
      </c>
      <c r="T64" s="111">
        <f t="shared" si="534"/>
        <v>0.10015763914984015</v>
      </c>
      <c r="U64" s="111">
        <f t="shared" si="534"/>
        <v>1.2018916697980817E-2</v>
      </c>
      <c r="V64" s="111">
        <f t="shared" si="534"/>
        <v>0.19831212551668345</v>
      </c>
      <c r="W64" s="80">
        <f t="shared" si="534"/>
        <v>0.46072514008926463</v>
      </c>
      <c r="X64" s="120">
        <f t="shared" si="534"/>
        <v>6.7125117679751156E-2</v>
      </c>
      <c r="Y64" s="114">
        <f t="shared" si="534"/>
        <v>0.4591968277637522</v>
      </c>
      <c r="Z64" s="114">
        <f t="shared" si="535"/>
        <v>0.22273334502826519</v>
      </c>
      <c r="AA64" s="115">
        <f t="shared" si="535"/>
        <v>1.0114534777653412</v>
      </c>
      <c r="AB64" s="109">
        <f t="shared" si="535"/>
        <v>4.5767125690739426E-3</v>
      </c>
      <c r="AC64" s="109">
        <f t="shared" si="535"/>
        <v>8.0855255386972982E-2</v>
      </c>
      <c r="AD64" s="109">
        <f t="shared" si="535"/>
        <v>3.0511417127159616E-3</v>
      </c>
      <c r="AE64" s="109">
        <f t="shared" si="535"/>
        <v>3.3562558839875578E-2</v>
      </c>
      <c r="AF64" s="109">
        <f t="shared" si="535"/>
        <v>0.11594338508320653</v>
      </c>
      <c r="AG64" s="109">
        <f t="shared" si="535"/>
        <v>0.55835893342702092</v>
      </c>
      <c r="AH64" s="109">
        <f t="shared" si="535"/>
        <v>0.81923154986423574</v>
      </c>
      <c r="AI64" s="109">
        <f t="shared" si="535"/>
        <v>6.1022834254319232E-3</v>
      </c>
      <c r="AJ64" s="109">
        <f t="shared" si="535"/>
        <v>0.48513153232183792</v>
      </c>
      <c r="AK64" s="109">
        <f t="shared" si="535"/>
        <v>0.237989053591845</v>
      </c>
      <c r="AL64" s="109">
        <f t="shared" si="535"/>
        <v>3.0511417127159616E-3</v>
      </c>
      <c r="AM64" s="109">
        <f t="shared" si="535"/>
        <v>1.766611051662542</v>
      </c>
      <c r="AN64" s="109">
        <f t="shared" si="535"/>
        <v>1.7010115048391488</v>
      </c>
      <c r="AO64" s="109">
        <f t="shared" si="535"/>
        <v>4.5767125690739426E-3</v>
      </c>
      <c r="AP64" s="109">
        <f t="shared" si="536"/>
        <v>3.5088129696233566E-2</v>
      </c>
      <c r="AQ64" s="109">
        <f t="shared" si="536"/>
        <v>1.2204566850863846E-2</v>
      </c>
      <c r="AR64" s="109">
        <f t="shared" si="536"/>
        <v>0.14823330594176343</v>
      </c>
      <c r="AS64" s="109">
        <f t="shared" si="536"/>
        <v>2.0031527829968026E-3</v>
      </c>
      <c r="AT64" s="109">
        <f t="shared" si="536"/>
        <v>0.10216079193283695</v>
      </c>
      <c r="AU64" s="109">
        <f t="shared" si="536"/>
        <v>0.63499943220998645</v>
      </c>
      <c r="AV64" s="109">
        <f t="shared" si="536"/>
        <v>7.6278542817899045E-2</v>
      </c>
      <c r="AW64" s="109">
        <f t="shared" si="536"/>
        <v>7.6278542817899045E-2</v>
      </c>
      <c r="AY64" s="192">
        <v>52</v>
      </c>
      <c r="AZ64" s="195" t="s">
        <v>188</v>
      </c>
      <c r="BA64" s="168"/>
      <c r="BB64" s="159"/>
      <c r="BC64" s="159"/>
      <c r="BD64" s="160"/>
      <c r="BE64" s="161">
        <v>3168</v>
      </c>
      <c r="BF64" s="34"/>
      <c r="BG64" s="140">
        <f t="shared" si="537"/>
        <v>0</v>
      </c>
      <c r="BH64" s="140">
        <f t="shared" si="538"/>
        <v>0</v>
      </c>
      <c r="BI64" s="140">
        <f t="shared" si="539"/>
        <v>0</v>
      </c>
      <c r="BJ64" s="140">
        <f t="shared" si="540"/>
        <v>0</v>
      </c>
      <c r="BK64" s="140">
        <f t="shared" si="541"/>
        <v>0</v>
      </c>
      <c r="BL64" s="140">
        <f t="shared" si="542"/>
        <v>0</v>
      </c>
      <c r="BM64" s="140">
        <f t="shared" si="543"/>
        <v>0</v>
      </c>
      <c r="BN64" s="140">
        <f t="shared" si="544"/>
        <v>1</v>
      </c>
      <c r="BO64" s="140">
        <f t="shared" si="545"/>
        <v>0</v>
      </c>
      <c r="BP64" s="140">
        <f t="shared" si="546"/>
        <v>0</v>
      </c>
      <c r="BQ64" s="140">
        <f t="shared" si="547"/>
        <v>0</v>
      </c>
      <c r="BR64" s="140">
        <f t="shared" si="548"/>
        <v>0</v>
      </c>
      <c r="BS64" s="140">
        <f t="shared" si="549"/>
        <v>0</v>
      </c>
      <c r="BT64" s="35">
        <f t="shared" si="550"/>
        <v>0</v>
      </c>
      <c r="BU64" s="145">
        <f t="shared" si="551"/>
        <v>0</v>
      </c>
      <c r="BV64" s="144">
        <f t="shared" si="552"/>
        <v>0</v>
      </c>
      <c r="BW64" s="144">
        <f t="shared" si="553"/>
        <v>0</v>
      </c>
      <c r="BX64" s="143">
        <f t="shared" si="554"/>
        <v>1</v>
      </c>
      <c r="BY64" s="124">
        <f t="shared" si="555"/>
        <v>0</v>
      </c>
      <c r="BZ64" s="124">
        <f t="shared" si="556"/>
        <v>0</v>
      </c>
      <c r="CA64" s="124">
        <f t="shared" si="557"/>
        <v>0</v>
      </c>
      <c r="CB64" s="124">
        <f t="shared" si="558"/>
        <v>0</v>
      </c>
      <c r="CC64" s="124">
        <f t="shared" si="559"/>
        <v>0</v>
      </c>
      <c r="CD64" s="124">
        <f t="shared" si="560"/>
        <v>1</v>
      </c>
      <c r="CE64" s="124">
        <f t="shared" si="561"/>
        <v>1</v>
      </c>
      <c r="CF64" s="124">
        <f t="shared" si="562"/>
        <v>0</v>
      </c>
      <c r="CG64" s="124">
        <f t="shared" si="563"/>
        <v>0</v>
      </c>
      <c r="CH64" s="124">
        <f t="shared" si="564"/>
        <v>0</v>
      </c>
      <c r="CI64" s="124">
        <f t="shared" si="565"/>
        <v>0</v>
      </c>
      <c r="CJ64" s="124">
        <f t="shared" si="566"/>
        <v>2</v>
      </c>
      <c r="CK64" s="124">
        <f t="shared" si="567"/>
        <v>2</v>
      </c>
      <c r="CL64" s="124">
        <f t="shared" si="568"/>
        <v>0</v>
      </c>
      <c r="CM64" s="124">
        <f t="shared" si="569"/>
        <v>0</v>
      </c>
      <c r="CN64" s="124">
        <f t="shared" si="570"/>
        <v>0</v>
      </c>
      <c r="CO64" s="124">
        <f t="shared" si="571"/>
        <v>0</v>
      </c>
      <c r="CP64" s="124">
        <f t="shared" si="572"/>
        <v>0</v>
      </c>
      <c r="CQ64" s="124">
        <f t="shared" si="573"/>
        <v>0</v>
      </c>
      <c r="CR64" s="124">
        <f t="shared" si="574"/>
        <v>1</v>
      </c>
      <c r="CS64" s="124">
        <f t="shared" si="575"/>
        <v>0</v>
      </c>
      <c r="CT64" s="124">
        <f t="shared" si="576"/>
        <v>0</v>
      </c>
      <c r="CX64" s="7">
        <f t="shared" si="577"/>
        <v>0</v>
      </c>
      <c r="CY64" s="7">
        <f t="shared" si="578"/>
        <v>0</v>
      </c>
      <c r="CZ64" s="7">
        <f t="shared" si="579"/>
        <v>0</v>
      </c>
      <c r="DA64" s="7">
        <f t="shared" si="580"/>
        <v>0</v>
      </c>
      <c r="DB64" s="7">
        <f t="shared" si="581"/>
        <v>0</v>
      </c>
      <c r="DC64" s="7">
        <f t="shared" si="582"/>
        <v>0</v>
      </c>
      <c r="DD64" s="7">
        <f t="shared" si="583"/>
        <v>0</v>
      </c>
      <c r="DE64" s="7">
        <f t="shared" si="584"/>
        <v>0</v>
      </c>
      <c r="DF64" s="7">
        <f t="shared" si="585"/>
        <v>0</v>
      </c>
      <c r="DG64" s="7">
        <f t="shared" si="586"/>
        <v>0</v>
      </c>
      <c r="DH64" s="7">
        <f t="shared" si="587"/>
        <v>0</v>
      </c>
      <c r="DI64" s="7">
        <f t="shared" si="588"/>
        <v>0</v>
      </c>
      <c r="DJ64" s="7">
        <f t="shared" si="589"/>
        <v>0</v>
      </c>
      <c r="DK64" s="7">
        <f t="shared" si="590"/>
        <v>0</v>
      </c>
      <c r="DL64" s="7">
        <f t="shared" si="591"/>
        <v>1</v>
      </c>
      <c r="DM64" s="7">
        <f t="shared" si="592"/>
        <v>0</v>
      </c>
      <c r="DN64" s="7">
        <f t="shared" si="593"/>
        <v>0</v>
      </c>
      <c r="DO64" s="7">
        <f t="shared" si="594"/>
        <v>0</v>
      </c>
      <c r="DP64" s="7">
        <f t="shared" si="595"/>
        <v>0</v>
      </c>
      <c r="DQ64" s="7">
        <f t="shared" si="596"/>
        <v>0</v>
      </c>
      <c r="DR64" s="7">
        <f t="shared" si="597"/>
        <v>0</v>
      </c>
      <c r="DS64" s="7">
        <f t="shared" si="598"/>
        <v>0</v>
      </c>
      <c r="DT64" s="7">
        <f t="shared" si="599"/>
        <v>0</v>
      </c>
      <c r="DU64" s="7">
        <f t="shared" si="600"/>
        <v>0</v>
      </c>
      <c r="DV64" s="7">
        <f t="shared" si="601"/>
        <v>0</v>
      </c>
      <c r="DW64" s="7">
        <f t="shared" si="602"/>
        <v>0</v>
      </c>
      <c r="DX64" s="7">
        <f t="shared" si="603"/>
        <v>0</v>
      </c>
      <c r="DY64" s="7">
        <f t="shared" si="604"/>
        <v>0</v>
      </c>
      <c r="DZ64" s="1">
        <f t="shared" si="605"/>
        <v>0</v>
      </c>
      <c r="EA64" s="1">
        <f t="shared" si="606"/>
        <v>0</v>
      </c>
      <c r="EB64" s="1">
        <f t="shared" si="607"/>
        <v>0</v>
      </c>
      <c r="EC64" s="1">
        <f t="shared" si="608"/>
        <v>0</v>
      </c>
      <c r="ED64" s="1">
        <f t="shared" si="609"/>
        <v>0</v>
      </c>
      <c r="EE64" s="1">
        <f t="shared" si="610"/>
        <v>0</v>
      </c>
      <c r="EF64" s="1">
        <f t="shared" si="611"/>
        <v>0.8</v>
      </c>
      <c r="EG64" s="1">
        <f t="shared" si="612"/>
        <v>0.2</v>
      </c>
      <c r="EH64" s="1">
        <f t="shared" si="613"/>
        <v>0</v>
      </c>
      <c r="EI64" s="1">
        <f t="shared" si="614"/>
        <v>0</v>
      </c>
      <c r="EJ64" s="1">
        <f t="shared" si="615"/>
        <v>0</v>
      </c>
      <c r="EK64" s="1">
        <f t="shared" si="616"/>
        <v>0</v>
      </c>
      <c r="EL64" s="1">
        <f t="shared" si="617"/>
        <v>0</v>
      </c>
      <c r="EM64" s="1">
        <f t="shared" si="618"/>
        <v>0</v>
      </c>
      <c r="EN64" s="1">
        <f t="shared" si="619"/>
        <v>0</v>
      </c>
      <c r="EO64" s="1">
        <f t="shared" si="620"/>
        <v>0</v>
      </c>
      <c r="EP64" s="1">
        <f t="shared" si="621"/>
        <v>0</v>
      </c>
      <c r="EQ64" s="1">
        <f t="shared" si="622"/>
        <v>0</v>
      </c>
      <c r="ER64" s="1">
        <f t="shared" si="623"/>
        <v>0.8</v>
      </c>
      <c r="ES64" s="1">
        <f t="shared" si="624"/>
        <v>0.2</v>
      </c>
      <c r="ET64" s="1">
        <f t="shared" si="625"/>
        <v>0.8</v>
      </c>
      <c r="EU64" s="1">
        <f t="shared" si="626"/>
        <v>0.2</v>
      </c>
      <c r="EV64" s="1">
        <f t="shared" si="627"/>
        <v>0</v>
      </c>
      <c r="EW64" s="1">
        <f t="shared" si="628"/>
        <v>0</v>
      </c>
      <c r="EX64" s="1">
        <f t="shared" si="629"/>
        <v>0</v>
      </c>
      <c r="EY64" s="1">
        <f t="shared" si="630"/>
        <v>0</v>
      </c>
      <c r="EZ64" s="1">
        <f t="shared" si="631"/>
        <v>0</v>
      </c>
      <c r="FA64" s="1">
        <f t="shared" si="632"/>
        <v>0</v>
      </c>
      <c r="FB64" s="1">
        <f t="shared" si="633"/>
        <v>0</v>
      </c>
      <c r="FC64" s="1">
        <f t="shared" si="634"/>
        <v>0</v>
      </c>
      <c r="FD64" s="1">
        <f t="shared" si="635"/>
        <v>1.6</v>
      </c>
      <c r="FE64" s="1">
        <f t="shared" si="636"/>
        <v>0.4</v>
      </c>
      <c r="FF64" s="1">
        <f t="shared" si="637"/>
        <v>1.6</v>
      </c>
      <c r="FG64" s="1">
        <f t="shared" si="638"/>
        <v>0.4</v>
      </c>
      <c r="FH64" s="1">
        <f t="shared" si="639"/>
        <v>0</v>
      </c>
      <c r="FI64" s="1">
        <f t="shared" si="640"/>
        <v>0</v>
      </c>
      <c r="FJ64" s="1">
        <f t="shared" si="641"/>
        <v>0</v>
      </c>
      <c r="FK64" s="1">
        <f t="shared" si="642"/>
        <v>0</v>
      </c>
      <c r="FL64" s="1">
        <f t="shared" si="643"/>
        <v>0</v>
      </c>
      <c r="FM64" s="1">
        <f t="shared" si="644"/>
        <v>0</v>
      </c>
      <c r="FN64" s="1">
        <f t="shared" si="645"/>
        <v>0</v>
      </c>
      <c r="FO64" s="1">
        <f t="shared" si="646"/>
        <v>0</v>
      </c>
      <c r="FP64" s="1">
        <f t="shared" si="647"/>
        <v>0</v>
      </c>
      <c r="FQ64" s="1">
        <f t="shared" si="648"/>
        <v>0</v>
      </c>
      <c r="FR64" s="1">
        <f t="shared" si="649"/>
        <v>0</v>
      </c>
      <c r="FS64" s="1">
        <f t="shared" si="650"/>
        <v>0</v>
      </c>
      <c r="FT64" s="1">
        <f t="shared" si="651"/>
        <v>0.8</v>
      </c>
      <c r="FU64" s="1">
        <f t="shared" si="652"/>
        <v>0.2</v>
      </c>
      <c r="FV64" s="1">
        <f t="shared" si="653"/>
        <v>0</v>
      </c>
      <c r="FW64" s="1">
        <f t="shared" si="654"/>
        <v>0</v>
      </c>
      <c r="FX64" s="1">
        <f t="shared" si="655"/>
        <v>0</v>
      </c>
      <c r="FY64" s="1">
        <f t="shared" si="656"/>
        <v>0</v>
      </c>
      <c r="GC64" s="7">
        <f t="shared" si="226"/>
        <v>0</v>
      </c>
      <c r="GD64" s="7">
        <f t="shared" si="227"/>
        <v>0</v>
      </c>
      <c r="GE64" s="7">
        <f t="shared" si="228"/>
        <v>0</v>
      </c>
      <c r="GF64" s="7">
        <f t="shared" si="229"/>
        <v>0</v>
      </c>
      <c r="GG64" s="7">
        <f t="shared" si="230"/>
        <v>0</v>
      </c>
      <c r="GH64" s="7">
        <f t="shared" si="231"/>
        <v>0</v>
      </c>
      <c r="GI64" s="7">
        <f t="shared" si="232"/>
        <v>0</v>
      </c>
      <c r="GJ64" s="7">
        <f t="shared" si="233"/>
        <v>0</v>
      </c>
      <c r="GK64" s="7">
        <f t="shared" si="234"/>
        <v>0</v>
      </c>
      <c r="GL64" s="7">
        <f t="shared" si="235"/>
        <v>0</v>
      </c>
      <c r="GM64" s="7">
        <f t="shared" si="236"/>
        <v>0</v>
      </c>
      <c r="GN64" s="7">
        <f t="shared" si="237"/>
        <v>0</v>
      </c>
      <c r="GO64" s="7">
        <f t="shared" si="238"/>
        <v>0</v>
      </c>
      <c r="GP64" s="7">
        <f t="shared" si="239"/>
        <v>0</v>
      </c>
      <c r="GQ64" s="7">
        <f t="shared" si="240"/>
        <v>1</v>
      </c>
      <c r="GR64" s="7">
        <f t="shared" si="241"/>
        <v>0</v>
      </c>
      <c r="GS64" s="7">
        <f t="shared" si="242"/>
        <v>0</v>
      </c>
      <c r="GT64" s="7">
        <f t="shared" si="243"/>
        <v>0</v>
      </c>
      <c r="GU64" s="7">
        <f t="shared" si="244"/>
        <v>0</v>
      </c>
      <c r="GV64" s="7">
        <f t="shared" si="245"/>
        <v>0</v>
      </c>
      <c r="GW64" s="7">
        <f t="shared" si="246"/>
        <v>0</v>
      </c>
      <c r="GX64" s="7">
        <f t="shared" si="247"/>
        <v>0</v>
      </c>
      <c r="GY64" s="7">
        <f t="shared" si="248"/>
        <v>0</v>
      </c>
      <c r="GZ64" s="7">
        <f t="shared" si="249"/>
        <v>0</v>
      </c>
      <c r="HA64" s="7">
        <f t="shared" si="250"/>
        <v>0</v>
      </c>
      <c r="HB64" s="7">
        <f t="shared" si="251"/>
        <v>0</v>
      </c>
      <c r="HC64" s="7">
        <f t="shared" si="252"/>
        <v>0</v>
      </c>
      <c r="HD64" s="7">
        <f t="shared" si="253"/>
        <v>0</v>
      </c>
      <c r="HE64" s="7">
        <f t="shared" si="254"/>
        <v>0</v>
      </c>
      <c r="HF64" s="7">
        <f t="shared" si="255"/>
        <v>0</v>
      </c>
      <c r="HG64" s="7">
        <f t="shared" si="256"/>
        <v>0</v>
      </c>
      <c r="HH64" s="7">
        <f t="shared" si="257"/>
        <v>0</v>
      </c>
      <c r="HI64" s="7">
        <f t="shared" si="258"/>
        <v>0</v>
      </c>
      <c r="HJ64" s="7">
        <f t="shared" si="259"/>
        <v>0</v>
      </c>
      <c r="HK64" s="7">
        <f t="shared" si="260"/>
        <v>1</v>
      </c>
      <c r="HL64" s="7">
        <f t="shared" si="261"/>
        <v>0</v>
      </c>
      <c r="HM64" s="7">
        <f t="shared" si="262"/>
        <v>0</v>
      </c>
      <c r="HN64" s="7">
        <f t="shared" si="263"/>
        <v>0</v>
      </c>
      <c r="HO64" s="7">
        <f t="shared" si="264"/>
        <v>0</v>
      </c>
      <c r="HP64" s="7">
        <f t="shared" si="265"/>
        <v>0</v>
      </c>
      <c r="HQ64" s="7">
        <f t="shared" si="266"/>
        <v>0</v>
      </c>
      <c r="HR64" s="7">
        <f t="shared" si="267"/>
        <v>0</v>
      </c>
      <c r="HS64" s="7">
        <f t="shared" si="268"/>
        <v>0</v>
      </c>
      <c r="HT64" s="7">
        <f t="shared" si="269"/>
        <v>0</v>
      </c>
      <c r="HU64" s="7">
        <f t="shared" si="270"/>
        <v>0</v>
      </c>
      <c r="HV64" s="7">
        <f t="shared" si="271"/>
        <v>0</v>
      </c>
      <c r="HW64" s="7">
        <f t="shared" si="272"/>
        <v>1</v>
      </c>
      <c r="HX64" s="7">
        <f t="shared" si="273"/>
        <v>0</v>
      </c>
      <c r="HY64" s="7">
        <f t="shared" si="274"/>
        <v>1</v>
      </c>
      <c r="HZ64" s="7">
        <f t="shared" si="275"/>
        <v>0</v>
      </c>
      <c r="IA64" s="7">
        <f t="shared" si="276"/>
        <v>0</v>
      </c>
      <c r="IB64" s="7">
        <f t="shared" si="277"/>
        <v>0</v>
      </c>
      <c r="IC64" s="7">
        <f t="shared" si="278"/>
        <v>0</v>
      </c>
      <c r="ID64" s="7">
        <f t="shared" si="279"/>
        <v>0</v>
      </c>
      <c r="IE64" s="7">
        <f t="shared" si="280"/>
        <v>0</v>
      </c>
      <c r="IF64" s="7">
        <f t="shared" si="281"/>
        <v>0</v>
      </c>
      <c r="IG64" s="7">
        <f t="shared" si="282"/>
        <v>0</v>
      </c>
      <c r="IH64" s="7">
        <f t="shared" si="283"/>
        <v>0</v>
      </c>
      <c r="II64" s="7">
        <f t="shared" si="284"/>
        <v>2</v>
      </c>
      <c r="IJ64" s="7">
        <f t="shared" si="285"/>
        <v>0</v>
      </c>
      <c r="IK64" s="7">
        <f t="shared" si="286"/>
        <v>2</v>
      </c>
      <c r="IL64" s="7">
        <f t="shared" si="287"/>
        <v>0</v>
      </c>
      <c r="IM64" s="7">
        <f t="shared" si="288"/>
        <v>0</v>
      </c>
      <c r="IN64" s="7">
        <f t="shared" si="289"/>
        <v>0</v>
      </c>
      <c r="IO64" s="7">
        <f t="shared" si="290"/>
        <v>0</v>
      </c>
      <c r="IP64" s="7">
        <f t="shared" si="291"/>
        <v>0</v>
      </c>
      <c r="IQ64" s="7">
        <f t="shared" si="292"/>
        <v>0</v>
      </c>
      <c r="IR64" s="7">
        <f t="shared" si="293"/>
        <v>0</v>
      </c>
      <c r="IS64" s="7">
        <f t="shared" si="294"/>
        <v>0</v>
      </c>
      <c r="IT64" s="7">
        <f t="shared" si="295"/>
        <v>0</v>
      </c>
      <c r="IU64" s="7">
        <f t="shared" si="296"/>
        <v>0</v>
      </c>
      <c r="IV64" s="7">
        <f t="shared" si="297"/>
        <v>0</v>
      </c>
      <c r="IW64" s="7">
        <f t="shared" si="298"/>
        <v>0</v>
      </c>
      <c r="IX64" s="7">
        <f t="shared" si="299"/>
        <v>0</v>
      </c>
      <c r="IY64" s="7">
        <f t="shared" si="300"/>
        <v>1</v>
      </c>
      <c r="IZ64" s="7">
        <f t="shared" si="301"/>
        <v>0</v>
      </c>
      <c r="JA64" s="7">
        <f t="shared" si="302"/>
        <v>0</v>
      </c>
      <c r="JB64" s="7">
        <f t="shared" si="303"/>
        <v>0</v>
      </c>
      <c r="JC64" s="7">
        <f t="shared" si="304"/>
        <v>0</v>
      </c>
      <c r="JD64" s="7">
        <f t="shared" si="305"/>
        <v>0</v>
      </c>
      <c r="JF64" s="1">
        <v>52</v>
      </c>
      <c r="JG64" s="10">
        <f t="shared" si="306"/>
        <v>27.099090909090911</v>
      </c>
      <c r="JH64" s="10">
        <f t="shared" si="307"/>
        <v>0</v>
      </c>
      <c r="JJ64" s="1" t="str">
        <f t="shared" si="308"/>
        <v>[27.1, 0]</v>
      </c>
      <c r="JM64" s="1" t="str">
        <f t="shared" si="309"/>
        <v>[27.1, 0]</v>
      </c>
      <c r="JN64" s="1" t="str">
        <f t="shared" si="310"/>
        <v>[43.44, 1.29]</v>
      </c>
      <c r="JO64" s="1" t="str">
        <f t="shared" si="311"/>
        <v>[90.01, 2.37]</v>
      </c>
      <c r="JQ64" s="1" t="str">
        <f t="shared" si="312"/>
        <v xml:space="preserve">[[27.1, 0], [43.44, 1.29], [90.01, 2.37]], </v>
      </c>
      <c r="JR64" s="192">
        <v>52</v>
      </c>
      <c r="JS64" s="195" t="s">
        <v>188</v>
      </c>
      <c r="JT64" s="203">
        <v>3.2730000000000001</v>
      </c>
      <c r="JU64" s="204">
        <v>2.4319999999999999</v>
      </c>
      <c r="JV64" s="205">
        <v>5.8140000000000001</v>
      </c>
      <c r="JW64" s="205">
        <v>9.1639999999999997</v>
      </c>
      <c r="JX64" s="205">
        <v>3.2749999999999999</v>
      </c>
      <c r="JY64" s="205">
        <v>6.3230000000000004</v>
      </c>
      <c r="JZ64" s="205">
        <v>5.3070000000000004</v>
      </c>
      <c r="KA64" s="205">
        <v>0.13900000000000001</v>
      </c>
      <c r="KB64" s="205">
        <v>2.5870000000000002</v>
      </c>
      <c r="KC64" s="205">
        <v>9.61</v>
      </c>
      <c r="KD64" s="205">
        <v>8.34</v>
      </c>
      <c r="KE64" s="205">
        <v>5.6059999999999999</v>
      </c>
      <c r="KF64" s="205">
        <v>6.133</v>
      </c>
      <c r="KG64" s="205">
        <v>2.3140000000000001</v>
      </c>
      <c r="KH64" s="205">
        <v>0.28199999999999997</v>
      </c>
      <c r="KI64" s="205">
        <v>7.1630000000000003</v>
      </c>
      <c r="KJ64" s="205">
        <v>1.333</v>
      </c>
      <c r="KK64" s="205">
        <v>4.26</v>
      </c>
      <c r="KL64" s="205">
        <v>4.54</v>
      </c>
      <c r="KM64" s="205">
        <v>6.0730000000000004</v>
      </c>
      <c r="KN64" s="203">
        <v>2.11</v>
      </c>
      <c r="KO64" s="206">
        <v>1.2689999999999999</v>
      </c>
      <c r="KP64" s="206">
        <v>5.6920000000000002</v>
      </c>
      <c r="KQ64" s="206">
        <v>4.8319999999999999</v>
      </c>
      <c r="KR64" s="206">
        <v>2.617</v>
      </c>
      <c r="KS64" s="206">
        <v>6.516</v>
      </c>
      <c r="KT64" s="206">
        <v>4.9960000000000004</v>
      </c>
      <c r="KU64" s="206">
        <v>1.804</v>
      </c>
      <c r="KV64" s="206">
        <v>7.5270000000000001</v>
      </c>
      <c r="KW64" s="206">
        <v>1.873</v>
      </c>
      <c r="KX64" s="206">
        <v>4.242</v>
      </c>
      <c r="KY64" s="207">
        <v>9.1890000000000001</v>
      </c>
      <c r="KZ64" s="208">
        <v>6.6180000000000003</v>
      </c>
      <c r="LA64" s="206">
        <v>9.3109999999999999</v>
      </c>
      <c r="LB64" s="206">
        <v>0.74399999999999999</v>
      </c>
      <c r="LC64" s="206">
        <v>6.7539999999999996</v>
      </c>
      <c r="LD64" s="206">
        <v>4.4640000000000004</v>
      </c>
      <c r="LE64" s="206">
        <v>2.69</v>
      </c>
      <c r="LF64" s="206">
        <v>2.9569999999999999</v>
      </c>
      <c r="LG64" s="206">
        <v>6.42</v>
      </c>
      <c r="LH64" s="206">
        <v>0.64300000000000002</v>
      </c>
      <c r="LI64" s="206">
        <v>3.375</v>
      </c>
      <c r="LJ64" s="206">
        <v>8.4770000000000003</v>
      </c>
      <c r="LK64" s="206">
        <v>1.0049999999999999</v>
      </c>
      <c r="LL64" s="206">
        <v>9.1910000000000007</v>
      </c>
      <c r="LM64" s="206">
        <v>3.7519999999999998</v>
      </c>
      <c r="LN64" s="206">
        <v>5.407</v>
      </c>
      <c r="LO64" s="206">
        <v>8.0419999999999998</v>
      </c>
      <c r="LP64" s="206">
        <v>5.1999999999999998E-2</v>
      </c>
      <c r="LQ64" s="206">
        <v>9.2230000000000008</v>
      </c>
      <c r="LR64" s="206">
        <v>5.1520000000000001</v>
      </c>
      <c r="LS64" s="206">
        <v>0.45700000000000002</v>
      </c>
      <c r="LT64" s="206">
        <v>7.585</v>
      </c>
      <c r="LU64" s="206">
        <v>7.45</v>
      </c>
      <c r="LV64" s="206">
        <v>1.08</v>
      </c>
      <c r="LW64" s="206">
        <v>1E-3</v>
      </c>
      <c r="LX64" s="206">
        <v>8.2289999999999992</v>
      </c>
      <c r="LY64" s="206">
        <v>8.7750000000000004</v>
      </c>
      <c r="LZ64" s="206">
        <v>0.46500000000000002</v>
      </c>
      <c r="MA64" s="206">
        <v>8.1790000000000003</v>
      </c>
      <c r="MB64" s="206">
        <v>0.16200000000000001</v>
      </c>
      <c r="MC64" s="206">
        <v>8.2959999999999994</v>
      </c>
      <c r="MD64" s="206">
        <v>5.923</v>
      </c>
      <c r="ME64" s="206">
        <v>2.6909999999999998</v>
      </c>
      <c r="MF64" s="206">
        <v>0.111</v>
      </c>
      <c r="MG64" s="206">
        <v>7.9240000000000004</v>
      </c>
      <c r="MH64" s="206">
        <v>4.7130000000000001</v>
      </c>
      <c r="MI64" s="206">
        <v>5.4859999999999998</v>
      </c>
      <c r="MJ64" s="206">
        <v>8.4939999999999998</v>
      </c>
      <c r="MK64" s="206">
        <v>7.7610000000000001</v>
      </c>
      <c r="ML64" s="206">
        <v>8.2789999999999999</v>
      </c>
      <c r="MM64" s="206">
        <v>1.371</v>
      </c>
      <c r="MN64" s="206">
        <v>7.0730000000000004</v>
      </c>
      <c r="MO64" s="206">
        <v>7.7030000000000003</v>
      </c>
      <c r="MP64" s="206">
        <v>0.71899999999999997</v>
      </c>
      <c r="MQ64" s="206">
        <v>4.4589999999999996</v>
      </c>
      <c r="MR64" s="206">
        <v>0.28000000000000003</v>
      </c>
      <c r="MS64" s="206">
        <v>1.5680000000000001</v>
      </c>
      <c r="MT64" s="206">
        <v>9.5120000000000005</v>
      </c>
      <c r="MU64" s="206">
        <v>5.226</v>
      </c>
      <c r="MV64" s="206">
        <v>2.1680000000000001</v>
      </c>
      <c r="MW64" s="206">
        <v>3.246</v>
      </c>
      <c r="MX64" s="206">
        <v>6.4939999999999998</v>
      </c>
      <c r="MY64" s="206">
        <v>9.6020000000000003</v>
      </c>
      <c r="MZ64" s="206">
        <v>9.1460000000000008</v>
      </c>
      <c r="NA64" s="206">
        <v>4.7510000000000003</v>
      </c>
      <c r="NB64" s="206">
        <v>6.6890000000000001</v>
      </c>
      <c r="NC64" s="206">
        <v>1.5329999999999999</v>
      </c>
      <c r="ND64" s="206">
        <v>4.3</v>
      </c>
      <c r="NE64" s="206">
        <v>0.82699999999999996</v>
      </c>
      <c r="NF64" s="206">
        <v>9.4139999999999997</v>
      </c>
      <c r="NG64" s="206">
        <v>6.7069999999999999</v>
      </c>
      <c r="NH64" s="206">
        <v>9.452</v>
      </c>
      <c r="NI64" s="206">
        <v>4.9820000000000002</v>
      </c>
      <c r="NJ64" s="206">
        <v>4.7830000000000004</v>
      </c>
      <c r="NK64" s="206">
        <v>2.5289999999999999</v>
      </c>
      <c r="NL64" s="173">
        <v>5.6050000000000004</v>
      </c>
      <c r="NM64" s="173">
        <v>6.6</v>
      </c>
      <c r="NN64" s="173">
        <v>1.026</v>
      </c>
      <c r="NO64" s="173">
        <v>3.5539999999999998</v>
      </c>
      <c r="NQ64" s="49">
        <f t="shared" si="434"/>
        <v>3.2730000000000001</v>
      </c>
      <c r="NR64" s="49">
        <f t="shared" si="435"/>
        <v>2.4319999999999999</v>
      </c>
      <c r="NS64" s="49">
        <f t="shared" si="436"/>
        <v>5.8140000000000001</v>
      </c>
      <c r="NT64" s="49">
        <f t="shared" si="437"/>
        <v>9.1639999999999997</v>
      </c>
      <c r="NU64" s="49">
        <f t="shared" si="438"/>
        <v>3.2749999999999999</v>
      </c>
      <c r="NV64" s="49">
        <f t="shared" si="439"/>
        <v>6.3230000000000004</v>
      </c>
      <c r="NW64" s="49">
        <f t="shared" si="440"/>
        <v>5.3070000000000004</v>
      </c>
      <c r="NX64" s="49">
        <f t="shared" si="441"/>
        <v>0.13900000000000001</v>
      </c>
      <c r="NY64" s="49">
        <f t="shared" si="442"/>
        <v>2.5870000000000002</v>
      </c>
      <c r="NZ64" s="49">
        <f t="shared" si="443"/>
        <v>9.61</v>
      </c>
      <c r="OA64" s="49">
        <f t="shared" si="444"/>
        <v>8.34</v>
      </c>
      <c r="OB64" s="49">
        <f t="shared" si="445"/>
        <v>5.6059999999999999</v>
      </c>
      <c r="OC64" s="49">
        <f t="shared" si="446"/>
        <v>6.133</v>
      </c>
      <c r="OD64" s="49">
        <f t="shared" si="447"/>
        <v>2.3140000000000001</v>
      </c>
      <c r="OE64" s="49">
        <f t="shared" si="448"/>
        <v>0.28199999999999997</v>
      </c>
      <c r="OF64" s="49">
        <f t="shared" si="449"/>
        <v>7.1630000000000003</v>
      </c>
      <c r="OG64" s="49">
        <f t="shared" si="450"/>
        <v>1.333</v>
      </c>
      <c r="OH64" s="49">
        <f t="shared" si="451"/>
        <v>4.26</v>
      </c>
      <c r="OI64" s="49">
        <f t="shared" si="452"/>
        <v>4.54</v>
      </c>
      <c r="OJ64" s="49">
        <f t="shared" si="453"/>
        <v>6.0730000000000004</v>
      </c>
      <c r="OK64" s="49">
        <f t="shared" si="454"/>
        <v>2.11</v>
      </c>
      <c r="OL64" s="49">
        <f t="shared" si="455"/>
        <v>1.2689999999999999</v>
      </c>
      <c r="OM64" s="49">
        <f t="shared" si="456"/>
        <v>5.6920000000000002</v>
      </c>
      <c r="ON64" s="49">
        <f t="shared" si="457"/>
        <v>4.8319999999999999</v>
      </c>
      <c r="OO64" s="49">
        <f t="shared" si="458"/>
        <v>2.617</v>
      </c>
      <c r="OP64" s="49">
        <f t="shared" si="459"/>
        <v>6.516</v>
      </c>
      <c r="OQ64" s="49">
        <f t="shared" si="460"/>
        <v>4.9960000000000004</v>
      </c>
      <c r="OR64" s="49">
        <f t="shared" si="461"/>
        <v>1.804</v>
      </c>
      <c r="OS64" s="49">
        <f t="shared" si="462"/>
        <v>7.5270000000000001</v>
      </c>
      <c r="OT64" s="49">
        <f t="shared" si="463"/>
        <v>1.873</v>
      </c>
      <c r="OU64" s="49">
        <f t="shared" si="464"/>
        <v>4.242</v>
      </c>
      <c r="OV64" s="49">
        <f t="shared" si="465"/>
        <v>9.1890000000000001</v>
      </c>
      <c r="OW64" s="49">
        <f t="shared" si="466"/>
        <v>6.6180000000000003</v>
      </c>
      <c r="OX64" s="49">
        <f t="shared" si="467"/>
        <v>9.3109999999999999</v>
      </c>
      <c r="OY64" s="49">
        <f t="shared" si="468"/>
        <v>0.74399999999999999</v>
      </c>
      <c r="OZ64" s="49">
        <f t="shared" si="469"/>
        <v>6.7539999999999996</v>
      </c>
      <c r="PA64" s="49">
        <f t="shared" si="470"/>
        <v>4.4640000000000004</v>
      </c>
      <c r="PB64" s="49">
        <f t="shared" si="471"/>
        <v>2.69</v>
      </c>
      <c r="PC64" s="49">
        <f t="shared" si="472"/>
        <v>2.9569999999999999</v>
      </c>
      <c r="PD64" s="49">
        <f t="shared" si="473"/>
        <v>6.42</v>
      </c>
      <c r="PE64" s="49">
        <f t="shared" si="474"/>
        <v>0.64300000000000002</v>
      </c>
      <c r="PF64" s="49">
        <f t="shared" si="475"/>
        <v>3.375</v>
      </c>
      <c r="PG64" s="49">
        <f t="shared" si="476"/>
        <v>8.4770000000000003</v>
      </c>
      <c r="PH64" s="49">
        <f t="shared" si="477"/>
        <v>1.0049999999999999</v>
      </c>
      <c r="PI64" s="49">
        <f t="shared" si="478"/>
        <v>9.1910000000000007</v>
      </c>
      <c r="PJ64" s="49">
        <f t="shared" si="479"/>
        <v>3.7519999999999998</v>
      </c>
      <c r="PK64" s="49">
        <f t="shared" si="480"/>
        <v>5.407</v>
      </c>
      <c r="PL64" s="49">
        <f t="shared" si="481"/>
        <v>8.0419999999999998</v>
      </c>
      <c r="PM64" s="49">
        <f t="shared" si="482"/>
        <v>5.1999999999999998E-2</v>
      </c>
      <c r="PN64" s="49">
        <f t="shared" si="483"/>
        <v>9.2230000000000008</v>
      </c>
      <c r="PO64" s="49">
        <f t="shared" si="484"/>
        <v>5.1520000000000001</v>
      </c>
      <c r="PP64" s="49">
        <f t="shared" si="485"/>
        <v>0.45700000000000002</v>
      </c>
      <c r="PQ64" s="49">
        <f t="shared" si="486"/>
        <v>7.585</v>
      </c>
      <c r="PR64" s="49">
        <f t="shared" si="487"/>
        <v>7.45</v>
      </c>
      <c r="PS64" s="49">
        <f t="shared" si="488"/>
        <v>1.08</v>
      </c>
      <c r="PT64" s="49">
        <f t="shared" si="489"/>
        <v>1E-3</v>
      </c>
      <c r="PU64" s="49">
        <f t="shared" si="490"/>
        <v>8.2289999999999992</v>
      </c>
      <c r="PV64" s="49">
        <f t="shared" si="491"/>
        <v>8.7750000000000004</v>
      </c>
      <c r="PW64" s="49">
        <f t="shared" si="492"/>
        <v>0.46500000000000002</v>
      </c>
      <c r="PX64" s="49">
        <f t="shared" si="493"/>
        <v>8.1790000000000003</v>
      </c>
      <c r="PY64" s="49">
        <f t="shared" si="494"/>
        <v>0.16200000000000001</v>
      </c>
      <c r="PZ64" s="49">
        <f t="shared" si="495"/>
        <v>8.2959999999999994</v>
      </c>
      <c r="QA64" s="49">
        <f t="shared" si="496"/>
        <v>5.923</v>
      </c>
      <c r="QB64" s="49">
        <f t="shared" si="497"/>
        <v>2.6909999999999998</v>
      </c>
      <c r="QC64" s="49">
        <f t="shared" si="498"/>
        <v>0.111</v>
      </c>
      <c r="QD64" s="49">
        <f t="shared" si="499"/>
        <v>7.9240000000000004</v>
      </c>
      <c r="QE64" s="49">
        <f t="shared" si="500"/>
        <v>4.7130000000000001</v>
      </c>
      <c r="QF64" s="49">
        <f t="shared" si="501"/>
        <v>5.4859999999999998</v>
      </c>
      <c r="QG64" s="49">
        <f t="shared" si="502"/>
        <v>8.4939999999999998</v>
      </c>
      <c r="QH64" s="49">
        <f t="shared" si="503"/>
        <v>7.7610000000000001</v>
      </c>
      <c r="QI64" s="49">
        <f t="shared" si="504"/>
        <v>8.2789999999999999</v>
      </c>
      <c r="QJ64" s="49">
        <f t="shared" si="505"/>
        <v>1.371</v>
      </c>
      <c r="QK64" s="49">
        <f t="shared" si="506"/>
        <v>7.0730000000000004</v>
      </c>
      <c r="QL64" s="49">
        <f t="shared" si="507"/>
        <v>7.7030000000000003</v>
      </c>
      <c r="QM64" s="49">
        <f t="shared" si="508"/>
        <v>0.71899999999999997</v>
      </c>
      <c r="QN64" s="49">
        <f t="shared" si="509"/>
        <v>4.4589999999999996</v>
      </c>
      <c r="QO64" s="49">
        <f t="shared" si="510"/>
        <v>0.28000000000000003</v>
      </c>
      <c r="QP64" s="49">
        <f t="shared" si="511"/>
        <v>1.5680000000000001</v>
      </c>
      <c r="QQ64" s="49">
        <f t="shared" si="512"/>
        <v>9.5120000000000005</v>
      </c>
      <c r="QR64" s="49">
        <f t="shared" si="513"/>
        <v>5.226</v>
      </c>
      <c r="QS64" s="49">
        <f t="shared" si="514"/>
        <v>2.1680000000000001</v>
      </c>
      <c r="QT64" s="49">
        <f t="shared" si="515"/>
        <v>3.246</v>
      </c>
      <c r="QU64" s="49">
        <f t="shared" si="516"/>
        <v>6.4939999999999998</v>
      </c>
      <c r="QV64" s="49">
        <f t="shared" si="517"/>
        <v>9.6020000000000003</v>
      </c>
      <c r="QW64" s="49">
        <f t="shared" si="518"/>
        <v>9.1460000000000008</v>
      </c>
      <c r="QX64" s="49">
        <f t="shared" si="519"/>
        <v>4.7510000000000003</v>
      </c>
      <c r="QY64" s="49">
        <f t="shared" si="520"/>
        <v>6.6890000000000001</v>
      </c>
      <c r="QZ64" s="49">
        <f t="shared" si="521"/>
        <v>1.5329999999999999</v>
      </c>
      <c r="RA64" s="49">
        <f t="shared" si="522"/>
        <v>4.3</v>
      </c>
      <c r="RB64" s="49">
        <f t="shared" si="523"/>
        <v>0.82699999999999996</v>
      </c>
      <c r="RC64" s="49">
        <f t="shared" si="524"/>
        <v>9.4139999999999997</v>
      </c>
      <c r="RD64" s="49">
        <f t="shared" si="525"/>
        <v>6.7069999999999999</v>
      </c>
      <c r="RE64" s="49">
        <f t="shared" si="526"/>
        <v>9.452</v>
      </c>
      <c r="RF64" s="49">
        <f t="shared" si="527"/>
        <v>4.9820000000000002</v>
      </c>
      <c r="RG64" s="49">
        <f t="shared" si="528"/>
        <v>4.7830000000000004</v>
      </c>
      <c r="RH64" s="49">
        <f t="shared" si="529"/>
        <v>2.5289999999999999</v>
      </c>
      <c r="RI64" s="49">
        <f t="shared" si="530"/>
        <v>5.6050000000000004</v>
      </c>
      <c r="RJ64" s="49">
        <f t="shared" si="531"/>
        <v>6.6</v>
      </c>
      <c r="RK64" s="49">
        <f t="shared" si="532"/>
        <v>1.026</v>
      </c>
      <c r="RL64" s="49">
        <f t="shared" si="533"/>
        <v>3.5539999999999998</v>
      </c>
      <c r="RN64" s="1" t="str">
        <f t="shared" si="397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5.226, 2.168, 3.246, 6.494, 9.602, 9.146, 4.751, 6.689, 1.533, 4.3, 0.827, 9.414, 6.707, 9.452, 4.982, 4.783, 2.529, 5.605, 6.6, 1.026, 3.554],</v>
      </c>
    </row>
    <row r="65" spans="2:482" x14ac:dyDescent="0.35">
      <c r="B65" s="192">
        <v>53</v>
      </c>
      <c r="C65" s="196" t="s">
        <v>189</v>
      </c>
      <c r="D65" s="168"/>
      <c r="E65" s="159"/>
      <c r="F65" s="159"/>
      <c r="G65" s="160"/>
      <c r="H65" s="161">
        <v>3285</v>
      </c>
      <c r="I65" s="34">
        <f t="shared" si="221"/>
        <v>9.3776227369526868E-3</v>
      </c>
      <c r="J65" s="111">
        <f t="shared" si="534"/>
        <v>5.0621214779151186E-2</v>
      </c>
      <c r="K65" s="111">
        <f t="shared" si="534"/>
        <v>6.9604170321332884E-2</v>
      </c>
      <c r="L65" s="111">
        <f t="shared" si="534"/>
        <v>0.38634671147060501</v>
      </c>
      <c r="M65" s="111">
        <f t="shared" si="534"/>
        <v>3.7388391432639195E-2</v>
      </c>
      <c r="N65" s="111">
        <f t="shared" si="534"/>
        <v>2.0771328573688441E-3</v>
      </c>
      <c r="O65" s="111">
        <f t="shared" si="534"/>
        <v>0.22848461431057282</v>
      </c>
      <c r="P65" s="111">
        <f t="shared" si="534"/>
        <v>8.1008181437384918E-2</v>
      </c>
      <c r="Q65" s="111">
        <f t="shared" si="534"/>
        <v>1.3958332801518631</v>
      </c>
      <c r="R65" s="111">
        <f t="shared" si="534"/>
        <v>0.19109622287793362</v>
      </c>
      <c r="S65" s="111">
        <f t="shared" si="534"/>
        <v>5.1928321434221103E-2</v>
      </c>
      <c r="T65" s="111">
        <f t="shared" si="534"/>
        <v>0.10385664286844221</v>
      </c>
      <c r="U65" s="111">
        <f t="shared" si="534"/>
        <v>1.2462797144213065E-2</v>
      </c>
      <c r="V65" s="111">
        <f t="shared" si="534"/>
        <v>0.20563615287951553</v>
      </c>
      <c r="W65" s="80">
        <f t="shared" si="534"/>
        <v>0.4777405571948341</v>
      </c>
      <c r="X65" s="120">
        <f t="shared" si="534"/>
        <v>6.9604170321332884E-2</v>
      </c>
      <c r="Y65" s="114">
        <f t="shared" si="534"/>
        <v>0.47615580151639086</v>
      </c>
      <c r="Z65" s="114">
        <f t="shared" si="535"/>
        <v>0.23095929242987728</v>
      </c>
      <c r="AA65" s="115">
        <f t="shared" si="535"/>
        <v>1.0488082937055385</v>
      </c>
      <c r="AB65" s="109">
        <f t="shared" si="535"/>
        <v>4.7457388855454237E-3</v>
      </c>
      <c r="AC65" s="109">
        <f t="shared" si="535"/>
        <v>8.3841386977969154E-2</v>
      </c>
      <c r="AD65" s="109">
        <f t="shared" si="535"/>
        <v>3.1638259236969491E-3</v>
      </c>
      <c r="AE65" s="109">
        <f t="shared" si="535"/>
        <v>3.4802085160666442E-2</v>
      </c>
      <c r="AF65" s="109">
        <f t="shared" si="535"/>
        <v>0.12022538510048406</v>
      </c>
      <c r="AG65" s="109">
        <f t="shared" si="535"/>
        <v>0.57898014403654174</v>
      </c>
      <c r="AH65" s="109">
        <f t="shared" si="535"/>
        <v>0.8494872605126309</v>
      </c>
      <c r="AI65" s="109">
        <f t="shared" si="535"/>
        <v>6.3276518473938982E-3</v>
      </c>
      <c r="AJ65" s="109">
        <f t="shared" si="535"/>
        <v>0.5030483218678149</v>
      </c>
      <c r="AK65" s="109">
        <f t="shared" si="535"/>
        <v>0.24677842204836203</v>
      </c>
      <c r="AL65" s="109">
        <f t="shared" si="535"/>
        <v>3.1638259236969491E-3</v>
      </c>
      <c r="AM65" s="109">
        <f t="shared" si="535"/>
        <v>1.8318552098205336</v>
      </c>
      <c r="AN65" s="109">
        <f t="shared" si="535"/>
        <v>1.7638329524610492</v>
      </c>
      <c r="AO65" s="109">
        <f t="shared" si="535"/>
        <v>4.7457388855454237E-3</v>
      </c>
      <c r="AP65" s="109">
        <f t="shared" si="536"/>
        <v>3.6383998122514923E-2</v>
      </c>
      <c r="AQ65" s="109">
        <f t="shared" si="536"/>
        <v>1.2655303694787796E-2</v>
      </c>
      <c r="AR65" s="109">
        <f t="shared" si="536"/>
        <v>0.15370783144529446</v>
      </c>
      <c r="AS65" s="109">
        <f t="shared" si="536"/>
        <v>2.0771328573688441E-3</v>
      </c>
      <c r="AT65" s="109">
        <f t="shared" si="536"/>
        <v>0.10593377572581104</v>
      </c>
      <c r="AU65" s="109">
        <f t="shared" si="536"/>
        <v>0.65845111578592352</v>
      </c>
      <c r="AV65" s="109">
        <f t="shared" si="536"/>
        <v>7.909564809242374E-2</v>
      </c>
      <c r="AW65" s="109">
        <f t="shared" si="536"/>
        <v>7.909564809242374E-2</v>
      </c>
      <c r="AY65" s="192">
        <v>53</v>
      </c>
      <c r="AZ65" s="196" t="s">
        <v>189</v>
      </c>
      <c r="BA65" s="168"/>
      <c r="BB65" s="159"/>
      <c r="BC65" s="159"/>
      <c r="BD65" s="160"/>
      <c r="BE65" s="161">
        <v>3285</v>
      </c>
      <c r="BF65" s="34"/>
      <c r="BG65" s="140">
        <f t="shared" si="537"/>
        <v>0</v>
      </c>
      <c r="BH65" s="140">
        <f t="shared" si="538"/>
        <v>0</v>
      </c>
      <c r="BI65" s="140">
        <f t="shared" si="539"/>
        <v>0</v>
      </c>
      <c r="BJ65" s="140">
        <f t="shared" si="540"/>
        <v>0</v>
      </c>
      <c r="BK65" s="140">
        <f t="shared" si="541"/>
        <v>0</v>
      </c>
      <c r="BL65" s="140">
        <f t="shared" si="542"/>
        <v>0</v>
      </c>
      <c r="BM65" s="140">
        <f t="shared" si="543"/>
        <v>0</v>
      </c>
      <c r="BN65" s="140">
        <f t="shared" si="544"/>
        <v>1</v>
      </c>
      <c r="BO65" s="140">
        <f t="shared" si="545"/>
        <v>0</v>
      </c>
      <c r="BP65" s="140">
        <f t="shared" si="546"/>
        <v>0</v>
      </c>
      <c r="BQ65" s="140">
        <f t="shared" si="547"/>
        <v>0</v>
      </c>
      <c r="BR65" s="140">
        <f t="shared" si="548"/>
        <v>0</v>
      </c>
      <c r="BS65" s="140">
        <f t="shared" si="549"/>
        <v>0</v>
      </c>
      <c r="BT65" s="35">
        <f t="shared" si="550"/>
        <v>0</v>
      </c>
      <c r="BU65" s="145">
        <f t="shared" si="551"/>
        <v>0</v>
      </c>
      <c r="BV65" s="144">
        <f t="shared" si="552"/>
        <v>0</v>
      </c>
      <c r="BW65" s="144">
        <f t="shared" si="553"/>
        <v>0</v>
      </c>
      <c r="BX65" s="143">
        <f t="shared" si="554"/>
        <v>1</v>
      </c>
      <c r="BY65" s="124">
        <f t="shared" si="555"/>
        <v>0</v>
      </c>
      <c r="BZ65" s="124">
        <f t="shared" si="556"/>
        <v>0</v>
      </c>
      <c r="CA65" s="124">
        <f t="shared" si="557"/>
        <v>0</v>
      </c>
      <c r="CB65" s="124">
        <f t="shared" si="558"/>
        <v>0</v>
      </c>
      <c r="CC65" s="124">
        <f t="shared" si="559"/>
        <v>0</v>
      </c>
      <c r="CD65" s="124">
        <f t="shared" si="560"/>
        <v>1</v>
      </c>
      <c r="CE65" s="124">
        <f t="shared" si="561"/>
        <v>1</v>
      </c>
      <c r="CF65" s="124">
        <f t="shared" si="562"/>
        <v>0</v>
      </c>
      <c r="CG65" s="124">
        <f t="shared" si="563"/>
        <v>1</v>
      </c>
      <c r="CH65" s="124">
        <f t="shared" si="564"/>
        <v>0</v>
      </c>
      <c r="CI65" s="124">
        <f t="shared" si="565"/>
        <v>0</v>
      </c>
      <c r="CJ65" s="124">
        <f t="shared" si="566"/>
        <v>2</v>
      </c>
      <c r="CK65" s="124">
        <f t="shared" si="567"/>
        <v>2</v>
      </c>
      <c r="CL65" s="124">
        <f t="shared" si="568"/>
        <v>0</v>
      </c>
      <c r="CM65" s="124">
        <f t="shared" si="569"/>
        <v>0</v>
      </c>
      <c r="CN65" s="124">
        <f t="shared" si="570"/>
        <v>0</v>
      </c>
      <c r="CO65" s="124">
        <f t="shared" si="571"/>
        <v>0</v>
      </c>
      <c r="CP65" s="124">
        <f t="shared" si="572"/>
        <v>0</v>
      </c>
      <c r="CQ65" s="124">
        <f t="shared" si="573"/>
        <v>0</v>
      </c>
      <c r="CR65" s="124">
        <f t="shared" si="574"/>
        <v>1</v>
      </c>
      <c r="CS65" s="124">
        <f t="shared" si="575"/>
        <v>0</v>
      </c>
      <c r="CT65" s="124">
        <f t="shared" si="576"/>
        <v>0</v>
      </c>
      <c r="CX65" s="7">
        <f t="shared" si="577"/>
        <v>0</v>
      </c>
      <c r="CY65" s="7">
        <f t="shared" si="578"/>
        <v>0</v>
      </c>
      <c r="CZ65" s="7">
        <f t="shared" si="579"/>
        <v>0</v>
      </c>
      <c r="DA65" s="7">
        <f t="shared" si="580"/>
        <v>0</v>
      </c>
      <c r="DB65" s="7">
        <f t="shared" si="581"/>
        <v>0</v>
      </c>
      <c r="DC65" s="7">
        <f t="shared" si="582"/>
        <v>0</v>
      </c>
      <c r="DD65" s="7">
        <f t="shared" si="583"/>
        <v>0</v>
      </c>
      <c r="DE65" s="7">
        <f t="shared" si="584"/>
        <v>0</v>
      </c>
      <c r="DF65" s="7">
        <f t="shared" si="585"/>
        <v>0</v>
      </c>
      <c r="DG65" s="7">
        <f t="shared" si="586"/>
        <v>0</v>
      </c>
      <c r="DH65" s="7">
        <f t="shared" si="587"/>
        <v>0</v>
      </c>
      <c r="DI65" s="7">
        <f t="shared" si="588"/>
        <v>0</v>
      </c>
      <c r="DJ65" s="7">
        <f t="shared" si="589"/>
        <v>0</v>
      </c>
      <c r="DK65" s="7">
        <f t="shared" si="590"/>
        <v>0</v>
      </c>
      <c r="DL65" s="7">
        <f t="shared" si="591"/>
        <v>1</v>
      </c>
      <c r="DM65" s="7">
        <f t="shared" si="592"/>
        <v>0</v>
      </c>
      <c r="DN65" s="7">
        <f t="shared" si="593"/>
        <v>0</v>
      </c>
      <c r="DO65" s="7">
        <f t="shared" si="594"/>
        <v>0</v>
      </c>
      <c r="DP65" s="7">
        <f t="shared" si="595"/>
        <v>0</v>
      </c>
      <c r="DQ65" s="7">
        <f t="shared" si="596"/>
        <v>0</v>
      </c>
      <c r="DR65" s="7">
        <f t="shared" si="597"/>
        <v>0</v>
      </c>
      <c r="DS65" s="7">
        <f t="shared" si="598"/>
        <v>0</v>
      </c>
      <c r="DT65" s="7">
        <f t="shared" si="599"/>
        <v>0</v>
      </c>
      <c r="DU65" s="7">
        <f t="shared" si="600"/>
        <v>0</v>
      </c>
      <c r="DV65" s="7">
        <f t="shared" si="601"/>
        <v>0</v>
      </c>
      <c r="DW65" s="7">
        <f t="shared" si="602"/>
        <v>0</v>
      </c>
      <c r="DX65" s="7">
        <f t="shared" si="603"/>
        <v>0</v>
      </c>
      <c r="DY65" s="7">
        <f t="shared" si="604"/>
        <v>0</v>
      </c>
      <c r="DZ65" s="1">
        <f t="shared" si="605"/>
        <v>0</v>
      </c>
      <c r="EA65" s="1">
        <f t="shared" si="606"/>
        <v>0</v>
      </c>
      <c r="EB65" s="1">
        <f t="shared" si="607"/>
        <v>0</v>
      </c>
      <c r="EC65" s="1">
        <f t="shared" si="608"/>
        <v>0</v>
      </c>
      <c r="ED65" s="1">
        <f t="shared" si="609"/>
        <v>0</v>
      </c>
      <c r="EE65" s="1">
        <f t="shared" si="610"/>
        <v>0</v>
      </c>
      <c r="EF65" s="1">
        <f t="shared" si="611"/>
        <v>0.8</v>
      </c>
      <c r="EG65" s="1">
        <f t="shared" si="612"/>
        <v>0.2</v>
      </c>
      <c r="EH65" s="1">
        <f t="shared" si="613"/>
        <v>0</v>
      </c>
      <c r="EI65" s="1">
        <f t="shared" si="614"/>
        <v>0</v>
      </c>
      <c r="EJ65" s="1">
        <f t="shared" si="615"/>
        <v>0</v>
      </c>
      <c r="EK65" s="1">
        <f t="shared" si="616"/>
        <v>0</v>
      </c>
      <c r="EL65" s="1">
        <f t="shared" si="617"/>
        <v>0</v>
      </c>
      <c r="EM65" s="1">
        <f t="shared" si="618"/>
        <v>0</v>
      </c>
      <c r="EN65" s="1">
        <f t="shared" si="619"/>
        <v>0</v>
      </c>
      <c r="EO65" s="1">
        <f t="shared" si="620"/>
        <v>0</v>
      </c>
      <c r="EP65" s="1">
        <f t="shared" si="621"/>
        <v>0</v>
      </c>
      <c r="EQ65" s="1">
        <f t="shared" si="622"/>
        <v>0</v>
      </c>
      <c r="ER65" s="1">
        <f t="shared" si="623"/>
        <v>0.8</v>
      </c>
      <c r="ES65" s="1">
        <f t="shared" si="624"/>
        <v>0.2</v>
      </c>
      <c r="ET65" s="1">
        <f t="shared" si="625"/>
        <v>0.8</v>
      </c>
      <c r="EU65" s="1">
        <f t="shared" si="626"/>
        <v>0.2</v>
      </c>
      <c r="EV65" s="1">
        <f t="shared" si="627"/>
        <v>0</v>
      </c>
      <c r="EW65" s="1">
        <f t="shared" si="628"/>
        <v>0</v>
      </c>
      <c r="EX65" s="1">
        <f t="shared" si="629"/>
        <v>0.8</v>
      </c>
      <c r="EY65" s="1">
        <f t="shared" si="630"/>
        <v>0.2</v>
      </c>
      <c r="EZ65" s="1">
        <f t="shared" si="631"/>
        <v>0</v>
      </c>
      <c r="FA65" s="1">
        <f t="shared" si="632"/>
        <v>0</v>
      </c>
      <c r="FB65" s="1">
        <f t="shared" si="633"/>
        <v>0</v>
      </c>
      <c r="FC65" s="1">
        <f t="shared" si="634"/>
        <v>0</v>
      </c>
      <c r="FD65" s="1">
        <f t="shared" si="635"/>
        <v>1.6</v>
      </c>
      <c r="FE65" s="1">
        <f t="shared" si="636"/>
        <v>0.4</v>
      </c>
      <c r="FF65" s="1">
        <f t="shared" si="637"/>
        <v>1.6</v>
      </c>
      <c r="FG65" s="1">
        <f t="shared" si="638"/>
        <v>0.4</v>
      </c>
      <c r="FH65" s="1">
        <f t="shared" si="639"/>
        <v>0</v>
      </c>
      <c r="FI65" s="1">
        <f t="shared" si="640"/>
        <v>0</v>
      </c>
      <c r="FJ65" s="1">
        <f t="shared" si="641"/>
        <v>0</v>
      </c>
      <c r="FK65" s="1">
        <f t="shared" si="642"/>
        <v>0</v>
      </c>
      <c r="FL65" s="1">
        <f t="shared" si="643"/>
        <v>0</v>
      </c>
      <c r="FM65" s="1">
        <f t="shared" si="644"/>
        <v>0</v>
      </c>
      <c r="FN65" s="1">
        <f t="shared" si="645"/>
        <v>0</v>
      </c>
      <c r="FO65" s="1">
        <f t="shared" si="646"/>
        <v>0</v>
      </c>
      <c r="FP65" s="1">
        <f t="shared" si="647"/>
        <v>0</v>
      </c>
      <c r="FQ65" s="1">
        <f t="shared" si="648"/>
        <v>0</v>
      </c>
      <c r="FR65" s="1">
        <f t="shared" si="649"/>
        <v>0</v>
      </c>
      <c r="FS65" s="1">
        <f t="shared" si="650"/>
        <v>0</v>
      </c>
      <c r="FT65" s="1">
        <f t="shared" si="651"/>
        <v>0.8</v>
      </c>
      <c r="FU65" s="1">
        <f t="shared" si="652"/>
        <v>0.2</v>
      </c>
      <c r="FV65" s="1">
        <f t="shared" si="653"/>
        <v>0</v>
      </c>
      <c r="FW65" s="1">
        <f t="shared" si="654"/>
        <v>0</v>
      </c>
      <c r="FX65" s="1">
        <f t="shared" si="655"/>
        <v>0</v>
      </c>
      <c r="FY65" s="1">
        <f t="shared" si="656"/>
        <v>0</v>
      </c>
      <c r="GC65" s="7">
        <f t="shared" si="226"/>
        <v>0</v>
      </c>
      <c r="GD65" s="7">
        <f t="shared" si="227"/>
        <v>0</v>
      </c>
      <c r="GE65" s="7">
        <f t="shared" si="228"/>
        <v>0</v>
      </c>
      <c r="GF65" s="7">
        <f t="shared" si="229"/>
        <v>0</v>
      </c>
      <c r="GG65" s="7">
        <f t="shared" si="230"/>
        <v>0</v>
      </c>
      <c r="GH65" s="7">
        <f t="shared" si="231"/>
        <v>0</v>
      </c>
      <c r="GI65" s="7">
        <f t="shared" si="232"/>
        <v>0</v>
      </c>
      <c r="GJ65" s="7">
        <f t="shared" si="233"/>
        <v>0</v>
      </c>
      <c r="GK65" s="7">
        <f t="shared" si="234"/>
        <v>0</v>
      </c>
      <c r="GL65" s="7">
        <f t="shared" si="235"/>
        <v>0</v>
      </c>
      <c r="GM65" s="7">
        <f t="shared" si="236"/>
        <v>0</v>
      </c>
      <c r="GN65" s="7">
        <f t="shared" si="237"/>
        <v>0</v>
      </c>
      <c r="GO65" s="7">
        <f t="shared" si="238"/>
        <v>0</v>
      </c>
      <c r="GP65" s="7">
        <f t="shared" si="239"/>
        <v>0</v>
      </c>
      <c r="GQ65" s="7">
        <f t="shared" si="240"/>
        <v>1</v>
      </c>
      <c r="GR65" s="7">
        <f t="shared" si="241"/>
        <v>0</v>
      </c>
      <c r="GS65" s="7">
        <f t="shared" si="242"/>
        <v>0</v>
      </c>
      <c r="GT65" s="7">
        <f t="shared" si="243"/>
        <v>0</v>
      </c>
      <c r="GU65" s="7">
        <f t="shared" si="244"/>
        <v>0</v>
      </c>
      <c r="GV65" s="7">
        <f t="shared" si="245"/>
        <v>0</v>
      </c>
      <c r="GW65" s="7">
        <f t="shared" si="246"/>
        <v>0</v>
      </c>
      <c r="GX65" s="7">
        <f t="shared" si="247"/>
        <v>0</v>
      </c>
      <c r="GY65" s="7">
        <f t="shared" si="248"/>
        <v>0</v>
      </c>
      <c r="GZ65" s="7">
        <f t="shared" si="249"/>
        <v>0</v>
      </c>
      <c r="HA65" s="7">
        <f t="shared" si="250"/>
        <v>0</v>
      </c>
      <c r="HB65" s="7">
        <f t="shared" si="251"/>
        <v>0</v>
      </c>
      <c r="HC65" s="7">
        <f t="shared" si="252"/>
        <v>0</v>
      </c>
      <c r="HD65" s="7">
        <f t="shared" si="253"/>
        <v>0</v>
      </c>
      <c r="HE65" s="7">
        <f t="shared" si="254"/>
        <v>0</v>
      </c>
      <c r="HF65" s="7">
        <f t="shared" si="255"/>
        <v>0</v>
      </c>
      <c r="HG65" s="7">
        <f t="shared" si="256"/>
        <v>0</v>
      </c>
      <c r="HH65" s="7">
        <f t="shared" si="257"/>
        <v>0</v>
      </c>
      <c r="HI65" s="7">
        <f t="shared" si="258"/>
        <v>0</v>
      </c>
      <c r="HJ65" s="7">
        <f t="shared" si="259"/>
        <v>0</v>
      </c>
      <c r="HK65" s="7">
        <f t="shared" si="260"/>
        <v>1</v>
      </c>
      <c r="HL65" s="7">
        <f t="shared" si="261"/>
        <v>0</v>
      </c>
      <c r="HM65" s="7">
        <f t="shared" si="262"/>
        <v>0</v>
      </c>
      <c r="HN65" s="7">
        <f t="shared" si="263"/>
        <v>0</v>
      </c>
      <c r="HO65" s="7">
        <f t="shared" si="264"/>
        <v>0</v>
      </c>
      <c r="HP65" s="7">
        <f t="shared" si="265"/>
        <v>0</v>
      </c>
      <c r="HQ65" s="7">
        <f t="shared" si="266"/>
        <v>0</v>
      </c>
      <c r="HR65" s="7">
        <f t="shared" si="267"/>
        <v>0</v>
      </c>
      <c r="HS65" s="7">
        <f t="shared" si="268"/>
        <v>0</v>
      </c>
      <c r="HT65" s="7">
        <f t="shared" si="269"/>
        <v>0</v>
      </c>
      <c r="HU65" s="7">
        <f t="shared" si="270"/>
        <v>0</v>
      </c>
      <c r="HV65" s="7">
        <f t="shared" si="271"/>
        <v>0</v>
      </c>
      <c r="HW65" s="7">
        <f t="shared" si="272"/>
        <v>1</v>
      </c>
      <c r="HX65" s="7">
        <f t="shared" si="273"/>
        <v>0</v>
      </c>
      <c r="HY65" s="7">
        <f t="shared" si="274"/>
        <v>1</v>
      </c>
      <c r="HZ65" s="7">
        <f t="shared" si="275"/>
        <v>0</v>
      </c>
      <c r="IA65" s="7">
        <f t="shared" si="276"/>
        <v>0</v>
      </c>
      <c r="IB65" s="7">
        <f t="shared" si="277"/>
        <v>0</v>
      </c>
      <c r="IC65" s="7">
        <f t="shared" si="278"/>
        <v>1</v>
      </c>
      <c r="ID65" s="7">
        <f t="shared" si="279"/>
        <v>0</v>
      </c>
      <c r="IE65" s="7">
        <f t="shared" si="280"/>
        <v>0</v>
      </c>
      <c r="IF65" s="7">
        <f t="shared" si="281"/>
        <v>0</v>
      </c>
      <c r="IG65" s="7">
        <f t="shared" si="282"/>
        <v>0</v>
      </c>
      <c r="IH65" s="7">
        <f t="shared" si="283"/>
        <v>0</v>
      </c>
      <c r="II65" s="7">
        <f t="shared" si="284"/>
        <v>2</v>
      </c>
      <c r="IJ65" s="7">
        <f t="shared" si="285"/>
        <v>0</v>
      </c>
      <c r="IK65" s="7">
        <f t="shared" si="286"/>
        <v>2</v>
      </c>
      <c r="IL65" s="7">
        <f t="shared" si="287"/>
        <v>0</v>
      </c>
      <c r="IM65" s="7">
        <f t="shared" si="288"/>
        <v>0</v>
      </c>
      <c r="IN65" s="7">
        <f t="shared" si="289"/>
        <v>0</v>
      </c>
      <c r="IO65" s="7">
        <f t="shared" si="290"/>
        <v>0</v>
      </c>
      <c r="IP65" s="7">
        <f t="shared" si="291"/>
        <v>0</v>
      </c>
      <c r="IQ65" s="7">
        <f t="shared" si="292"/>
        <v>0</v>
      </c>
      <c r="IR65" s="7">
        <f t="shared" si="293"/>
        <v>0</v>
      </c>
      <c r="IS65" s="7">
        <f t="shared" si="294"/>
        <v>0</v>
      </c>
      <c r="IT65" s="7">
        <f t="shared" si="295"/>
        <v>0</v>
      </c>
      <c r="IU65" s="7">
        <f t="shared" si="296"/>
        <v>0</v>
      </c>
      <c r="IV65" s="7">
        <f t="shared" si="297"/>
        <v>0</v>
      </c>
      <c r="IW65" s="7">
        <f t="shared" si="298"/>
        <v>0</v>
      </c>
      <c r="IX65" s="7">
        <f t="shared" si="299"/>
        <v>0</v>
      </c>
      <c r="IY65" s="7">
        <f t="shared" si="300"/>
        <v>1</v>
      </c>
      <c r="IZ65" s="7">
        <f t="shared" si="301"/>
        <v>0</v>
      </c>
      <c r="JA65" s="7">
        <f t="shared" si="302"/>
        <v>0</v>
      </c>
      <c r="JB65" s="7">
        <f t="shared" si="303"/>
        <v>0</v>
      </c>
      <c r="JC65" s="7">
        <f t="shared" si="304"/>
        <v>0</v>
      </c>
      <c r="JD65" s="7">
        <f t="shared" si="305"/>
        <v>0</v>
      </c>
      <c r="JF65" s="1">
        <v>53</v>
      </c>
      <c r="JG65" s="10">
        <f t="shared" si="306"/>
        <v>31.609090909090909</v>
      </c>
      <c r="JH65" s="10">
        <f t="shared" si="307"/>
        <v>0</v>
      </c>
      <c r="JJ65" s="1" t="str">
        <f t="shared" si="308"/>
        <v>[31.61, 0]</v>
      </c>
      <c r="JM65" s="1" t="str">
        <f t="shared" si="309"/>
        <v>[31.61, 0]</v>
      </c>
      <c r="JN65" s="1" t="str">
        <f t="shared" si="310"/>
        <v>[43.44, 1.29]</v>
      </c>
      <c r="JO65" s="1" t="str">
        <f t="shared" si="311"/>
        <v>[92.33, 2.37]</v>
      </c>
      <c r="JQ65" s="1" t="str">
        <f t="shared" si="312"/>
        <v xml:space="preserve">[[31.61, 0], [43.44, 1.29], [92.33, 2.37]], </v>
      </c>
      <c r="JR65" s="192">
        <v>53</v>
      </c>
      <c r="JS65" s="196" t="s">
        <v>189</v>
      </c>
      <c r="JT65" s="203">
        <v>1.4390000000000001</v>
      </c>
      <c r="JU65" s="204">
        <v>3.069</v>
      </c>
      <c r="JV65" s="205">
        <v>7.7549999999999999</v>
      </c>
      <c r="JW65" s="205">
        <v>7.1269999999999998</v>
      </c>
      <c r="JX65" s="205">
        <v>4.3780000000000001</v>
      </c>
      <c r="JY65" s="205">
        <v>6.2809999999999997</v>
      </c>
      <c r="JZ65" s="205">
        <v>6.8849999999999998</v>
      </c>
      <c r="KA65" s="205">
        <v>5.7220000000000004</v>
      </c>
      <c r="KB65" s="205">
        <v>2.4969999999999999</v>
      </c>
      <c r="KC65" s="205">
        <v>8.4469999999999992</v>
      </c>
      <c r="KD65" s="205">
        <v>9.7249999999999996</v>
      </c>
      <c r="KE65" s="205">
        <v>1.73</v>
      </c>
      <c r="KF65" s="205">
        <v>3.9990000000000001</v>
      </c>
      <c r="KG65" s="205">
        <v>1.0820000000000001</v>
      </c>
      <c r="KH65" s="205">
        <v>2.375</v>
      </c>
      <c r="KI65" s="205">
        <v>3.9950000000000001</v>
      </c>
      <c r="KJ65" s="205">
        <v>0.47599999999999998</v>
      </c>
      <c r="KK65" s="205">
        <v>2.5190000000000001</v>
      </c>
      <c r="KL65" s="205">
        <v>7.3140000000000001</v>
      </c>
      <c r="KM65" s="205">
        <v>7.508</v>
      </c>
      <c r="KN65" s="203">
        <v>9.4610000000000003</v>
      </c>
      <c r="KO65" s="206">
        <v>6.0880000000000001</v>
      </c>
      <c r="KP65" s="206">
        <v>7.1029999999999998</v>
      </c>
      <c r="KQ65" s="206">
        <v>3.7160000000000002</v>
      </c>
      <c r="KR65" s="206">
        <v>7.5519999999999996</v>
      </c>
      <c r="KS65" s="206">
        <v>2.59</v>
      </c>
      <c r="KT65" s="206">
        <v>2.0979999999999999</v>
      </c>
      <c r="KU65" s="206">
        <v>6.0220000000000002</v>
      </c>
      <c r="KV65" s="206">
        <v>2.0619999999999998</v>
      </c>
      <c r="KW65" s="206">
        <v>8.9670000000000005</v>
      </c>
      <c r="KX65" s="206">
        <v>8.4740000000000002</v>
      </c>
      <c r="KY65" s="207">
        <v>1.649</v>
      </c>
      <c r="KZ65" s="208">
        <v>1.63</v>
      </c>
      <c r="LA65" s="206">
        <v>4.8079999999999998</v>
      </c>
      <c r="LB65" s="206">
        <v>7.5910000000000002</v>
      </c>
      <c r="LC65" s="206">
        <v>4.3979999999999997</v>
      </c>
      <c r="LD65" s="206">
        <v>2.327</v>
      </c>
      <c r="LE65" s="206">
        <v>0.4</v>
      </c>
      <c r="LF65" s="206">
        <v>5.5789999999999997</v>
      </c>
      <c r="LG65" s="206">
        <v>3.1030000000000002</v>
      </c>
      <c r="LH65" s="206">
        <v>4.7549999999999999</v>
      </c>
      <c r="LI65" s="206">
        <v>4.1630000000000003</v>
      </c>
      <c r="LJ65" s="206">
        <v>2.722</v>
      </c>
      <c r="LK65" s="206">
        <v>5.3369999999999997</v>
      </c>
      <c r="LL65" s="206">
        <v>3.86</v>
      </c>
      <c r="LM65" s="206">
        <v>1.831</v>
      </c>
      <c r="LN65" s="206">
        <v>3.444</v>
      </c>
      <c r="LO65" s="206">
        <v>9.4429999999999996</v>
      </c>
      <c r="LP65" s="206">
        <v>5.391</v>
      </c>
      <c r="LQ65" s="206">
        <v>7.2759999999999998</v>
      </c>
      <c r="LR65" s="206">
        <v>4.3460000000000001</v>
      </c>
      <c r="LS65" s="206">
        <v>6.181</v>
      </c>
      <c r="LT65" s="206">
        <v>5.4960000000000004</v>
      </c>
      <c r="LU65" s="206">
        <v>5.1310000000000002</v>
      </c>
      <c r="LV65" s="206">
        <v>0.73099999999999998</v>
      </c>
      <c r="LW65" s="206">
        <v>9.6029999999999998</v>
      </c>
      <c r="LX65" s="206">
        <v>8.5690000000000008</v>
      </c>
      <c r="LY65" s="206">
        <v>3.0310000000000001</v>
      </c>
      <c r="LZ65" s="206">
        <v>4.9409999999999998</v>
      </c>
      <c r="MA65" s="206">
        <v>9.923</v>
      </c>
      <c r="MB65" s="206">
        <v>2.4390000000000001</v>
      </c>
      <c r="MC65" s="206">
        <v>1.994</v>
      </c>
      <c r="MD65" s="206">
        <v>7.3979999999999997</v>
      </c>
      <c r="ME65" s="206">
        <v>3.6589999999999998</v>
      </c>
      <c r="MF65" s="206">
        <v>0.66800000000000004</v>
      </c>
      <c r="MG65" s="206">
        <v>0.91200000000000003</v>
      </c>
      <c r="MH65" s="206">
        <v>4.03</v>
      </c>
      <c r="MI65" s="206">
        <v>6.0039999999999996</v>
      </c>
      <c r="MJ65" s="206">
        <v>8.9659999999999993</v>
      </c>
      <c r="MK65" s="206">
        <v>6.968</v>
      </c>
      <c r="ML65" s="206">
        <v>7.8789999999999996</v>
      </c>
      <c r="MM65" s="206">
        <v>6.2789999999999999</v>
      </c>
      <c r="MN65" s="206">
        <v>7.9509999999999996</v>
      </c>
      <c r="MO65" s="206">
        <v>5.4640000000000004</v>
      </c>
      <c r="MP65" s="206">
        <v>5.0010000000000003</v>
      </c>
      <c r="MQ65" s="206">
        <v>7.3109999999999999</v>
      </c>
      <c r="MR65" s="206">
        <v>0.50600000000000001</v>
      </c>
      <c r="MS65" s="206">
        <v>0.89</v>
      </c>
      <c r="MT65" s="206">
        <v>3.1589999999999998</v>
      </c>
      <c r="MU65" s="206">
        <v>9.6349999999999998</v>
      </c>
      <c r="MV65" s="206">
        <v>2.48</v>
      </c>
      <c r="MW65" s="206">
        <v>9.7880000000000003</v>
      </c>
      <c r="MX65" s="206">
        <v>8.1999999999999993</v>
      </c>
      <c r="MY65" s="206">
        <v>1.28</v>
      </c>
      <c r="MZ65" s="206">
        <v>7.9359999999999999</v>
      </c>
      <c r="NA65" s="206">
        <v>4.8049999999999997</v>
      </c>
      <c r="NB65" s="206">
        <v>4.8559999999999999</v>
      </c>
      <c r="NC65" s="206">
        <v>5.5179999999999998</v>
      </c>
      <c r="ND65" s="206">
        <v>8.9350000000000005</v>
      </c>
      <c r="NE65" s="206">
        <v>0.47599999999999998</v>
      </c>
      <c r="NF65" s="206">
        <v>9.8800000000000008</v>
      </c>
      <c r="NG65" s="206">
        <v>3.2450000000000001</v>
      </c>
      <c r="NH65" s="206">
        <v>0.94799999999999995</v>
      </c>
      <c r="NI65" s="206">
        <v>5.9260000000000002</v>
      </c>
      <c r="NJ65" s="206">
        <v>0.79400000000000004</v>
      </c>
      <c r="NK65" s="206">
        <v>5.1849999999999996</v>
      </c>
      <c r="NL65" s="173">
        <v>3.3889999999999998</v>
      </c>
      <c r="NM65" s="173">
        <v>1.8740000000000001</v>
      </c>
      <c r="NN65" s="173">
        <v>1.64</v>
      </c>
      <c r="NO65" s="173">
        <v>9.5749999999999993</v>
      </c>
      <c r="NQ65" s="49">
        <f t="shared" si="434"/>
        <v>1.4390000000000001</v>
      </c>
      <c r="NR65" s="49">
        <f t="shared" si="435"/>
        <v>3.069</v>
      </c>
      <c r="NS65" s="49">
        <f t="shared" si="436"/>
        <v>7.7549999999999999</v>
      </c>
      <c r="NT65" s="49">
        <f t="shared" si="437"/>
        <v>7.1269999999999998</v>
      </c>
      <c r="NU65" s="49">
        <f t="shared" si="438"/>
        <v>4.3780000000000001</v>
      </c>
      <c r="NV65" s="49">
        <f t="shared" si="439"/>
        <v>6.2809999999999997</v>
      </c>
      <c r="NW65" s="49">
        <f t="shared" si="440"/>
        <v>6.8849999999999998</v>
      </c>
      <c r="NX65" s="49">
        <f t="shared" si="441"/>
        <v>5.7220000000000004</v>
      </c>
      <c r="NY65" s="49">
        <f t="shared" si="442"/>
        <v>2.4969999999999999</v>
      </c>
      <c r="NZ65" s="49">
        <f t="shared" si="443"/>
        <v>8.4469999999999992</v>
      </c>
      <c r="OA65" s="49">
        <f t="shared" si="444"/>
        <v>9.7249999999999996</v>
      </c>
      <c r="OB65" s="49">
        <f t="shared" si="445"/>
        <v>1.73</v>
      </c>
      <c r="OC65" s="49">
        <f t="shared" si="446"/>
        <v>3.9990000000000001</v>
      </c>
      <c r="OD65" s="49">
        <f t="shared" si="447"/>
        <v>1.0820000000000001</v>
      </c>
      <c r="OE65" s="49">
        <f t="shared" si="448"/>
        <v>2.375</v>
      </c>
      <c r="OF65" s="49">
        <f t="shared" si="449"/>
        <v>3.9950000000000001</v>
      </c>
      <c r="OG65" s="49">
        <f t="shared" si="450"/>
        <v>0.47599999999999998</v>
      </c>
      <c r="OH65" s="49">
        <f t="shared" si="451"/>
        <v>2.5190000000000001</v>
      </c>
      <c r="OI65" s="49">
        <f t="shared" si="452"/>
        <v>7.3140000000000001</v>
      </c>
      <c r="OJ65" s="49">
        <f t="shared" si="453"/>
        <v>7.508</v>
      </c>
      <c r="OK65" s="49">
        <f t="shared" si="454"/>
        <v>9.4610000000000003</v>
      </c>
      <c r="OL65" s="49">
        <f t="shared" si="455"/>
        <v>6.0880000000000001</v>
      </c>
      <c r="OM65" s="49">
        <f t="shared" si="456"/>
        <v>7.1029999999999998</v>
      </c>
      <c r="ON65" s="49">
        <f t="shared" si="457"/>
        <v>3.7160000000000002</v>
      </c>
      <c r="OO65" s="49">
        <f t="shared" si="458"/>
        <v>7.5519999999999996</v>
      </c>
      <c r="OP65" s="49">
        <f t="shared" si="459"/>
        <v>2.59</v>
      </c>
      <c r="OQ65" s="49">
        <f t="shared" si="460"/>
        <v>2.0979999999999999</v>
      </c>
      <c r="OR65" s="49">
        <f t="shared" si="461"/>
        <v>6.0220000000000002</v>
      </c>
      <c r="OS65" s="49">
        <f t="shared" si="462"/>
        <v>2.0619999999999998</v>
      </c>
      <c r="OT65" s="49">
        <f t="shared" si="463"/>
        <v>8.9670000000000005</v>
      </c>
      <c r="OU65" s="49">
        <f t="shared" si="464"/>
        <v>8.4740000000000002</v>
      </c>
      <c r="OV65" s="49">
        <f t="shared" si="465"/>
        <v>1.649</v>
      </c>
      <c r="OW65" s="49">
        <f t="shared" si="466"/>
        <v>1.63</v>
      </c>
      <c r="OX65" s="49">
        <f t="shared" si="467"/>
        <v>4.8079999999999998</v>
      </c>
      <c r="OY65" s="49">
        <f t="shared" si="468"/>
        <v>7.5910000000000002</v>
      </c>
      <c r="OZ65" s="49">
        <f t="shared" si="469"/>
        <v>4.3979999999999997</v>
      </c>
      <c r="PA65" s="49">
        <f t="shared" si="470"/>
        <v>2.327</v>
      </c>
      <c r="PB65" s="49">
        <f t="shared" si="471"/>
        <v>0.4</v>
      </c>
      <c r="PC65" s="49">
        <f t="shared" si="472"/>
        <v>5.5789999999999997</v>
      </c>
      <c r="PD65" s="49">
        <f t="shared" si="473"/>
        <v>3.1030000000000002</v>
      </c>
      <c r="PE65" s="49">
        <f t="shared" si="474"/>
        <v>4.7549999999999999</v>
      </c>
      <c r="PF65" s="49">
        <f t="shared" si="475"/>
        <v>4.1630000000000003</v>
      </c>
      <c r="PG65" s="49">
        <f t="shared" si="476"/>
        <v>2.722</v>
      </c>
      <c r="PH65" s="49">
        <f t="shared" si="477"/>
        <v>5.3369999999999997</v>
      </c>
      <c r="PI65" s="49">
        <f t="shared" si="478"/>
        <v>3.86</v>
      </c>
      <c r="PJ65" s="49">
        <f t="shared" si="479"/>
        <v>1.831</v>
      </c>
      <c r="PK65" s="49">
        <f t="shared" si="480"/>
        <v>3.444</v>
      </c>
      <c r="PL65" s="49">
        <f t="shared" si="481"/>
        <v>9.4429999999999996</v>
      </c>
      <c r="PM65" s="49">
        <f t="shared" si="482"/>
        <v>5.391</v>
      </c>
      <c r="PN65" s="49">
        <f t="shared" si="483"/>
        <v>7.2759999999999998</v>
      </c>
      <c r="PO65" s="49">
        <f t="shared" si="484"/>
        <v>4.3460000000000001</v>
      </c>
      <c r="PP65" s="49">
        <f t="shared" si="485"/>
        <v>6.181</v>
      </c>
      <c r="PQ65" s="49">
        <f t="shared" si="486"/>
        <v>5.4960000000000004</v>
      </c>
      <c r="PR65" s="49">
        <f t="shared" si="487"/>
        <v>5.1310000000000002</v>
      </c>
      <c r="PS65" s="49">
        <f t="shared" si="488"/>
        <v>0.73099999999999998</v>
      </c>
      <c r="PT65" s="49">
        <f t="shared" si="489"/>
        <v>9.6029999999999998</v>
      </c>
      <c r="PU65" s="49">
        <f t="shared" si="490"/>
        <v>8.5690000000000008</v>
      </c>
      <c r="PV65" s="49">
        <f t="shared" si="491"/>
        <v>3.0310000000000001</v>
      </c>
      <c r="PW65" s="49">
        <f t="shared" si="492"/>
        <v>4.9409999999999998</v>
      </c>
      <c r="PX65" s="49">
        <f t="shared" si="493"/>
        <v>9.923</v>
      </c>
      <c r="PY65" s="49">
        <f t="shared" si="494"/>
        <v>2.4390000000000001</v>
      </c>
      <c r="PZ65" s="49">
        <f t="shared" si="495"/>
        <v>1.994</v>
      </c>
      <c r="QA65" s="49">
        <f t="shared" si="496"/>
        <v>7.3979999999999997</v>
      </c>
      <c r="QB65" s="49">
        <f t="shared" si="497"/>
        <v>3.6589999999999998</v>
      </c>
      <c r="QC65" s="49">
        <f t="shared" si="498"/>
        <v>0.66800000000000004</v>
      </c>
      <c r="QD65" s="49">
        <f t="shared" si="499"/>
        <v>0.91200000000000003</v>
      </c>
      <c r="QE65" s="49">
        <f t="shared" si="500"/>
        <v>4.03</v>
      </c>
      <c r="QF65" s="49">
        <f t="shared" si="501"/>
        <v>6.0039999999999996</v>
      </c>
      <c r="QG65" s="49">
        <f t="shared" si="502"/>
        <v>8.9659999999999993</v>
      </c>
      <c r="QH65" s="49">
        <f t="shared" si="503"/>
        <v>6.968</v>
      </c>
      <c r="QI65" s="49">
        <f t="shared" si="504"/>
        <v>7.8789999999999996</v>
      </c>
      <c r="QJ65" s="49">
        <f t="shared" si="505"/>
        <v>6.2789999999999999</v>
      </c>
      <c r="QK65" s="49">
        <f t="shared" si="506"/>
        <v>7.9509999999999996</v>
      </c>
      <c r="QL65" s="49">
        <f t="shared" si="507"/>
        <v>5.4640000000000004</v>
      </c>
      <c r="QM65" s="49">
        <f t="shared" si="508"/>
        <v>5.0010000000000003</v>
      </c>
      <c r="QN65" s="49">
        <f t="shared" si="509"/>
        <v>7.3109999999999999</v>
      </c>
      <c r="QO65" s="49">
        <f t="shared" si="510"/>
        <v>0.50600000000000001</v>
      </c>
      <c r="QP65" s="49">
        <f t="shared" si="511"/>
        <v>0.89</v>
      </c>
      <c r="QQ65" s="49">
        <f t="shared" si="512"/>
        <v>3.1589999999999998</v>
      </c>
      <c r="QR65" s="49">
        <f t="shared" si="513"/>
        <v>9.6349999999999998</v>
      </c>
      <c r="QS65" s="49">
        <f t="shared" si="514"/>
        <v>2.48</v>
      </c>
      <c r="QT65" s="49">
        <f t="shared" si="515"/>
        <v>9.7880000000000003</v>
      </c>
      <c r="QU65" s="49">
        <f t="shared" si="516"/>
        <v>8.1999999999999993</v>
      </c>
      <c r="QV65" s="49">
        <f t="shared" si="517"/>
        <v>1.28</v>
      </c>
      <c r="QW65" s="49">
        <f t="shared" si="518"/>
        <v>7.9359999999999999</v>
      </c>
      <c r="QX65" s="49">
        <f t="shared" si="519"/>
        <v>4.8049999999999997</v>
      </c>
      <c r="QY65" s="49">
        <f t="shared" si="520"/>
        <v>4.8559999999999999</v>
      </c>
      <c r="QZ65" s="49">
        <f t="shared" si="521"/>
        <v>5.5179999999999998</v>
      </c>
      <c r="RA65" s="49">
        <f t="shared" si="522"/>
        <v>8.9350000000000005</v>
      </c>
      <c r="RB65" s="49">
        <f t="shared" si="523"/>
        <v>0.47599999999999998</v>
      </c>
      <c r="RC65" s="49">
        <f t="shared" si="524"/>
        <v>9.8800000000000008</v>
      </c>
      <c r="RD65" s="49">
        <f t="shared" si="525"/>
        <v>3.2450000000000001</v>
      </c>
      <c r="RE65" s="49">
        <f t="shared" si="526"/>
        <v>0.94799999999999995</v>
      </c>
      <c r="RF65" s="49">
        <f t="shared" si="527"/>
        <v>5.9260000000000002</v>
      </c>
      <c r="RG65" s="49">
        <f t="shared" si="528"/>
        <v>0.79400000000000004</v>
      </c>
      <c r="RH65" s="49">
        <f t="shared" si="529"/>
        <v>5.1849999999999996</v>
      </c>
      <c r="RI65" s="49">
        <f t="shared" si="530"/>
        <v>3.3889999999999998</v>
      </c>
      <c r="RJ65" s="49">
        <f t="shared" si="531"/>
        <v>1.8740000000000001</v>
      </c>
      <c r="RK65" s="49">
        <f t="shared" si="532"/>
        <v>1.64</v>
      </c>
      <c r="RL65" s="49">
        <f t="shared" si="533"/>
        <v>9.5749999999999993</v>
      </c>
      <c r="RN65" s="1" t="str">
        <f t="shared" si="397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9.635, 2.48, 9.788, 8.2, 1.28, 7.936, 4.805, 4.856, 5.518, 8.935, 0.476, 9.88, 3.245, 0.948, 5.926, 0.794, 5.185, 3.389, 1.874, 1.64, 9.575],</v>
      </c>
    </row>
    <row r="66" spans="2:482" x14ac:dyDescent="0.35">
      <c r="B66" s="192">
        <v>54</v>
      </c>
      <c r="C66" s="195" t="s">
        <v>190</v>
      </c>
      <c r="D66" s="168"/>
      <c r="E66" s="159"/>
      <c r="F66" s="159"/>
      <c r="G66" s="160"/>
      <c r="H66" s="161">
        <v>5471</v>
      </c>
      <c r="I66" s="34">
        <f t="shared" si="221"/>
        <v>1.5617952509548904E-2</v>
      </c>
      <c r="J66" s="111">
        <f t="shared" si="534"/>
        <v>8.4307052072065791E-2</v>
      </c>
      <c r="K66" s="111">
        <f t="shared" si="534"/>
        <v>0.11592219659909048</v>
      </c>
      <c r="L66" s="111">
        <f t="shared" si="534"/>
        <v>0.64344074838833487</v>
      </c>
      <c r="M66" s="111">
        <f t="shared" si="534"/>
        <v>6.2268459521451755E-2</v>
      </c>
      <c r="N66" s="111">
        <f t="shared" si="534"/>
        <v>3.4593588623028754E-3</v>
      </c>
      <c r="O66" s="111">
        <f t="shared" si="534"/>
        <v>0.38052947485331629</v>
      </c>
      <c r="P66" s="111">
        <f t="shared" si="534"/>
        <v>0.13491499562981216</v>
      </c>
      <c r="Q66" s="111">
        <f t="shared" si="534"/>
        <v>2.3246891554675324</v>
      </c>
      <c r="R66" s="111">
        <f t="shared" si="534"/>
        <v>0.31826101533186452</v>
      </c>
      <c r="S66" s="111">
        <f t="shared" si="534"/>
        <v>8.6483971557571884E-2</v>
      </c>
      <c r="T66" s="111">
        <f t="shared" si="534"/>
        <v>0.17296794311514377</v>
      </c>
      <c r="U66" s="111">
        <f t="shared" si="534"/>
        <v>2.0756153173817255E-2</v>
      </c>
      <c r="V66" s="111">
        <f t="shared" si="534"/>
        <v>0.34247652736798467</v>
      </c>
      <c r="W66" s="80">
        <f t="shared" si="534"/>
        <v>0.79565253832966132</v>
      </c>
      <c r="X66" s="120">
        <f t="shared" si="534"/>
        <v>0.11592219659909048</v>
      </c>
      <c r="Y66" s="114">
        <f t="shared" si="534"/>
        <v>0.79301320855286894</v>
      </c>
      <c r="Z66" s="114">
        <f t="shared" si="535"/>
        <v>0.38465092507880017</v>
      </c>
      <c r="AA66" s="115">
        <f t="shared" si="535"/>
        <v>1.7467367351181131</v>
      </c>
      <c r="AB66" s="109">
        <f t="shared" si="535"/>
        <v>7.9037861317561697E-3</v>
      </c>
      <c r="AC66" s="109">
        <f t="shared" si="535"/>
        <v>0.13963355499435898</v>
      </c>
      <c r="AD66" s="109">
        <f t="shared" si="535"/>
        <v>5.269190754504112E-3</v>
      </c>
      <c r="AE66" s="109">
        <f t="shared" si="535"/>
        <v>5.7961098299545238E-2</v>
      </c>
      <c r="AF66" s="109">
        <f t="shared" si="535"/>
        <v>0.20022924867115624</v>
      </c>
      <c r="AG66" s="109">
        <f t="shared" si="535"/>
        <v>0.96426190807425249</v>
      </c>
      <c r="AH66" s="109">
        <f t="shared" si="535"/>
        <v>1.4147777175843543</v>
      </c>
      <c r="AI66" s="109">
        <f t="shared" si="535"/>
        <v>1.0538381509008224E-2</v>
      </c>
      <c r="AJ66" s="109">
        <f t="shared" si="535"/>
        <v>0.83780132996615386</v>
      </c>
      <c r="AK66" s="109">
        <f t="shared" si="535"/>
        <v>0.41099687885132075</v>
      </c>
      <c r="AL66" s="109">
        <f t="shared" si="535"/>
        <v>5.269190754504112E-3</v>
      </c>
      <c r="AM66" s="109">
        <f t="shared" si="535"/>
        <v>3.0508614468578812</v>
      </c>
      <c r="AN66" s="109">
        <f t="shared" si="535"/>
        <v>2.937573845636043</v>
      </c>
      <c r="AO66" s="109">
        <f t="shared" si="535"/>
        <v>7.9037861317561697E-3</v>
      </c>
      <c r="AP66" s="109">
        <f t="shared" si="536"/>
        <v>6.0595693676797298E-2</v>
      </c>
      <c r="AQ66" s="109">
        <f t="shared" si="536"/>
        <v>2.1076763018016448E-2</v>
      </c>
      <c r="AR66" s="109">
        <f t="shared" si="536"/>
        <v>0.2559925558104128</v>
      </c>
      <c r="AS66" s="109">
        <f t="shared" si="536"/>
        <v>3.4593588623028754E-3</v>
      </c>
      <c r="AT66" s="109">
        <f t="shared" si="536"/>
        <v>0.17642730197744663</v>
      </c>
      <c r="AU66" s="109">
        <f t="shared" si="536"/>
        <v>1.0966167593500116</v>
      </c>
      <c r="AV66" s="109">
        <f t="shared" si="536"/>
        <v>0.13172976886260282</v>
      </c>
      <c r="AW66" s="109">
        <f t="shared" si="536"/>
        <v>0.13172976886260282</v>
      </c>
      <c r="AY66" s="192">
        <v>54</v>
      </c>
      <c r="AZ66" s="195" t="s">
        <v>190</v>
      </c>
      <c r="BA66" s="168"/>
      <c r="BB66" s="159"/>
      <c r="BC66" s="159"/>
      <c r="BD66" s="160"/>
      <c r="BE66" s="161">
        <v>5471</v>
      </c>
      <c r="BF66" s="34"/>
      <c r="BG66" s="140">
        <f t="shared" si="537"/>
        <v>0</v>
      </c>
      <c r="BH66" s="140">
        <f t="shared" si="538"/>
        <v>0</v>
      </c>
      <c r="BI66" s="140">
        <f t="shared" si="539"/>
        <v>1</v>
      </c>
      <c r="BJ66" s="140">
        <f t="shared" si="540"/>
        <v>0</v>
      </c>
      <c r="BK66" s="140">
        <f t="shared" si="541"/>
        <v>0</v>
      </c>
      <c r="BL66" s="140">
        <f t="shared" si="542"/>
        <v>0</v>
      </c>
      <c r="BM66" s="140">
        <f t="shared" si="543"/>
        <v>0</v>
      </c>
      <c r="BN66" s="140">
        <f t="shared" si="544"/>
        <v>2</v>
      </c>
      <c r="BO66" s="140">
        <f t="shared" si="545"/>
        <v>0</v>
      </c>
      <c r="BP66" s="140">
        <f t="shared" si="546"/>
        <v>0</v>
      </c>
      <c r="BQ66" s="140">
        <f t="shared" si="547"/>
        <v>0</v>
      </c>
      <c r="BR66" s="140">
        <f t="shared" si="548"/>
        <v>0</v>
      </c>
      <c r="BS66" s="140">
        <f t="shared" si="549"/>
        <v>0</v>
      </c>
      <c r="BT66" s="35">
        <f t="shared" si="550"/>
        <v>1</v>
      </c>
      <c r="BU66" s="145">
        <f t="shared" si="551"/>
        <v>0</v>
      </c>
      <c r="BV66" s="144">
        <f t="shared" si="552"/>
        <v>1</v>
      </c>
      <c r="BW66" s="144">
        <f t="shared" si="553"/>
        <v>0</v>
      </c>
      <c r="BX66" s="143">
        <f t="shared" si="554"/>
        <v>2</v>
      </c>
      <c r="BY66" s="124">
        <f t="shared" si="555"/>
        <v>0</v>
      </c>
      <c r="BZ66" s="124">
        <f t="shared" si="556"/>
        <v>0</v>
      </c>
      <c r="CA66" s="124">
        <f t="shared" si="557"/>
        <v>0</v>
      </c>
      <c r="CB66" s="124">
        <f t="shared" si="558"/>
        <v>0</v>
      </c>
      <c r="CC66" s="124">
        <f t="shared" si="559"/>
        <v>0</v>
      </c>
      <c r="CD66" s="124">
        <f t="shared" si="560"/>
        <v>1</v>
      </c>
      <c r="CE66" s="124">
        <f t="shared" si="561"/>
        <v>1</v>
      </c>
      <c r="CF66" s="124">
        <f t="shared" si="562"/>
        <v>0</v>
      </c>
      <c r="CG66" s="124">
        <f t="shared" si="563"/>
        <v>1</v>
      </c>
      <c r="CH66" s="124">
        <f t="shared" si="564"/>
        <v>0</v>
      </c>
      <c r="CI66" s="124">
        <f t="shared" si="565"/>
        <v>0</v>
      </c>
      <c r="CJ66" s="124">
        <f t="shared" si="566"/>
        <v>3</v>
      </c>
      <c r="CK66" s="124">
        <f t="shared" si="567"/>
        <v>3</v>
      </c>
      <c r="CL66" s="124">
        <f t="shared" si="568"/>
        <v>0</v>
      </c>
      <c r="CM66" s="124">
        <f t="shared" si="569"/>
        <v>0</v>
      </c>
      <c r="CN66" s="124">
        <f t="shared" si="570"/>
        <v>0</v>
      </c>
      <c r="CO66" s="124">
        <f t="shared" si="571"/>
        <v>0</v>
      </c>
      <c r="CP66" s="124">
        <f t="shared" si="572"/>
        <v>0</v>
      </c>
      <c r="CQ66" s="124">
        <f t="shared" si="573"/>
        <v>0</v>
      </c>
      <c r="CR66" s="124">
        <f t="shared" si="574"/>
        <v>1</v>
      </c>
      <c r="CS66" s="124">
        <f t="shared" si="575"/>
        <v>0</v>
      </c>
      <c r="CT66" s="124">
        <f t="shared" si="576"/>
        <v>0</v>
      </c>
      <c r="CX66" s="7">
        <f t="shared" si="577"/>
        <v>0</v>
      </c>
      <c r="CY66" s="7">
        <f t="shared" si="578"/>
        <v>0</v>
      </c>
      <c r="CZ66" s="7">
        <f t="shared" si="579"/>
        <v>0</v>
      </c>
      <c r="DA66" s="7">
        <f t="shared" si="580"/>
        <v>0</v>
      </c>
      <c r="DB66" s="7">
        <f t="shared" si="581"/>
        <v>1</v>
      </c>
      <c r="DC66" s="7">
        <f t="shared" si="582"/>
        <v>0</v>
      </c>
      <c r="DD66" s="7">
        <f t="shared" si="583"/>
        <v>0</v>
      </c>
      <c r="DE66" s="7">
        <f t="shared" si="584"/>
        <v>0</v>
      </c>
      <c r="DF66" s="7">
        <f t="shared" si="585"/>
        <v>0</v>
      </c>
      <c r="DG66" s="7">
        <f t="shared" si="586"/>
        <v>0</v>
      </c>
      <c r="DH66" s="7">
        <f t="shared" si="587"/>
        <v>0</v>
      </c>
      <c r="DI66" s="7">
        <f t="shared" si="588"/>
        <v>0</v>
      </c>
      <c r="DJ66" s="7">
        <f t="shared" si="589"/>
        <v>0</v>
      </c>
      <c r="DK66" s="7">
        <f t="shared" si="590"/>
        <v>0</v>
      </c>
      <c r="DL66" s="7">
        <f t="shared" si="591"/>
        <v>2</v>
      </c>
      <c r="DM66" s="7">
        <f t="shared" si="592"/>
        <v>0</v>
      </c>
      <c r="DN66" s="7">
        <f t="shared" si="593"/>
        <v>0</v>
      </c>
      <c r="DO66" s="7">
        <f t="shared" si="594"/>
        <v>0</v>
      </c>
      <c r="DP66" s="7">
        <f t="shared" si="595"/>
        <v>0</v>
      </c>
      <c r="DQ66" s="7">
        <f t="shared" si="596"/>
        <v>0</v>
      </c>
      <c r="DR66" s="7">
        <f t="shared" si="597"/>
        <v>0</v>
      </c>
      <c r="DS66" s="7">
        <f t="shared" si="598"/>
        <v>0</v>
      </c>
      <c r="DT66" s="7">
        <f t="shared" si="599"/>
        <v>0</v>
      </c>
      <c r="DU66" s="7">
        <f t="shared" si="600"/>
        <v>0</v>
      </c>
      <c r="DV66" s="7">
        <f t="shared" si="601"/>
        <v>0</v>
      </c>
      <c r="DW66" s="7">
        <f t="shared" si="602"/>
        <v>0</v>
      </c>
      <c r="DX66" s="7">
        <f t="shared" si="603"/>
        <v>1</v>
      </c>
      <c r="DY66" s="7">
        <f t="shared" si="604"/>
        <v>0</v>
      </c>
      <c r="DZ66" s="1">
        <f t="shared" si="605"/>
        <v>0</v>
      </c>
      <c r="EA66" s="1">
        <f t="shared" si="606"/>
        <v>0</v>
      </c>
      <c r="EB66" s="1">
        <f t="shared" si="607"/>
        <v>0.8</v>
      </c>
      <c r="EC66" s="1">
        <f t="shared" si="608"/>
        <v>0.2</v>
      </c>
      <c r="ED66" s="1">
        <f t="shared" si="609"/>
        <v>0</v>
      </c>
      <c r="EE66" s="1">
        <f t="shared" si="610"/>
        <v>0</v>
      </c>
      <c r="EF66" s="1">
        <f t="shared" si="611"/>
        <v>1.6</v>
      </c>
      <c r="EG66" s="1">
        <f t="shared" si="612"/>
        <v>0.4</v>
      </c>
      <c r="EH66" s="1">
        <f t="shared" si="613"/>
        <v>0</v>
      </c>
      <c r="EI66" s="1">
        <f t="shared" si="614"/>
        <v>0</v>
      </c>
      <c r="EJ66" s="1">
        <f t="shared" si="615"/>
        <v>0</v>
      </c>
      <c r="EK66" s="1">
        <f t="shared" si="616"/>
        <v>0</v>
      </c>
      <c r="EL66" s="1">
        <f t="shared" si="617"/>
        <v>0</v>
      </c>
      <c r="EM66" s="1">
        <f t="shared" si="618"/>
        <v>0</v>
      </c>
      <c r="EN66" s="1">
        <f t="shared" si="619"/>
        <v>0</v>
      </c>
      <c r="EO66" s="1">
        <f t="shared" si="620"/>
        <v>0</v>
      </c>
      <c r="EP66" s="1">
        <f t="shared" si="621"/>
        <v>0</v>
      </c>
      <c r="EQ66" s="1">
        <f t="shared" si="622"/>
        <v>0</v>
      </c>
      <c r="ER66" s="1">
        <f t="shared" si="623"/>
        <v>0.8</v>
      </c>
      <c r="ES66" s="1">
        <f t="shared" si="624"/>
        <v>0.2</v>
      </c>
      <c r="ET66" s="1">
        <f t="shared" si="625"/>
        <v>0.8</v>
      </c>
      <c r="EU66" s="1">
        <f t="shared" si="626"/>
        <v>0.2</v>
      </c>
      <c r="EV66" s="1">
        <f t="shared" si="627"/>
        <v>0</v>
      </c>
      <c r="EW66" s="1">
        <f t="shared" si="628"/>
        <v>0</v>
      </c>
      <c r="EX66" s="1">
        <f t="shared" si="629"/>
        <v>0.8</v>
      </c>
      <c r="EY66" s="1">
        <f t="shared" si="630"/>
        <v>0.2</v>
      </c>
      <c r="EZ66" s="1">
        <f t="shared" si="631"/>
        <v>0</v>
      </c>
      <c r="FA66" s="1">
        <f t="shared" si="632"/>
        <v>0</v>
      </c>
      <c r="FB66" s="1">
        <f t="shared" si="633"/>
        <v>0</v>
      </c>
      <c r="FC66" s="1">
        <f t="shared" si="634"/>
        <v>0</v>
      </c>
      <c r="FD66" s="1">
        <f t="shared" si="635"/>
        <v>2.4000000000000004</v>
      </c>
      <c r="FE66" s="1">
        <f t="shared" si="636"/>
        <v>0.60000000000000009</v>
      </c>
      <c r="FF66" s="1">
        <f t="shared" si="637"/>
        <v>2.4000000000000004</v>
      </c>
      <c r="FG66" s="1">
        <f t="shared" si="638"/>
        <v>0.60000000000000009</v>
      </c>
      <c r="FH66" s="1">
        <f t="shared" si="639"/>
        <v>0</v>
      </c>
      <c r="FI66" s="1">
        <f t="shared" si="640"/>
        <v>0</v>
      </c>
      <c r="FJ66" s="1">
        <f t="shared" si="641"/>
        <v>0</v>
      </c>
      <c r="FK66" s="1">
        <f t="shared" si="642"/>
        <v>0</v>
      </c>
      <c r="FL66" s="1">
        <f t="shared" si="643"/>
        <v>0</v>
      </c>
      <c r="FM66" s="1">
        <f t="shared" si="644"/>
        <v>0</v>
      </c>
      <c r="FN66" s="1">
        <f t="shared" si="645"/>
        <v>0</v>
      </c>
      <c r="FO66" s="1">
        <f t="shared" si="646"/>
        <v>0</v>
      </c>
      <c r="FP66" s="1">
        <f t="shared" si="647"/>
        <v>0</v>
      </c>
      <c r="FQ66" s="1">
        <f t="shared" si="648"/>
        <v>0</v>
      </c>
      <c r="FR66" s="1">
        <f t="shared" si="649"/>
        <v>0</v>
      </c>
      <c r="FS66" s="1">
        <f t="shared" si="650"/>
        <v>0</v>
      </c>
      <c r="FT66" s="1">
        <f t="shared" si="651"/>
        <v>0.8</v>
      </c>
      <c r="FU66" s="1">
        <f t="shared" si="652"/>
        <v>0.2</v>
      </c>
      <c r="FV66" s="1">
        <f t="shared" si="653"/>
        <v>0</v>
      </c>
      <c r="FW66" s="1">
        <f t="shared" si="654"/>
        <v>0</v>
      </c>
      <c r="FX66" s="1">
        <f t="shared" si="655"/>
        <v>0</v>
      </c>
      <c r="FY66" s="1">
        <f t="shared" si="656"/>
        <v>0</v>
      </c>
      <c r="GC66" s="7">
        <f t="shared" si="226"/>
        <v>0</v>
      </c>
      <c r="GD66" s="7">
        <f t="shared" si="227"/>
        <v>0</v>
      </c>
      <c r="GE66" s="7">
        <f t="shared" si="228"/>
        <v>0</v>
      </c>
      <c r="GF66" s="7">
        <f t="shared" si="229"/>
        <v>0</v>
      </c>
      <c r="GG66" s="7">
        <f t="shared" si="230"/>
        <v>1</v>
      </c>
      <c r="GH66" s="7">
        <f t="shared" si="231"/>
        <v>0</v>
      </c>
      <c r="GI66" s="7">
        <f t="shared" si="232"/>
        <v>0</v>
      </c>
      <c r="GJ66" s="7">
        <f t="shared" si="233"/>
        <v>0</v>
      </c>
      <c r="GK66" s="7">
        <f t="shared" si="234"/>
        <v>0</v>
      </c>
      <c r="GL66" s="7">
        <f t="shared" si="235"/>
        <v>0</v>
      </c>
      <c r="GM66" s="7">
        <f t="shared" si="236"/>
        <v>0</v>
      </c>
      <c r="GN66" s="7">
        <f t="shared" si="237"/>
        <v>0</v>
      </c>
      <c r="GO66" s="7">
        <f t="shared" si="238"/>
        <v>0</v>
      </c>
      <c r="GP66" s="7">
        <f t="shared" si="239"/>
        <v>0</v>
      </c>
      <c r="GQ66" s="7">
        <f t="shared" si="240"/>
        <v>2</v>
      </c>
      <c r="GR66" s="7">
        <f t="shared" si="241"/>
        <v>0</v>
      </c>
      <c r="GS66" s="7">
        <f t="shared" si="242"/>
        <v>0</v>
      </c>
      <c r="GT66" s="7">
        <f t="shared" si="243"/>
        <v>0</v>
      </c>
      <c r="GU66" s="7">
        <f t="shared" si="244"/>
        <v>0</v>
      </c>
      <c r="GV66" s="7">
        <f t="shared" si="245"/>
        <v>0</v>
      </c>
      <c r="GW66" s="7">
        <f t="shared" si="246"/>
        <v>0</v>
      </c>
      <c r="GX66" s="7">
        <f t="shared" si="247"/>
        <v>0</v>
      </c>
      <c r="GY66" s="7">
        <f t="shared" si="248"/>
        <v>0</v>
      </c>
      <c r="GZ66" s="7">
        <f t="shared" si="249"/>
        <v>0</v>
      </c>
      <c r="HA66" s="7">
        <f t="shared" si="250"/>
        <v>0</v>
      </c>
      <c r="HB66" s="7">
        <f t="shared" si="251"/>
        <v>0</v>
      </c>
      <c r="HC66" s="7">
        <f t="shared" si="252"/>
        <v>1</v>
      </c>
      <c r="HD66" s="7">
        <f t="shared" si="253"/>
        <v>0</v>
      </c>
      <c r="HE66" s="7">
        <f t="shared" si="254"/>
        <v>0</v>
      </c>
      <c r="HF66" s="7">
        <f t="shared" si="255"/>
        <v>0</v>
      </c>
      <c r="HG66" s="7">
        <f t="shared" si="256"/>
        <v>1</v>
      </c>
      <c r="HH66" s="7">
        <f t="shared" si="257"/>
        <v>0</v>
      </c>
      <c r="HI66" s="7">
        <f t="shared" si="258"/>
        <v>0</v>
      </c>
      <c r="HJ66" s="7">
        <f t="shared" si="259"/>
        <v>0</v>
      </c>
      <c r="HK66" s="7">
        <f t="shared" si="260"/>
        <v>2</v>
      </c>
      <c r="HL66" s="7">
        <f t="shared" si="261"/>
        <v>0</v>
      </c>
      <c r="HM66" s="7">
        <f t="shared" si="262"/>
        <v>0</v>
      </c>
      <c r="HN66" s="7">
        <f t="shared" si="263"/>
        <v>0</v>
      </c>
      <c r="HO66" s="7">
        <f t="shared" si="264"/>
        <v>0</v>
      </c>
      <c r="HP66" s="7">
        <f t="shared" si="265"/>
        <v>0</v>
      </c>
      <c r="HQ66" s="7">
        <f t="shared" si="266"/>
        <v>0</v>
      </c>
      <c r="HR66" s="7">
        <f t="shared" si="267"/>
        <v>0</v>
      </c>
      <c r="HS66" s="7">
        <f t="shared" si="268"/>
        <v>0</v>
      </c>
      <c r="HT66" s="7">
        <f t="shared" si="269"/>
        <v>0</v>
      </c>
      <c r="HU66" s="7">
        <f t="shared" si="270"/>
        <v>0</v>
      </c>
      <c r="HV66" s="7">
        <f t="shared" si="271"/>
        <v>0</v>
      </c>
      <c r="HW66" s="7">
        <f t="shared" si="272"/>
        <v>1</v>
      </c>
      <c r="HX66" s="7">
        <f t="shared" si="273"/>
        <v>0</v>
      </c>
      <c r="HY66" s="7">
        <f t="shared" si="274"/>
        <v>1</v>
      </c>
      <c r="HZ66" s="7">
        <f t="shared" si="275"/>
        <v>0</v>
      </c>
      <c r="IA66" s="7">
        <f t="shared" si="276"/>
        <v>0</v>
      </c>
      <c r="IB66" s="7">
        <f t="shared" si="277"/>
        <v>0</v>
      </c>
      <c r="IC66" s="7">
        <f t="shared" si="278"/>
        <v>1</v>
      </c>
      <c r="ID66" s="7">
        <f t="shared" si="279"/>
        <v>0</v>
      </c>
      <c r="IE66" s="7">
        <f t="shared" si="280"/>
        <v>0</v>
      </c>
      <c r="IF66" s="7">
        <f t="shared" si="281"/>
        <v>0</v>
      </c>
      <c r="IG66" s="7">
        <f t="shared" si="282"/>
        <v>0</v>
      </c>
      <c r="IH66" s="7">
        <f t="shared" si="283"/>
        <v>0</v>
      </c>
      <c r="II66" s="7">
        <f t="shared" si="284"/>
        <v>2</v>
      </c>
      <c r="IJ66" s="7">
        <f t="shared" si="285"/>
        <v>1</v>
      </c>
      <c r="IK66" s="7">
        <f t="shared" si="286"/>
        <v>2</v>
      </c>
      <c r="IL66" s="7">
        <f t="shared" si="287"/>
        <v>1</v>
      </c>
      <c r="IM66" s="7">
        <f t="shared" si="288"/>
        <v>0</v>
      </c>
      <c r="IN66" s="7">
        <f t="shared" si="289"/>
        <v>0</v>
      </c>
      <c r="IO66" s="7">
        <f t="shared" si="290"/>
        <v>0</v>
      </c>
      <c r="IP66" s="7">
        <f t="shared" si="291"/>
        <v>0</v>
      </c>
      <c r="IQ66" s="7">
        <f t="shared" si="292"/>
        <v>0</v>
      </c>
      <c r="IR66" s="7">
        <f t="shared" si="293"/>
        <v>0</v>
      </c>
      <c r="IS66" s="7">
        <f t="shared" si="294"/>
        <v>0</v>
      </c>
      <c r="IT66" s="7">
        <f t="shared" si="295"/>
        <v>0</v>
      </c>
      <c r="IU66" s="7">
        <f t="shared" si="296"/>
        <v>0</v>
      </c>
      <c r="IV66" s="7">
        <f t="shared" si="297"/>
        <v>0</v>
      </c>
      <c r="IW66" s="7">
        <f t="shared" si="298"/>
        <v>0</v>
      </c>
      <c r="IX66" s="7">
        <f t="shared" si="299"/>
        <v>0</v>
      </c>
      <c r="IY66" s="7">
        <f t="shared" si="300"/>
        <v>1</v>
      </c>
      <c r="IZ66" s="7">
        <f t="shared" si="301"/>
        <v>0</v>
      </c>
      <c r="JA66" s="7">
        <f t="shared" si="302"/>
        <v>0</v>
      </c>
      <c r="JB66" s="7">
        <f t="shared" si="303"/>
        <v>0</v>
      </c>
      <c r="JC66" s="7">
        <f t="shared" si="304"/>
        <v>0</v>
      </c>
      <c r="JD66" s="7">
        <f t="shared" si="305"/>
        <v>0</v>
      </c>
      <c r="JF66" s="1">
        <v>54</v>
      </c>
      <c r="JG66" s="10">
        <f t="shared" si="306"/>
        <v>43.43818181818181</v>
      </c>
      <c r="JH66" s="10">
        <f t="shared" si="307"/>
        <v>1.29</v>
      </c>
      <c r="JJ66" s="1" t="str">
        <f t="shared" si="308"/>
        <v>[43.44, 1.29]</v>
      </c>
      <c r="JM66" s="1" t="str">
        <f t="shared" si="309"/>
        <v>[43.44, 1.29]</v>
      </c>
      <c r="JN66" s="1" t="str">
        <f t="shared" si="310"/>
        <v>[77.29, 1.81]</v>
      </c>
      <c r="JO66" s="1" t="str">
        <f t="shared" si="311"/>
        <v>[147.62, 5.24]</v>
      </c>
      <c r="JQ66" s="1" t="str">
        <f t="shared" si="312"/>
        <v xml:space="preserve">[[43.44, 1.29], [77.29, 1.81], [147.62, 5.24]], </v>
      </c>
      <c r="JR66" s="192">
        <v>54</v>
      </c>
      <c r="JS66" s="195" t="s">
        <v>190</v>
      </c>
      <c r="JT66" s="203">
        <v>3.8340000000000001</v>
      </c>
      <c r="JU66" s="204">
        <v>0.78900000000000003</v>
      </c>
      <c r="JV66" s="205">
        <v>0.28699999999999998</v>
      </c>
      <c r="JW66" s="205">
        <v>3.3650000000000002</v>
      </c>
      <c r="JX66" s="205">
        <v>8.3019999999999996</v>
      </c>
      <c r="JY66" s="205">
        <v>5.5039999999999996</v>
      </c>
      <c r="JZ66" s="205">
        <v>1.171</v>
      </c>
      <c r="KA66" s="205">
        <v>1.167</v>
      </c>
      <c r="KB66" s="205">
        <v>3.8140000000000001</v>
      </c>
      <c r="KC66" s="205">
        <v>1.3560000000000001</v>
      </c>
      <c r="KD66" s="205">
        <v>2.0710000000000002</v>
      </c>
      <c r="KE66" s="205">
        <v>1.8340000000000001</v>
      </c>
      <c r="KF66" s="205">
        <v>1.6779999999999999</v>
      </c>
      <c r="KG66" s="205">
        <v>6.7679999999999998</v>
      </c>
      <c r="KH66" s="205">
        <v>9.1449999999999996</v>
      </c>
      <c r="KI66" s="205">
        <v>1.08</v>
      </c>
      <c r="KJ66" s="205">
        <v>9.3109999999999999</v>
      </c>
      <c r="KK66" s="205">
        <v>0.50900000000000001</v>
      </c>
      <c r="KL66" s="205">
        <v>8.3529999999999998</v>
      </c>
      <c r="KM66" s="205">
        <v>6.7759999999999998</v>
      </c>
      <c r="KN66" s="203">
        <v>1.893</v>
      </c>
      <c r="KO66" s="206">
        <v>8.1790000000000003</v>
      </c>
      <c r="KP66" s="206">
        <v>4.5830000000000002</v>
      </c>
      <c r="KQ66" s="206">
        <v>0.36</v>
      </c>
      <c r="KR66" s="206">
        <v>8.1069999999999993</v>
      </c>
      <c r="KS66" s="206">
        <v>9.6140000000000008</v>
      </c>
      <c r="KT66" s="206">
        <v>8.44</v>
      </c>
      <c r="KU66" s="206">
        <v>0.72</v>
      </c>
      <c r="KV66" s="206">
        <v>2.3820000000000001</v>
      </c>
      <c r="KW66" s="206">
        <v>5.298</v>
      </c>
      <c r="KX66" s="206">
        <v>1.919</v>
      </c>
      <c r="KY66" s="207">
        <v>7.1109999999999998</v>
      </c>
      <c r="KZ66" s="208">
        <v>1.218</v>
      </c>
      <c r="LA66" s="206">
        <v>6.766</v>
      </c>
      <c r="LB66" s="206">
        <v>0.59599999999999997</v>
      </c>
      <c r="LC66" s="206">
        <v>0.41799999999999998</v>
      </c>
      <c r="LD66" s="206">
        <v>0.40100000000000002</v>
      </c>
      <c r="LE66" s="206">
        <v>7.7309999999999999</v>
      </c>
      <c r="LF66" s="206">
        <v>0.45300000000000001</v>
      </c>
      <c r="LG66" s="206">
        <v>9.0050000000000008</v>
      </c>
      <c r="LH66" s="206">
        <v>0.19800000000000001</v>
      </c>
      <c r="LI66" s="206">
        <v>3.5310000000000001</v>
      </c>
      <c r="LJ66" s="206">
        <v>5.7030000000000003</v>
      </c>
      <c r="LK66" s="206">
        <v>7.5609999999999999</v>
      </c>
      <c r="LL66" s="206">
        <v>5.093</v>
      </c>
      <c r="LM66" s="206">
        <v>9.6440000000000001</v>
      </c>
      <c r="LN66" s="206">
        <v>6.7869999999999999</v>
      </c>
      <c r="LO66" s="206">
        <v>5.1820000000000004</v>
      </c>
      <c r="LP66" s="206">
        <v>1.264</v>
      </c>
      <c r="LQ66" s="206">
        <v>9.4209999999999994</v>
      </c>
      <c r="LR66" s="206">
        <v>3.1379999999999999</v>
      </c>
      <c r="LS66" s="206">
        <v>7.0439999999999996</v>
      </c>
      <c r="LT66" s="206">
        <v>3.105</v>
      </c>
      <c r="LU66" s="206">
        <v>5.0309999999999997</v>
      </c>
      <c r="LV66" s="206">
        <v>8.6449999999999996</v>
      </c>
      <c r="LW66" s="206">
        <v>7.8010000000000002</v>
      </c>
      <c r="LX66" s="206">
        <v>9.2509999999999994</v>
      </c>
      <c r="LY66" s="206">
        <v>0.745</v>
      </c>
      <c r="LZ66" s="206">
        <v>3.3340000000000001</v>
      </c>
      <c r="MA66" s="206">
        <v>2.4430000000000001</v>
      </c>
      <c r="MB66" s="206">
        <v>2.625</v>
      </c>
      <c r="MC66" s="206">
        <v>7.8540000000000001</v>
      </c>
      <c r="MD66" s="206">
        <v>8.3089999999999993</v>
      </c>
      <c r="ME66" s="206">
        <v>8.2189999999999994</v>
      </c>
      <c r="MF66" s="206">
        <v>1.881</v>
      </c>
      <c r="MG66" s="206">
        <v>2.9809999999999999</v>
      </c>
      <c r="MH66" s="206">
        <v>6.7030000000000003</v>
      </c>
      <c r="MI66" s="206">
        <v>7.55</v>
      </c>
      <c r="MJ66" s="206">
        <v>3.8839999999999999</v>
      </c>
      <c r="MK66" s="206">
        <v>2.6629999999999998</v>
      </c>
      <c r="ML66" s="206">
        <v>5.4630000000000001</v>
      </c>
      <c r="MM66" s="206">
        <v>7.7489999999999997</v>
      </c>
      <c r="MN66" s="206">
        <v>9.5280000000000005</v>
      </c>
      <c r="MO66" s="206">
        <v>9.9369999999999994</v>
      </c>
      <c r="MP66" s="206">
        <v>4.75</v>
      </c>
      <c r="MQ66" s="206">
        <v>5.0090000000000003</v>
      </c>
      <c r="MR66" s="206">
        <v>4.5170000000000003</v>
      </c>
      <c r="MS66" s="206">
        <v>5.9029999999999996</v>
      </c>
      <c r="MT66" s="206">
        <v>3.92</v>
      </c>
      <c r="MU66" s="206">
        <v>9.6389999999999993</v>
      </c>
      <c r="MV66" s="206">
        <v>2.1859999999999999</v>
      </c>
      <c r="MW66" s="206">
        <v>1.034</v>
      </c>
      <c r="MX66" s="206">
        <v>9.8770000000000007</v>
      </c>
      <c r="MY66" s="206">
        <v>4.6900000000000004</v>
      </c>
      <c r="MZ66" s="206">
        <v>6.9130000000000003</v>
      </c>
      <c r="NA66" s="206">
        <v>6.4909999999999997</v>
      </c>
      <c r="NB66" s="206">
        <v>2.3940000000000001</v>
      </c>
      <c r="NC66" s="206">
        <v>7.2960000000000003</v>
      </c>
      <c r="ND66" s="206">
        <v>1.3660000000000001</v>
      </c>
      <c r="NE66" s="206">
        <v>4.8159999999999998</v>
      </c>
      <c r="NF66" s="206">
        <v>7.4669999999999996</v>
      </c>
      <c r="NG66" s="206">
        <v>9.3719999999999999</v>
      </c>
      <c r="NH66" s="206">
        <v>5.07</v>
      </c>
      <c r="NI66" s="206">
        <v>8.2880000000000003</v>
      </c>
      <c r="NJ66" s="206">
        <v>9.6969999999999992</v>
      </c>
      <c r="NK66" s="206">
        <v>7.3129999999999997</v>
      </c>
      <c r="NL66" s="173">
        <v>2.8650000000000002</v>
      </c>
      <c r="NM66" s="173">
        <v>5.6150000000000002</v>
      </c>
      <c r="NN66" s="173">
        <v>9.2270000000000003</v>
      </c>
      <c r="NO66" s="173">
        <v>9.3740000000000006</v>
      </c>
      <c r="NQ66" s="49">
        <f t="shared" si="434"/>
        <v>3.8340000000000001</v>
      </c>
      <c r="NR66" s="49">
        <f t="shared" si="435"/>
        <v>0.78900000000000003</v>
      </c>
      <c r="NS66" s="49">
        <f t="shared" si="436"/>
        <v>0.28699999999999998</v>
      </c>
      <c r="NT66" s="49">
        <f t="shared" si="437"/>
        <v>3.3650000000000002</v>
      </c>
      <c r="NU66" s="49">
        <f t="shared" si="438"/>
        <v>8.3019999999999996</v>
      </c>
      <c r="NV66" s="49">
        <f t="shared" si="439"/>
        <v>5.5039999999999996</v>
      </c>
      <c r="NW66" s="49">
        <f t="shared" si="440"/>
        <v>1.171</v>
      </c>
      <c r="NX66" s="49">
        <f t="shared" si="441"/>
        <v>1.167</v>
      </c>
      <c r="NY66" s="49">
        <f t="shared" si="442"/>
        <v>3.8140000000000001</v>
      </c>
      <c r="NZ66" s="49">
        <f t="shared" si="443"/>
        <v>1.3560000000000001</v>
      </c>
      <c r="OA66" s="49">
        <f t="shared" si="444"/>
        <v>2.0710000000000002</v>
      </c>
      <c r="OB66" s="49">
        <f t="shared" si="445"/>
        <v>1.8340000000000001</v>
      </c>
      <c r="OC66" s="49">
        <f t="shared" si="446"/>
        <v>1.6779999999999999</v>
      </c>
      <c r="OD66" s="49">
        <f t="shared" si="447"/>
        <v>6.7679999999999998</v>
      </c>
      <c r="OE66" s="49">
        <f t="shared" si="448"/>
        <v>9.1449999999999996</v>
      </c>
      <c r="OF66" s="49">
        <f t="shared" si="449"/>
        <v>1.08</v>
      </c>
      <c r="OG66" s="49">
        <f t="shared" si="450"/>
        <v>9.3109999999999999</v>
      </c>
      <c r="OH66" s="49">
        <f t="shared" si="451"/>
        <v>0.50900000000000001</v>
      </c>
      <c r="OI66" s="49">
        <f t="shared" si="452"/>
        <v>8.3529999999999998</v>
      </c>
      <c r="OJ66" s="49">
        <f t="shared" si="453"/>
        <v>6.7759999999999998</v>
      </c>
      <c r="OK66" s="49">
        <f t="shared" si="454"/>
        <v>1.893</v>
      </c>
      <c r="OL66" s="49">
        <f t="shared" si="455"/>
        <v>8.1790000000000003</v>
      </c>
      <c r="OM66" s="49">
        <f t="shared" si="456"/>
        <v>4.5830000000000002</v>
      </c>
      <c r="ON66" s="49">
        <f t="shared" si="457"/>
        <v>0.36</v>
      </c>
      <c r="OO66" s="49">
        <f t="shared" si="458"/>
        <v>8.1069999999999993</v>
      </c>
      <c r="OP66" s="49">
        <f t="shared" si="459"/>
        <v>9.6140000000000008</v>
      </c>
      <c r="OQ66" s="49">
        <f t="shared" si="460"/>
        <v>8.44</v>
      </c>
      <c r="OR66" s="49">
        <f t="shared" si="461"/>
        <v>0.72</v>
      </c>
      <c r="OS66" s="49">
        <f t="shared" si="462"/>
        <v>2.3820000000000001</v>
      </c>
      <c r="OT66" s="49">
        <f t="shared" si="463"/>
        <v>5.298</v>
      </c>
      <c r="OU66" s="49">
        <f t="shared" si="464"/>
        <v>1.919</v>
      </c>
      <c r="OV66" s="49">
        <f t="shared" si="465"/>
        <v>7.1109999999999998</v>
      </c>
      <c r="OW66" s="49">
        <f t="shared" si="466"/>
        <v>1.218</v>
      </c>
      <c r="OX66" s="49">
        <f t="shared" si="467"/>
        <v>6.766</v>
      </c>
      <c r="OY66" s="49">
        <f t="shared" si="468"/>
        <v>0.59599999999999997</v>
      </c>
      <c r="OZ66" s="49">
        <f t="shared" si="469"/>
        <v>0.41799999999999998</v>
      </c>
      <c r="PA66" s="49">
        <f t="shared" si="470"/>
        <v>0.40100000000000002</v>
      </c>
      <c r="PB66" s="49">
        <f t="shared" si="471"/>
        <v>7.7309999999999999</v>
      </c>
      <c r="PC66" s="49">
        <f t="shared" si="472"/>
        <v>0.45300000000000001</v>
      </c>
      <c r="PD66" s="49">
        <f t="shared" si="473"/>
        <v>9.0050000000000008</v>
      </c>
      <c r="PE66" s="49">
        <f t="shared" si="474"/>
        <v>0.19800000000000001</v>
      </c>
      <c r="PF66" s="49">
        <f t="shared" si="475"/>
        <v>3.5310000000000001</v>
      </c>
      <c r="PG66" s="49">
        <f t="shared" si="476"/>
        <v>5.7030000000000003</v>
      </c>
      <c r="PH66" s="49">
        <f t="shared" si="477"/>
        <v>7.5609999999999999</v>
      </c>
      <c r="PI66" s="49">
        <f t="shared" si="478"/>
        <v>5.093</v>
      </c>
      <c r="PJ66" s="49">
        <f t="shared" si="479"/>
        <v>9.6440000000000001</v>
      </c>
      <c r="PK66" s="49">
        <f t="shared" si="480"/>
        <v>6.7869999999999999</v>
      </c>
      <c r="PL66" s="49">
        <f t="shared" si="481"/>
        <v>5.1820000000000004</v>
      </c>
      <c r="PM66" s="49">
        <f t="shared" si="482"/>
        <v>1.264</v>
      </c>
      <c r="PN66" s="49">
        <f t="shared" si="483"/>
        <v>9.4209999999999994</v>
      </c>
      <c r="PO66" s="49">
        <f t="shared" si="484"/>
        <v>3.1379999999999999</v>
      </c>
      <c r="PP66" s="49">
        <f t="shared" si="485"/>
        <v>7.0439999999999996</v>
      </c>
      <c r="PQ66" s="49">
        <f t="shared" si="486"/>
        <v>3.105</v>
      </c>
      <c r="PR66" s="49">
        <f t="shared" si="487"/>
        <v>5.0309999999999997</v>
      </c>
      <c r="PS66" s="49">
        <f t="shared" si="488"/>
        <v>8.6449999999999996</v>
      </c>
      <c r="PT66" s="49">
        <f t="shared" si="489"/>
        <v>7.8010000000000002</v>
      </c>
      <c r="PU66" s="49">
        <f t="shared" si="490"/>
        <v>9.2509999999999994</v>
      </c>
      <c r="PV66" s="49">
        <f t="shared" si="491"/>
        <v>0.745</v>
      </c>
      <c r="PW66" s="49">
        <f t="shared" si="492"/>
        <v>3.3340000000000001</v>
      </c>
      <c r="PX66" s="49">
        <f t="shared" si="493"/>
        <v>2.4430000000000001</v>
      </c>
      <c r="PY66" s="49">
        <f t="shared" si="494"/>
        <v>2.625</v>
      </c>
      <c r="PZ66" s="49">
        <f t="shared" si="495"/>
        <v>7.8540000000000001</v>
      </c>
      <c r="QA66" s="49">
        <f t="shared" si="496"/>
        <v>8.3089999999999993</v>
      </c>
      <c r="QB66" s="49">
        <f t="shared" si="497"/>
        <v>8.2189999999999994</v>
      </c>
      <c r="QC66" s="49">
        <f t="shared" si="498"/>
        <v>1.881</v>
      </c>
      <c r="QD66" s="49">
        <f t="shared" si="499"/>
        <v>2.9809999999999999</v>
      </c>
      <c r="QE66" s="49">
        <f t="shared" si="500"/>
        <v>6.7030000000000003</v>
      </c>
      <c r="QF66" s="49">
        <f t="shared" si="501"/>
        <v>7.55</v>
      </c>
      <c r="QG66" s="49">
        <f t="shared" si="502"/>
        <v>3.8839999999999999</v>
      </c>
      <c r="QH66" s="49">
        <f t="shared" si="503"/>
        <v>2.6629999999999998</v>
      </c>
      <c r="QI66" s="49">
        <f t="shared" si="504"/>
        <v>5.4630000000000001</v>
      </c>
      <c r="QJ66" s="49">
        <f t="shared" si="505"/>
        <v>7.7489999999999997</v>
      </c>
      <c r="QK66" s="49">
        <f t="shared" si="506"/>
        <v>9.5280000000000005</v>
      </c>
      <c r="QL66" s="49">
        <f t="shared" si="507"/>
        <v>9.9369999999999994</v>
      </c>
      <c r="QM66" s="49">
        <f t="shared" si="508"/>
        <v>4.75</v>
      </c>
      <c r="QN66" s="49">
        <f t="shared" si="509"/>
        <v>5.0090000000000003</v>
      </c>
      <c r="QO66" s="49">
        <f t="shared" si="510"/>
        <v>4.5170000000000003</v>
      </c>
      <c r="QP66" s="49">
        <f t="shared" si="511"/>
        <v>5.9029999999999996</v>
      </c>
      <c r="QQ66" s="49">
        <f t="shared" si="512"/>
        <v>3.92</v>
      </c>
      <c r="QR66" s="49">
        <f t="shared" si="513"/>
        <v>9.6389999999999993</v>
      </c>
      <c r="QS66" s="49">
        <f t="shared" si="514"/>
        <v>2.1859999999999999</v>
      </c>
      <c r="QT66" s="49">
        <f t="shared" si="515"/>
        <v>1.034</v>
      </c>
      <c r="QU66" s="49">
        <f t="shared" si="516"/>
        <v>9.8770000000000007</v>
      </c>
      <c r="QV66" s="49">
        <f t="shared" si="517"/>
        <v>4.6900000000000004</v>
      </c>
      <c r="QW66" s="49">
        <f t="shared" si="518"/>
        <v>6.9130000000000003</v>
      </c>
      <c r="QX66" s="49">
        <f t="shared" si="519"/>
        <v>6.4909999999999997</v>
      </c>
      <c r="QY66" s="49">
        <f t="shared" si="520"/>
        <v>2.3940000000000001</v>
      </c>
      <c r="QZ66" s="49">
        <f t="shared" si="521"/>
        <v>7.2960000000000003</v>
      </c>
      <c r="RA66" s="49">
        <f t="shared" si="522"/>
        <v>1.3660000000000001</v>
      </c>
      <c r="RB66" s="49">
        <f t="shared" si="523"/>
        <v>4.8159999999999998</v>
      </c>
      <c r="RC66" s="49">
        <f t="shared" si="524"/>
        <v>7.4669999999999996</v>
      </c>
      <c r="RD66" s="49">
        <f t="shared" si="525"/>
        <v>9.3719999999999999</v>
      </c>
      <c r="RE66" s="49">
        <f t="shared" si="526"/>
        <v>5.07</v>
      </c>
      <c r="RF66" s="49">
        <f t="shared" si="527"/>
        <v>8.2880000000000003</v>
      </c>
      <c r="RG66" s="49">
        <f t="shared" si="528"/>
        <v>9.6969999999999992</v>
      </c>
      <c r="RH66" s="49">
        <f t="shared" si="529"/>
        <v>7.3129999999999997</v>
      </c>
      <c r="RI66" s="49">
        <f t="shared" si="530"/>
        <v>2.8650000000000002</v>
      </c>
      <c r="RJ66" s="49">
        <f t="shared" si="531"/>
        <v>5.6150000000000002</v>
      </c>
      <c r="RK66" s="49">
        <f t="shared" si="532"/>
        <v>9.2270000000000003</v>
      </c>
      <c r="RL66" s="49">
        <f t="shared" si="533"/>
        <v>9.3740000000000006</v>
      </c>
      <c r="RN66" s="1" t="str">
        <f t="shared" si="397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9.639, 2.186, 1.034, 9.877, 4.69, 6.913, 6.491, 2.394, 7.296, 1.366, 4.816, 7.467, 9.372, 5.07, 8.288, 9.697, 7.313, 2.865, 5.615, 9.227, 9.374],</v>
      </c>
    </row>
    <row r="67" spans="2:482" x14ac:dyDescent="0.35">
      <c r="B67" s="192">
        <v>55</v>
      </c>
      <c r="C67" s="196" t="s">
        <v>191</v>
      </c>
      <c r="D67" s="168"/>
      <c r="E67" s="159"/>
      <c r="F67" s="159"/>
      <c r="G67" s="160"/>
      <c r="H67" s="161">
        <v>3871</v>
      </c>
      <c r="I67" s="34">
        <f t="shared" si="221"/>
        <v>1.1050465027319285E-2</v>
      </c>
      <c r="J67" s="111">
        <f t="shared" si="534"/>
        <v>5.965136146426004E-2</v>
      </c>
      <c r="K67" s="111">
        <f t="shared" si="534"/>
        <v>8.2020622013357553E-2</v>
      </c>
      <c r="L67" s="111">
        <f t="shared" si="534"/>
        <v>0.45526578998560485</v>
      </c>
      <c r="M67" s="111">
        <f t="shared" si="534"/>
        <v>4.4057979676026274E-2</v>
      </c>
      <c r="N67" s="111">
        <f t="shared" si="534"/>
        <v>2.4476655375570153E-3</v>
      </c>
      <c r="O67" s="111">
        <f t="shared" si="534"/>
        <v>0.26924320913127164</v>
      </c>
      <c r="P67" s="111">
        <f t="shared" si="534"/>
        <v>9.5458955964723605E-2</v>
      </c>
      <c r="Q67" s="111">
        <f t="shared" si="534"/>
        <v>1.6448312412383141</v>
      </c>
      <c r="R67" s="111">
        <f t="shared" si="534"/>
        <v>0.22518522945524538</v>
      </c>
      <c r="S67" s="111">
        <f t="shared" si="534"/>
        <v>6.1191638438925382E-2</v>
      </c>
      <c r="T67" s="111">
        <f t="shared" si="534"/>
        <v>0.12238327687785076</v>
      </c>
      <c r="U67" s="111">
        <f t="shared" si="534"/>
        <v>1.4685993225342092E-2</v>
      </c>
      <c r="V67" s="111">
        <f t="shared" si="534"/>
        <v>0.24231888821814448</v>
      </c>
      <c r="W67" s="80">
        <f t="shared" si="534"/>
        <v>0.56296307363811349</v>
      </c>
      <c r="X67" s="120">
        <f t="shared" si="534"/>
        <v>8.2020622013357553E-2</v>
      </c>
      <c r="Y67" s="114">
        <f t="shared" si="534"/>
        <v>0.56109561877319603</v>
      </c>
      <c r="Z67" s="114">
        <f t="shared" si="535"/>
        <v>0.27215933668068643</v>
      </c>
      <c r="AA67" s="115">
        <f t="shared" si="535"/>
        <v>1.2359016453376377</v>
      </c>
      <c r="AB67" s="109">
        <f t="shared" si="535"/>
        <v>5.592315137274379E-3</v>
      </c>
      <c r="AC67" s="109">
        <f t="shared" si="535"/>
        <v>9.8797567425180699E-2</v>
      </c>
      <c r="AD67" s="109">
        <f t="shared" si="535"/>
        <v>3.7282100915162525E-3</v>
      </c>
      <c r="AE67" s="109">
        <f t="shared" si="535"/>
        <v>4.1010311006678776E-2</v>
      </c>
      <c r="AF67" s="109">
        <f t="shared" si="535"/>
        <v>0.14167198347761759</v>
      </c>
      <c r="AG67" s="109">
        <f t="shared" si="535"/>
        <v>0.68226244674747427</v>
      </c>
      <c r="AH67" s="109">
        <f t="shared" si="535"/>
        <v>1.0010244095721139</v>
      </c>
      <c r="AI67" s="109">
        <f t="shared" si="535"/>
        <v>7.456420183032505E-3</v>
      </c>
      <c r="AJ67" s="109">
        <f t="shared" si="535"/>
        <v>0.59278540455108419</v>
      </c>
      <c r="AK67" s="109">
        <f t="shared" si="535"/>
        <v>0.29080038713826767</v>
      </c>
      <c r="AL67" s="109">
        <f t="shared" si="535"/>
        <v>3.7282100915162525E-3</v>
      </c>
      <c r="AM67" s="109">
        <f t="shared" si="535"/>
        <v>2.1586336429879105</v>
      </c>
      <c r="AN67" s="109">
        <f t="shared" si="535"/>
        <v>2.078477126020311</v>
      </c>
      <c r="AO67" s="109">
        <f t="shared" si="535"/>
        <v>5.592315137274379E-3</v>
      </c>
      <c r="AP67" s="109">
        <f t="shared" si="536"/>
        <v>4.2874416052436914E-2</v>
      </c>
      <c r="AQ67" s="109">
        <f t="shared" si="536"/>
        <v>1.491284036606501E-2</v>
      </c>
      <c r="AR67" s="109">
        <f t="shared" si="536"/>
        <v>0.18112724977921915</v>
      </c>
      <c r="AS67" s="109">
        <f t="shared" si="536"/>
        <v>2.4476655375570153E-3</v>
      </c>
      <c r="AT67" s="109">
        <f t="shared" si="536"/>
        <v>0.12483094241540778</v>
      </c>
      <c r="AU67" s="109">
        <f t="shared" si="536"/>
        <v>0.77590997540557383</v>
      </c>
      <c r="AV67" s="109">
        <f t="shared" si="536"/>
        <v>9.3205252287906326E-2</v>
      </c>
      <c r="AW67" s="109">
        <f t="shared" si="536"/>
        <v>9.3205252287906326E-2</v>
      </c>
      <c r="AY67" s="192">
        <v>55</v>
      </c>
      <c r="AZ67" s="196" t="s">
        <v>191</v>
      </c>
      <c r="BA67" s="168"/>
      <c r="BB67" s="159"/>
      <c r="BC67" s="159"/>
      <c r="BD67" s="160"/>
      <c r="BE67" s="161">
        <v>3871</v>
      </c>
      <c r="BF67" s="34"/>
      <c r="BG67" s="140">
        <f t="shared" si="537"/>
        <v>0</v>
      </c>
      <c r="BH67" s="140">
        <f t="shared" si="538"/>
        <v>0</v>
      </c>
      <c r="BI67" s="140">
        <f t="shared" si="539"/>
        <v>0</v>
      </c>
      <c r="BJ67" s="140">
        <f t="shared" si="540"/>
        <v>0</v>
      </c>
      <c r="BK67" s="140">
        <f t="shared" si="541"/>
        <v>0</v>
      </c>
      <c r="BL67" s="140">
        <f t="shared" si="542"/>
        <v>0</v>
      </c>
      <c r="BM67" s="140">
        <f t="shared" si="543"/>
        <v>0</v>
      </c>
      <c r="BN67" s="140">
        <f t="shared" si="544"/>
        <v>2</v>
      </c>
      <c r="BO67" s="140">
        <f t="shared" si="545"/>
        <v>0</v>
      </c>
      <c r="BP67" s="140">
        <f t="shared" si="546"/>
        <v>0</v>
      </c>
      <c r="BQ67" s="140">
        <f t="shared" si="547"/>
        <v>0</v>
      </c>
      <c r="BR67" s="140">
        <f t="shared" si="548"/>
        <v>0</v>
      </c>
      <c r="BS67" s="140">
        <f t="shared" si="549"/>
        <v>0</v>
      </c>
      <c r="BT67" s="35">
        <f t="shared" si="550"/>
        <v>1</v>
      </c>
      <c r="BU67" s="145">
        <f t="shared" si="551"/>
        <v>0</v>
      </c>
      <c r="BV67" s="144">
        <f t="shared" si="552"/>
        <v>1</v>
      </c>
      <c r="BW67" s="144">
        <f t="shared" si="553"/>
        <v>0</v>
      </c>
      <c r="BX67" s="143">
        <f t="shared" si="554"/>
        <v>1</v>
      </c>
      <c r="BY67" s="124">
        <f t="shared" si="555"/>
        <v>0</v>
      </c>
      <c r="BZ67" s="124">
        <f t="shared" si="556"/>
        <v>0</v>
      </c>
      <c r="CA67" s="124">
        <f t="shared" si="557"/>
        <v>0</v>
      </c>
      <c r="CB67" s="124">
        <f t="shared" si="558"/>
        <v>0</v>
      </c>
      <c r="CC67" s="124">
        <f t="shared" si="559"/>
        <v>0</v>
      </c>
      <c r="CD67" s="124">
        <f t="shared" si="560"/>
        <v>1</v>
      </c>
      <c r="CE67" s="124">
        <f t="shared" si="561"/>
        <v>1</v>
      </c>
      <c r="CF67" s="124">
        <f t="shared" si="562"/>
        <v>0</v>
      </c>
      <c r="CG67" s="124">
        <f t="shared" si="563"/>
        <v>1</v>
      </c>
      <c r="CH67" s="124">
        <f t="shared" si="564"/>
        <v>0</v>
      </c>
      <c r="CI67" s="124">
        <f t="shared" si="565"/>
        <v>0</v>
      </c>
      <c r="CJ67" s="124">
        <f t="shared" si="566"/>
        <v>2</v>
      </c>
      <c r="CK67" s="124">
        <f t="shared" si="567"/>
        <v>2</v>
      </c>
      <c r="CL67" s="124">
        <f t="shared" si="568"/>
        <v>0</v>
      </c>
      <c r="CM67" s="124">
        <f t="shared" si="569"/>
        <v>0</v>
      </c>
      <c r="CN67" s="124">
        <f t="shared" si="570"/>
        <v>0</v>
      </c>
      <c r="CO67" s="124">
        <f t="shared" si="571"/>
        <v>0</v>
      </c>
      <c r="CP67" s="124">
        <f t="shared" si="572"/>
        <v>0</v>
      </c>
      <c r="CQ67" s="124">
        <f t="shared" si="573"/>
        <v>0</v>
      </c>
      <c r="CR67" s="124">
        <f t="shared" si="574"/>
        <v>1</v>
      </c>
      <c r="CS67" s="124">
        <f t="shared" si="575"/>
        <v>0</v>
      </c>
      <c r="CT67" s="124">
        <f t="shared" si="576"/>
        <v>0</v>
      </c>
      <c r="CX67" s="7">
        <f t="shared" si="577"/>
        <v>0</v>
      </c>
      <c r="CY67" s="7">
        <f t="shared" si="578"/>
        <v>0</v>
      </c>
      <c r="CZ67" s="7">
        <f t="shared" si="579"/>
        <v>0</v>
      </c>
      <c r="DA67" s="7">
        <f t="shared" si="580"/>
        <v>0</v>
      </c>
      <c r="DB67" s="7">
        <f t="shared" si="581"/>
        <v>0</v>
      </c>
      <c r="DC67" s="7">
        <f t="shared" si="582"/>
        <v>0</v>
      </c>
      <c r="DD67" s="7">
        <f t="shared" si="583"/>
        <v>0</v>
      </c>
      <c r="DE67" s="7">
        <f t="shared" si="584"/>
        <v>0</v>
      </c>
      <c r="DF67" s="7">
        <f t="shared" si="585"/>
        <v>0</v>
      </c>
      <c r="DG67" s="7">
        <f t="shared" si="586"/>
        <v>0</v>
      </c>
      <c r="DH67" s="7">
        <f t="shared" si="587"/>
        <v>0</v>
      </c>
      <c r="DI67" s="7">
        <f t="shared" si="588"/>
        <v>0</v>
      </c>
      <c r="DJ67" s="7">
        <f t="shared" si="589"/>
        <v>0</v>
      </c>
      <c r="DK67" s="7">
        <f t="shared" si="590"/>
        <v>0</v>
      </c>
      <c r="DL67" s="7">
        <f t="shared" si="591"/>
        <v>2</v>
      </c>
      <c r="DM67" s="7">
        <f t="shared" si="592"/>
        <v>0</v>
      </c>
      <c r="DN67" s="7">
        <f t="shared" si="593"/>
        <v>0</v>
      </c>
      <c r="DO67" s="7">
        <f t="shared" si="594"/>
        <v>0</v>
      </c>
      <c r="DP67" s="7">
        <f t="shared" si="595"/>
        <v>0</v>
      </c>
      <c r="DQ67" s="7">
        <f t="shared" si="596"/>
        <v>0</v>
      </c>
      <c r="DR67" s="7">
        <f t="shared" si="597"/>
        <v>0</v>
      </c>
      <c r="DS67" s="7">
        <f t="shared" si="598"/>
        <v>0</v>
      </c>
      <c r="DT67" s="7">
        <f t="shared" si="599"/>
        <v>0</v>
      </c>
      <c r="DU67" s="7">
        <f t="shared" si="600"/>
        <v>0</v>
      </c>
      <c r="DV67" s="7">
        <f t="shared" si="601"/>
        <v>0</v>
      </c>
      <c r="DW67" s="7">
        <f t="shared" si="602"/>
        <v>0</v>
      </c>
      <c r="DX67" s="7">
        <f t="shared" si="603"/>
        <v>1</v>
      </c>
      <c r="DY67" s="7">
        <f t="shared" si="604"/>
        <v>0</v>
      </c>
      <c r="DZ67" s="1">
        <f t="shared" si="605"/>
        <v>0</v>
      </c>
      <c r="EA67" s="1">
        <f t="shared" si="606"/>
        <v>0</v>
      </c>
      <c r="EB67" s="1">
        <f t="shared" si="607"/>
        <v>0.8</v>
      </c>
      <c r="EC67" s="1">
        <f t="shared" si="608"/>
        <v>0.2</v>
      </c>
      <c r="ED67" s="1">
        <f t="shared" si="609"/>
        <v>0</v>
      </c>
      <c r="EE67" s="1">
        <f t="shared" si="610"/>
        <v>0</v>
      </c>
      <c r="EF67" s="1">
        <f t="shared" si="611"/>
        <v>0.8</v>
      </c>
      <c r="EG67" s="1">
        <f t="shared" si="612"/>
        <v>0.2</v>
      </c>
      <c r="EH67" s="1">
        <f t="shared" si="613"/>
        <v>0</v>
      </c>
      <c r="EI67" s="1">
        <f t="shared" si="614"/>
        <v>0</v>
      </c>
      <c r="EJ67" s="1">
        <f t="shared" si="615"/>
        <v>0</v>
      </c>
      <c r="EK67" s="1">
        <f t="shared" si="616"/>
        <v>0</v>
      </c>
      <c r="EL67" s="1">
        <f t="shared" si="617"/>
        <v>0</v>
      </c>
      <c r="EM67" s="1">
        <f t="shared" si="618"/>
        <v>0</v>
      </c>
      <c r="EN67" s="1">
        <f t="shared" si="619"/>
        <v>0</v>
      </c>
      <c r="EO67" s="1">
        <f t="shared" si="620"/>
        <v>0</v>
      </c>
      <c r="EP67" s="1">
        <f t="shared" si="621"/>
        <v>0</v>
      </c>
      <c r="EQ67" s="1">
        <f t="shared" si="622"/>
        <v>0</v>
      </c>
      <c r="ER67" s="1">
        <f t="shared" si="623"/>
        <v>0.8</v>
      </c>
      <c r="ES67" s="1">
        <f t="shared" si="624"/>
        <v>0.2</v>
      </c>
      <c r="ET67" s="1">
        <f t="shared" si="625"/>
        <v>0.8</v>
      </c>
      <c r="EU67" s="1">
        <f t="shared" si="626"/>
        <v>0.2</v>
      </c>
      <c r="EV67" s="1">
        <f t="shared" si="627"/>
        <v>0</v>
      </c>
      <c r="EW67" s="1">
        <f t="shared" si="628"/>
        <v>0</v>
      </c>
      <c r="EX67" s="1">
        <f t="shared" si="629"/>
        <v>0.8</v>
      </c>
      <c r="EY67" s="1">
        <f t="shared" si="630"/>
        <v>0.2</v>
      </c>
      <c r="EZ67" s="1">
        <f t="shared" si="631"/>
        <v>0</v>
      </c>
      <c r="FA67" s="1">
        <f t="shared" si="632"/>
        <v>0</v>
      </c>
      <c r="FB67" s="1">
        <f t="shared" si="633"/>
        <v>0</v>
      </c>
      <c r="FC67" s="1">
        <f t="shared" si="634"/>
        <v>0</v>
      </c>
      <c r="FD67" s="1">
        <f t="shared" si="635"/>
        <v>1.6</v>
      </c>
      <c r="FE67" s="1">
        <f t="shared" si="636"/>
        <v>0.4</v>
      </c>
      <c r="FF67" s="1">
        <f t="shared" si="637"/>
        <v>1.6</v>
      </c>
      <c r="FG67" s="1">
        <f t="shared" si="638"/>
        <v>0.4</v>
      </c>
      <c r="FH67" s="1">
        <f t="shared" si="639"/>
        <v>0</v>
      </c>
      <c r="FI67" s="1">
        <f t="shared" si="640"/>
        <v>0</v>
      </c>
      <c r="FJ67" s="1">
        <f t="shared" si="641"/>
        <v>0</v>
      </c>
      <c r="FK67" s="1">
        <f t="shared" si="642"/>
        <v>0</v>
      </c>
      <c r="FL67" s="1">
        <f t="shared" si="643"/>
        <v>0</v>
      </c>
      <c r="FM67" s="1">
        <f t="shared" si="644"/>
        <v>0</v>
      </c>
      <c r="FN67" s="1">
        <f t="shared" si="645"/>
        <v>0</v>
      </c>
      <c r="FO67" s="1">
        <f t="shared" si="646"/>
        <v>0</v>
      </c>
      <c r="FP67" s="1">
        <f t="shared" si="647"/>
        <v>0</v>
      </c>
      <c r="FQ67" s="1">
        <f t="shared" si="648"/>
        <v>0</v>
      </c>
      <c r="FR67" s="1">
        <f t="shared" si="649"/>
        <v>0</v>
      </c>
      <c r="FS67" s="1">
        <f t="shared" si="650"/>
        <v>0</v>
      </c>
      <c r="FT67" s="1">
        <f t="shared" si="651"/>
        <v>0.8</v>
      </c>
      <c r="FU67" s="1">
        <f t="shared" si="652"/>
        <v>0.2</v>
      </c>
      <c r="FV67" s="1">
        <f t="shared" si="653"/>
        <v>0</v>
      </c>
      <c r="FW67" s="1">
        <f t="shared" si="654"/>
        <v>0</v>
      </c>
      <c r="FX67" s="1">
        <f t="shared" si="655"/>
        <v>0</v>
      </c>
      <c r="FY67" s="1">
        <f t="shared" si="656"/>
        <v>0</v>
      </c>
      <c r="GC67" s="7">
        <f t="shared" si="226"/>
        <v>0</v>
      </c>
      <c r="GD67" s="7">
        <f t="shared" si="227"/>
        <v>0</v>
      </c>
      <c r="GE67" s="7">
        <f t="shared" si="228"/>
        <v>0</v>
      </c>
      <c r="GF67" s="7">
        <f t="shared" si="229"/>
        <v>0</v>
      </c>
      <c r="GG67" s="7">
        <f t="shared" si="230"/>
        <v>0</v>
      </c>
      <c r="GH67" s="7">
        <f t="shared" si="231"/>
        <v>0</v>
      </c>
      <c r="GI67" s="7">
        <f t="shared" si="232"/>
        <v>0</v>
      </c>
      <c r="GJ67" s="7">
        <f t="shared" si="233"/>
        <v>0</v>
      </c>
      <c r="GK67" s="7">
        <f t="shared" si="234"/>
        <v>0</v>
      </c>
      <c r="GL67" s="7">
        <f t="shared" si="235"/>
        <v>0</v>
      </c>
      <c r="GM67" s="7">
        <f t="shared" si="236"/>
        <v>0</v>
      </c>
      <c r="GN67" s="7">
        <f t="shared" si="237"/>
        <v>0</v>
      </c>
      <c r="GO67" s="7">
        <f t="shared" si="238"/>
        <v>0</v>
      </c>
      <c r="GP67" s="7">
        <f t="shared" si="239"/>
        <v>0</v>
      </c>
      <c r="GQ67" s="7">
        <f t="shared" si="240"/>
        <v>2</v>
      </c>
      <c r="GR67" s="7">
        <f t="shared" si="241"/>
        <v>0</v>
      </c>
      <c r="GS67" s="7">
        <f t="shared" si="242"/>
        <v>0</v>
      </c>
      <c r="GT67" s="7">
        <f t="shared" si="243"/>
        <v>0</v>
      </c>
      <c r="GU67" s="7">
        <f t="shared" si="244"/>
        <v>0</v>
      </c>
      <c r="GV67" s="7">
        <f t="shared" si="245"/>
        <v>0</v>
      </c>
      <c r="GW67" s="7">
        <f t="shared" si="246"/>
        <v>0</v>
      </c>
      <c r="GX67" s="7">
        <f t="shared" si="247"/>
        <v>0</v>
      </c>
      <c r="GY67" s="7">
        <f t="shared" si="248"/>
        <v>0</v>
      </c>
      <c r="GZ67" s="7">
        <f t="shared" si="249"/>
        <v>0</v>
      </c>
      <c r="HA67" s="7">
        <f t="shared" si="250"/>
        <v>0</v>
      </c>
      <c r="HB67" s="7">
        <f t="shared" si="251"/>
        <v>0</v>
      </c>
      <c r="HC67" s="7">
        <f t="shared" si="252"/>
        <v>1</v>
      </c>
      <c r="HD67" s="7">
        <f t="shared" si="253"/>
        <v>0</v>
      </c>
      <c r="HE67" s="7">
        <f t="shared" si="254"/>
        <v>0</v>
      </c>
      <c r="HF67" s="7">
        <f t="shared" si="255"/>
        <v>0</v>
      </c>
      <c r="HG67" s="7">
        <f t="shared" si="256"/>
        <v>1</v>
      </c>
      <c r="HH67" s="7">
        <f t="shared" si="257"/>
        <v>0</v>
      </c>
      <c r="HI67" s="7">
        <f t="shared" si="258"/>
        <v>0</v>
      </c>
      <c r="HJ67" s="7">
        <f t="shared" si="259"/>
        <v>0</v>
      </c>
      <c r="HK67" s="7">
        <f t="shared" si="260"/>
        <v>1</v>
      </c>
      <c r="HL67" s="7">
        <f t="shared" si="261"/>
        <v>0</v>
      </c>
      <c r="HM67" s="7">
        <f t="shared" si="262"/>
        <v>0</v>
      </c>
      <c r="HN67" s="7">
        <f t="shared" si="263"/>
        <v>0</v>
      </c>
      <c r="HO67" s="7">
        <f t="shared" si="264"/>
        <v>0</v>
      </c>
      <c r="HP67" s="7">
        <f t="shared" si="265"/>
        <v>0</v>
      </c>
      <c r="HQ67" s="7">
        <f t="shared" si="266"/>
        <v>0</v>
      </c>
      <c r="HR67" s="7">
        <f t="shared" si="267"/>
        <v>0</v>
      </c>
      <c r="HS67" s="7">
        <f t="shared" si="268"/>
        <v>0</v>
      </c>
      <c r="HT67" s="7">
        <f t="shared" si="269"/>
        <v>0</v>
      </c>
      <c r="HU67" s="7">
        <f t="shared" si="270"/>
        <v>0</v>
      </c>
      <c r="HV67" s="7">
        <f t="shared" si="271"/>
        <v>0</v>
      </c>
      <c r="HW67" s="7">
        <f t="shared" si="272"/>
        <v>1</v>
      </c>
      <c r="HX67" s="7">
        <f t="shared" si="273"/>
        <v>0</v>
      </c>
      <c r="HY67" s="7">
        <f t="shared" si="274"/>
        <v>1</v>
      </c>
      <c r="HZ67" s="7">
        <f t="shared" si="275"/>
        <v>0</v>
      </c>
      <c r="IA67" s="7">
        <f t="shared" si="276"/>
        <v>0</v>
      </c>
      <c r="IB67" s="7">
        <f t="shared" si="277"/>
        <v>0</v>
      </c>
      <c r="IC67" s="7">
        <f t="shared" si="278"/>
        <v>1</v>
      </c>
      <c r="ID67" s="7">
        <f t="shared" si="279"/>
        <v>0</v>
      </c>
      <c r="IE67" s="7">
        <f t="shared" si="280"/>
        <v>0</v>
      </c>
      <c r="IF67" s="7">
        <f t="shared" si="281"/>
        <v>0</v>
      </c>
      <c r="IG67" s="7">
        <f t="shared" si="282"/>
        <v>0</v>
      </c>
      <c r="IH67" s="7">
        <f t="shared" si="283"/>
        <v>0</v>
      </c>
      <c r="II67" s="7">
        <f t="shared" si="284"/>
        <v>2</v>
      </c>
      <c r="IJ67" s="7">
        <f t="shared" si="285"/>
        <v>0</v>
      </c>
      <c r="IK67" s="7">
        <f t="shared" si="286"/>
        <v>2</v>
      </c>
      <c r="IL67" s="7">
        <f t="shared" si="287"/>
        <v>0</v>
      </c>
      <c r="IM67" s="7">
        <f t="shared" si="288"/>
        <v>0</v>
      </c>
      <c r="IN67" s="7">
        <f t="shared" si="289"/>
        <v>0</v>
      </c>
      <c r="IO67" s="7">
        <f t="shared" si="290"/>
        <v>0</v>
      </c>
      <c r="IP67" s="7">
        <f t="shared" si="291"/>
        <v>0</v>
      </c>
      <c r="IQ67" s="7">
        <f t="shared" si="292"/>
        <v>0</v>
      </c>
      <c r="IR67" s="7">
        <f t="shared" si="293"/>
        <v>0</v>
      </c>
      <c r="IS67" s="7">
        <f t="shared" si="294"/>
        <v>0</v>
      </c>
      <c r="IT67" s="7">
        <f t="shared" si="295"/>
        <v>0</v>
      </c>
      <c r="IU67" s="7">
        <f t="shared" si="296"/>
        <v>0</v>
      </c>
      <c r="IV67" s="7">
        <f t="shared" si="297"/>
        <v>0</v>
      </c>
      <c r="IW67" s="7">
        <f t="shared" si="298"/>
        <v>0</v>
      </c>
      <c r="IX67" s="7">
        <f t="shared" si="299"/>
        <v>0</v>
      </c>
      <c r="IY67" s="7">
        <f t="shared" si="300"/>
        <v>1</v>
      </c>
      <c r="IZ67" s="7">
        <f t="shared" si="301"/>
        <v>0</v>
      </c>
      <c r="JA67" s="7">
        <f t="shared" si="302"/>
        <v>0</v>
      </c>
      <c r="JB67" s="7">
        <f t="shared" si="303"/>
        <v>0</v>
      </c>
      <c r="JC67" s="7">
        <f t="shared" si="304"/>
        <v>0</v>
      </c>
      <c r="JD67" s="7">
        <f t="shared" si="305"/>
        <v>0</v>
      </c>
      <c r="JF67" s="1">
        <v>55</v>
      </c>
      <c r="JG67" s="10">
        <f t="shared" si="306"/>
        <v>36.949090909090906</v>
      </c>
      <c r="JH67" s="10">
        <f t="shared" si="307"/>
        <v>0</v>
      </c>
      <c r="JJ67" s="1" t="str">
        <f t="shared" si="308"/>
        <v>[36.95, 0]</v>
      </c>
      <c r="JM67" s="1" t="str">
        <f t="shared" si="309"/>
        <v>[36.95, 0]</v>
      </c>
      <c r="JN67" s="1" t="str">
        <f t="shared" si="310"/>
        <v>[55.96, 1.29]</v>
      </c>
      <c r="JO67" s="1" t="str">
        <f t="shared" si="311"/>
        <v>[102.73, 2.43]</v>
      </c>
      <c r="JQ67" s="1" t="str">
        <f t="shared" si="312"/>
        <v xml:space="preserve">[[36.95, 0], [55.96, 1.29], [102.73, 2.43]], </v>
      </c>
      <c r="JR67" s="192">
        <v>55</v>
      </c>
      <c r="JS67" s="196" t="s">
        <v>191</v>
      </c>
      <c r="JT67" s="203">
        <v>4.2110000000000003</v>
      </c>
      <c r="JU67" s="204">
        <v>2.8849999999999998</v>
      </c>
      <c r="JV67" s="205">
        <v>5.4029999999999996</v>
      </c>
      <c r="JW67" s="205">
        <v>7.2679999999999998</v>
      </c>
      <c r="JX67" s="205">
        <v>1.1990000000000001</v>
      </c>
      <c r="JY67" s="205">
        <v>9.0269999999999992</v>
      </c>
      <c r="JZ67" s="205">
        <v>8.18</v>
      </c>
      <c r="KA67" s="205">
        <v>0.41499999999999998</v>
      </c>
      <c r="KB67" s="205">
        <v>7.0179999999999998</v>
      </c>
      <c r="KC67" s="205">
        <v>2.0550000000000002</v>
      </c>
      <c r="KD67" s="205">
        <v>1.462</v>
      </c>
      <c r="KE67" s="205">
        <v>9.2409999999999997</v>
      </c>
      <c r="KF67" s="205">
        <v>1.1779999999999999</v>
      </c>
      <c r="KG67" s="205">
        <v>9.2569999999999997</v>
      </c>
      <c r="KH67" s="205">
        <v>6.6559999999999997</v>
      </c>
      <c r="KI67" s="205">
        <v>2.3929999999999998</v>
      </c>
      <c r="KJ67" s="205">
        <v>7.7309999999999999</v>
      </c>
      <c r="KK67" s="205">
        <v>9.6530000000000005</v>
      </c>
      <c r="KL67" s="205">
        <v>0.46500000000000002</v>
      </c>
      <c r="KM67" s="205">
        <v>6.399</v>
      </c>
      <c r="KN67" s="203">
        <v>3.1230000000000002</v>
      </c>
      <c r="KO67" s="206">
        <v>1.0509999999999999</v>
      </c>
      <c r="KP67" s="206">
        <v>6.4379999999999997</v>
      </c>
      <c r="KQ67" s="206">
        <v>7.4580000000000002</v>
      </c>
      <c r="KR67" s="206">
        <v>6.6429999999999998</v>
      </c>
      <c r="KS67" s="206">
        <v>0.98699999999999999</v>
      </c>
      <c r="KT67" s="206">
        <v>8.8740000000000006</v>
      </c>
      <c r="KU67" s="206">
        <v>8.4169999999999998</v>
      </c>
      <c r="KV67" s="206">
        <v>0.80900000000000005</v>
      </c>
      <c r="KW67" s="206">
        <v>6.2759999999999998</v>
      </c>
      <c r="KX67" s="206">
        <v>0.52800000000000002</v>
      </c>
      <c r="KY67" s="207">
        <v>5.0880000000000001</v>
      </c>
      <c r="KZ67" s="208">
        <v>5.5629999999999997</v>
      </c>
      <c r="LA67" s="206">
        <v>0.14399999999999999</v>
      </c>
      <c r="LB67" s="206">
        <v>6.9880000000000004</v>
      </c>
      <c r="LC67" s="206">
        <v>2.794</v>
      </c>
      <c r="LD67" s="206">
        <v>9.5920000000000005</v>
      </c>
      <c r="LE67" s="206">
        <v>8.4580000000000002</v>
      </c>
      <c r="LF67" s="206">
        <v>2.3330000000000002</v>
      </c>
      <c r="LG67" s="206">
        <v>9.9619999999999997</v>
      </c>
      <c r="LH67" s="206">
        <v>8.843</v>
      </c>
      <c r="LI67" s="206">
        <v>9.2309999999999999</v>
      </c>
      <c r="LJ67" s="206">
        <v>9.3629999999999995</v>
      </c>
      <c r="LK67" s="206">
        <v>3.8130000000000002</v>
      </c>
      <c r="LL67" s="206">
        <v>7.5289999999999999</v>
      </c>
      <c r="LM67" s="206">
        <v>8.1839999999999993</v>
      </c>
      <c r="LN67" s="206">
        <v>9.0549999999999997</v>
      </c>
      <c r="LO67" s="206">
        <v>5.6639999999999997</v>
      </c>
      <c r="LP67" s="206">
        <v>4.1079999999999997</v>
      </c>
      <c r="LQ67" s="206">
        <v>9.2989999999999995</v>
      </c>
      <c r="LR67" s="206">
        <v>7.6790000000000003</v>
      </c>
      <c r="LS67" s="206">
        <v>1.2390000000000001</v>
      </c>
      <c r="LT67" s="206">
        <v>1.159</v>
      </c>
      <c r="LU67" s="206">
        <v>1.742</v>
      </c>
      <c r="LV67" s="206">
        <v>2.5750000000000002</v>
      </c>
      <c r="LW67" s="206">
        <v>7.3390000000000004</v>
      </c>
      <c r="LX67" s="206">
        <v>9.6280000000000001</v>
      </c>
      <c r="LY67" s="206">
        <v>8.51</v>
      </c>
      <c r="LZ67" s="206">
        <v>0.96299999999999997</v>
      </c>
      <c r="MA67" s="206">
        <v>5.9770000000000003</v>
      </c>
      <c r="MB67" s="206">
        <v>2.7959999999999998</v>
      </c>
      <c r="MC67" s="206">
        <v>4.0000000000000001E-3</v>
      </c>
      <c r="MD67" s="206">
        <v>5.3810000000000002</v>
      </c>
      <c r="ME67" s="206">
        <v>6.5350000000000001</v>
      </c>
      <c r="MF67" s="206">
        <v>0.188</v>
      </c>
      <c r="MG67" s="206">
        <v>6.9889999999999999</v>
      </c>
      <c r="MH67" s="206">
        <v>9.9870000000000001</v>
      </c>
      <c r="MI67" s="206">
        <v>2.5619999999999998</v>
      </c>
      <c r="MJ67" s="206">
        <v>5.1520000000000001</v>
      </c>
      <c r="MK67" s="206">
        <v>5.7590000000000003</v>
      </c>
      <c r="ML67" s="206">
        <v>9.7200000000000006</v>
      </c>
      <c r="MM67" s="206">
        <v>1.1679999999999999</v>
      </c>
      <c r="MN67" s="206">
        <v>5.4359999999999999</v>
      </c>
      <c r="MO67" s="206">
        <v>6.5170000000000003</v>
      </c>
      <c r="MP67" s="206">
        <v>6.4980000000000002</v>
      </c>
      <c r="MQ67" s="206">
        <v>3.59</v>
      </c>
      <c r="MR67" s="206">
        <v>3.8279999999999998</v>
      </c>
      <c r="MS67" s="206">
        <v>8.9629999999999992</v>
      </c>
      <c r="MT67" s="206">
        <v>1.526</v>
      </c>
      <c r="MU67" s="206">
        <v>6.34</v>
      </c>
      <c r="MV67" s="206">
        <v>9.8160000000000007</v>
      </c>
      <c r="MW67" s="206">
        <v>9.798</v>
      </c>
      <c r="MX67" s="206">
        <v>1.6519999999999999</v>
      </c>
      <c r="MY67" s="206">
        <v>9.5399999999999991</v>
      </c>
      <c r="MZ67" s="206">
        <v>1.59</v>
      </c>
      <c r="NA67" s="206">
        <v>0.14599999999999999</v>
      </c>
      <c r="NB67" s="206">
        <v>0.90700000000000003</v>
      </c>
      <c r="NC67" s="206">
        <v>2.4430000000000001</v>
      </c>
      <c r="ND67" s="206">
        <v>1.657</v>
      </c>
      <c r="NE67" s="206">
        <v>9.1720000000000006</v>
      </c>
      <c r="NF67" s="206">
        <v>5.101</v>
      </c>
      <c r="NG67" s="206">
        <v>2.806</v>
      </c>
      <c r="NH67" s="206">
        <v>7.5540000000000003</v>
      </c>
      <c r="NI67" s="206">
        <v>8.8279999999999994</v>
      </c>
      <c r="NJ67" s="206">
        <v>8.6440000000000001</v>
      </c>
      <c r="NK67" s="206">
        <v>1.637</v>
      </c>
      <c r="NL67" s="173">
        <v>2.6019999999999999</v>
      </c>
      <c r="NM67" s="173">
        <v>4.8949999999999996</v>
      </c>
      <c r="NN67" s="173">
        <v>4.0060000000000002</v>
      </c>
      <c r="NO67" s="173">
        <v>7.2610000000000001</v>
      </c>
      <c r="NQ67" s="49">
        <f t="shared" si="434"/>
        <v>4.2110000000000003</v>
      </c>
      <c r="NR67" s="49">
        <f t="shared" si="435"/>
        <v>2.8849999999999998</v>
      </c>
      <c r="NS67" s="49">
        <f t="shared" si="436"/>
        <v>5.4029999999999996</v>
      </c>
      <c r="NT67" s="49">
        <f t="shared" si="437"/>
        <v>7.2679999999999998</v>
      </c>
      <c r="NU67" s="49">
        <f t="shared" si="438"/>
        <v>1.1990000000000001</v>
      </c>
      <c r="NV67" s="49">
        <f t="shared" si="439"/>
        <v>9.0269999999999992</v>
      </c>
      <c r="NW67" s="49">
        <f t="shared" si="440"/>
        <v>8.18</v>
      </c>
      <c r="NX67" s="49">
        <f t="shared" si="441"/>
        <v>0.41499999999999998</v>
      </c>
      <c r="NY67" s="49">
        <f t="shared" si="442"/>
        <v>7.0179999999999998</v>
      </c>
      <c r="NZ67" s="49">
        <f t="shared" si="443"/>
        <v>2.0550000000000002</v>
      </c>
      <c r="OA67" s="49">
        <f t="shared" si="444"/>
        <v>1.462</v>
      </c>
      <c r="OB67" s="49">
        <f t="shared" si="445"/>
        <v>9.2409999999999997</v>
      </c>
      <c r="OC67" s="49">
        <f t="shared" si="446"/>
        <v>1.1779999999999999</v>
      </c>
      <c r="OD67" s="49">
        <f t="shared" si="447"/>
        <v>9.2569999999999997</v>
      </c>
      <c r="OE67" s="49">
        <f t="shared" si="448"/>
        <v>6.6559999999999997</v>
      </c>
      <c r="OF67" s="49">
        <f t="shared" si="449"/>
        <v>2.3929999999999998</v>
      </c>
      <c r="OG67" s="49">
        <f t="shared" si="450"/>
        <v>7.7309999999999999</v>
      </c>
      <c r="OH67" s="49">
        <f t="shared" si="451"/>
        <v>9.6530000000000005</v>
      </c>
      <c r="OI67" s="49">
        <f t="shared" si="452"/>
        <v>0.46500000000000002</v>
      </c>
      <c r="OJ67" s="49">
        <f t="shared" si="453"/>
        <v>6.399</v>
      </c>
      <c r="OK67" s="49">
        <f t="shared" si="454"/>
        <v>3.1230000000000002</v>
      </c>
      <c r="OL67" s="49">
        <f t="shared" si="455"/>
        <v>1.0509999999999999</v>
      </c>
      <c r="OM67" s="49">
        <f t="shared" si="456"/>
        <v>6.4379999999999997</v>
      </c>
      <c r="ON67" s="49">
        <f t="shared" si="457"/>
        <v>7.4580000000000002</v>
      </c>
      <c r="OO67" s="49">
        <f t="shared" si="458"/>
        <v>6.6429999999999998</v>
      </c>
      <c r="OP67" s="49">
        <f t="shared" si="459"/>
        <v>0.98699999999999999</v>
      </c>
      <c r="OQ67" s="49">
        <f t="shared" si="460"/>
        <v>8.8740000000000006</v>
      </c>
      <c r="OR67" s="49">
        <f t="shared" si="461"/>
        <v>8.4169999999999998</v>
      </c>
      <c r="OS67" s="49">
        <f t="shared" si="462"/>
        <v>0.80900000000000005</v>
      </c>
      <c r="OT67" s="49">
        <f t="shared" si="463"/>
        <v>6.2759999999999998</v>
      </c>
      <c r="OU67" s="49">
        <f t="shared" si="464"/>
        <v>0.52800000000000002</v>
      </c>
      <c r="OV67" s="49">
        <f t="shared" si="465"/>
        <v>5.0880000000000001</v>
      </c>
      <c r="OW67" s="49">
        <f t="shared" si="466"/>
        <v>5.5629999999999997</v>
      </c>
      <c r="OX67" s="49">
        <f t="shared" si="467"/>
        <v>0.14399999999999999</v>
      </c>
      <c r="OY67" s="49">
        <f t="shared" si="468"/>
        <v>6.9880000000000004</v>
      </c>
      <c r="OZ67" s="49">
        <f t="shared" si="469"/>
        <v>2.794</v>
      </c>
      <c r="PA67" s="49">
        <f t="shared" si="470"/>
        <v>9.5920000000000005</v>
      </c>
      <c r="PB67" s="49">
        <f t="shared" si="471"/>
        <v>8.4580000000000002</v>
      </c>
      <c r="PC67" s="49">
        <f t="shared" si="472"/>
        <v>2.3330000000000002</v>
      </c>
      <c r="PD67" s="49">
        <f t="shared" si="473"/>
        <v>9.9619999999999997</v>
      </c>
      <c r="PE67" s="49">
        <f t="shared" si="474"/>
        <v>8.843</v>
      </c>
      <c r="PF67" s="49">
        <f t="shared" si="475"/>
        <v>9.2309999999999999</v>
      </c>
      <c r="PG67" s="49">
        <f t="shared" si="476"/>
        <v>9.3629999999999995</v>
      </c>
      <c r="PH67" s="49">
        <f t="shared" si="477"/>
        <v>3.8130000000000002</v>
      </c>
      <c r="PI67" s="49">
        <f t="shared" si="478"/>
        <v>7.5289999999999999</v>
      </c>
      <c r="PJ67" s="49">
        <f t="shared" si="479"/>
        <v>8.1839999999999993</v>
      </c>
      <c r="PK67" s="49">
        <f t="shared" si="480"/>
        <v>9.0549999999999997</v>
      </c>
      <c r="PL67" s="49">
        <f t="shared" si="481"/>
        <v>5.6639999999999997</v>
      </c>
      <c r="PM67" s="49">
        <f t="shared" si="482"/>
        <v>4.1079999999999997</v>
      </c>
      <c r="PN67" s="49">
        <f t="shared" si="483"/>
        <v>9.2989999999999995</v>
      </c>
      <c r="PO67" s="49">
        <f t="shared" si="484"/>
        <v>7.6790000000000003</v>
      </c>
      <c r="PP67" s="49">
        <f t="shared" si="485"/>
        <v>1.2390000000000001</v>
      </c>
      <c r="PQ67" s="49">
        <f t="shared" si="486"/>
        <v>1.159</v>
      </c>
      <c r="PR67" s="49">
        <f t="shared" si="487"/>
        <v>1.742</v>
      </c>
      <c r="PS67" s="49">
        <f t="shared" si="488"/>
        <v>2.5750000000000002</v>
      </c>
      <c r="PT67" s="49">
        <f t="shared" si="489"/>
        <v>7.3390000000000004</v>
      </c>
      <c r="PU67" s="49">
        <f t="shared" si="490"/>
        <v>9.6280000000000001</v>
      </c>
      <c r="PV67" s="49">
        <f t="shared" si="491"/>
        <v>8.51</v>
      </c>
      <c r="PW67" s="49">
        <f t="shared" si="492"/>
        <v>0.96299999999999997</v>
      </c>
      <c r="PX67" s="49">
        <f t="shared" si="493"/>
        <v>5.9770000000000003</v>
      </c>
      <c r="PY67" s="49">
        <f t="shared" si="494"/>
        <v>2.7959999999999998</v>
      </c>
      <c r="PZ67" s="49">
        <f t="shared" si="495"/>
        <v>4.0000000000000001E-3</v>
      </c>
      <c r="QA67" s="49">
        <f t="shared" si="496"/>
        <v>5.3810000000000002</v>
      </c>
      <c r="QB67" s="49">
        <f t="shared" si="497"/>
        <v>6.5350000000000001</v>
      </c>
      <c r="QC67" s="49">
        <f t="shared" si="498"/>
        <v>0.188</v>
      </c>
      <c r="QD67" s="49">
        <f t="shared" si="499"/>
        <v>6.9889999999999999</v>
      </c>
      <c r="QE67" s="49">
        <f t="shared" si="500"/>
        <v>9.9870000000000001</v>
      </c>
      <c r="QF67" s="49">
        <f t="shared" si="501"/>
        <v>2.5619999999999998</v>
      </c>
      <c r="QG67" s="49">
        <f t="shared" si="502"/>
        <v>5.1520000000000001</v>
      </c>
      <c r="QH67" s="49">
        <f t="shared" si="503"/>
        <v>5.7590000000000003</v>
      </c>
      <c r="QI67" s="49">
        <f t="shared" si="504"/>
        <v>9.7200000000000006</v>
      </c>
      <c r="QJ67" s="49">
        <f t="shared" si="505"/>
        <v>1.1679999999999999</v>
      </c>
      <c r="QK67" s="49">
        <f t="shared" si="506"/>
        <v>5.4359999999999999</v>
      </c>
      <c r="QL67" s="49">
        <f t="shared" si="507"/>
        <v>6.5170000000000003</v>
      </c>
      <c r="QM67" s="49">
        <f t="shared" si="508"/>
        <v>6.4980000000000002</v>
      </c>
      <c r="QN67" s="49">
        <f t="shared" si="509"/>
        <v>3.59</v>
      </c>
      <c r="QO67" s="49">
        <f t="shared" si="510"/>
        <v>3.8279999999999998</v>
      </c>
      <c r="QP67" s="49">
        <f t="shared" si="511"/>
        <v>8.9629999999999992</v>
      </c>
      <c r="QQ67" s="49">
        <f t="shared" si="512"/>
        <v>1.526</v>
      </c>
      <c r="QR67" s="49">
        <f t="shared" si="513"/>
        <v>6.34</v>
      </c>
      <c r="QS67" s="49">
        <f t="shared" si="514"/>
        <v>9.8160000000000007</v>
      </c>
      <c r="QT67" s="49">
        <f t="shared" si="515"/>
        <v>9.798</v>
      </c>
      <c r="QU67" s="49">
        <f t="shared" si="516"/>
        <v>1.6519999999999999</v>
      </c>
      <c r="QV67" s="49">
        <f t="shared" si="517"/>
        <v>9.5399999999999991</v>
      </c>
      <c r="QW67" s="49">
        <f t="shared" si="518"/>
        <v>1.59</v>
      </c>
      <c r="QX67" s="49">
        <f t="shared" si="519"/>
        <v>0.14599999999999999</v>
      </c>
      <c r="QY67" s="49">
        <f t="shared" si="520"/>
        <v>0.90700000000000003</v>
      </c>
      <c r="QZ67" s="49">
        <f t="shared" si="521"/>
        <v>2.4430000000000001</v>
      </c>
      <c r="RA67" s="49">
        <f t="shared" si="522"/>
        <v>1.657</v>
      </c>
      <c r="RB67" s="49">
        <f t="shared" si="523"/>
        <v>9.1720000000000006</v>
      </c>
      <c r="RC67" s="49">
        <f t="shared" si="524"/>
        <v>5.101</v>
      </c>
      <c r="RD67" s="49">
        <f t="shared" si="525"/>
        <v>2.806</v>
      </c>
      <c r="RE67" s="49">
        <f t="shared" si="526"/>
        <v>7.5540000000000003</v>
      </c>
      <c r="RF67" s="49">
        <f t="shared" si="527"/>
        <v>8.8279999999999994</v>
      </c>
      <c r="RG67" s="49">
        <f t="shared" si="528"/>
        <v>8.6440000000000001</v>
      </c>
      <c r="RH67" s="49">
        <f t="shared" si="529"/>
        <v>1.637</v>
      </c>
      <c r="RI67" s="49">
        <f t="shared" si="530"/>
        <v>2.6019999999999999</v>
      </c>
      <c r="RJ67" s="49">
        <f t="shared" si="531"/>
        <v>4.8949999999999996</v>
      </c>
      <c r="RK67" s="49">
        <f t="shared" si="532"/>
        <v>4.0060000000000002</v>
      </c>
      <c r="RL67" s="49">
        <f t="shared" si="533"/>
        <v>7.2610000000000001</v>
      </c>
      <c r="RN67" s="1" t="str">
        <f t="shared" si="397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6.34, 9.816, 9.798, 1.652, 9.54, 1.59, 0.146, 0.907, 2.443, 1.657, 9.172, 5.101, 2.806, 7.554, 8.828, 8.644, 1.637, 2.602, 4.895, 4.006, 7.261],</v>
      </c>
    </row>
    <row r="68" spans="2:482" x14ac:dyDescent="0.35">
      <c r="B68" s="192">
        <v>56</v>
      </c>
      <c r="C68" s="195" t="s">
        <v>192</v>
      </c>
      <c r="D68" s="168"/>
      <c r="E68" s="159"/>
      <c r="F68" s="159"/>
      <c r="G68" s="160"/>
      <c r="H68" s="161">
        <v>6159</v>
      </c>
      <c r="I68" s="34">
        <f t="shared" si="221"/>
        <v>1.7581972126907638E-2</v>
      </c>
      <c r="J68" s="111">
        <f t="shared" si="534"/>
        <v>9.4908999033422259E-2</v>
      </c>
      <c r="K68" s="111">
        <f t="shared" si="534"/>
        <v>0.13049987367095561</v>
      </c>
      <c r="L68" s="111">
        <f t="shared" si="534"/>
        <v>0.72435598050150862</v>
      </c>
      <c r="M68" s="111">
        <f t="shared" si="534"/>
        <v>7.0098965854984707E-2</v>
      </c>
      <c r="N68" s="111">
        <f t="shared" si="534"/>
        <v>3.8943869919435947E-3</v>
      </c>
      <c r="O68" s="111">
        <f t="shared" si="534"/>
        <v>0.42838256911379541</v>
      </c>
      <c r="P68" s="111">
        <f t="shared" si="534"/>
        <v>0.15188109268580022</v>
      </c>
      <c r="Q68" s="111">
        <f t="shared" si="534"/>
        <v>2.6170280585860959</v>
      </c>
      <c r="R68" s="111">
        <f t="shared" si="534"/>
        <v>0.3582836032588107</v>
      </c>
      <c r="S68" s="111">
        <f t="shared" si="534"/>
        <v>9.7359674798589868E-2</v>
      </c>
      <c r="T68" s="111">
        <f t="shared" si="534"/>
        <v>0.19471934959717974</v>
      </c>
      <c r="U68" s="111">
        <f t="shared" si="534"/>
        <v>2.3366321951661571E-2</v>
      </c>
      <c r="V68" s="111">
        <f t="shared" si="534"/>
        <v>0.38554431220241586</v>
      </c>
      <c r="W68" s="80">
        <f t="shared" si="534"/>
        <v>0.89570900814702681</v>
      </c>
      <c r="X68" s="120">
        <f t="shared" si="534"/>
        <v>0.13049987367095561</v>
      </c>
      <c r="Y68" s="114">
        <f t="shared" ref="Y68:AN84" si="657">IF(Y$11="EV",$I$5*($H$88/$C$7)*$A$1*Y$12*$I68,IF(Y$11="PHEV",$I$6*($H$88/$C$7)*$A$1*Y$12*$I68))</f>
        <v>0.89273777215812811</v>
      </c>
      <c r="Z68" s="114">
        <f t="shared" si="535"/>
        <v>0.43302230808998904</v>
      </c>
      <c r="AA68" s="115">
        <f t="shared" si="535"/>
        <v>1.9663958237237174</v>
      </c>
      <c r="AB68" s="109">
        <f t="shared" si="535"/>
        <v>8.8977186593833368E-3</v>
      </c>
      <c r="AC68" s="109">
        <f t="shared" si="535"/>
        <v>0.15719302964910561</v>
      </c>
      <c r="AD68" s="109">
        <f t="shared" si="535"/>
        <v>5.9318124395888912E-3</v>
      </c>
      <c r="AE68" s="109">
        <f t="shared" si="535"/>
        <v>6.5249936835477806E-2</v>
      </c>
      <c r="AF68" s="109">
        <f t="shared" si="535"/>
        <v>0.22540887270437784</v>
      </c>
      <c r="AG68" s="109">
        <f t="shared" si="535"/>
        <v>1.085521676444767</v>
      </c>
      <c r="AH68" s="109">
        <f t="shared" si="535"/>
        <v>1.5926916400296174</v>
      </c>
      <c r="AI68" s="109">
        <f t="shared" si="535"/>
        <v>1.1863624879177782E-2</v>
      </c>
      <c r="AJ68" s="109">
        <f t="shared" si="535"/>
        <v>0.94315817789463374</v>
      </c>
      <c r="AK68" s="109">
        <f t="shared" si="535"/>
        <v>0.46268137028793349</v>
      </c>
      <c r="AL68" s="109">
        <f t="shared" si="535"/>
        <v>5.9318124395888912E-3</v>
      </c>
      <c r="AM68" s="109">
        <f t="shared" si="535"/>
        <v>3.4345194025219685</v>
      </c>
      <c r="AN68" s="109">
        <f t="shared" si="535"/>
        <v>3.306985435070807</v>
      </c>
      <c r="AO68" s="109">
        <f t="shared" ref="AO68:AO87" si="658">IF(AO$11="EV",$I$5*($H$88/$C$7)*$A$1*AO$12*$I68,IF(AO$11="PHEV",$I$6*($H$88/$C$7)*$A$1*AO$12*$I68))</f>
        <v>8.8977186593833368E-3</v>
      </c>
      <c r="AP68" s="109">
        <f t="shared" si="536"/>
        <v>6.8215843055272257E-2</v>
      </c>
      <c r="AQ68" s="109">
        <f t="shared" si="536"/>
        <v>2.3727249758355565E-2</v>
      </c>
      <c r="AR68" s="109">
        <f t="shared" si="536"/>
        <v>0.28818463740382605</v>
      </c>
      <c r="AS68" s="109">
        <f t="shared" si="536"/>
        <v>3.8943869919435947E-3</v>
      </c>
      <c r="AT68" s="109">
        <f t="shared" si="536"/>
        <v>0.19861373658912335</v>
      </c>
      <c r="AU68" s="109">
        <f t="shared" si="536"/>
        <v>1.2345206764461196</v>
      </c>
      <c r="AV68" s="109">
        <f t="shared" si="536"/>
        <v>0.14829531098972229</v>
      </c>
      <c r="AW68" s="109">
        <f t="shared" si="536"/>
        <v>0.14829531098972229</v>
      </c>
      <c r="AY68" s="192">
        <v>56</v>
      </c>
      <c r="AZ68" s="195" t="s">
        <v>192</v>
      </c>
      <c r="BA68" s="168"/>
      <c r="BB68" s="159"/>
      <c r="BC68" s="159"/>
      <c r="BD68" s="160"/>
      <c r="BE68" s="161">
        <v>6159</v>
      </c>
      <c r="BF68" s="34"/>
      <c r="BG68" s="140">
        <f t="shared" si="537"/>
        <v>0</v>
      </c>
      <c r="BH68" s="140">
        <f t="shared" si="538"/>
        <v>0</v>
      </c>
      <c r="BI68" s="140">
        <f t="shared" si="539"/>
        <v>1</v>
      </c>
      <c r="BJ68" s="140">
        <f t="shared" si="540"/>
        <v>0</v>
      </c>
      <c r="BK68" s="140">
        <f t="shared" si="541"/>
        <v>0</v>
      </c>
      <c r="BL68" s="140">
        <f t="shared" si="542"/>
        <v>0</v>
      </c>
      <c r="BM68" s="140">
        <f t="shared" si="543"/>
        <v>0</v>
      </c>
      <c r="BN68" s="140">
        <f t="shared" si="544"/>
        <v>3</v>
      </c>
      <c r="BO68" s="140">
        <f t="shared" si="545"/>
        <v>0</v>
      </c>
      <c r="BP68" s="140">
        <f t="shared" si="546"/>
        <v>0</v>
      </c>
      <c r="BQ68" s="140">
        <f t="shared" si="547"/>
        <v>0</v>
      </c>
      <c r="BR68" s="140">
        <f t="shared" si="548"/>
        <v>0</v>
      </c>
      <c r="BS68" s="140">
        <f t="shared" si="549"/>
        <v>0</v>
      </c>
      <c r="BT68" s="35">
        <f t="shared" si="550"/>
        <v>1</v>
      </c>
      <c r="BU68" s="145">
        <f t="shared" si="551"/>
        <v>0</v>
      </c>
      <c r="BV68" s="144">
        <f t="shared" si="552"/>
        <v>1</v>
      </c>
      <c r="BW68" s="144">
        <f t="shared" si="553"/>
        <v>0</v>
      </c>
      <c r="BX68" s="143">
        <f t="shared" si="554"/>
        <v>2</v>
      </c>
      <c r="BY68" s="124">
        <f t="shared" si="555"/>
        <v>0</v>
      </c>
      <c r="BZ68" s="124">
        <f t="shared" si="556"/>
        <v>0</v>
      </c>
      <c r="CA68" s="124">
        <f t="shared" si="557"/>
        <v>0</v>
      </c>
      <c r="CB68" s="124">
        <f t="shared" si="558"/>
        <v>0</v>
      </c>
      <c r="CC68" s="124">
        <f t="shared" si="559"/>
        <v>0</v>
      </c>
      <c r="CD68" s="124">
        <f t="shared" si="560"/>
        <v>1</v>
      </c>
      <c r="CE68" s="124">
        <f t="shared" si="561"/>
        <v>2</v>
      </c>
      <c r="CF68" s="124">
        <f t="shared" si="562"/>
        <v>0</v>
      </c>
      <c r="CG68" s="124">
        <f t="shared" si="563"/>
        <v>1</v>
      </c>
      <c r="CH68" s="124">
        <f t="shared" si="564"/>
        <v>0</v>
      </c>
      <c r="CI68" s="124">
        <f t="shared" si="565"/>
        <v>0</v>
      </c>
      <c r="CJ68" s="124">
        <f t="shared" si="566"/>
        <v>3</v>
      </c>
      <c r="CK68" s="124">
        <f t="shared" si="567"/>
        <v>3</v>
      </c>
      <c r="CL68" s="124">
        <f t="shared" si="568"/>
        <v>0</v>
      </c>
      <c r="CM68" s="124">
        <f t="shared" si="569"/>
        <v>0</v>
      </c>
      <c r="CN68" s="124">
        <f t="shared" si="570"/>
        <v>0</v>
      </c>
      <c r="CO68" s="124">
        <f t="shared" si="571"/>
        <v>0</v>
      </c>
      <c r="CP68" s="124">
        <f t="shared" si="572"/>
        <v>0</v>
      </c>
      <c r="CQ68" s="124">
        <f t="shared" si="573"/>
        <v>0</v>
      </c>
      <c r="CR68" s="124">
        <f t="shared" si="574"/>
        <v>1</v>
      </c>
      <c r="CS68" s="124">
        <f t="shared" si="575"/>
        <v>0</v>
      </c>
      <c r="CT68" s="124">
        <f t="shared" si="576"/>
        <v>0</v>
      </c>
      <c r="CX68" s="7">
        <f t="shared" si="577"/>
        <v>0</v>
      </c>
      <c r="CY68" s="7">
        <f t="shared" si="578"/>
        <v>0</v>
      </c>
      <c r="CZ68" s="7">
        <f t="shared" si="579"/>
        <v>0</v>
      </c>
      <c r="DA68" s="7">
        <f t="shared" si="580"/>
        <v>0</v>
      </c>
      <c r="DB68" s="7">
        <f t="shared" si="581"/>
        <v>1</v>
      </c>
      <c r="DC68" s="7">
        <f t="shared" si="582"/>
        <v>0</v>
      </c>
      <c r="DD68" s="7">
        <f t="shared" si="583"/>
        <v>0</v>
      </c>
      <c r="DE68" s="7">
        <f t="shared" si="584"/>
        <v>0</v>
      </c>
      <c r="DF68" s="7">
        <f t="shared" si="585"/>
        <v>0</v>
      </c>
      <c r="DG68" s="7">
        <f t="shared" si="586"/>
        <v>0</v>
      </c>
      <c r="DH68" s="7">
        <f t="shared" si="587"/>
        <v>0</v>
      </c>
      <c r="DI68" s="7">
        <f t="shared" si="588"/>
        <v>0</v>
      </c>
      <c r="DJ68" s="7">
        <f t="shared" si="589"/>
        <v>0</v>
      </c>
      <c r="DK68" s="7">
        <f t="shared" si="590"/>
        <v>0</v>
      </c>
      <c r="DL68" s="7">
        <f t="shared" si="591"/>
        <v>3</v>
      </c>
      <c r="DM68" s="7">
        <f t="shared" si="592"/>
        <v>0</v>
      </c>
      <c r="DN68" s="7">
        <f t="shared" si="593"/>
        <v>0</v>
      </c>
      <c r="DO68" s="7">
        <f t="shared" si="594"/>
        <v>0</v>
      </c>
      <c r="DP68" s="7">
        <f t="shared" si="595"/>
        <v>0</v>
      </c>
      <c r="DQ68" s="7">
        <f t="shared" si="596"/>
        <v>0</v>
      </c>
      <c r="DR68" s="7">
        <f t="shared" si="597"/>
        <v>0</v>
      </c>
      <c r="DS68" s="7">
        <f t="shared" si="598"/>
        <v>0</v>
      </c>
      <c r="DT68" s="7">
        <f t="shared" si="599"/>
        <v>0</v>
      </c>
      <c r="DU68" s="7">
        <f t="shared" si="600"/>
        <v>0</v>
      </c>
      <c r="DV68" s="7">
        <f t="shared" si="601"/>
        <v>0</v>
      </c>
      <c r="DW68" s="7">
        <f t="shared" si="602"/>
        <v>0</v>
      </c>
      <c r="DX68" s="7">
        <f t="shared" si="603"/>
        <v>1</v>
      </c>
      <c r="DY68" s="7">
        <f t="shared" si="604"/>
        <v>0</v>
      </c>
      <c r="DZ68" s="1">
        <f t="shared" si="605"/>
        <v>0</v>
      </c>
      <c r="EA68" s="1">
        <f t="shared" si="606"/>
        <v>0</v>
      </c>
      <c r="EB68" s="1">
        <f t="shared" si="607"/>
        <v>0.8</v>
      </c>
      <c r="EC68" s="1">
        <f t="shared" si="608"/>
        <v>0.2</v>
      </c>
      <c r="ED68" s="1">
        <f t="shared" si="609"/>
        <v>0</v>
      </c>
      <c r="EE68" s="1">
        <f t="shared" si="610"/>
        <v>0</v>
      </c>
      <c r="EF68" s="1">
        <f t="shared" si="611"/>
        <v>1.6</v>
      </c>
      <c r="EG68" s="1">
        <f t="shared" si="612"/>
        <v>0.4</v>
      </c>
      <c r="EH68" s="1">
        <f t="shared" si="613"/>
        <v>0</v>
      </c>
      <c r="EI68" s="1">
        <f t="shared" si="614"/>
        <v>0</v>
      </c>
      <c r="EJ68" s="1">
        <f t="shared" si="615"/>
        <v>0</v>
      </c>
      <c r="EK68" s="1">
        <f t="shared" si="616"/>
        <v>0</v>
      </c>
      <c r="EL68" s="1">
        <f t="shared" si="617"/>
        <v>0</v>
      </c>
      <c r="EM68" s="1">
        <f t="shared" si="618"/>
        <v>0</v>
      </c>
      <c r="EN68" s="1">
        <f t="shared" si="619"/>
        <v>0</v>
      </c>
      <c r="EO68" s="1">
        <f t="shared" si="620"/>
        <v>0</v>
      </c>
      <c r="EP68" s="1">
        <f t="shared" si="621"/>
        <v>0</v>
      </c>
      <c r="EQ68" s="1">
        <f t="shared" si="622"/>
        <v>0</v>
      </c>
      <c r="ER68" s="1">
        <f t="shared" si="623"/>
        <v>0.8</v>
      </c>
      <c r="ES68" s="1">
        <f t="shared" si="624"/>
        <v>0.2</v>
      </c>
      <c r="ET68" s="1">
        <f t="shared" si="625"/>
        <v>1.6</v>
      </c>
      <c r="EU68" s="1">
        <f t="shared" si="626"/>
        <v>0.4</v>
      </c>
      <c r="EV68" s="1">
        <f t="shared" si="627"/>
        <v>0</v>
      </c>
      <c r="EW68" s="1">
        <f t="shared" si="628"/>
        <v>0</v>
      </c>
      <c r="EX68" s="1">
        <f t="shared" si="629"/>
        <v>0.8</v>
      </c>
      <c r="EY68" s="1">
        <f t="shared" si="630"/>
        <v>0.2</v>
      </c>
      <c r="EZ68" s="1">
        <f t="shared" si="631"/>
        <v>0</v>
      </c>
      <c r="FA68" s="1">
        <f t="shared" si="632"/>
        <v>0</v>
      </c>
      <c r="FB68" s="1">
        <f t="shared" si="633"/>
        <v>0</v>
      </c>
      <c r="FC68" s="1">
        <f t="shared" si="634"/>
        <v>0</v>
      </c>
      <c r="FD68" s="1">
        <f t="shared" si="635"/>
        <v>2.4000000000000004</v>
      </c>
      <c r="FE68" s="1">
        <f t="shared" si="636"/>
        <v>0.60000000000000009</v>
      </c>
      <c r="FF68" s="1">
        <f t="shared" si="637"/>
        <v>2.4000000000000004</v>
      </c>
      <c r="FG68" s="1">
        <f t="shared" si="638"/>
        <v>0.60000000000000009</v>
      </c>
      <c r="FH68" s="1">
        <f t="shared" si="639"/>
        <v>0</v>
      </c>
      <c r="FI68" s="1">
        <f t="shared" si="640"/>
        <v>0</v>
      </c>
      <c r="FJ68" s="1">
        <f t="shared" si="641"/>
        <v>0</v>
      </c>
      <c r="FK68" s="1">
        <f t="shared" si="642"/>
        <v>0</v>
      </c>
      <c r="FL68" s="1">
        <f t="shared" si="643"/>
        <v>0</v>
      </c>
      <c r="FM68" s="1">
        <f t="shared" si="644"/>
        <v>0</v>
      </c>
      <c r="FN68" s="1">
        <f t="shared" si="645"/>
        <v>0</v>
      </c>
      <c r="FO68" s="1">
        <f t="shared" si="646"/>
        <v>0</v>
      </c>
      <c r="FP68" s="1">
        <f t="shared" si="647"/>
        <v>0</v>
      </c>
      <c r="FQ68" s="1">
        <f t="shared" si="648"/>
        <v>0</v>
      </c>
      <c r="FR68" s="1">
        <f t="shared" si="649"/>
        <v>0</v>
      </c>
      <c r="FS68" s="1">
        <f t="shared" si="650"/>
        <v>0</v>
      </c>
      <c r="FT68" s="1">
        <f t="shared" si="651"/>
        <v>0.8</v>
      </c>
      <c r="FU68" s="1">
        <f t="shared" si="652"/>
        <v>0.2</v>
      </c>
      <c r="FV68" s="1">
        <f t="shared" si="653"/>
        <v>0</v>
      </c>
      <c r="FW68" s="1">
        <f t="shared" si="654"/>
        <v>0</v>
      </c>
      <c r="FX68" s="1">
        <f t="shared" si="655"/>
        <v>0</v>
      </c>
      <c r="FY68" s="1">
        <f t="shared" si="656"/>
        <v>0</v>
      </c>
      <c r="GC68" s="7">
        <f t="shared" si="226"/>
        <v>0</v>
      </c>
      <c r="GD68" s="7">
        <f t="shared" si="227"/>
        <v>0</v>
      </c>
      <c r="GE68" s="7">
        <f t="shared" si="228"/>
        <v>0</v>
      </c>
      <c r="GF68" s="7">
        <f t="shared" si="229"/>
        <v>0</v>
      </c>
      <c r="GG68" s="7">
        <f t="shared" si="230"/>
        <v>1</v>
      </c>
      <c r="GH68" s="7">
        <f t="shared" si="231"/>
        <v>0</v>
      </c>
      <c r="GI68" s="7">
        <f t="shared" si="232"/>
        <v>0</v>
      </c>
      <c r="GJ68" s="7">
        <f t="shared" si="233"/>
        <v>0</v>
      </c>
      <c r="GK68" s="7">
        <f t="shared" si="234"/>
        <v>0</v>
      </c>
      <c r="GL68" s="7">
        <f t="shared" si="235"/>
        <v>0</v>
      </c>
      <c r="GM68" s="7">
        <f t="shared" si="236"/>
        <v>0</v>
      </c>
      <c r="GN68" s="7">
        <f t="shared" si="237"/>
        <v>0</v>
      </c>
      <c r="GO68" s="7">
        <f t="shared" si="238"/>
        <v>0</v>
      </c>
      <c r="GP68" s="7">
        <f t="shared" si="239"/>
        <v>0</v>
      </c>
      <c r="GQ68" s="7">
        <f t="shared" si="240"/>
        <v>3</v>
      </c>
      <c r="GR68" s="7">
        <f t="shared" si="241"/>
        <v>0</v>
      </c>
      <c r="GS68" s="7">
        <f t="shared" si="242"/>
        <v>0</v>
      </c>
      <c r="GT68" s="7">
        <f t="shared" si="243"/>
        <v>0</v>
      </c>
      <c r="GU68" s="7">
        <f t="shared" si="244"/>
        <v>0</v>
      </c>
      <c r="GV68" s="7">
        <f t="shared" si="245"/>
        <v>0</v>
      </c>
      <c r="GW68" s="7">
        <f t="shared" si="246"/>
        <v>0</v>
      </c>
      <c r="GX68" s="7">
        <f t="shared" si="247"/>
        <v>0</v>
      </c>
      <c r="GY68" s="7">
        <f t="shared" si="248"/>
        <v>0</v>
      </c>
      <c r="GZ68" s="7">
        <f t="shared" si="249"/>
        <v>0</v>
      </c>
      <c r="HA68" s="7">
        <f t="shared" si="250"/>
        <v>0</v>
      </c>
      <c r="HB68" s="7">
        <f t="shared" si="251"/>
        <v>0</v>
      </c>
      <c r="HC68" s="7">
        <f t="shared" si="252"/>
        <v>1</v>
      </c>
      <c r="HD68" s="7">
        <f t="shared" si="253"/>
        <v>0</v>
      </c>
      <c r="HE68" s="7">
        <f t="shared" si="254"/>
        <v>0</v>
      </c>
      <c r="HF68" s="7">
        <f t="shared" si="255"/>
        <v>0</v>
      </c>
      <c r="HG68" s="7">
        <f t="shared" si="256"/>
        <v>1</v>
      </c>
      <c r="HH68" s="7">
        <f t="shared" si="257"/>
        <v>0</v>
      </c>
      <c r="HI68" s="7">
        <f t="shared" si="258"/>
        <v>0</v>
      </c>
      <c r="HJ68" s="7">
        <f t="shared" si="259"/>
        <v>0</v>
      </c>
      <c r="HK68" s="7">
        <f t="shared" si="260"/>
        <v>2</v>
      </c>
      <c r="HL68" s="7">
        <f t="shared" si="261"/>
        <v>0</v>
      </c>
      <c r="HM68" s="7">
        <f t="shared" si="262"/>
        <v>0</v>
      </c>
      <c r="HN68" s="7">
        <f t="shared" si="263"/>
        <v>0</v>
      </c>
      <c r="HO68" s="7">
        <f t="shared" si="264"/>
        <v>0</v>
      </c>
      <c r="HP68" s="7">
        <f t="shared" si="265"/>
        <v>0</v>
      </c>
      <c r="HQ68" s="7">
        <f t="shared" si="266"/>
        <v>0</v>
      </c>
      <c r="HR68" s="7">
        <f t="shared" si="267"/>
        <v>0</v>
      </c>
      <c r="HS68" s="7">
        <f t="shared" si="268"/>
        <v>0</v>
      </c>
      <c r="HT68" s="7">
        <f t="shared" si="269"/>
        <v>0</v>
      </c>
      <c r="HU68" s="7">
        <f t="shared" si="270"/>
        <v>0</v>
      </c>
      <c r="HV68" s="7">
        <f t="shared" si="271"/>
        <v>0</v>
      </c>
      <c r="HW68" s="7">
        <f t="shared" si="272"/>
        <v>1</v>
      </c>
      <c r="HX68" s="7">
        <f t="shared" si="273"/>
        <v>0</v>
      </c>
      <c r="HY68" s="7">
        <f t="shared" si="274"/>
        <v>2</v>
      </c>
      <c r="HZ68" s="7">
        <f t="shared" si="275"/>
        <v>0</v>
      </c>
      <c r="IA68" s="7">
        <f t="shared" si="276"/>
        <v>0</v>
      </c>
      <c r="IB68" s="7">
        <f t="shared" si="277"/>
        <v>0</v>
      </c>
      <c r="IC68" s="7">
        <f t="shared" si="278"/>
        <v>1</v>
      </c>
      <c r="ID68" s="7">
        <f t="shared" si="279"/>
        <v>0</v>
      </c>
      <c r="IE68" s="7">
        <f t="shared" si="280"/>
        <v>0</v>
      </c>
      <c r="IF68" s="7">
        <f t="shared" si="281"/>
        <v>0</v>
      </c>
      <c r="IG68" s="7">
        <f t="shared" si="282"/>
        <v>0</v>
      </c>
      <c r="IH68" s="7">
        <f t="shared" si="283"/>
        <v>0</v>
      </c>
      <c r="II68" s="7">
        <f t="shared" si="284"/>
        <v>2</v>
      </c>
      <c r="IJ68" s="7">
        <f t="shared" si="285"/>
        <v>1</v>
      </c>
      <c r="IK68" s="7">
        <f t="shared" si="286"/>
        <v>2</v>
      </c>
      <c r="IL68" s="7">
        <f t="shared" si="287"/>
        <v>1</v>
      </c>
      <c r="IM68" s="7">
        <f t="shared" si="288"/>
        <v>0</v>
      </c>
      <c r="IN68" s="7">
        <f t="shared" si="289"/>
        <v>0</v>
      </c>
      <c r="IO68" s="7">
        <f t="shared" si="290"/>
        <v>0</v>
      </c>
      <c r="IP68" s="7">
        <f t="shared" si="291"/>
        <v>0</v>
      </c>
      <c r="IQ68" s="7">
        <f t="shared" si="292"/>
        <v>0</v>
      </c>
      <c r="IR68" s="7">
        <f t="shared" si="293"/>
        <v>0</v>
      </c>
      <c r="IS68" s="7">
        <f t="shared" si="294"/>
        <v>0</v>
      </c>
      <c r="IT68" s="7">
        <f t="shared" si="295"/>
        <v>0</v>
      </c>
      <c r="IU68" s="7">
        <f t="shared" si="296"/>
        <v>0</v>
      </c>
      <c r="IV68" s="7">
        <f t="shared" si="297"/>
        <v>0</v>
      </c>
      <c r="IW68" s="7">
        <f t="shared" si="298"/>
        <v>0</v>
      </c>
      <c r="IX68" s="7">
        <f t="shared" si="299"/>
        <v>0</v>
      </c>
      <c r="IY68" s="7">
        <f t="shared" si="300"/>
        <v>1</v>
      </c>
      <c r="IZ68" s="7">
        <f t="shared" si="301"/>
        <v>0</v>
      </c>
      <c r="JA68" s="7">
        <f t="shared" si="302"/>
        <v>0</v>
      </c>
      <c r="JB68" s="7">
        <f t="shared" si="303"/>
        <v>0</v>
      </c>
      <c r="JC68" s="7">
        <f t="shared" si="304"/>
        <v>0</v>
      </c>
      <c r="JD68" s="7">
        <f t="shared" si="305"/>
        <v>0</v>
      </c>
      <c r="JF68" s="1">
        <v>56</v>
      </c>
      <c r="JG68" s="10">
        <f t="shared" si="306"/>
        <v>52.04818181818181</v>
      </c>
      <c r="JH68" s="10">
        <f t="shared" si="307"/>
        <v>1.29</v>
      </c>
      <c r="JJ68" s="1" t="str">
        <f t="shared" si="308"/>
        <v>[52.05, 1.29]</v>
      </c>
      <c r="JM68" s="1" t="str">
        <f t="shared" si="309"/>
        <v>[52.05, 1.29]</v>
      </c>
      <c r="JN68" s="1" t="str">
        <f t="shared" si="310"/>
        <v>[90.01, 2.37]</v>
      </c>
      <c r="JO68" s="1" t="str">
        <f t="shared" si="311"/>
        <v>[170.97, 5.24]</v>
      </c>
      <c r="JQ68" s="1" t="str">
        <f t="shared" si="312"/>
        <v xml:space="preserve">[[52.05, 1.29], [90.01, 2.37], [170.97, 5.24]], </v>
      </c>
      <c r="JR68" s="192">
        <v>56</v>
      </c>
      <c r="JS68" s="195" t="s">
        <v>192</v>
      </c>
      <c r="JT68" s="203">
        <v>6.3E-2</v>
      </c>
      <c r="JU68" s="204">
        <v>8.8879999999999999</v>
      </c>
      <c r="JV68" s="205">
        <v>1.956</v>
      </c>
      <c r="JW68" s="205">
        <v>7.6219999999999999</v>
      </c>
      <c r="JX68" s="205">
        <v>6.7210000000000001</v>
      </c>
      <c r="JY68" s="205">
        <v>9.2729999999999997</v>
      </c>
      <c r="JZ68" s="205">
        <v>6.8869999999999996</v>
      </c>
      <c r="KA68" s="205">
        <v>2.996</v>
      </c>
      <c r="KB68" s="205">
        <v>3.23</v>
      </c>
      <c r="KC68" s="205">
        <v>2.883</v>
      </c>
      <c r="KD68" s="205">
        <v>3.0030000000000001</v>
      </c>
      <c r="KE68" s="205">
        <v>4.2359999999999998</v>
      </c>
      <c r="KF68" s="205">
        <v>0.96399999999999997</v>
      </c>
      <c r="KG68" s="205">
        <v>8.1790000000000003</v>
      </c>
      <c r="KH68" s="205">
        <v>3.5289999999999999</v>
      </c>
      <c r="KI68" s="205">
        <v>6.4130000000000003</v>
      </c>
      <c r="KJ68" s="205">
        <v>2.7669999999999999</v>
      </c>
      <c r="KK68" s="205">
        <v>8.4160000000000004</v>
      </c>
      <c r="KL68" s="205">
        <v>9.5779999999999994</v>
      </c>
      <c r="KM68" s="205">
        <v>7.3840000000000003</v>
      </c>
      <c r="KN68" s="203">
        <v>2.2530000000000001</v>
      </c>
      <c r="KO68" s="206">
        <v>3.1669999999999998</v>
      </c>
      <c r="KP68" s="206">
        <v>5.7770000000000001</v>
      </c>
      <c r="KQ68" s="206">
        <v>3.669</v>
      </c>
      <c r="KR68" s="206">
        <v>4.4059999999999997</v>
      </c>
      <c r="KS68" s="206">
        <v>7.55</v>
      </c>
      <c r="KT68" s="206">
        <v>1.6990000000000001</v>
      </c>
      <c r="KU68" s="206">
        <v>2.4319999999999999</v>
      </c>
      <c r="KV68" s="206">
        <v>2.8420000000000001</v>
      </c>
      <c r="KW68" s="206">
        <v>8.8989999999999991</v>
      </c>
      <c r="KX68" s="206">
        <v>5.202</v>
      </c>
      <c r="KY68" s="207">
        <v>1.1659999999999999</v>
      </c>
      <c r="KZ68" s="208">
        <v>5.4649999999999999</v>
      </c>
      <c r="LA68" s="206">
        <v>4.8710000000000004</v>
      </c>
      <c r="LB68" s="206">
        <v>3.3969999999999998</v>
      </c>
      <c r="LC68" s="206">
        <v>3.4350000000000001</v>
      </c>
      <c r="LD68" s="206">
        <v>1.5780000000000001</v>
      </c>
      <c r="LE68" s="206">
        <v>3.3359999999999999</v>
      </c>
      <c r="LF68" s="206">
        <v>5.1879999999999997</v>
      </c>
      <c r="LG68" s="206">
        <v>8.39</v>
      </c>
      <c r="LH68" s="206">
        <v>5.609</v>
      </c>
      <c r="LI68" s="206">
        <v>7.1420000000000003</v>
      </c>
      <c r="LJ68" s="206">
        <v>6.3630000000000004</v>
      </c>
      <c r="LK68" s="206">
        <v>9.9640000000000004</v>
      </c>
      <c r="LL68" s="206">
        <v>2.298</v>
      </c>
      <c r="LM68" s="206">
        <v>2.0219999999999998</v>
      </c>
      <c r="LN68" s="206">
        <v>6.4539999999999997</v>
      </c>
      <c r="LO68" s="206">
        <v>6.665</v>
      </c>
      <c r="LP68" s="206">
        <v>2.7589999999999999</v>
      </c>
      <c r="LQ68" s="206">
        <v>0.27300000000000002</v>
      </c>
      <c r="LR68" s="206">
        <v>6.6660000000000004</v>
      </c>
      <c r="LS68" s="206">
        <v>7.4630000000000001</v>
      </c>
      <c r="LT68" s="206">
        <v>4.8879999999999999</v>
      </c>
      <c r="LU68" s="206">
        <v>7.5759999999999996</v>
      </c>
      <c r="LV68" s="206">
        <v>8.7669999999999995</v>
      </c>
      <c r="LW68" s="206">
        <v>8.9710000000000001</v>
      </c>
      <c r="LX68" s="206">
        <v>7.2080000000000002</v>
      </c>
      <c r="LY68" s="206">
        <v>2.0790000000000002</v>
      </c>
      <c r="LZ68" s="206">
        <v>8.9990000000000006</v>
      </c>
      <c r="MA68" s="206">
        <v>6.6909999999999998</v>
      </c>
      <c r="MB68" s="206">
        <v>9.2289999999999992</v>
      </c>
      <c r="MC68" s="206">
        <v>7.5140000000000002</v>
      </c>
      <c r="MD68" s="206">
        <v>7.9390000000000001</v>
      </c>
      <c r="ME68" s="206">
        <v>8.6229999999999993</v>
      </c>
      <c r="MF68" s="206">
        <v>0.58299999999999996</v>
      </c>
      <c r="MG68" s="206">
        <v>4.0439999999999996</v>
      </c>
      <c r="MH68" s="206">
        <v>7.593</v>
      </c>
      <c r="MI68" s="206">
        <v>7.6459999999999999</v>
      </c>
      <c r="MJ68" s="206">
        <v>4.9580000000000002</v>
      </c>
      <c r="MK68" s="206">
        <v>1.8779999999999999</v>
      </c>
      <c r="ML68" s="206">
        <v>7.3689999999999998</v>
      </c>
      <c r="MM68" s="206">
        <v>9.1950000000000003</v>
      </c>
      <c r="MN68" s="206">
        <v>6.95</v>
      </c>
      <c r="MO68" s="206">
        <v>7.173</v>
      </c>
      <c r="MP68" s="206">
        <v>1.946</v>
      </c>
      <c r="MQ68" s="206">
        <v>2.0870000000000002</v>
      </c>
      <c r="MR68" s="206">
        <v>4.0949999999999998</v>
      </c>
      <c r="MS68" s="206">
        <v>9.8350000000000009</v>
      </c>
      <c r="MT68" s="206">
        <v>6.8520000000000003</v>
      </c>
      <c r="MU68" s="206">
        <v>2.056</v>
      </c>
      <c r="MV68" s="206">
        <v>7.9770000000000003</v>
      </c>
      <c r="MW68" s="206">
        <v>2.1219999999999999</v>
      </c>
      <c r="MX68" s="206">
        <v>7.7770000000000001</v>
      </c>
      <c r="MY68" s="206">
        <v>2.923</v>
      </c>
      <c r="MZ68" s="206">
        <v>8.4410000000000007</v>
      </c>
      <c r="NA68" s="206">
        <v>7.8550000000000004</v>
      </c>
      <c r="NB68" s="206">
        <v>0.22900000000000001</v>
      </c>
      <c r="NC68" s="206">
        <v>9.0519999999999996</v>
      </c>
      <c r="ND68" s="206">
        <v>0.57699999999999996</v>
      </c>
      <c r="NE68" s="206">
        <v>2.1080000000000001</v>
      </c>
      <c r="NF68" s="206">
        <v>8.3239999999999998</v>
      </c>
      <c r="NG68" s="206">
        <v>8.9169999999999998</v>
      </c>
      <c r="NH68" s="206">
        <v>2.5339999999999998</v>
      </c>
      <c r="NI68" s="206">
        <v>0.78</v>
      </c>
      <c r="NJ68" s="206">
        <v>6.8209999999999997</v>
      </c>
      <c r="NK68" s="206">
        <v>6.7210000000000001</v>
      </c>
      <c r="NL68" s="173">
        <v>6.1260000000000003</v>
      </c>
      <c r="NM68" s="173">
        <v>4.835</v>
      </c>
      <c r="NN68" s="173">
        <v>0.70499999999999996</v>
      </c>
      <c r="NO68" s="173">
        <v>4.835</v>
      </c>
      <c r="NQ68" s="49">
        <f t="shared" si="434"/>
        <v>6.3E-2</v>
      </c>
      <c r="NR68" s="49">
        <f t="shared" si="435"/>
        <v>8.8879999999999999</v>
      </c>
      <c r="NS68" s="49">
        <f t="shared" si="436"/>
        <v>1.956</v>
      </c>
      <c r="NT68" s="49">
        <f t="shared" si="437"/>
        <v>7.6219999999999999</v>
      </c>
      <c r="NU68" s="49">
        <f t="shared" si="438"/>
        <v>6.7210000000000001</v>
      </c>
      <c r="NV68" s="49">
        <f t="shared" si="439"/>
        <v>9.2729999999999997</v>
      </c>
      <c r="NW68" s="49">
        <f t="shared" si="440"/>
        <v>6.8869999999999996</v>
      </c>
      <c r="NX68" s="49">
        <f t="shared" si="441"/>
        <v>2.996</v>
      </c>
      <c r="NY68" s="49">
        <f t="shared" si="442"/>
        <v>3.23</v>
      </c>
      <c r="NZ68" s="49">
        <f t="shared" si="443"/>
        <v>2.883</v>
      </c>
      <c r="OA68" s="49">
        <f t="shared" si="444"/>
        <v>3.0030000000000001</v>
      </c>
      <c r="OB68" s="49">
        <f t="shared" si="445"/>
        <v>4.2359999999999998</v>
      </c>
      <c r="OC68" s="49">
        <f t="shared" si="446"/>
        <v>0.96399999999999997</v>
      </c>
      <c r="OD68" s="49">
        <f t="shared" si="447"/>
        <v>8.1790000000000003</v>
      </c>
      <c r="OE68" s="49">
        <f t="shared" si="448"/>
        <v>3.5289999999999999</v>
      </c>
      <c r="OF68" s="49">
        <f t="shared" si="449"/>
        <v>6.4130000000000003</v>
      </c>
      <c r="OG68" s="49">
        <f t="shared" si="450"/>
        <v>2.7669999999999999</v>
      </c>
      <c r="OH68" s="49">
        <f t="shared" si="451"/>
        <v>8.4160000000000004</v>
      </c>
      <c r="OI68" s="49">
        <f t="shared" si="452"/>
        <v>9.5779999999999994</v>
      </c>
      <c r="OJ68" s="49">
        <f t="shared" si="453"/>
        <v>7.3840000000000003</v>
      </c>
      <c r="OK68" s="49">
        <f t="shared" si="454"/>
        <v>2.2530000000000001</v>
      </c>
      <c r="OL68" s="49">
        <f t="shared" si="455"/>
        <v>3.1669999999999998</v>
      </c>
      <c r="OM68" s="49">
        <f t="shared" si="456"/>
        <v>5.7770000000000001</v>
      </c>
      <c r="ON68" s="49">
        <f t="shared" si="457"/>
        <v>3.669</v>
      </c>
      <c r="OO68" s="49">
        <f t="shared" si="458"/>
        <v>4.4059999999999997</v>
      </c>
      <c r="OP68" s="49">
        <f t="shared" si="459"/>
        <v>7.55</v>
      </c>
      <c r="OQ68" s="49">
        <f t="shared" si="460"/>
        <v>1.6990000000000001</v>
      </c>
      <c r="OR68" s="49">
        <f t="shared" si="461"/>
        <v>2.4319999999999999</v>
      </c>
      <c r="OS68" s="49">
        <f t="shared" si="462"/>
        <v>2.8420000000000001</v>
      </c>
      <c r="OT68" s="49">
        <f t="shared" si="463"/>
        <v>8.8989999999999991</v>
      </c>
      <c r="OU68" s="49">
        <f t="shared" si="464"/>
        <v>5.202</v>
      </c>
      <c r="OV68" s="49">
        <f t="shared" si="465"/>
        <v>1.1659999999999999</v>
      </c>
      <c r="OW68" s="49">
        <f t="shared" si="466"/>
        <v>5.4649999999999999</v>
      </c>
      <c r="OX68" s="49">
        <f t="shared" si="467"/>
        <v>4.8710000000000004</v>
      </c>
      <c r="OY68" s="49">
        <f t="shared" si="468"/>
        <v>3.3969999999999998</v>
      </c>
      <c r="OZ68" s="49">
        <f t="shared" si="469"/>
        <v>3.4350000000000001</v>
      </c>
      <c r="PA68" s="49">
        <f t="shared" si="470"/>
        <v>1.5780000000000001</v>
      </c>
      <c r="PB68" s="49">
        <f t="shared" si="471"/>
        <v>3.3359999999999999</v>
      </c>
      <c r="PC68" s="49">
        <f t="shared" si="472"/>
        <v>5.1879999999999997</v>
      </c>
      <c r="PD68" s="49">
        <f t="shared" si="473"/>
        <v>8.39</v>
      </c>
      <c r="PE68" s="49">
        <f t="shared" si="474"/>
        <v>5.609</v>
      </c>
      <c r="PF68" s="49">
        <f t="shared" si="475"/>
        <v>7.1420000000000003</v>
      </c>
      <c r="PG68" s="49">
        <f t="shared" si="476"/>
        <v>6.3630000000000004</v>
      </c>
      <c r="PH68" s="49">
        <f t="shared" si="477"/>
        <v>9.9640000000000004</v>
      </c>
      <c r="PI68" s="49">
        <f t="shared" si="478"/>
        <v>2.298</v>
      </c>
      <c r="PJ68" s="49">
        <f t="shared" si="479"/>
        <v>2.0219999999999998</v>
      </c>
      <c r="PK68" s="49">
        <f t="shared" si="480"/>
        <v>6.4539999999999997</v>
      </c>
      <c r="PL68" s="49">
        <f t="shared" si="481"/>
        <v>6.665</v>
      </c>
      <c r="PM68" s="49">
        <f t="shared" si="482"/>
        <v>2.7589999999999999</v>
      </c>
      <c r="PN68" s="49">
        <f t="shared" si="483"/>
        <v>0.27300000000000002</v>
      </c>
      <c r="PO68" s="49">
        <f t="shared" si="484"/>
        <v>6.6660000000000004</v>
      </c>
      <c r="PP68" s="49">
        <f t="shared" si="485"/>
        <v>7.4630000000000001</v>
      </c>
      <c r="PQ68" s="49">
        <f t="shared" si="486"/>
        <v>4.8879999999999999</v>
      </c>
      <c r="PR68" s="49">
        <f t="shared" si="487"/>
        <v>7.5759999999999996</v>
      </c>
      <c r="PS68" s="49">
        <f t="shared" si="488"/>
        <v>8.7669999999999995</v>
      </c>
      <c r="PT68" s="49">
        <f t="shared" si="489"/>
        <v>8.9710000000000001</v>
      </c>
      <c r="PU68" s="49">
        <f t="shared" si="490"/>
        <v>7.2080000000000002</v>
      </c>
      <c r="PV68" s="49">
        <f t="shared" si="491"/>
        <v>2.0790000000000002</v>
      </c>
      <c r="PW68" s="49">
        <f t="shared" si="492"/>
        <v>8.9990000000000006</v>
      </c>
      <c r="PX68" s="49">
        <f t="shared" si="493"/>
        <v>6.6909999999999998</v>
      </c>
      <c r="PY68" s="49">
        <f t="shared" si="494"/>
        <v>9.2289999999999992</v>
      </c>
      <c r="PZ68" s="49">
        <f t="shared" si="495"/>
        <v>7.5140000000000002</v>
      </c>
      <c r="QA68" s="49">
        <f t="shared" si="496"/>
        <v>7.9390000000000001</v>
      </c>
      <c r="QB68" s="49">
        <f t="shared" si="497"/>
        <v>8.6229999999999993</v>
      </c>
      <c r="QC68" s="49">
        <f t="shared" si="498"/>
        <v>0.58299999999999996</v>
      </c>
      <c r="QD68" s="49">
        <f t="shared" si="499"/>
        <v>4.0439999999999996</v>
      </c>
      <c r="QE68" s="49">
        <f t="shared" si="500"/>
        <v>7.593</v>
      </c>
      <c r="QF68" s="49">
        <f t="shared" si="501"/>
        <v>7.6459999999999999</v>
      </c>
      <c r="QG68" s="49">
        <f t="shared" si="502"/>
        <v>4.9580000000000002</v>
      </c>
      <c r="QH68" s="49">
        <f t="shared" si="503"/>
        <v>1.8779999999999999</v>
      </c>
      <c r="QI68" s="49">
        <f t="shared" si="504"/>
        <v>7.3689999999999998</v>
      </c>
      <c r="QJ68" s="49">
        <f t="shared" si="505"/>
        <v>9.1950000000000003</v>
      </c>
      <c r="QK68" s="49">
        <f t="shared" si="506"/>
        <v>6.95</v>
      </c>
      <c r="QL68" s="49">
        <f t="shared" si="507"/>
        <v>7.173</v>
      </c>
      <c r="QM68" s="49">
        <f t="shared" si="508"/>
        <v>1.946</v>
      </c>
      <c r="QN68" s="49">
        <f t="shared" si="509"/>
        <v>2.0870000000000002</v>
      </c>
      <c r="QO68" s="49">
        <f t="shared" si="510"/>
        <v>4.0949999999999998</v>
      </c>
      <c r="QP68" s="49">
        <f t="shared" si="511"/>
        <v>9.8350000000000009</v>
      </c>
      <c r="QQ68" s="49">
        <f t="shared" si="512"/>
        <v>6.8520000000000003</v>
      </c>
      <c r="QR68" s="49">
        <f t="shared" si="513"/>
        <v>2.056</v>
      </c>
      <c r="QS68" s="49">
        <f t="shared" si="514"/>
        <v>7.9770000000000003</v>
      </c>
      <c r="QT68" s="49">
        <f t="shared" si="515"/>
        <v>2.1219999999999999</v>
      </c>
      <c r="QU68" s="49">
        <f t="shared" si="516"/>
        <v>7.7770000000000001</v>
      </c>
      <c r="QV68" s="49">
        <f t="shared" si="517"/>
        <v>2.923</v>
      </c>
      <c r="QW68" s="49">
        <f t="shared" si="518"/>
        <v>8.4410000000000007</v>
      </c>
      <c r="QX68" s="49">
        <f t="shared" si="519"/>
        <v>7.8550000000000004</v>
      </c>
      <c r="QY68" s="49">
        <f t="shared" si="520"/>
        <v>0.22900000000000001</v>
      </c>
      <c r="QZ68" s="49">
        <f t="shared" si="521"/>
        <v>9.0519999999999996</v>
      </c>
      <c r="RA68" s="49">
        <f t="shared" si="522"/>
        <v>0.57699999999999996</v>
      </c>
      <c r="RB68" s="49">
        <f t="shared" si="523"/>
        <v>2.1080000000000001</v>
      </c>
      <c r="RC68" s="49">
        <f t="shared" si="524"/>
        <v>8.3239999999999998</v>
      </c>
      <c r="RD68" s="49">
        <f t="shared" si="525"/>
        <v>8.9169999999999998</v>
      </c>
      <c r="RE68" s="49">
        <f t="shared" si="526"/>
        <v>2.5339999999999998</v>
      </c>
      <c r="RF68" s="49">
        <f t="shared" si="527"/>
        <v>0.78</v>
      </c>
      <c r="RG68" s="49">
        <f t="shared" si="528"/>
        <v>6.8209999999999997</v>
      </c>
      <c r="RH68" s="49">
        <f t="shared" si="529"/>
        <v>6.7210000000000001</v>
      </c>
      <c r="RI68" s="49">
        <f t="shared" si="530"/>
        <v>6.1260000000000003</v>
      </c>
      <c r="RJ68" s="49">
        <f t="shared" si="531"/>
        <v>4.835</v>
      </c>
      <c r="RK68" s="49">
        <f t="shared" si="532"/>
        <v>0.70499999999999996</v>
      </c>
      <c r="RL68" s="49">
        <f t="shared" si="533"/>
        <v>4.835</v>
      </c>
      <c r="RN68" s="1" t="str">
        <f t="shared" si="397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2.056, 7.977, 2.122, 7.777, 2.923, 8.441, 7.855, 0.229, 9.052, 0.577, 2.108, 8.324, 8.917, 2.534, 0.78, 6.821, 6.721, 6.126, 4.835, 0.705, 4.835],</v>
      </c>
    </row>
    <row r="69" spans="2:482" x14ac:dyDescent="0.35">
      <c r="B69" s="192">
        <v>57</v>
      </c>
      <c r="C69" s="196" t="s">
        <v>193</v>
      </c>
      <c r="D69" s="168"/>
      <c r="E69" s="159"/>
      <c r="F69" s="159"/>
      <c r="G69" s="160"/>
      <c r="H69" s="161">
        <v>4554</v>
      </c>
      <c r="I69" s="34">
        <f t="shared" si="221"/>
        <v>1.3000211246296052E-2</v>
      </c>
      <c r="J69" s="111">
        <f t="shared" ref="J69:X85" si="659">IF(J$11="EV",$I$5*($H$88/$C$7)*$A$1*J$12*$I69,IF(J$11="PHEV",$I$6*($H$88/$C$7)*$A$1*J$12*$I69))</f>
        <v>7.0176259392467119E-2</v>
      </c>
      <c r="K69" s="111">
        <f t="shared" si="659"/>
        <v>9.6492356664642287E-2</v>
      </c>
      <c r="L69" s="111">
        <f t="shared" si="659"/>
        <v>0.53559297535377015</v>
      </c>
      <c r="M69" s="111">
        <f t="shared" si="659"/>
        <v>5.1831578260042276E-2</v>
      </c>
      <c r="N69" s="111">
        <f t="shared" si="659"/>
        <v>2.8795321255579041E-3</v>
      </c>
      <c r="O69" s="111">
        <f t="shared" si="659"/>
        <v>0.31674853381136941</v>
      </c>
      <c r="P69" s="111">
        <f t="shared" si="659"/>
        <v>0.11230175289675827</v>
      </c>
      <c r="Q69" s="111">
        <f t="shared" si="659"/>
        <v>1.9350455883749116</v>
      </c>
      <c r="R69" s="111">
        <f t="shared" si="659"/>
        <v>0.26491695555132716</v>
      </c>
      <c r="S69" s="111">
        <f t="shared" si="659"/>
        <v>7.1988303138947607E-2</v>
      </c>
      <c r="T69" s="111">
        <f t="shared" si="659"/>
        <v>0.14397660627789521</v>
      </c>
      <c r="U69" s="111">
        <f t="shared" si="659"/>
        <v>1.7277192753347426E-2</v>
      </c>
      <c r="V69" s="111">
        <f t="shared" si="659"/>
        <v>0.28507368043023251</v>
      </c>
      <c r="W69" s="80">
        <f t="shared" si="659"/>
        <v>0.66229238887831787</v>
      </c>
      <c r="X69" s="120">
        <f t="shared" si="659"/>
        <v>9.6492356664642287E-2</v>
      </c>
      <c r="Y69" s="114">
        <f t="shared" si="657"/>
        <v>0.66009543991039388</v>
      </c>
      <c r="Z69" s="114">
        <f t="shared" si="657"/>
        <v>0.32017918347813124</v>
      </c>
      <c r="AA69" s="115">
        <f t="shared" si="657"/>
        <v>1.453964374287678</v>
      </c>
      <c r="AB69" s="109">
        <f t="shared" si="657"/>
        <v>6.5790243180437928E-3</v>
      </c>
      <c r="AC69" s="109">
        <f t="shared" si="657"/>
        <v>0.11622942961877367</v>
      </c>
      <c r="AD69" s="109">
        <f t="shared" si="657"/>
        <v>4.3860162120291949E-3</v>
      </c>
      <c r="AE69" s="109">
        <f t="shared" si="657"/>
        <v>4.8246178332321144E-2</v>
      </c>
      <c r="AF69" s="109">
        <f t="shared" si="657"/>
        <v>0.16666861605710939</v>
      </c>
      <c r="AG69" s="109">
        <f t="shared" si="657"/>
        <v>0.80264096680134267</v>
      </c>
      <c r="AH69" s="109">
        <f t="shared" si="657"/>
        <v>1.177645352929839</v>
      </c>
      <c r="AI69" s="109">
        <f t="shared" si="657"/>
        <v>8.7720324240583899E-3</v>
      </c>
      <c r="AJ69" s="109">
        <f t="shared" si="657"/>
        <v>0.69737657771264205</v>
      </c>
      <c r="AK69" s="109">
        <f t="shared" si="657"/>
        <v>0.34210926453827717</v>
      </c>
      <c r="AL69" s="109">
        <f t="shared" si="657"/>
        <v>4.3860162120291949E-3</v>
      </c>
      <c r="AM69" s="109">
        <f t="shared" si="657"/>
        <v>2.5395033867649039</v>
      </c>
      <c r="AN69" s="109">
        <f t="shared" si="657"/>
        <v>2.4452040382062763</v>
      </c>
      <c r="AO69" s="109">
        <f t="shared" si="658"/>
        <v>6.5790243180437928E-3</v>
      </c>
      <c r="AP69" s="109">
        <f t="shared" si="536"/>
        <v>5.0439186438335747E-2</v>
      </c>
      <c r="AQ69" s="109">
        <f t="shared" si="536"/>
        <v>1.754406484811678E-2</v>
      </c>
      <c r="AR69" s="109">
        <f t="shared" si="536"/>
        <v>0.21308537729128491</v>
      </c>
      <c r="AS69" s="109">
        <f t="shared" si="536"/>
        <v>2.8795321255579041E-3</v>
      </c>
      <c r="AT69" s="109">
        <f t="shared" si="536"/>
        <v>0.1468561384034531</v>
      </c>
      <c r="AU69" s="109">
        <f t="shared" si="536"/>
        <v>0.91281168380185562</v>
      </c>
      <c r="AV69" s="109">
        <f t="shared" si="536"/>
        <v>0.10965040530072988</v>
      </c>
      <c r="AW69" s="109">
        <f t="shared" si="536"/>
        <v>0.10965040530072988</v>
      </c>
      <c r="AY69" s="192">
        <v>57</v>
      </c>
      <c r="AZ69" s="196" t="s">
        <v>193</v>
      </c>
      <c r="BA69" s="168"/>
      <c r="BB69" s="159"/>
      <c r="BC69" s="159"/>
      <c r="BD69" s="160"/>
      <c r="BE69" s="161">
        <v>4554</v>
      </c>
      <c r="BF69" s="34"/>
      <c r="BG69" s="140">
        <f t="shared" si="537"/>
        <v>0</v>
      </c>
      <c r="BH69" s="140">
        <f t="shared" si="538"/>
        <v>0</v>
      </c>
      <c r="BI69" s="140">
        <f t="shared" si="539"/>
        <v>1</v>
      </c>
      <c r="BJ69" s="140">
        <f t="shared" si="540"/>
        <v>0</v>
      </c>
      <c r="BK69" s="140">
        <f t="shared" si="541"/>
        <v>0</v>
      </c>
      <c r="BL69" s="140">
        <f t="shared" si="542"/>
        <v>0</v>
      </c>
      <c r="BM69" s="140">
        <f t="shared" si="543"/>
        <v>0</v>
      </c>
      <c r="BN69" s="140">
        <f t="shared" si="544"/>
        <v>2</v>
      </c>
      <c r="BO69" s="140">
        <f t="shared" si="545"/>
        <v>0</v>
      </c>
      <c r="BP69" s="140">
        <f t="shared" si="546"/>
        <v>0</v>
      </c>
      <c r="BQ69" s="140">
        <f t="shared" si="547"/>
        <v>0</v>
      </c>
      <c r="BR69" s="140">
        <f t="shared" si="548"/>
        <v>0</v>
      </c>
      <c r="BS69" s="140">
        <f t="shared" si="549"/>
        <v>0</v>
      </c>
      <c r="BT69" s="35">
        <f t="shared" si="550"/>
        <v>1</v>
      </c>
      <c r="BU69" s="145">
        <f t="shared" si="551"/>
        <v>0</v>
      </c>
      <c r="BV69" s="144">
        <f t="shared" si="552"/>
        <v>1</v>
      </c>
      <c r="BW69" s="144">
        <f t="shared" si="553"/>
        <v>0</v>
      </c>
      <c r="BX69" s="143">
        <f t="shared" si="554"/>
        <v>1</v>
      </c>
      <c r="BY69" s="124">
        <f t="shared" si="555"/>
        <v>0</v>
      </c>
      <c r="BZ69" s="124">
        <f t="shared" si="556"/>
        <v>0</v>
      </c>
      <c r="CA69" s="124">
        <f t="shared" si="557"/>
        <v>0</v>
      </c>
      <c r="CB69" s="124">
        <f t="shared" si="558"/>
        <v>0</v>
      </c>
      <c r="CC69" s="124">
        <f t="shared" si="559"/>
        <v>0</v>
      </c>
      <c r="CD69" s="124">
        <f t="shared" si="560"/>
        <v>1</v>
      </c>
      <c r="CE69" s="124">
        <f t="shared" si="561"/>
        <v>1</v>
      </c>
      <c r="CF69" s="124">
        <f t="shared" si="562"/>
        <v>0</v>
      </c>
      <c r="CG69" s="124">
        <f t="shared" si="563"/>
        <v>1</v>
      </c>
      <c r="CH69" s="124">
        <f t="shared" si="564"/>
        <v>0</v>
      </c>
      <c r="CI69" s="124">
        <f t="shared" si="565"/>
        <v>0</v>
      </c>
      <c r="CJ69" s="124">
        <f t="shared" si="566"/>
        <v>3</v>
      </c>
      <c r="CK69" s="124">
        <f t="shared" si="567"/>
        <v>2</v>
      </c>
      <c r="CL69" s="124">
        <f t="shared" si="568"/>
        <v>0</v>
      </c>
      <c r="CM69" s="124">
        <f t="shared" si="569"/>
        <v>0</v>
      </c>
      <c r="CN69" s="124">
        <f t="shared" si="570"/>
        <v>0</v>
      </c>
      <c r="CO69" s="124">
        <f t="shared" si="571"/>
        <v>0</v>
      </c>
      <c r="CP69" s="124">
        <f t="shared" si="572"/>
        <v>0</v>
      </c>
      <c r="CQ69" s="124">
        <f t="shared" si="573"/>
        <v>0</v>
      </c>
      <c r="CR69" s="124">
        <f t="shared" si="574"/>
        <v>1</v>
      </c>
      <c r="CS69" s="124">
        <f t="shared" si="575"/>
        <v>0</v>
      </c>
      <c r="CT69" s="124">
        <f t="shared" si="576"/>
        <v>0</v>
      </c>
      <c r="CX69" s="7">
        <f t="shared" si="577"/>
        <v>0</v>
      </c>
      <c r="CY69" s="7">
        <f t="shared" si="578"/>
        <v>0</v>
      </c>
      <c r="CZ69" s="7">
        <f t="shared" si="579"/>
        <v>0</v>
      </c>
      <c r="DA69" s="7">
        <f t="shared" si="580"/>
        <v>0</v>
      </c>
      <c r="DB69" s="7">
        <f t="shared" si="581"/>
        <v>1</v>
      </c>
      <c r="DC69" s="7">
        <f t="shared" si="582"/>
        <v>0</v>
      </c>
      <c r="DD69" s="7">
        <f t="shared" si="583"/>
        <v>0</v>
      </c>
      <c r="DE69" s="7">
        <f t="shared" si="584"/>
        <v>0</v>
      </c>
      <c r="DF69" s="7">
        <f t="shared" si="585"/>
        <v>0</v>
      </c>
      <c r="DG69" s="7">
        <f t="shared" si="586"/>
        <v>0</v>
      </c>
      <c r="DH69" s="7">
        <f t="shared" si="587"/>
        <v>0</v>
      </c>
      <c r="DI69" s="7">
        <f t="shared" si="588"/>
        <v>0</v>
      </c>
      <c r="DJ69" s="7">
        <f t="shared" si="589"/>
        <v>0</v>
      </c>
      <c r="DK69" s="7">
        <f t="shared" si="590"/>
        <v>0</v>
      </c>
      <c r="DL69" s="7">
        <f t="shared" si="591"/>
        <v>2</v>
      </c>
      <c r="DM69" s="7">
        <f t="shared" si="592"/>
        <v>0</v>
      </c>
      <c r="DN69" s="7">
        <f t="shared" si="593"/>
        <v>0</v>
      </c>
      <c r="DO69" s="7">
        <f t="shared" si="594"/>
        <v>0</v>
      </c>
      <c r="DP69" s="7">
        <f t="shared" si="595"/>
        <v>0</v>
      </c>
      <c r="DQ69" s="7">
        <f t="shared" si="596"/>
        <v>0</v>
      </c>
      <c r="DR69" s="7">
        <f t="shared" si="597"/>
        <v>0</v>
      </c>
      <c r="DS69" s="7">
        <f t="shared" si="598"/>
        <v>0</v>
      </c>
      <c r="DT69" s="7">
        <f t="shared" si="599"/>
        <v>0</v>
      </c>
      <c r="DU69" s="7">
        <f t="shared" si="600"/>
        <v>0</v>
      </c>
      <c r="DV69" s="7">
        <f t="shared" si="601"/>
        <v>0</v>
      </c>
      <c r="DW69" s="7">
        <f t="shared" si="602"/>
        <v>0</v>
      </c>
      <c r="DX69" s="7">
        <f t="shared" si="603"/>
        <v>1</v>
      </c>
      <c r="DY69" s="7">
        <f t="shared" si="604"/>
        <v>0</v>
      </c>
      <c r="DZ69" s="1">
        <f t="shared" si="605"/>
        <v>0</v>
      </c>
      <c r="EA69" s="1">
        <f t="shared" si="606"/>
        <v>0</v>
      </c>
      <c r="EB69" s="1">
        <f t="shared" si="607"/>
        <v>0.8</v>
      </c>
      <c r="EC69" s="1">
        <f t="shared" si="608"/>
        <v>0.2</v>
      </c>
      <c r="ED69" s="1">
        <f t="shared" si="609"/>
        <v>0</v>
      </c>
      <c r="EE69" s="1">
        <f t="shared" si="610"/>
        <v>0</v>
      </c>
      <c r="EF69" s="1">
        <f t="shared" si="611"/>
        <v>0.8</v>
      </c>
      <c r="EG69" s="1">
        <f t="shared" si="612"/>
        <v>0.2</v>
      </c>
      <c r="EH69" s="1">
        <f t="shared" si="613"/>
        <v>0</v>
      </c>
      <c r="EI69" s="1">
        <f t="shared" si="614"/>
        <v>0</v>
      </c>
      <c r="EJ69" s="1">
        <f t="shared" si="615"/>
        <v>0</v>
      </c>
      <c r="EK69" s="1">
        <f t="shared" si="616"/>
        <v>0</v>
      </c>
      <c r="EL69" s="1">
        <f t="shared" si="617"/>
        <v>0</v>
      </c>
      <c r="EM69" s="1">
        <f t="shared" si="618"/>
        <v>0</v>
      </c>
      <c r="EN69" s="1">
        <f t="shared" si="619"/>
        <v>0</v>
      </c>
      <c r="EO69" s="1">
        <f t="shared" si="620"/>
        <v>0</v>
      </c>
      <c r="EP69" s="1">
        <f t="shared" si="621"/>
        <v>0</v>
      </c>
      <c r="EQ69" s="1">
        <f t="shared" si="622"/>
        <v>0</v>
      </c>
      <c r="ER69" s="1">
        <f t="shared" si="623"/>
        <v>0.8</v>
      </c>
      <c r="ES69" s="1">
        <f t="shared" si="624"/>
        <v>0.2</v>
      </c>
      <c r="ET69" s="1">
        <f t="shared" si="625"/>
        <v>0.8</v>
      </c>
      <c r="EU69" s="1">
        <f t="shared" si="626"/>
        <v>0.2</v>
      </c>
      <c r="EV69" s="1">
        <f t="shared" si="627"/>
        <v>0</v>
      </c>
      <c r="EW69" s="1">
        <f t="shared" si="628"/>
        <v>0</v>
      </c>
      <c r="EX69" s="1">
        <f t="shared" si="629"/>
        <v>0.8</v>
      </c>
      <c r="EY69" s="1">
        <f t="shared" si="630"/>
        <v>0.2</v>
      </c>
      <c r="EZ69" s="1">
        <f t="shared" si="631"/>
        <v>0</v>
      </c>
      <c r="FA69" s="1">
        <f t="shared" si="632"/>
        <v>0</v>
      </c>
      <c r="FB69" s="1">
        <f t="shared" si="633"/>
        <v>0</v>
      </c>
      <c r="FC69" s="1">
        <f t="shared" si="634"/>
        <v>0</v>
      </c>
      <c r="FD69" s="1">
        <f t="shared" si="635"/>
        <v>2.4000000000000004</v>
      </c>
      <c r="FE69" s="1">
        <f t="shared" si="636"/>
        <v>0.60000000000000009</v>
      </c>
      <c r="FF69" s="1">
        <f t="shared" si="637"/>
        <v>1.6</v>
      </c>
      <c r="FG69" s="1">
        <f t="shared" si="638"/>
        <v>0.4</v>
      </c>
      <c r="FH69" s="1">
        <f t="shared" si="639"/>
        <v>0</v>
      </c>
      <c r="FI69" s="1">
        <f t="shared" si="640"/>
        <v>0</v>
      </c>
      <c r="FJ69" s="1">
        <f t="shared" si="641"/>
        <v>0</v>
      </c>
      <c r="FK69" s="1">
        <f t="shared" si="642"/>
        <v>0</v>
      </c>
      <c r="FL69" s="1">
        <f t="shared" si="643"/>
        <v>0</v>
      </c>
      <c r="FM69" s="1">
        <f t="shared" si="644"/>
        <v>0</v>
      </c>
      <c r="FN69" s="1">
        <f t="shared" si="645"/>
        <v>0</v>
      </c>
      <c r="FO69" s="1">
        <f t="shared" si="646"/>
        <v>0</v>
      </c>
      <c r="FP69" s="1">
        <f t="shared" si="647"/>
        <v>0</v>
      </c>
      <c r="FQ69" s="1">
        <f t="shared" si="648"/>
        <v>0</v>
      </c>
      <c r="FR69" s="1">
        <f t="shared" si="649"/>
        <v>0</v>
      </c>
      <c r="FS69" s="1">
        <f t="shared" si="650"/>
        <v>0</v>
      </c>
      <c r="FT69" s="1">
        <f t="shared" si="651"/>
        <v>0.8</v>
      </c>
      <c r="FU69" s="1">
        <f t="shared" si="652"/>
        <v>0.2</v>
      </c>
      <c r="FV69" s="1">
        <f t="shared" si="653"/>
        <v>0</v>
      </c>
      <c r="FW69" s="1">
        <f t="shared" si="654"/>
        <v>0</v>
      </c>
      <c r="FX69" s="1">
        <f t="shared" si="655"/>
        <v>0</v>
      </c>
      <c r="FY69" s="1">
        <f t="shared" si="656"/>
        <v>0</v>
      </c>
      <c r="GC69" s="7">
        <f t="shared" si="226"/>
        <v>0</v>
      </c>
      <c r="GD69" s="7">
        <f t="shared" si="227"/>
        <v>0</v>
      </c>
      <c r="GE69" s="7">
        <f t="shared" si="228"/>
        <v>0</v>
      </c>
      <c r="GF69" s="7">
        <f t="shared" si="229"/>
        <v>0</v>
      </c>
      <c r="GG69" s="7">
        <f t="shared" si="230"/>
        <v>1</v>
      </c>
      <c r="GH69" s="7">
        <f t="shared" si="231"/>
        <v>0</v>
      </c>
      <c r="GI69" s="7">
        <f t="shared" si="232"/>
        <v>0</v>
      </c>
      <c r="GJ69" s="7">
        <f t="shared" si="233"/>
        <v>0</v>
      </c>
      <c r="GK69" s="7">
        <f t="shared" si="234"/>
        <v>0</v>
      </c>
      <c r="GL69" s="7">
        <f t="shared" si="235"/>
        <v>0</v>
      </c>
      <c r="GM69" s="7">
        <f t="shared" si="236"/>
        <v>0</v>
      </c>
      <c r="GN69" s="7">
        <f t="shared" si="237"/>
        <v>0</v>
      </c>
      <c r="GO69" s="7">
        <f t="shared" si="238"/>
        <v>0</v>
      </c>
      <c r="GP69" s="7">
        <f t="shared" si="239"/>
        <v>0</v>
      </c>
      <c r="GQ69" s="7">
        <f t="shared" si="240"/>
        <v>2</v>
      </c>
      <c r="GR69" s="7">
        <f t="shared" si="241"/>
        <v>0</v>
      </c>
      <c r="GS69" s="7">
        <f t="shared" si="242"/>
        <v>0</v>
      </c>
      <c r="GT69" s="7">
        <f t="shared" si="243"/>
        <v>0</v>
      </c>
      <c r="GU69" s="7">
        <f t="shared" si="244"/>
        <v>0</v>
      </c>
      <c r="GV69" s="7">
        <f t="shared" si="245"/>
        <v>0</v>
      </c>
      <c r="GW69" s="7">
        <f t="shared" si="246"/>
        <v>0</v>
      </c>
      <c r="GX69" s="7">
        <f t="shared" si="247"/>
        <v>0</v>
      </c>
      <c r="GY69" s="7">
        <f t="shared" si="248"/>
        <v>0</v>
      </c>
      <c r="GZ69" s="7">
        <f t="shared" si="249"/>
        <v>0</v>
      </c>
      <c r="HA69" s="7">
        <f t="shared" si="250"/>
        <v>0</v>
      </c>
      <c r="HB69" s="7">
        <f t="shared" si="251"/>
        <v>0</v>
      </c>
      <c r="HC69" s="7">
        <f t="shared" si="252"/>
        <v>1</v>
      </c>
      <c r="HD69" s="7">
        <f t="shared" si="253"/>
        <v>0</v>
      </c>
      <c r="HE69" s="7">
        <f t="shared" si="254"/>
        <v>0</v>
      </c>
      <c r="HF69" s="7">
        <f t="shared" si="255"/>
        <v>0</v>
      </c>
      <c r="HG69" s="7">
        <f t="shared" si="256"/>
        <v>1</v>
      </c>
      <c r="HH69" s="7">
        <f t="shared" si="257"/>
        <v>0</v>
      </c>
      <c r="HI69" s="7">
        <f t="shared" si="258"/>
        <v>0</v>
      </c>
      <c r="HJ69" s="7">
        <f t="shared" si="259"/>
        <v>0</v>
      </c>
      <c r="HK69" s="7">
        <f t="shared" si="260"/>
        <v>1</v>
      </c>
      <c r="HL69" s="7">
        <f t="shared" si="261"/>
        <v>0</v>
      </c>
      <c r="HM69" s="7">
        <f t="shared" si="262"/>
        <v>0</v>
      </c>
      <c r="HN69" s="7">
        <f t="shared" si="263"/>
        <v>0</v>
      </c>
      <c r="HO69" s="7">
        <f t="shared" si="264"/>
        <v>0</v>
      </c>
      <c r="HP69" s="7">
        <f t="shared" si="265"/>
        <v>0</v>
      </c>
      <c r="HQ69" s="7">
        <f t="shared" si="266"/>
        <v>0</v>
      </c>
      <c r="HR69" s="7">
        <f t="shared" si="267"/>
        <v>0</v>
      </c>
      <c r="HS69" s="7">
        <f t="shared" si="268"/>
        <v>0</v>
      </c>
      <c r="HT69" s="7">
        <f t="shared" si="269"/>
        <v>0</v>
      </c>
      <c r="HU69" s="7">
        <f t="shared" si="270"/>
        <v>0</v>
      </c>
      <c r="HV69" s="7">
        <f t="shared" si="271"/>
        <v>0</v>
      </c>
      <c r="HW69" s="7">
        <f t="shared" si="272"/>
        <v>1</v>
      </c>
      <c r="HX69" s="7">
        <f t="shared" si="273"/>
        <v>0</v>
      </c>
      <c r="HY69" s="7">
        <f t="shared" si="274"/>
        <v>1</v>
      </c>
      <c r="HZ69" s="7">
        <f t="shared" si="275"/>
        <v>0</v>
      </c>
      <c r="IA69" s="7">
        <f t="shared" si="276"/>
        <v>0</v>
      </c>
      <c r="IB69" s="7">
        <f t="shared" si="277"/>
        <v>0</v>
      </c>
      <c r="IC69" s="7">
        <f t="shared" si="278"/>
        <v>1</v>
      </c>
      <c r="ID69" s="7">
        <f t="shared" si="279"/>
        <v>0</v>
      </c>
      <c r="IE69" s="7">
        <f t="shared" si="280"/>
        <v>0</v>
      </c>
      <c r="IF69" s="7">
        <f t="shared" si="281"/>
        <v>0</v>
      </c>
      <c r="IG69" s="7">
        <f t="shared" si="282"/>
        <v>0</v>
      </c>
      <c r="IH69" s="7">
        <f t="shared" si="283"/>
        <v>0</v>
      </c>
      <c r="II69" s="7">
        <f t="shared" si="284"/>
        <v>2</v>
      </c>
      <c r="IJ69" s="7">
        <f t="shared" si="285"/>
        <v>1</v>
      </c>
      <c r="IK69" s="7">
        <f t="shared" si="286"/>
        <v>2</v>
      </c>
      <c r="IL69" s="7">
        <f t="shared" si="287"/>
        <v>0</v>
      </c>
      <c r="IM69" s="7">
        <f t="shared" si="288"/>
        <v>0</v>
      </c>
      <c r="IN69" s="7">
        <f t="shared" si="289"/>
        <v>0</v>
      </c>
      <c r="IO69" s="7">
        <f t="shared" si="290"/>
        <v>0</v>
      </c>
      <c r="IP69" s="7">
        <f t="shared" si="291"/>
        <v>0</v>
      </c>
      <c r="IQ69" s="7">
        <f t="shared" si="292"/>
        <v>0</v>
      </c>
      <c r="IR69" s="7">
        <f t="shared" si="293"/>
        <v>0</v>
      </c>
      <c r="IS69" s="7">
        <f t="shared" si="294"/>
        <v>0</v>
      </c>
      <c r="IT69" s="7">
        <f t="shared" si="295"/>
        <v>0</v>
      </c>
      <c r="IU69" s="7">
        <f t="shared" si="296"/>
        <v>0</v>
      </c>
      <c r="IV69" s="7">
        <f t="shared" si="297"/>
        <v>0</v>
      </c>
      <c r="IW69" s="7">
        <f t="shared" si="298"/>
        <v>0</v>
      </c>
      <c r="IX69" s="7">
        <f t="shared" si="299"/>
        <v>0</v>
      </c>
      <c r="IY69" s="7">
        <f t="shared" si="300"/>
        <v>1</v>
      </c>
      <c r="IZ69" s="7">
        <f t="shared" si="301"/>
        <v>0</v>
      </c>
      <c r="JA69" s="7">
        <f t="shared" si="302"/>
        <v>0</v>
      </c>
      <c r="JB69" s="7">
        <f t="shared" si="303"/>
        <v>0</v>
      </c>
      <c r="JC69" s="7">
        <f t="shared" si="304"/>
        <v>0</v>
      </c>
      <c r="JD69" s="7">
        <f t="shared" si="305"/>
        <v>0</v>
      </c>
      <c r="JF69" s="1">
        <v>57</v>
      </c>
      <c r="JG69" s="10">
        <f t="shared" si="306"/>
        <v>38.729090909090907</v>
      </c>
      <c r="JH69" s="10">
        <f t="shared" si="307"/>
        <v>0.5</v>
      </c>
      <c r="JJ69" s="1" t="str">
        <f t="shared" si="308"/>
        <v>[38.73, 0.5]</v>
      </c>
      <c r="JM69" s="1" t="str">
        <f t="shared" si="309"/>
        <v>[38.73, 0.5]</v>
      </c>
      <c r="JN69" s="1" t="str">
        <f t="shared" si="310"/>
        <v>[64.02, 1.29]</v>
      </c>
      <c r="JO69" s="1" t="str">
        <f t="shared" si="311"/>
        <v>[120.12, 4.31]</v>
      </c>
      <c r="JQ69" s="1" t="str">
        <f t="shared" si="312"/>
        <v xml:space="preserve">[[38.73, 0.5], [64.02, 1.29], [120.12, 4.31]], </v>
      </c>
      <c r="JR69" s="192">
        <v>57</v>
      </c>
      <c r="JS69" s="196" t="s">
        <v>193</v>
      </c>
      <c r="JT69" s="203">
        <v>6.0990000000000002</v>
      </c>
      <c r="JU69" s="204">
        <v>2.7029999999999998</v>
      </c>
      <c r="JV69" s="205">
        <v>0.187</v>
      </c>
      <c r="JW69" s="205">
        <v>1.28</v>
      </c>
      <c r="JX69" s="205">
        <v>5.3449999999999998</v>
      </c>
      <c r="JY69" s="205">
        <v>5.2690000000000001</v>
      </c>
      <c r="JZ69" s="205">
        <v>3.1709999999999998</v>
      </c>
      <c r="KA69" s="205">
        <v>3.847</v>
      </c>
      <c r="KB69" s="205">
        <v>7.6719999999999997</v>
      </c>
      <c r="KC69" s="205">
        <v>1.125</v>
      </c>
      <c r="KD69" s="205">
        <v>2.2429999999999999</v>
      </c>
      <c r="KE69" s="205">
        <v>2.7559999999999998</v>
      </c>
      <c r="KF69" s="205">
        <v>4.29</v>
      </c>
      <c r="KG69" s="205">
        <v>3.8780000000000001</v>
      </c>
      <c r="KH69" s="205">
        <v>1.1679999999999999</v>
      </c>
      <c r="KI69" s="205">
        <v>2.2290000000000001</v>
      </c>
      <c r="KJ69" s="205">
        <v>7.476</v>
      </c>
      <c r="KK69" s="205">
        <v>2.6240000000000001</v>
      </c>
      <c r="KL69" s="205">
        <v>3.581</v>
      </c>
      <c r="KM69" s="205">
        <v>5.15</v>
      </c>
      <c r="KN69" s="203">
        <v>8.2509999999999994</v>
      </c>
      <c r="KO69" s="206">
        <v>7.3849999999999998</v>
      </c>
      <c r="KP69" s="206">
        <v>4.22</v>
      </c>
      <c r="KQ69" s="206">
        <v>0.95799999999999996</v>
      </c>
      <c r="KR69" s="206">
        <v>1.6839999999999999</v>
      </c>
      <c r="KS69" s="206">
        <v>9.8870000000000005</v>
      </c>
      <c r="KT69" s="206">
        <v>7.3019999999999996</v>
      </c>
      <c r="KU69" s="206">
        <v>9.3800000000000008</v>
      </c>
      <c r="KV69" s="206">
        <v>8.9939999999999998</v>
      </c>
      <c r="KW69" s="206">
        <v>9.2970000000000006</v>
      </c>
      <c r="KX69" s="206">
        <v>7.4059999999999997</v>
      </c>
      <c r="KY69" s="207">
        <v>5.641</v>
      </c>
      <c r="KZ69" s="208">
        <v>0.39400000000000002</v>
      </c>
      <c r="LA69" s="206">
        <v>0.41099999999999998</v>
      </c>
      <c r="LB69" s="206">
        <v>1.7709999999999999</v>
      </c>
      <c r="LC69" s="206">
        <v>6.4950000000000001</v>
      </c>
      <c r="LD69" s="206">
        <v>3.4660000000000002</v>
      </c>
      <c r="LE69" s="206">
        <v>9.3870000000000005</v>
      </c>
      <c r="LF69" s="206">
        <v>2.7120000000000002</v>
      </c>
      <c r="LG69" s="206">
        <v>7.4980000000000002</v>
      </c>
      <c r="LH69" s="206">
        <v>2.2869999999999999</v>
      </c>
      <c r="LI69" s="206">
        <v>7.867</v>
      </c>
      <c r="LJ69" s="206">
        <v>9.6969999999999992</v>
      </c>
      <c r="LK69" s="206">
        <v>6.9470000000000001</v>
      </c>
      <c r="LL69" s="206">
        <v>8.9440000000000008</v>
      </c>
      <c r="LM69" s="206">
        <v>3.4380000000000002</v>
      </c>
      <c r="LN69" s="206">
        <v>6.5250000000000004</v>
      </c>
      <c r="LO69" s="206">
        <v>6.68</v>
      </c>
      <c r="LP69" s="206">
        <v>1.159</v>
      </c>
      <c r="LQ69" s="206">
        <v>3.7709999999999999</v>
      </c>
      <c r="LR69" s="206">
        <v>3.6309999999999998</v>
      </c>
      <c r="LS69" s="206">
        <v>1.3839999999999999</v>
      </c>
      <c r="LT69" s="206">
        <v>0.85799999999999998</v>
      </c>
      <c r="LU69" s="206">
        <v>3.9089999999999998</v>
      </c>
      <c r="LV69" s="206">
        <v>5.5970000000000004</v>
      </c>
      <c r="LW69" s="206">
        <v>5.8680000000000003</v>
      </c>
      <c r="LX69" s="206">
        <v>9.3059999999999992</v>
      </c>
      <c r="LY69" s="206">
        <v>1.042</v>
      </c>
      <c r="LZ69" s="206">
        <v>9.6150000000000002</v>
      </c>
      <c r="MA69" s="206">
        <v>4.2649999999999997</v>
      </c>
      <c r="MB69" s="206">
        <v>2.024</v>
      </c>
      <c r="MC69" s="206">
        <v>1.5629999999999999</v>
      </c>
      <c r="MD69" s="206">
        <v>1.5629999999999999</v>
      </c>
      <c r="ME69" s="206">
        <v>4.8639999999999999</v>
      </c>
      <c r="MF69" s="206">
        <v>7.1109999999999998</v>
      </c>
      <c r="MG69" s="206">
        <v>7.7380000000000004</v>
      </c>
      <c r="MH69" s="206">
        <v>8.7910000000000004</v>
      </c>
      <c r="MI69" s="206">
        <v>4.1989999999999998</v>
      </c>
      <c r="MJ69" s="206">
        <v>3.8029999999999999</v>
      </c>
      <c r="MK69" s="206">
        <v>4.7990000000000004</v>
      </c>
      <c r="ML69" s="206">
        <v>4.069</v>
      </c>
      <c r="MM69" s="206">
        <v>9.9139999999999997</v>
      </c>
      <c r="MN69" s="206">
        <v>4.6180000000000003</v>
      </c>
      <c r="MO69" s="206">
        <v>0.434</v>
      </c>
      <c r="MP69" s="206">
        <v>3.5230000000000001</v>
      </c>
      <c r="MQ69" s="206">
        <v>2.492</v>
      </c>
      <c r="MR69" s="206">
        <v>0.501</v>
      </c>
      <c r="MS69" s="206">
        <v>0.63600000000000001</v>
      </c>
      <c r="MT69" s="206">
        <v>0.63300000000000001</v>
      </c>
      <c r="MU69" s="206">
        <v>2.09</v>
      </c>
      <c r="MV69" s="206">
        <v>9.7379999999999995</v>
      </c>
      <c r="MW69" s="206">
        <v>5.2709999999999999</v>
      </c>
      <c r="MX69" s="206">
        <v>7.0510000000000002</v>
      </c>
      <c r="MY69" s="206">
        <v>6.12</v>
      </c>
      <c r="MZ69" s="206">
        <v>0.69799999999999995</v>
      </c>
      <c r="NA69" s="206">
        <v>2.141</v>
      </c>
      <c r="NB69" s="206">
        <v>6.6</v>
      </c>
      <c r="NC69" s="206">
        <v>9.8070000000000004</v>
      </c>
      <c r="ND69" s="206">
        <v>8.3840000000000003</v>
      </c>
      <c r="NE69" s="206">
        <v>9.2330000000000005</v>
      </c>
      <c r="NF69" s="206">
        <v>4.8019999999999996</v>
      </c>
      <c r="NG69" s="206">
        <v>9.3460000000000001</v>
      </c>
      <c r="NH69" s="206">
        <v>7.2999999999999995E-2</v>
      </c>
      <c r="NI69" s="206">
        <v>4.7610000000000001</v>
      </c>
      <c r="NJ69" s="206">
        <v>1.5029999999999999</v>
      </c>
      <c r="NK69" s="206">
        <v>6.9790000000000001</v>
      </c>
      <c r="NL69" s="173">
        <v>9.2330000000000005</v>
      </c>
      <c r="NM69" s="173">
        <v>3.4220000000000002</v>
      </c>
      <c r="NN69" s="173">
        <v>2.1560000000000001</v>
      </c>
      <c r="NO69" s="173">
        <v>0.32600000000000001</v>
      </c>
      <c r="NQ69" s="49">
        <f t="shared" si="434"/>
        <v>6.0990000000000002</v>
      </c>
      <c r="NR69" s="49">
        <f t="shared" si="435"/>
        <v>2.7029999999999998</v>
      </c>
      <c r="NS69" s="49">
        <f t="shared" si="436"/>
        <v>0.187</v>
      </c>
      <c r="NT69" s="49">
        <f t="shared" si="437"/>
        <v>1.28</v>
      </c>
      <c r="NU69" s="49">
        <f t="shared" si="438"/>
        <v>5.3449999999999998</v>
      </c>
      <c r="NV69" s="49">
        <f t="shared" si="439"/>
        <v>5.2690000000000001</v>
      </c>
      <c r="NW69" s="49">
        <f t="shared" si="440"/>
        <v>3.1709999999999998</v>
      </c>
      <c r="NX69" s="49">
        <f t="shared" si="441"/>
        <v>3.847</v>
      </c>
      <c r="NY69" s="49">
        <f t="shared" si="442"/>
        <v>7.6719999999999997</v>
      </c>
      <c r="NZ69" s="49">
        <f t="shared" si="443"/>
        <v>1.125</v>
      </c>
      <c r="OA69" s="49">
        <f t="shared" si="444"/>
        <v>2.2429999999999999</v>
      </c>
      <c r="OB69" s="49">
        <f t="shared" si="445"/>
        <v>2.7559999999999998</v>
      </c>
      <c r="OC69" s="49">
        <f t="shared" si="446"/>
        <v>4.29</v>
      </c>
      <c r="OD69" s="49">
        <f t="shared" si="447"/>
        <v>3.8780000000000001</v>
      </c>
      <c r="OE69" s="49">
        <f t="shared" si="448"/>
        <v>1.1679999999999999</v>
      </c>
      <c r="OF69" s="49">
        <f t="shared" si="449"/>
        <v>2.2290000000000001</v>
      </c>
      <c r="OG69" s="49">
        <f t="shared" si="450"/>
        <v>7.476</v>
      </c>
      <c r="OH69" s="49">
        <f t="shared" si="451"/>
        <v>2.6240000000000001</v>
      </c>
      <c r="OI69" s="49">
        <f t="shared" si="452"/>
        <v>3.581</v>
      </c>
      <c r="OJ69" s="49">
        <f t="shared" si="453"/>
        <v>5.15</v>
      </c>
      <c r="OK69" s="49">
        <f t="shared" si="454"/>
        <v>8.2509999999999994</v>
      </c>
      <c r="OL69" s="49">
        <f t="shared" si="455"/>
        <v>7.3849999999999998</v>
      </c>
      <c r="OM69" s="49">
        <f t="shared" si="456"/>
        <v>4.22</v>
      </c>
      <c r="ON69" s="49">
        <f t="shared" si="457"/>
        <v>0.95799999999999996</v>
      </c>
      <c r="OO69" s="49">
        <f t="shared" si="458"/>
        <v>1.6839999999999999</v>
      </c>
      <c r="OP69" s="49">
        <f t="shared" si="459"/>
        <v>9.8870000000000005</v>
      </c>
      <c r="OQ69" s="49">
        <f t="shared" si="460"/>
        <v>7.3019999999999996</v>
      </c>
      <c r="OR69" s="49">
        <f t="shared" si="461"/>
        <v>9.3800000000000008</v>
      </c>
      <c r="OS69" s="49">
        <f t="shared" si="462"/>
        <v>8.9939999999999998</v>
      </c>
      <c r="OT69" s="49">
        <f t="shared" si="463"/>
        <v>9.2970000000000006</v>
      </c>
      <c r="OU69" s="49">
        <f t="shared" si="464"/>
        <v>7.4059999999999997</v>
      </c>
      <c r="OV69" s="49">
        <f t="shared" si="465"/>
        <v>5.641</v>
      </c>
      <c r="OW69" s="49">
        <f t="shared" si="466"/>
        <v>0.39400000000000002</v>
      </c>
      <c r="OX69" s="49">
        <f t="shared" si="467"/>
        <v>0.41099999999999998</v>
      </c>
      <c r="OY69" s="49">
        <f t="shared" si="468"/>
        <v>1.7709999999999999</v>
      </c>
      <c r="OZ69" s="49">
        <f t="shared" si="469"/>
        <v>6.4950000000000001</v>
      </c>
      <c r="PA69" s="49">
        <f t="shared" si="470"/>
        <v>3.4660000000000002</v>
      </c>
      <c r="PB69" s="49">
        <f t="shared" si="471"/>
        <v>9.3870000000000005</v>
      </c>
      <c r="PC69" s="49">
        <f t="shared" si="472"/>
        <v>2.7120000000000002</v>
      </c>
      <c r="PD69" s="49">
        <f t="shared" si="473"/>
        <v>7.4980000000000002</v>
      </c>
      <c r="PE69" s="49">
        <f t="shared" si="474"/>
        <v>2.2869999999999999</v>
      </c>
      <c r="PF69" s="49">
        <f t="shared" si="475"/>
        <v>7.867</v>
      </c>
      <c r="PG69" s="49">
        <f t="shared" si="476"/>
        <v>9.6969999999999992</v>
      </c>
      <c r="PH69" s="49">
        <f t="shared" si="477"/>
        <v>6.9470000000000001</v>
      </c>
      <c r="PI69" s="49">
        <f t="shared" si="478"/>
        <v>8.9440000000000008</v>
      </c>
      <c r="PJ69" s="49">
        <f t="shared" si="479"/>
        <v>3.4380000000000002</v>
      </c>
      <c r="PK69" s="49">
        <f t="shared" si="480"/>
        <v>6.5250000000000004</v>
      </c>
      <c r="PL69" s="49">
        <f t="shared" si="481"/>
        <v>6.68</v>
      </c>
      <c r="PM69" s="49">
        <f t="shared" si="482"/>
        <v>1.159</v>
      </c>
      <c r="PN69" s="49">
        <f t="shared" si="483"/>
        <v>3.7709999999999999</v>
      </c>
      <c r="PO69" s="49">
        <f t="shared" si="484"/>
        <v>3.6309999999999998</v>
      </c>
      <c r="PP69" s="49">
        <f t="shared" si="485"/>
        <v>1.3839999999999999</v>
      </c>
      <c r="PQ69" s="49">
        <f t="shared" si="486"/>
        <v>0.85799999999999998</v>
      </c>
      <c r="PR69" s="49">
        <f t="shared" si="487"/>
        <v>3.9089999999999998</v>
      </c>
      <c r="PS69" s="49">
        <f t="shared" si="488"/>
        <v>5.5970000000000004</v>
      </c>
      <c r="PT69" s="49">
        <f t="shared" si="489"/>
        <v>5.8680000000000003</v>
      </c>
      <c r="PU69" s="49">
        <f t="shared" si="490"/>
        <v>9.3059999999999992</v>
      </c>
      <c r="PV69" s="49">
        <f t="shared" si="491"/>
        <v>1.042</v>
      </c>
      <c r="PW69" s="49">
        <f t="shared" si="492"/>
        <v>9.6150000000000002</v>
      </c>
      <c r="PX69" s="49">
        <f t="shared" si="493"/>
        <v>4.2649999999999997</v>
      </c>
      <c r="PY69" s="49">
        <f t="shared" si="494"/>
        <v>2.024</v>
      </c>
      <c r="PZ69" s="49">
        <f t="shared" si="495"/>
        <v>1.5629999999999999</v>
      </c>
      <c r="QA69" s="49">
        <f t="shared" si="496"/>
        <v>1.5629999999999999</v>
      </c>
      <c r="QB69" s="49">
        <f t="shared" si="497"/>
        <v>4.8639999999999999</v>
      </c>
      <c r="QC69" s="49">
        <f t="shared" si="498"/>
        <v>7.1109999999999998</v>
      </c>
      <c r="QD69" s="49">
        <f t="shared" si="499"/>
        <v>7.7380000000000004</v>
      </c>
      <c r="QE69" s="49">
        <f t="shared" si="500"/>
        <v>8.7910000000000004</v>
      </c>
      <c r="QF69" s="49">
        <f t="shared" si="501"/>
        <v>4.1989999999999998</v>
      </c>
      <c r="QG69" s="49">
        <f t="shared" si="502"/>
        <v>3.8029999999999999</v>
      </c>
      <c r="QH69" s="49">
        <f t="shared" si="503"/>
        <v>4.7990000000000004</v>
      </c>
      <c r="QI69" s="49">
        <f t="shared" si="504"/>
        <v>4.069</v>
      </c>
      <c r="QJ69" s="49">
        <f t="shared" si="505"/>
        <v>9.9139999999999997</v>
      </c>
      <c r="QK69" s="49">
        <f t="shared" si="506"/>
        <v>4.6180000000000003</v>
      </c>
      <c r="QL69" s="49">
        <f t="shared" si="507"/>
        <v>0.434</v>
      </c>
      <c r="QM69" s="49">
        <f t="shared" si="508"/>
        <v>3.5230000000000001</v>
      </c>
      <c r="QN69" s="49">
        <f t="shared" si="509"/>
        <v>2.492</v>
      </c>
      <c r="QO69" s="49">
        <f t="shared" si="510"/>
        <v>0.501</v>
      </c>
      <c r="QP69" s="49">
        <f t="shared" si="511"/>
        <v>0.63600000000000001</v>
      </c>
      <c r="QQ69" s="49">
        <f t="shared" si="512"/>
        <v>0.63300000000000001</v>
      </c>
      <c r="QR69" s="49">
        <f t="shared" si="513"/>
        <v>2.09</v>
      </c>
      <c r="QS69" s="49">
        <f t="shared" si="514"/>
        <v>9.7379999999999995</v>
      </c>
      <c r="QT69" s="49">
        <f t="shared" si="515"/>
        <v>5.2709999999999999</v>
      </c>
      <c r="QU69" s="49">
        <f t="shared" si="516"/>
        <v>7.0510000000000002</v>
      </c>
      <c r="QV69" s="49">
        <f t="shared" si="517"/>
        <v>6.12</v>
      </c>
      <c r="QW69" s="49">
        <f t="shared" si="518"/>
        <v>0.69799999999999995</v>
      </c>
      <c r="QX69" s="49">
        <f t="shared" si="519"/>
        <v>2.141</v>
      </c>
      <c r="QY69" s="49">
        <f t="shared" si="520"/>
        <v>6.6</v>
      </c>
      <c r="QZ69" s="49">
        <f t="shared" si="521"/>
        <v>9.8070000000000004</v>
      </c>
      <c r="RA69" s="49">
        <f t="shared" si="522"/>
        <v>8.3840000000000003</v>
      </c>
      <c r="RB69" s="49">
        <f t="shared" si="523"/>
        <v>9.2330000000000005</v>
      </c>
      <c r="RC69" s="49">
        <f t="shared" si="524"/>
        <v>4.8019999999999996</v>
      </c>
      <c r="RD69" s="49">
        <f t="shared" si="525"/>
        <v>9.3460000000000001</v>
      </c>
      <c r="RE69" s="49">
        <f t="shared" si="526"/>
        <v>7.2999999999999995E-2</v>
      </c>
      <c r="RF69" s="49">
        <f t="shared" si="527"/>
        <v>4.7610000000000001</v>
      </c>
      <c r="RG69" s="49">
        <f t="shared" si="528"/>
        <v>1.5029999999999999</v>
      </c>
      <c r="RH69" s="49">
        <f t="shared" si="529"/>
        <v>6.9790000000000001</v>
      </c>
      <c r="RI69" s="49">
        <f t="shared" si="530"/>
        <v>9.2330000000000005</v>
      </c>
      <c r="RJ69" s="49">
        <f t="shared" si="531"/>
        <v>3.4220000000000002</v>
      </c>
      <c r="RK69" s="49">
        <f t="shared" si="532"/>
        <v>2.1560000000000001</v>
      </c>
      <c r="RL69" s="49">
        <f t="shared" si="533"/>
        <v>0.32600000000000001</v>
      </c>
      <c r="RN69" s="1" t="str">
        <f t="shared" si="397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2.09, 9.738, 5.271, 7.051, 6.12, 0.698, 2.141, 6.6, 9.807, 8.384, 9.233, 4.802, 9.346, 0.073, 4.761, 1.503, 6.979, 9.233, 3.422, 2.156, 0.326],</v>
      </c>
    </row>
    <row r="70" spans="2:482" x14ac:dyDescent="0.35">
      <c r="B70" s="192">
        <v>58</v>
      </c>
      <c r="C70" s="195" t="s">
        <v>194</v>
      </c>
      <c r="D70" s="168"/>
      <c r="E70" s="159"/>
      <c r="F70" s="159"/>
      <c r="G70" s="160"/>
      <c r="H70" s="161">
        <v>4838</v>
      </c>
      <c r="I70" s="34">
        <f t="shared" si="221"/>
        <v>1.381094027439181E-2</v>
      </c>
      <c r="J70" s="111">
        <f t="shared" si="659"/>
        <v>7.4552644475352647E-2</v>
      </c>
      <c r="K70" s="111">
        <f t="shared" si="659"/>
        <v>0.10250988615360988</v>
      </c>
      <c r="L70" s="111">
        <f t="shared" si="659"/>
        <v>0.56899403047025476</v>
      </c>
      <c r="M70" s="111">
        <f t="shared" si="659"/>
        <v>5.5063938432605299E-2</v>
      </c>
      <c r="N70" s="111">
        <f t="shared" si="659"/>
        <v>3.0591076907002944E-3</v>
      </c>
      <c r="O70" s="111">
        <f t="shared" si="659"/>
        <v>0.33650184597703237</v>
      </c>
      <c r="P70" s="111">
        <f t="shared" si="659"/>
        <v>0.11930519993731148</v>
      </c>
      <c r="Q70" s="111">
        <f t="shared" si="659"/>
        <v>2.0557203681505976</v>
      </c>
      <c r="R70" s="111">
        <f t="shared" si="659"/>
        <v>0.28143790754442705</v>
      </c>
      <c r="S70" s="111">
        <f t="shared" si="659"/>
        <v>7.6477692267507363E-2</v>
      </c>
      <c r="T70" s="111">
        <f t="shared" si="659"/>
        <v>0.15295538453501473</v>
      </c>
      <c r="U70" s="111">
        <f t="shared" si="659"/>
        <v>1.8354646144201767E-2</v>
      </c>
      <c r="V70" s="111">
        <f t="shared" si="659"/>
        <v>0.30285166137932912</v>
      </c>
      <c r="W70" s="80">
        <f t="shared" si="659"/>
        <v>0.70359476886106764</v>
      </c>
      <c r="X70" s="120">
        <f t="shared" si="659"/>
        <v>0.10250988615360988</v>
      </c>
      <c r="Y70" s="114">
        <f t="shared" si="657"/>
        <v>0.70126081209628577</v>
      </c>
      <c r="Z70" s="114">
        <f t="shared" si="657"/>
        <v>0.34014644041879644</v>
      </c>
      <c r="AA70" s="115">
        <f t="shared" si="657"/>
        <v>1.5446376027237125</v>
      </c>
      <c r="AB70" s="109">
        <f t="shared" si="657"/>
        <v>6.9893104195643107E-3</v>
      </c>
      <c r="AC70" s="109">
        <f t="shared" si="657"/>
        <v>0.12347781741230281</v>
      </c>
      <c r="AD70" s="109">
        <f t="shared" si="657"/>
        <v>4.6595402797095405E-3</v>
      </c>
      <c r="AE70" s="109">
        <f t="shared" si="657"/>
        <v>5.1254943076804942E-2</v>
      </c>
      <c r="AF70" s="109">
        <f t="shared" si="657"/>
        <v>0.17706253062896252</v>
      </c>
      <c r="AG70" s="109">
        <f t="shared" si="657"/>
        <v>0.85269587118684587</v>
      </c>
      <c r="AH70" s="109">
        <f t="shared" si="657"/>
        <v>1.2510865651020118</v>
      </c>
      <c r="AI70" s="109">
        <f t="shared" si="657"/>
        <v>9.3190805594190809E-3</v>
      </c>
      <c r="AJ70" s="109">
        <f t="shared" si="657"/>
        <v>0.74086690447381698</v>
      </c>
      <c r="AK70" s="109">
        <f t="shared" si="657"/>
        <v>0.36344414181734414</v>
      </c>
      <c r="AL70" s="109">
        <f t="shared" si="657"/>
        <v>4.6595402797095405E-3</v>
      </c>
      <c r="AM70" s="109">
        <f t="shared" si="657"/>
        <v>2.6978738219518239</v>
      </c>
      <c r="AN70" s="109">
        <f t="shared" si="657"/>
        <v>2.5976937059380689</v>
      </c>
      <c r="AO70" s="109">
        <f t="shared" si="658"/>
        <v>6.9893104195643107E-3</v>
      </c>
      <c r="AP70" s="109">
        <f t="shared" si="536"/>
        <v>5.3584713216659717E-2</v>
      </c>
      <c r="AQ70" s="109">
        <f t="shared" si="536"/>
        <v>1.8638161118838162E-2</v>
      </c>
      <c r="AR70" s="109">
        <f t="shared" si="536"/>
        <v>0.22637396911182181</v>
      </c>
      <c r="AS70" s="109">
        <f t="shared" si="536"/>
        <v>3.0591076907002944E-3</v>
      </c>
      <c r="AT70" s="109">
        <f t="shared" si="536"/>
        <v>0.15601449222571501</v>
      </c>
      <c r="AU70" s="109">
        <f t="shared" si="536"/>
        <v>0.96973713795199334</v>
      </c>
      <c r="AV70" s="109">
        <f t="shared" si="536"/>
        <v>0.11648850699273851</v>
      </c>
      <c r="AW70" s="109">
        <f t="shared" si="536"/>
        <v>0.11648850699273851</v>
      </c>
      <c r="AY70" s="192">
        <v>58</v>
      </c>
      <c r="AZ70" s="195" t="s">
        <v>194</v>
      </c>
      <c r="BA70" s="168"/>
      <c r="BB70" s="159"/>
      <c r="BC70" s="159"/>
      <c r="BD70" s="160"/>
      <c r="BE70" s="161">
        <v>4838</v>
      </c>
      <c r="BF70" s="34"/>
      <c r="BG70" s="140">
        <f t="shared" si="537"/>
        <v>0</v>
      </c>
      <c r="BH70" s="140">
        <f t="shared" si="538"/>
        <v>0</v>
      </c>
      <c r="BI70" s="140">
        <f t="shared" si="539"/>
        <v>1</v>
      </c>
      <c r="BJ70" s="140">
        <f t="shared" si="540"/>
        <v>0</v>
      </c>
      <c r="BK70" s="140">
        <f t="shared" si="541"/>
        <v>0</v>
      </c>
      <c r="BL70" s="140">
        <f t="shared" si="542"/>
        <v>0</v>
      </c>
      <c r="BM70" s="140">
        <f t="shared" si="543"/>
        <v>0</v>
      </c>
      <c r="BN70" s="140">
        <f t="shared" si="544"/>
        <v>2</v>
      </c>
      <c r="BO70" s="140">
        <f t="shared" si="545"/>
        <v>0</v>
      </c>
      <c r="BP70" s="140">
        <f t="shared" si="546"/>
        <v>0</v>
      </c>
      <c r="BQ70" s="140">
        <f t="shared" si="547"/>
        <v>0</v>
      </c>
      <c r="BR70" s="140">
        <f t="shared" si="548"/>
        <v>0</v>
      </c>
      <c r="BS70" s="140">
        <f t="shared" si="549"/>
        <v>0</v>
      </c>
      <c r="BT70" s="35">
        <f t="shared" si="550"/>
        <v>1</v>
      </c>
      <c r="BU70" s="145">
        <f t="shared" si="551"/>
        <v>0</v>
      </c>
      <c r="BV70" s="144">
        <f t="shared" si="552"/>
        <v>1</v>
      </c>
      <c r="BW70" s="144">
        <f t="shared" si="553"/>
        <v>0</v>
      </c>
      <c r="BX70" s="143">
        <f t="shared" si="554"/>
        <v>2</v>
      </c>
      <c r="BY70" s="124">
        <f t="shared" si="555"/>
        <v>0</v>
      </c>
      <c r="BZ70" s="124">
        <f t="shared" si="556"/>
        <v>0</v>
      </c>
      <c r="CA70" s="124">
        <f t="shared" si="557"/>
        <v>0</v>
      </c>
      <c r="CB70" s="124">
        <f t="shared" si="558"/>
        <v>0</v>
      </c>
      <c r="CC70" s="124">
        <f t="shared" si="559"/>
        <v>0</v>
      </c>
      <c r="CD70" s="124">
        <f t="shared" si="560"/>
        <v>1</v>
      </c>
      <c r="CE70" s="124">
        <f t="shared" si="561"/>
        <v>1</v>
      </c>
      <c r="CF70" s="124">
        <f t="shared" si="562"/>
        <v>0</v>
      </c>
      <c r="CG70" s="124">
        <f t="shared" si="563"/>
        <v>1</v>
      </c>
      <c r="CH70" s="124">
        <f t="shared" si="564"/>
        <v>0</v>
      </c>
      <c r="CI70" s="124">
        <f t="shared" si="565"/>
        <v>0</v>
      </c>
      <c r="CJ70" s="124">
        <f t="shared" si="566"/>
        <v>3</v>
      </c>
      <c r="CK70" s="124">
        <f t="shared" si="567"/>
        <v>3</v>
      </c>
      <c r="CL70" s="124">
        <f t="shared" si="568"/>
        <v>0</v>
      </c>
      <c r="CM70" s="124">
        <f t="shared" si="569"/>
        <v>0</v>
      </c>
      <c r="CN70" s="124">
        <f t="shared" si="570"/>
        <v>0</v>
      </c>
      <c r="CO70" s="124">
        <f t="shared" si="571"/>
        <v>0</v>
      </c>
      <c r="CP70" s="124">
        <f t="shared" si="572"/>
        <v>0</v>
      </c>
      <c r="CQ70" s="124">
        <f t="shared" si="573"/>
        <v>0</v>
      </c>
      <c r="CR70" s="124">
        <f t="shared" si="574"/>
        <v>1</v>
      </c>
      <c r="CS70" s="124">
        <f t="shared" si="575"/>
        <v>0</v>
      </c>
      <c r="CT70" s="124">
        <f t="shared" si="576"/>
        <v>0</v>
      </c>
      <c r="CX70" s="7">
        <f t="shared" si="577"/>
        <v>0</v>
      </c>
      <c r="CY70" s="7">
        <f t="shared" si="578"/>
        <v>0</v>
      </c>
      <c r="CZ70" s="7">
        <f t="shared" si="579"/>
        <v>0</v>
      </c>
      <c r="DA70" s="7">
        <f t="shared" si="580"/>
        <v>0</v>
      </c>
      <c r="DB70" s="7">
        <f t="shared" si="581"/>
        <v>1</v>
      </c>
      <c r="DC70" s="7">
        <f t="shared" si="582"/>
        <v>0</v>
      </c>
      <c r="DD70" s="7">
        <f t="shared" si="583"/>
        <v>0</v>
      </c>
      <c r="DE70" s="7">
        <f t="shared" si="584"/>
        <v>0</v>
      </c>
      <c r="DF70" s="7">
        <f t="shared" si="585"/>
        <v>0</v>
      </c>
      <c r="DG70" s="7">
        <f t="shared" si="586"/>
        <v>0</v>
      </c>
      <c r="DH70" s="7">
        <f t="shared" si="587"/>
        <v>0</v>
      </c>
      <c r="DI70" s="7">
        <f t="shared" si="588"/>
        <v>0</v>
      </c>
      <c r="DJ70" s="7">
        <f t="shared" si="589"/>
        <v>0</v>
      </c>
      <c r="DK70" s="7">
        <f t="shared" si="590"/>
        <v>0</v>
      </c>
      <c r="DL70" s="7">
        <f t="shared" si="591"/>
        <v>2</v>
      </c>
      <c r="DM70" s="7">
        <f t="shared" si="592"/>
        <v>0</v>
      </c>
      <c r="DN70" s="7">
        <f t="shared" si="593"/>
        <v>0</v>
      </c>
      <c r="DO70" s="7">
        <f t="shared" si="594"/>
        <v>0</v>
      </c>
      <c r="DP70" s="7">
        <f t="shared" si="595"/>
        <v>0</v>
      </c>
      <c r="DQ70" s="7">
        <f t="shared" si="596"/>
        <v>0</v>
      </c>
      <c r="DR70" s="7">
        <f t="shared" si="597"/>
        <v>0</v>
      </c>
      <c r="DS70" s="7">
        <f t="shared" si="598"/>
        <v>0</v>
      </c>
      <c r="DT70" s="7">
        <f t="shared" si="599"/>
        <v>0</v>
      </c>
      <c r="DU70" s="7">
        <f t="shared" si="600"/>
        <v>0</v>
      </c>
      <c r="DV70" s="7">
        <f t="shared" si="601"/>
        <v>0</v>
      </c>
      <c r="DW70" s="7">
        <f t="shared" si="602"/>
        <v>0</v>
      </c>
      <c r="DX70" s="7">
        <f t="shared" si="603"/>
        <v>1</v>
      </c>
      <c r="DY70" s="7">
        <f t="shared" si="604"/>
        <v>0</v>
      </c>
      <c r="DZ70" s="1">
        <f t="shared" si="605"/>
        <v>0</v>
      </c>
      <c r="EA70" s="1">
        <f t="shared" si="606"/>
        <v>0</v>
      </c>
      <c r="EB70" s="1">
        <f t="shared" si="607"/>
        <v>0.8</v>
      </c>
      <c r="EC70" s="1">
        <f t="shared" si="608"/>
        <v>0.2</v>
      </c>
      <c r="ED70" s="1">
        <f t="shared" si="609"/>
        <v>0</v>
      </c>
      <c r="EE70" s="1">
        <f t="shared" si="610"/>
        <v>0</v>
      </c>
      <c r="EF70" s="1">
        <f t="shared" si="611"/>
        <v>1.6</v>
      </c>
      <c r="EG70" s="1">
        <f t="shared" si="612"/>
        <v>0.4</v>
      </c>
      <c r="EH70" s="1">
        <f t="shared" si="613"/>
        <v>0</v>
      </c>
      <c r="EI70" s="1">
        <f t="shared" si="614"/>
        <v>0</v>
      </c>
      <c r="EJ70" s="1">
        <f t="shared" si="615"/>
        <v>0</v>
      </c>
      <c r="EK70" s="1">
        <f t="shared" si="616"/>
        <v>0</v>
      </c>
      <c r="EL70" s="1">
        <f t="shared" si="617"/>
        <v>0</v>
      </c>
      <c r="EM70" s="1">
        <f t="shared" si="618"/>
        <v>0</v>
      </c>
      <c r="EN70" s="1">
        <f t="shared" si="619"/>
        <v>0</v>
      </c>
      <c r="EO70" s="1">
        <f t="shared" si="620"/>
        <v>0</v>
      </c>
      <c r="EP70" s="1">
        <f t="shared" si="621"/>
        <v>0</v>
      </c>
      <c r="EQ70" s="1">
        <f t="shared" si="622"/>
        <v>0</v>
      </c>
      <c r="ER70" s="1">
        <f t="shared" si="623"/>
        <v>0.8</v>
      </c>
      <c r="ES70" s="1">
        <f t="shared" si="624"/>
        <v>0.2</v>
      </c>
      <c r="ET70" s="1">
        <f t="shared" si="625"/>
        <v>0.8</v>
      </c>
      <c r="EU70" s="1">
        <f t="shared" si="626"/>
        <v>0.2</v>
      </c>
      <c r="EV70" s="1">
        <f t="shared" si="627"/>
        <v>0</v>
      </c>
      <c r="EW70" s="1">
        <f t="shared" si="628"/>
        <v>0</v>
      </c>
      <c r="EX70" s="1">
        <f t="shared" si="629"/>
        <v>0.8</v>
      </c>
      <c r="EY70" s="1">
        <f t="shared" si="630"/>
        <v>0.2</v>
      </c>
      <c r="EZ70" s="1">
        <f t="shared" si="631"/>
        <v>0</v>
      </c>
      <c r="FA70" s="1">
        <f t="shared" si="632"/>
        <v>0</v>
      </c>
      <c r="FB70" s="1">
        <f t="shared" si="633"/>
        <v>0</v>
      </c>
      <c r="FC70" s="1">
        <f t="shared" si="634"/>
        <v>0</v>
      </c>
      <c r="FD70" s="1">
        <f t="shared" si="635"/>
        <v>2.4000000000000004</v>
      </c>
      <c r="FE70" s="1">
        <f t="shared" si="636"/>
        <v>0.60000000000000009</v>
      </c>
      <c r="FF70" s="1">
        <f t="shared" si="637"/>
        <v>2.4000000000000004</v>
      </c>
      <c r="FG70" s="1">
        <f t="shared" si="638"/>
        <v>0.60000000000000009</v>
      </c>
      <c r="FH70" s="1">
        <f t="shared" si="639"/>
        <v>0</v>
      </c>
      <c r="FI70" s="1">
        <f t="shared" si="640"/>
        <v>0</v>
      </c>
      <c r="FJ70" s="1">
        <f t="shared" si="641"/>
        <v>0</v>
      </c>
      <c r="FK70" s="1">
        <f t="shared" si="642"/>
        <v>0</v>
      </c>
      <c r="FL70" s="1">
        <f t="shared" si="643"/>
        <v>0</v>
      </c>
      <c r="FM70" s="1">
        <f t="shared" si="644"/>
        <v>0</v>
      </c>
      <c r="FN70" s="1">
        <f t="shared" si="645"/>
        <v>0</v>
      </c>
      <c r="FO70" s="1">
        <f t="shared" si="646"/>
        <v>0</v>
      </c>
      <c r="FP70" s="1">
        <f t="shared" si="647"/>
        <v>0</v>
      </c>
      <c r="FQ70" s="1">
        <f t="shared" si="648"/>
        <v>0</v>
      </c>
      <c r="FR70" s="1">
        <f t="shared" si="649"/>
        <v>0</v>
      </c>
      <c r="FS70" s="1">
        <f t="shared" si="650"/>
        <v>0</v>
      </c>
      <c r="FT70" s="1">
        <f t="shared" si="651"/>
        <v>0.8</v>
      </c>
      <c r="FU70" s="1">
        <f t="shared" si="652"/>
        <v>0.2</v>
      </c>
      <c r="FV70" s="1">
        <f t="shared" si="653"/>
        <v>0</v>
      </c>
      <c r="FW70" s="1">
        <f t="shared" si="654"/>
        <v>0</v>
      </c>
      <c r="FX70" s="1">
        <f t="shared" si="655"/>
        <v>0</v>
      </c>
      <c r="FY70" s="1">
        <f t="shared" si="656"/>
        <v>0</v>
      </c>
      <c r="GC70" s="7">
        <f t="shared" si="226"/>
        <v>0</v>
      </c>
      <c r="GD70" s="7">
        <f t="shared" si="227"/>
        <v>0</v>
      </c>
      <c r="GE70" s="7">
        <f t="shared" si="228"/>
        <v>0</v>
      </c>
      <c r="GF70" s="7">
        <f t="shared" si="229"/>
        <v>0</v>
      </c>
      <c r="GG70" s="7">
        <f t="shared" si="230"/>
        <v>1</v>
      </c>
      <c r="GH70" s="7">
        <f t="shared" si="231"/>
        <v>0</v>
      </c>
      <c r="GI70" s="7">
        <f t="shared" si="232"/>
        <v>0</v>
      </c>
      <c r="GJ70" s="7">
        <f t="shared" si="233"/>
        <v>0</v>
      </c>
      <c r="GK70" s="7">
        <f t="shared" si="234"/>
        <v>0</v>
      </c>
      <c r="GL70" s="7">
        <f t="shared" si="235"/>
        <v>0</v>
      </c>
      <c r="GM70" s="7">
        <f t="shared" si="236"/>
        <v>0</v>
      </c>
      <c r="GN70" s="7">
        <f t="shared" si="237"/>
        <v>0</v>
      </c>
      <c r="GO70" s="7">
        <f t="shared" si="238"/>
        <v>0</v>
      </c>
      <c r="GP70" s="7">
        <f t="shared" si="239"/>
        <v>0</v>
      </c>
      <c r="GQ70" s="7">
        <f t="shared" si="240"/>
        <v>2</v>
      </c>
      <c r="GR70" s="7">
        <f t="shared" si="241"/>
        <v>0</v>
      </c>
      <c r="GS70" s="7">
        <f t="shared" si="242"/>
        <v>0</v>
      </c>
      <c r="GT70" s="7">
        <f t="shared" si="243"/>
        <v>0</v>
      </c>
      <c r="GU70" s="7">
        <f t="shared" si="244"/>
        <v>0</v>
      </c>
      <c r="GV70" s="7">
        <f t="shared" si="245"/>
        <v>0</v>
      </c>
      <c r="GW70" s="7">
        <f t="shared" si="246"/>
        <v>0</v>
      </c>
      <c r="GX70" s="7">
        <f t="shared" si="247"/>
        <v>0</v>
      </c>
      <c r="GY70" s="7">
        <f t="shared" si="248"/>
        <v>0</v>
      </c>
      <c r="GZ70" s="7">
        <f t="shared" si="249"/>
        <v>0</v>
      </c>
      <c r="HA70" s="7">
        <f t="shared" si="250"/>
        <v>0</v>
      </c>
      <c r="HB70" s="7">
        <f t="shared" si="251"/>
        <v>0</v>
      </c>
      <c r="HC70" s="7">
        <f t="shared" si="252"/>
        <v>1</v>
      </c>
      <c r="HD70" s="7">
        <f t="shared" si="253"/>
        <v>0</v>
      </c>
      <c r="HE70" s="7">
        <f t="shared" si="254"/>
        <v>0</v>
      </c>
      <c r="HF70" s="7">
        <f t="shared" si="255"/>
        <v>0</v>
      </c>
      <c r="HG70" s="7">
        <f t="shared" si="256"/>
        <v>1</v>
      </c>
      <c r="HH70" s="7">
        <f t="shared" si="257"/>
        <v>0</v>
      </c>
      <c r="HI70" s="7">
        <f t="shared" si="258"/>
        <v>0</v>
      </c>
      <c r="HJ70" s="7">
        <f t="shared" si="259"/>
        <v>0</v>
      </c>
      <c r="HK70" s="7">
        <f t="shared" si="260"/>
        <v>2</v>
      </c>
      <c r="HL70" s="7">
        <f t="shared" si="261"/>
        <v>0</v>
      </c>
      <c r="HM70" s="7">
        <f t="shared" si="262"/>
        <v>0</v>
      </c>
      <c r="HN70" s="7">
        <f t="shared" si="263"/>
        <v>0</v>
      </c>
      <c r="HO70" s="7">
        <f t="shared" si="264"/>
        <v>0</v>
      </c>
      <c r="HP70" s="7">
        <f t="shared" si="265"/>
        <v>0</v>
      </c>
      <c r="HQ70" s="7">
        <f t="shared" si="266"/>
        <v>0</v>
      </c>
      <c r="HR70" s="7">
        <f t="shared" si="267"/>
        <v>0</v>
      </c>
      <c r="HS70" s="7">
        <f t="shared" si="268"/>
        <v>0</v>
      </c>
      <c r="HT70" s="7">
        <f t="shared" si="269"/>
        <v>0</v>
      </c>
      <c r="HU70" s="7">
        <f t="shared" si="270"/>
        <v>0</v>
      </c>
      <c r="HV70" s="7">
        <f t="shared" si="271"/>
        <v>0</v>
      </c>
      <c r="HW70" s="7">
        <f t="shared" si="272"/>
        <v>1</v>
      </c>
      <c r="HX70" s="7">
        <f t="shared" si="273"/>
        <v>0</v>
      </c>
      <c r="HY70" s="7">
        <f t="shared" si="274"/>
        <v>1</v>
      </c>
      <c r="HZ70" s="7">
        <f t="shared" si="275"/>
        <v>0</v>
      </c>
      <c r="IA70" s="7">
        <f t="shared" si="276"/>
        <v>0</v>
      </c>
      <c r="IB70" s="7">
        <f t="shared" si="277"/>
        <v>0</v>
      </c>
      <c r="IC70" s="7">
        <f t="shared" si="278"/>
        <v>1</v>
      </c>
      <c r="ID70" s="7">
        <f t="shared" si="279"/>
        <v>0</v>
      </c>
      <c r="IE70" s="7">
        <f t="shared" si="280"/>
        <v>0</v>
      </c>
      <c r="IF70" s="7">
        <f t="shared" si="281"/>
        <v>0</v>
      </c>
      <c r="IG70" s="7">
        <f t="shared" si="282"/>
        <v>0</v>
      </c>
      <c r="IH70" s="7">
        <f t="shared" si="283"/>
        <v>0</v>
      </c>
      <c r="II70" s="7">
        <f t="shared" si="284"/>
        <v>2</v>
      </c>
      <c r="IJ70" s="7">
        <f t="shared" si="285"/>
        <v>1</v>
      </c>
      <c r="IK70" s="7">
        <f t="shared" si="286"/>
        <v>2</v>
      </c>
      <c r="IL70" s="7">
        <f t="shared" si="287"/>
        <v>1</v>
      </c>
      <c r="IM70" s="7">
        <f t="shared" si="288"/>
        <v>0</v>
      </c>
      <c r="IN70" s="7">
        <f t="shared" si="289"/>
        <v>0</v>
      </c>
      <c r="IO70" s="7">
        <f t="shared" si="290"/>
        <v>0</v>
      </c>
      <c r="IP70" s="7">
        <f t="shared" si="291"/>
        <v>0</v>
      </c>
      <c r="IQ70" s="7">
        <f t="shared" si="292"/>
        <v>0</v>
      </c>
      <c r="IR70" s="7">
        <f t="shared" si="293"/>
        <v>0</v>
      </c>
      <c r="IS70" s="7">
        <f t="shared" si="294"/>
        <v>0</v>
      </c>
      <c r="IT70" s="7">
        <f t="shared" si="295"/>
        <v>0</v>
      </c>
      <c r="IU70" s="7">
        <f t="shared" si="296"/>
        <v>0</v>
      </c>
      <c r="IV70" s="7">
        <f t="shared" si="297"/>
        <v>0</v>
      </c>
      <c r="IW70" s="7">
        <f t="shared" si="298"/>
        <v>0</v>
      </c>
      <c r="IX70" s="7">
        <f t="shared" si="299"/>
        <v>0</v>
      </c>
      <c r="IY70" s="7">
        <f t="shared" si="300"/>
        <v>1</v>
      </c>
      <c r="IZ70" s="7">
        <f t="shared" si="301"/>
        <v>0</v>
      </c>
      <c r="JA70" s="7">
        <f t="shared" si="302"/>
        <v>0</v>
      </c>
      <c r="JB70" s="7">
        <f t="shared" si="303"/>
        <v>0</v>
      </c>
      <c r="JC70" s="7">
        <f t="shared" si="304"/>
        <v>0</v>
      </c>
      <c r="JD70" s="7">
        <f t="shared" si="305"/>
        <v>0</v>
      </c>
      <c r="JF70" s="1">
        <v>58</v>
      </c>
      <c r="JG70" s="10">
        <f t="shared" si="306"/>
        <v>43.43818181818181</v>
      </c>
      <c r="JH70" s="10">
        <f t="shared" si="307"/>
        <v>1.29</v>
      </c>
      <c r="JJ70" s="1" t="str">
        <f t="shared" si="308"/>
        <v>[43.44, 1.29]</v>
      </c>
      <c r="JM70" s="1" t="str">
        <f t="shared" si="309"/>
        <v>[43.44, 1.29]</v>
      </c>
      <c r="JN70" s="1" t="str">
        <f t="shared" si="310"/>
        <v>[68.17, 1.81]</v>
      </c>
      <c r="JO70" s="1" t="str">
        <f t="shared" si="311"/>
        <v>[127.93, 4.31]</v>
      </c>
      <c r="JQ70" s="1" t="str">
        <f t="shared" si="312"/>
        <v xml:space="preserve">[[43.44, 1.29], [68.17, 1.81], [127.93, 4.31]], </v>
      </c>
      <c r="JR70" s="192">
        <v>58</v>
      </c>
      <c r="JS70" s="195" t="s">
        <v>194</v>
      </c>
      <c r="JT70" s="203">
        <v>1.2090000000000001</v>
      </c>
      <c r="JU70" s="204">
        <v>8.4540000000000006</v>
      </c>
      <c r="JV70" s="205">
        <v>8.3089999999999993</v>
      </c>
      <c r="JW70" s="205">
        <v>0.193</v>
      </c>
      <c r="JX70" s="205">
        <v>3.117</v>
      </c>
      <c r="JY70" s="205">
        <v>5.8000000000000003E-2</v>
      </c>
      <c r="JZ70" s="205">
        <v>7.1059999999999999</v>
      </c>
      <c r="KA70" s="205">
        <v>6.9710000000000001</v>
      </c>
      <c r="KB70" s="205">
        <v>4.3250000000000002</v>
      </c>
      <c r="KC70" s="205">
        <v>3.0219999999999998</v>
      </c>
      <c r="KD70" s="205">
        <v>2.5550000000000002</v>
      </c>
      <c r="KE70" s="205">
        <v>7.8029999999999999</v>
      </c>
      <c r="KF70" s="205">
        <v>2.6309999999999998</v>
      </c>
      <c r="KG70" s="205">
        <v>4.07</v>
      </c>
      <c r="KH70" s="205">
        <v>3.605</v>
      </c>
      <c r="KI70" s="205">
        <v>3.9609999999999999</v>
      </c>
      <c r="KJ70" s="205">
        <v>4.7E-2</v>
      </c>
      <c r="KK70" s="205">
        <v>6.649</v>
      </c>
      <c r="KL70" s="205">
        <v>2.4929999999999999</v>
      </c>
      <c r="KM70" s="205">
        <v>7.4989999999999997</v>
      </c>
      <c r="KN70" s="203">
        <v>2.1949999999999998</v>
      </c>
      <c r="KO70" s="206">
        <v>0.92500000000000004</v>
      </c>
      <c r="KP70" s="206">
        <v>0.49399999999999999</v>
      </c>
      <c r="KQ70" s="206">
        <v>3.17</v>
      </c>
      <c r="KR70" s="206">
        <v>2.355</v>
      </c>
      <c r="KS70" s="206">
        <v>2.157</v>
      </c>
      <c r="KT70" s="206">
        <v>2.427</v>
      </c>
      <c r="KU70" s="206">
        <v>1.0389999999999999</v>
      </c>
      <c r="KV70" s="206">
        <v>0.58899999999999997</v>
      </c>
      <c r="KW70" s="206">
        <v>1.99</v>
      </c>
      <c r="KX70" s="206">
        <v>1.615</v>
      </c>
      <c r="KY70" s="207">
        <v>8.0709999999999997</v>
      </c>
      <c r="KZ70" s="208">
        <v>8.77</v>
      </c>
      <c r="LA70" s="206">
        <v>7.5949999999999998</v>
      </c>
      <c r="LB70" s="206">
        <v>7.7409999999999997</v>
      </c>
      <c r="LC70" s="206">
        <v>4.4139999999999997</v>
      </c>
      <c r="LD70" s="206">
        <v>5.9669999999999996</v>
      </c>
      <c r="LE70" s="206">
        <v>6.93</v>
      </c>
      <c r="LF70" s="206">
        <v>3.7610000000000001</v>
      </c>
      <c r="LG70" s="206">
        <v>9.3819999999999997</v>
      </c>
      <c r="LH70" s="206">
        <v>6.452</v>
      </c>
      <c r="LI70" s="206">
        <v>5.5609999999999999</v>
      </c>
      <c r="LJ70" s="206">
        <v>4.4530000000000003</v>
      </c>
      <c r="LK70" s="206">
        <v>1.7869999999999999</v>
      </c>
      <c r="LL70" s="206">
        <v>9.234</v>
      </c>
      <c r="LM70" s="206">
        <v>2.4849999999999999</v>
      </c>
      <c r="LN70" s="206">
        <v>7.1219999999999999</v>
      </c>
      <c r="LO70" s="206">
        <v>0.56999999999999995</v>
      </c>
      <c r="LP70" s="206">
        <v>4.57</v>
      </c>
      <c r="LQ70" s="206">
        <v>1.694</v>
      </c>
      <c r="LR70" s="206">
        <v>6.0659999999999998</v>
      </c>
      <c r="LS70" s="206">
        <v>7.8220000000000001</v>
      </c>
      <c r="LT70" s="206">
        <v>8.0370000000000008</v>
      </c>
      <c r="LU70" s="206">
        <v>3.2509999999999999</v>
      </c>
      <c r="LV70" s="206">
        <v>2.3E-2</v>
      </c>
      <c r="LW70" s="206">
        <v>0.45300000000000001</v>
      </c>
      <c r="LX70" s="206">
        <v>3.157</v>
      </c>
      <c r="LY70" s="206">
        <v>6.4459999999999997</v>
      </c>
      <c r="LZ70" s="206">
        <v>7.8259999999999996</v>
      </c>
      <c r="MA70" s="206">
        <v>3.863</v>
      </c>
      <c r="MB70" s="206">
        <v>7.1820000000000004</v>
      </c>
      <c r="MC70" s="206">
        <v>2.4929999999999999</v>
      </c>
      <c r="MD70" s="206">
        <v>3.6219999999999999</v>
      </c>
      <c r="ME70" s="206">
        <v>3.5920000000000001</v>
      </c>
      <c r="MF70" s="206">
        <v>6.9359999999999999</v>
      </c>
      <c r="MG70" s="206">
        <v>7.1470000000000002</v>
      </c>
      <c r="MH70" s="206">
        <v>7.5640000000000001</v>
      </c>
      <c r="MI70" s="206">
        <v>6.5250000000000004</v>
      </c>
      <c r="MJ70" s="206">
        <v>0.70799999999999996</v>
      </c>
      <c r="MK70" s="206">
        <v>4.3849999999999998</v>
      </c>
      <c r="ML70" s="206">
        <v>8.06</v>
      </c>
      <c r="MM70" s="206">
        <v>8.0920000000000005</v>
      </c>
      <c r="MN70" s="206">
        <v>0.56200000000000006</v>
      </c>
      <c r="MO70" s="206">
        <v>3.5289999999999999</v>
      </c>
      <c r="MP70" s="206">
        <v>6.1280000000000001</v>
      </c>
      <c r="MQ70" s="206">
        <v>7.4530000000000003</v>
      </c>
      <c r="MR70" s="206">
        <v>3.1720000000000002</v>
      </c>
      <c r="MS70" s="206">
        <v>6.4009999999999998</v>
      </c>
      <c r="MT70" s="206">
        <v>9.6590000000000007</v>
      </c>
      <c r="MU70" s="206">
        <v>3.5859999999999999</v>
      </c>
      <c r="MV70" s="206">
        <v>8.2469999999999999</v>
      </c>
      <c r="MW70" s="206">
        <v>9.2569999999999997</v>
      </c>
      <c r="MX70" s="206">
        <v>5.6959999999999997</v>
      </c>
      <c r="MY70" s="206">
        <v>2.0680000000000001</v>
      </c>
      <c r="MZ70" s="206">
        <v>9.2230000000000008</v>
      </c>
      <c r="NA70" s="206">
        <v>8.2240000000000002</v>
      </c>
      <c r="NB70" s="206">
        <v>5.7089999999999996</v>
      </c>
      <c r="NC70" s="206">
        <v>2.141</v>
      </c>
      <c r="ND70" s="206">
        <v>5.6239999999999997</v>
      </c>
      <c r="NE70" s="206">
        <v>6.7359999999999998</v>
      </c>
      <c r="NF70" s="206">
        <v>1.627</v>
      </c>
      <c r="NG70" s="206">
        <v>5.3550000000000004</v>
      </c>
      <c r="NH70" s="206">
        <v>4.9039999999999999</v>
      </c>
      <c r="NI70" s="206">
        <v>1.226</v>
      </c>
      <c r="NJ70" s="206">
        <v>8.7620000000000005</v>
      </c>
      <c r="NK70" s="206">
        <v>8.4600000000000009</v>
      </c>
      <c r="NL70" s="173">
        <v>2.484</v>
      </c>
      <c r="NM70" s="173">
        <v>9.9700000000000006</v>
      </c>
      <c r="NN70" s="173">
        <v>0.60099999999999998</v>
      </c>
      <c r="NO70" s="173">
        <v>5.4139999999999997</v>
      </c>
      <c r="NQ70" s="49">
        <f t="shared" si="434"/>
        <v>1.2090000000000001</v>
      </c>
      <c r="NR70" s="49">
        <f t="shared" si="435"/>
        <v>8.4540000000000006</v>
      </c>
      <c r="NS70" s="49">
        <f t="shared" si="436"/>
        <v>8.3089999999999993</v>
      </c>
      <c r="NT70" s="49">
        <f t="shared" si="437"/>
        <v>0.193</v>
      </c>
      <c r="NU70" s="49">
        <f t="shared" si="438"/>
        <v>3.117</v>
      </c>
      <c r="NV70" s="49">
        <f t="shared" si="439"/>
        <v>5.8000000000000003E-2</v>
      </c>
      <c r="NW70" s="49">
        <f t="shared" si="440"/>
        <v>7.1059999999999999</v>
      </c>
      <c r="NX70" s="49">
        <f t="shared" si="441"/>
        <v>6.9710000000000001</v>
      </c>
      <c r="NY70" s="49">
        <f t="shared" si="442"/>
        <v>4.3250000000000002</v>
      </c>
      <c r="NZ70" s="49">
        <f t="shared" si="443"/>
        <v>3.0219999999999998</v>
      </c>
      <c r="OA70" s="49">
        <f t="shared" si="444"/>
        <v>2.5550000000000002</v>
      </c>
      <c r="OB70" s="49">
        <f t="shared" si="445"/>
        <v>7.8029999999999999</v>
      </c>
      <c r="OC70" s="49">
        <f t="shared" si="446"/>
        <v>2.6309999999999998</v>
      </c>
      <c r="OD70" s="49">
        <f t="shared" si="447"/>
        <v>4.07</v>
      </c>
      <c r="OE70" s="49">
        <f t="shared" si="448"/>
        <v>3.605</v>
      </c>
      <c r="OF70" s="49">
        <f t="shared" si="449"/>
        <v>3.9609999999999999</v>
      </c>
      <c r="OG70" s="49">
        <f t="shared" si="450"/>
        <v>4.7E-2</v>
      </c>
      <c r="OH70" s="49">
        <f t="shared" si="451"/>
        <v>6.649</v>
      </c>
      <c r="OI70" s="49">
        <f t="shared" si="452"/>
        <v>2.4929999999999999</v>
      </c>
      <c r="OJ70" s="49">
        <f t="shared" si="453"/>
        <v>7.4989999999999997</v>
      </c>
      <c r="OK70" s="49">
        <f t="shared" si="454"/>
        <v>2.1949999999999998</v>
      </c>
      <c r="OL70" s="49">
        <f t="shared" si="455"/>
        <v>0.92500000000000004</v>
      </c>
      <c r="OM70" s="49">
        <f t="shared" si="456"/>
        <v>0.49399999999999999</v>
      </c>
      <c r="ON70" s="49">
        <f t="shared" si="457"/>
        <v>3.17</v>
      </c>
      <c r="OO70" s="49">
        <f t="shared" si="458"/>
        <v>2.355</v>
      </c>
      <c r="OP70" s="49">
        <f t="shared" si="459"/>
        <v>2.157</v>
      </c>
      <c r="OQ70" s="49">
        <f t="shared" si="460"/>
        <v>2.427</v>
      </c>
      <c r="OR70" s="49">
        <f t="shared" si="461"/>
        <v>1.0389999999999999</v>
      </c>
      <c r="OS70" s="49">
        <f t="shared" si="462"/>
        <v>0.58899999999999997</v>
      </c>
      <c r="OT70" s="49">
        <f t="shared" si="463"/>
        <v>1.99</v>
      </c>
      <c r="OU70" s="49">
        <f t="shared" si="464"/>
        <v>1.615</v>
      </c>
      <c r="OV70" s="49">
        <f t="shared" si="465"/>
        <v>8.0709999999999997</v>
      </c>
      <c r="OW70" s="49">
        <f t="shared" si="466"/>
        <v>8.77</v>
      </c>
      <c r="OX70" s="49">
        <f t="shared" si="467"/>
        <v>7.5949999999999998</v>
      </c>
      <c r="OY70" s="49">
        <f t="shared" si="468"/>
        <v>7.7409999999999997</v>
      </c>
      <c r="OZ70" s="49">
        <f t="shared" si="469"/>
        <v>4.4139999999999997</v>
      </c>
      <c r="PA70" s="49">
        <f t="shared" si="470"/>
        <v>5.9669999999999996</v>
      </c>
      <c r="PB70" s="49">
        <f t="shared" si="471"/>
        <v>6.93</v>
      </c>
      <c r="PC70" s="49">
        <f t="shared" si="472"/>
        <v>3.7610000000000001</v>
      </c>
      <c r="PD70" s="49">
        <f t="shared" si="473"/>
        <v>9.3819999999999997</v>
      </c>
      <c r="PE70" s="49">
        <f t="shared" si="474"/>
        <v>6.452</v>
      </c>
      <c r="PF70" s="49">
        <f t="shared" si="475"/>
        <v>5.5609999999999999</v>
      </c>
      <c r="PG70" s="49">
        <f t="shared" si="476"/>
        <v>4.4530000000000003</v>
      </c>
      <c r="PH70" s="49">
        <f t="shared" si="477"/>
        <v>1.7869999999999999</v>
      </c>
      <c r="PI70" s="49">
        <f t="shared" si="478"/>
        <v>9.234</v>
      </c>
      <c r="PJ70" s="49">
        <f t="shared" si="479"/>
        <v>2.4849999999999999</v>
      </c>
      <c r="PK70" s="49">
        <f t="shared" si="480"/>
        <v>7.1219999999999999</v>
      </c>
      <c r="PL70" s="49">
        <f t="shared" si="481"/>
        <v>0.56999999999999995</v>
      </c>
      <c r="PM70" s="49">
        <f t="shared" si="482"/>
        <v>4.57</v>
      </c>
      <c r="PN70" s="49">
        <f t="shared" si="483"/>
        <v>1.694</v>
      </c>
      <c r="PO70" s="49">
        <f t="shared" si="484"/>
        <v>6.0659999999999998</v>
      </c>
      <c r="PP70" s="49">
        <f t="shared" si="485"/>
        <v>7.8220000000000001</v>
      </c>
      <c r="PQ70" s="49">
        <f t="shared" si="486"/>
        <v>8.0370000000000008</v>
      </c>
      <c r="PR70" s="49">
        <f t="shared" si="487"/>
        <v>3.2509999999999999</v>
      </c>
      <c r="PS70" s="49">
        <f t="shared" si="488"/>
        <v>2.3E-2</v>
      </c>
      <c r="PT70" s="49">
        <f t="shared" si="489"/>
        <v>0.45300000000000001</v>
      </c>
      <c r="PU70" s="49">
        <f t="shared" si="490"/>
        <v>3.157</v>
      </c>
      <c r="PV70" s="49">
        <f t="shared" si="491"/>
        <v>6.4459999999999997</v>
      </c>
      <c r="PW70" s="49">
        <f t="shared" si="492"/>
        <v>7.8259999999999996</v>
      </c>
      <c r="PX70" s="49">
        <f t="shared" si="493"/>
        <v>3.863</v>
      </c>
      <c r="PY70" s="49">
        <f t="shared" si="494"/>
        <v>7.1820000000000004</v>
      </c>
      <c r="PZ70" s="49">
        <f t="shared" si="495"/>
        <v>2.4929999999999999</v>
      </c>
      <c r="QA70" s="49">
        <f t="shared" si="496"/>
        <v>3.6219999999999999</v>
      </c>
      <c r="QB70" s="49">
        <f t="shared" si="497"/>
        <v>3.5920000000000001</v>
      </c>
      <c r="QC70" s="49">
        <f t="shared" si="498"/>
        <v>6.9359999999999999</v>
      </c>
      <c r="QD70" s="49">
        <f t="shared" si="499"/>
        <v>7.1470000000000002</v>
      </c>
      <c r="QE70" s="49">
        <f t="shared" si="500"/>
        <v>7.5640000000000001</v>
      </c>
      <c r="QF70" s="49">
        <f t="shared" si="501"/>
        <v>6.5250000000000004</v>
      </c>
      <c r="QG70" s="49">
        <f t="shared" si="502"/>
        <v>0.70799999999999996</v>
      </c>
      <c r="QH70" s="49">
        <f t="shared" si="503"/>
        <v>4.3849999999999998</v>
      </c>
      <c r="QI70" s="49">
        <f t="shared" si="504"/>
        <v>8.06</v>
      </c>
      <c r="QJ70" s="49">
        <f t="shared" si="505"/>
        <v>8.0920000000000005</v>
      </c>
      <c r="QK70" s="49">
        <f t="shared" si="506"/>
        <v>0.56200000000000006</v>
      </c>
      <c r="QL70" s="49">
        <f t="shared" si="507"/>
        <v>3.5289999999999999</v>
      </c>
      <c r="QM70" s="49">
        <f t="shared" si="508"/>
        <v>6.1280000000000001</v>
      </c>
      <c r="QN70" s="49">
        <f t="shared" si="509"/>
        <v>7.4530000000000003</v>
      </c>
      <c r="QO70" s="49">
        <f t="shared" si="510"/>
        <v>3.1720000000000002</v>
      </c>
      <c r="QP70" s="49">
        <f t="shared" si="511"/>
        <v>6.4009999999999998</v>
      </c>
      <c r="QQ70" s="49">
        <f t="shared" si="512"/>
        <v>9.6590000000000007</v>
      </c>
      <c r="QR70" s="49">
        <f t="shared" si="513"/>
        <v>3.5859999999999999</v>
      </c>
      <c r="QS70" s="49">
        <f t="shared" si="514"/>
        <v>8.2469999999999999</v>
      </c>
      <c r="QT70" s="49">
        <f t="shared" si="515"/>
        <v>9.2569999999999997</v>
      </c>
      <c r="QU70" s="49">
        <f t="shared" si="516"/>
        <v>5.6959999999999997</v>
      </c>
      <c r="QV70" s="49">
        <f t="shared" si="517"/>
        <v>2.0680000000000001</v>
      </c>
      <c r="QW70" s="49">
        <f t="shared" si="518"/>
        <v>9.2230000000000008</v>
      </c>
      <c r="QX70" s="49">
        <f t="shared" si="519"/>
        <v>8.2240000000000002</v>
      </c>
      <c r="QY70" s="49">
        <f t="shared" si="520"/>
        <v>5.7089999999999996</v>
      </c>
      <c r="QZ70" s="49">
        <f t="shared" si="521"/>
        <v>2.141</v>
      </c>
      <c r="RA70" s="49">
        <f t="shared" si="522"/>
        <v>5.6239999999999997</v>
      </c>
      <c r="RB70" s="49">
        <f t="shared" si="523"/>
        <v>6.7359999999999998</v>
      </c>
      <c r="RC70" s="49">
        <f t="shared" si="524"/>
        <v>1.627</v>
      </c>
      <c r="RD70" s="49">
        <f t="shared" si="525"/>
        <v>5.3550000000000004</v>
      </c>
      <c r="RE70" s="49">
        <f t="shared" si="526"/>
        <v>4.9039999999999999</v>
      </c>
      <c r="RF70" s="49">
        <f t="shared" si="527"/>
        <v>1.226</v>
      </c>
      <c r="RG70" s="49">
        <f t="shared" si="528"/>
        <v>8.7620000000000005</v>
      </c>
      <c r="RH70" s="49">
        <f t="shared" si="529"/>
        <v>8.4600000000000009</v>
      </c>
      <c r="RI70" s="49">
        <f t="shared" si="530"/>
        <v>2.484</v>
      </c>
      <c r="RJ70" s="49">
        <f t="shared" si="531"/>
        <v>9.9700000000000006</v>
      </c>
      <c r="RK70" s="49">
        <f t="shared" si="532"/>
        <v>0.60099999999999998</v>
      </c>
      <c r="RL70" s="49">
        <f t="shared" si="533"/>
        <v>5.4139999999999997</v>
      </c>
      <c r="RN70" s="1" t="str">
        <f t="shared" si="397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3.586, 8.247, 9.257, 5.696, 2.068, 9.223, 8.224, 5.709, 2.141, 5.624, 6.736, 1.627, 5.355, 4.904, 1.226, 8.762, 8.46, 2.484, 9.97, 0.601, 5.414],</v>
      </c>
    </row>
    <row r="71" spans="2:482" x14ac:dyDescent="0.35">
      <c r="B71" s="192">
        <v>59</v>
      </c>
      <c r="C71" s="196" t="s">
        <v>195</v>
      </c>
      <c r="D71" s="168"/>
      <c r="E71" s="159"/>
      <c r="F71" s="159"/>
      <c r="G71" s="160"/>
      <c r="H71" s="161">
        <v>4006</v>
      </c>
      <c r="I71" s="34">
        <f t="shared" si="221"/>
        <v>1.1435846783632408E-2</v>
      </c>
      <c r="J71" s="111">
        <f t="shared" si="659"/>
        <v>6.1731685359293652E-2</v>
      </c>
      <c r="K71" s="111">
        <f t="shared" si="659"/>
        <v>8.488106736902877E-2</v>
      </c>
      <c r="L71" s="111">
        <f t="shared" si="659"/>
        <v>0.47114305210083518</v>
      </c>
      <c r="M71" s="111">
        <f t="shared" si="659"/>
        <v>4.5594488912984045E-2</v>
      </c>
      <c r="N71" s="111">
        <f t="shared" si="659"/>
        <v>2.5330271618324469E-3</v>
      </c>
      <c r="O71" s="111">
        <f t="shared" si="659"/>
        <v>0.27863298780156914</v>
      </c>
      <c r="P71" s="111">
        <f t="shared" si="659"/>
        <v>9.8788059311465448E-2</v>
      </c>
      <c r="Q71" s="111">
        <f t="shared" si="659"/>
        <v>1.7021942527514045</v>
      </c>
      <c r="R71" s="111">
        <f t="shared" si="659"/>
        <v>0.2330384988885851</v>
      </c>
      <c r="S71" s="111">
        <f t="shared" si="659"/>
        <v>6.3325679045811184E-2</v>
      </c>
      <c r="T71" s="111">
        <f t="shared" si="659"/>
        <v>0.12665135809162237</v>
      </c>
      <c r="U71" s="111">
        <f t="shared" si="659"/>
        <v>1.5198162970994683E-2</v>
      </c>
      <c r="V71" s="111">
        <f t="shared" si="659"/>
        <v>0.25076968902141228</v>
      </c>
      <c r="W71" s="80">
        <f t="shared" si="659"/>
        <v>0.58259624722146286</v>
      </c>
      <c r="X71" s="120">
        <f t="shared" si="659"/>
        <v>8.488106736902877E-2</v>
      </c>
      <c r="Y71" s="114">
        <f t="shared" si="657"/>
        <v>0.5806636654108559</v>
      </c>
      <c r="Z71" s="114">
        <f t="shared" si="657"/>
        <v>0.28165081445177725</v>
      </c>
      <c r="AA71" s="115">
        <f t="shared" si="657"/>
        <v>1.2790033560378653</v>
      </c>
      <c r="AB71" s="109">
        <f t="shared" si="657"/>
        <v>5.7873455024337805E-3</v>
      </c>
      <c r="AC71" s="109">
        <f t="shared" si="657"/>
        <v>0.10224310387633011</v>
      </c>
      <c r="AD71" s="109">
        <f t="shared" si="657"/>
        <v>3.8582303349558532E-3</v>
      </c>
      <c r="AE71" s="109">
        <f t="shared" si="657"/>
        <v>4.2440533684514385E-2</v>
      </c>
      <c r="AF71" s="109">
        <f t="shared" si="657"/>
        <v>0.14661275272832242</v>
      </c>
      <c r="AG71" s="109">
        <f t="shared" si="657"/>
        <v>0.70605615129692112</v>
      </c>
      <c r="AH71" s="109">
        <f t="shared" si="657"/>
        <v>1.0359348449356467</v>
      </c>
      <c r="AI71" s="109">
        <f t="shared" si="657"/>
        <v>7.7164606699117065E-3</v>
      </c>
      <c r="AJ71" s="109">
        <f t="shared" si="657"/>
        <v>0.61345862325798073</v>
      </c>
      <c r="AK71" s="109">
        <f t="shared" si="657"/>
        <v>0.30094196612655655</v>
      </c>
      <c r="AL71" s="109">
        <f t="shared" si="657"/>
        <v>3.8582303349558532E-3</v>
      </c>
      <c r="AM71" s="109">
        <f t="shared" si="657"/>
        <v>2.2339153639394391</v>
      </c>
      <c r="AN71" s="109">
        <f t="shared" si="657"/>
        <v>2.1509634117378882</v>
      </c>
      <c r="AO71" s="109">
        <f t="shared" si="658"/>
        <v>5.7873455024337805E-3</v>
      </c>
      <c r="AP71" s="109">
        <f t="shared" si="536"/>
        <v>4.4369648851992322E-2</v>
      </c>
      <c r="AQ71" s="109">
        <f t="shared" si="536"/>
        <v>1.5432921339823413E-2</v>
      </c>
      <c r="AR71" s="109">
        <f t="shared" si="536"/>
        <v>0.18744400997560109</v>
      </c>
      <c r="AS71" s="109">
        <f t="shared" si="536"/>
        <v>2.5330271618324469E-3</v>
      </c>
      <c r="AT71" s="109">
        <f t="shared" si="536"/>
        <v>0.1291843852534548</v>
      </c>
      <c r="AU71" s="109">
        <f t="shared" si="536"/>
        <v>0.80296961030088576</v>
      </c>
      <c r="AV71" s="109">
        <f t="shared" si="536"/>
        <v>9.6455758373896333E-2</v>
      </c>
      <c r="AW71" s="109">
        <f t="shared" si="536"/>
        <v>9.6455758373896333E-2</v>
      </c>
      <c r="AY71" s="192">
        <v>59</v>
      </c>
      <c r="AZ71" s="196" t="s">
        <v>195</v>
      </c>
      <c r="BA71" s="168"/>
      <c r="BB71" s="159"/>
      <c r="BC71" s="159"/>
      <c r="BD71" s="160"/>
      <c r="BE71" s="161">
        <v>4006</v>
      </c>
      <c r="BF71" s="34"/>
      <c r="BG71" s="140">
        <f t="shared" si="537"/>
        <v>0</v>
      </c>
      <c r="BH71" s="140">
        <f t="shared" si="538"/>
        <v>0</v>
      </c>
      <c r="BI71" s="140">
        <f t="shared" si="539"/>
        <v>0</v>
      </c>
      <c r="BJ71" s="140">
        <f t="shared" si="540"/>
        <v>0</v>
      </c>
      <c r="BK71" s="140">
        <f t="shared" si="541"/>
        <v>0</v>
      </c>
      <c r="BL71" s="140">
        <f t="shared" si="542"/>
        <v>0</v>
      </c>
      <c r="BM71" s="140">
        <f t="shared" si="543"/>
        <v>0</v>
      </c>
      <c r="BN71" s="140">
        <f t="shared" si="544"/>
        <v>2</v>
      </c>
      <c r="BO71" s="140">
        <f t="shared" si="545"/>
        <v>0</v>
      </c>
      <c r="BP71" s="140">
        <f t="shared" si="546"/>
        <v>0</v>
      </c>
      <c r="BQ71" s="140">
        <f t="shared" si="547"/>
        <v>0</v>
      </c>
      <c r="BR71" s="140">
        <f t="shared" si="548"/>
        <v>0</v>
      </c>
      <c r="BS71" s="140">
        <f t="shared" si="549"/>
        <v>0</v>
      </c>
      <c r="BT71" s="35">
        <f t="shared" si="550"/>
        <v>1</v>
      </c>
      <c r="BU71" s="145">
        <f t="shared" si="551"/>
        <v>0</v>
      </c>
      <c r="BV71" s="144">
        <f t="shared" si="552"/>
        <v>1</v>
      </c>
      <c r="BW71" s="144">
        <f t="shared" si="553"/>
        <v>0</v>
      </c>
      <c r="BX71" s="143">
        <f t="shared" si="554"/>
        <v>1</v>
      </c>
      <c r="BY71" s="124">
        <f t="shared" si="555"/>
        <v>0</v>
      </c>
      <c r="BZ71" s="124">
        <f t="shared" si="556"/>
        <v>0</v>
      </c>
      <c r="CA71" s="124">
        <f t="shared" si="557"/>
        <v>0</v>
      </c>
      <c r="CB71" s="124">
        <f t="shared" si="558"/>
        <v>0</v>
      </c>
      <c r="CC71" s="124">
        <f t="shared" si="559"/>
        <v>0</v>
      </c>
      <c r="CD71" s="124">
        <f t="shared" si="560"/>
        <v>1</v>
      </c>
      <c r="CE71" s="124">
        <f t="shared" si="561"/>
        <v>1</v>
      </c>
      <c r="CF71" s="124">
        <f t="shared" si="562"/>
        <v>0</v>
      </c>
      <c r="CG71" s="124">
        <f t="shared" si="563"/>
        <v>1</v>
      </c>
      <c r="CH71" s="124">
        <f t="shared" si="564"/>
        <v>0</v>
      </c>
      <c r="CI71" s="124">
        <f t="shared" si="565"/>
        <v>0</v>
      </c>
      <c r="CJ71" s="124">
        <f t="shared" si="566"/>
        <v>2</v>
      </c>
      <c r="CK71" s="124">
        <f t="shared" si="567"/>
        <v>2</v>
      </c>
      <c r="CL71" s="124">
        <f t="shared" si="568"/>
        <v>0</v>
      </c>
      <c r="CM71" s="124">
        <f t="shared" si="569"/>
        <v>0</v>
      </c>
      <c r="CN71" s="124">
        <f t="shared" si="570"/>
        <v>0</v>
      </c>
      <c r="CO71" s="124">
        <f t="shared" si="571"/>
        <v>0</v>
      </c>
      <c r="CP71" s="124">
        <f t="shared" si="572"/>
        <v>0</v>
      </c>
      <c r="CQ71" s="124">
        <f t="shared" si="573"/>
        <v>0</v>
      </c>
      <c r="CR71" s="124">
        <f t="shared" si="574"/>
        <v>1</v>
      </c>
      <c r="CS71" s="124">
        <f t="shared" si="575"/>
        <v>0</v>
      </c>
      <c r="CT71" s="124">
        <f t="shared" si="576"/>
        <v>0</v>
      </c>
      <c r="CX71" s="7">
        <f t="shared" si="577"/>
        <v>0</v>
      </c>
      <c r="CY71" s="7">
        <f t="shared" si="578"/>
        <v>0</v>
      </c>
      <c r="CZ71" s="7">
        <f t="shared" si="579"/>
        <v>0</v>
      </c>
      <c r="DA71" s="7">
        <f t="shared" si="580"/>
        <v>0</v>
      </c>
      <c r="DB71" s="7">
        <f t="shared" si="581"/>
        <v>0</v>
      </c>
      <c r="DC71" s="7">
        <f t="shared" si="582"/>
        <v>0</v>
      </c>
      <c r="DD71" s="7">
        <f t="shared" si="583"/>
        <v>0</v>
      </c>
      <c r="DE71" s="7">
        <f t="shared" si="584"/>
        <v>0</v>
      </c>
      <c r="DF71" s="7">
        <f t="shared" si="585"/>
        <v>0</v>
      </c>
      <c r="DG71" s="7">
        <f t="shared" si="586"/>
        <v>0</v>
      </c>
      <c r="DH71" s="7">
        <f t="shared" si="587"/>
        <v>0</v>
      </c>
      <c r="DI71" s="7">
        <f t="shared" si="588"/>
        <v>0</v>
      </c>
      <c r="DJ71" s="7">
        <f t="shared" si="589"/>
        <v>0</v>
      </c>
      <c r="DK71" s="7">
        <f t="shared" si="590"/>
        <v>0</v>
      </c>
      <c r="DL71" s="7">
        <f t="shared" si="591"/>
        <v>2</v>
      </c>
      <c r="DM71" s="7">
        <f t="shared" si="592"/>
        <v>0</v>
      </c>
      <c r="DN71" s="7">
        <f t="shared" si="593"/>
        <v>0</v>
      </c>
      <c r="DO71" s="7">
        <f t="shared" si="594"/>
        <v>0</v>
      </c>
      <c r="DP71" s="7">
        <f t="shared" si="595"/>
        <v>0</v>
      </c>
      <c r="DQ71" s="7">
        <f t="shared" si="596"/>
        <v>0</v>
      </c>
      <c r="DR71" s="7">
        <f t="shared" si="597"/>
        <v>0</v>
      </c>
      <c r="DS71" s="7">
        <f t="shared" si="598"/>
        <v>0</v>
      </c>
      <c r="DT71" s="7">
        <f t="shared" si="599"/>
        <v>0</v>
      </c>
      <c r="DU71" s="7">
        <f t="shared" si="600"/>
        <v>0</v>
      </c>
      <c r="DV71" s="7">
        <f t="shared" si="601"/>
        <v>0</v>
      </c>
      <c r="DW71" s="7">
        <f t="shared" si="602"/>
        <v>0</v>
      </c>
      <c r="DX71" s="7">
        <f t="shared" si="603"/>
        <v>1</v>
      </c>
      <c r="DY71" s="7">
        <f t="shared" si="604"/>
        <v>0</v>
      </c>
      <c r="DZ71" s="1">
        <f t="shared" si="605"/>
        <v>0</v>
      </c>
      <c r="EA71" s="1">
        <f t="shared" si="606"/>
        <v>0</v>
      </c>
      <c r="EB71" s="1">
        <f t="shared" si="607"/>
        <v>0.8</v>
      </c>
      <c r="EC71" s="1">
        <f t="shared" si="608"/>
        <v>0.2</v>
      </c>
      <c r="ED71" s="1">
        <f t="shared" si="609"/>
        <v>0</v>
      </c>
      <c r="EE71" s="1">
        <f t="shared" si="610"/>
        <v>0</v>
      </c>
      <c r="EF71" s="1">
        <f t="shared" si="611"/>
        <v>0.8</v>
      </c>
      <c r="EG71" s="1">
        <f t="shared" si="612"/>
        <v>0.2</v>
      </c>
      <c r="EH71" s="1">
        <f t="shared" si="613"/>
        <v>0</v>
      </c>
      <c r="EI71" s="1">
        <f t="shared" si="614"/>
        <v>0</v>
      </c>
      <c r="EJ71" s="1">
        <f t="shared" si="615"/>
        <v>0</v>
      </c>
      <c r="EK71" s="1">
        <f t="shared" si="616"/>
        <v>0</v>
      </c>
      <c r="EL71" s="1">
        <f t="shared" si="617"/>
        <v>0</v>
      </c>
      <c r="EM71" s="1">
        <f t="shared" si="618"/>
        <v>0</v>
      </c>
      <c r="EN71" s="1">
        <f t="shared" si="619"/>
        <v>0</v>
      </c>
      <c r="EO71" s="1">
        <f t="shared" si="620"/>
        <v>0</v>
      </c>
      <c r="EP71" s="1">
        <f t="shared" si="621"/>
        <v>0</v>
      </c>
      <c r="EQ71" s="1">
        <f t="shared" si="622"/>
        <v>0</v>
      </c>
      <c r="ER71" s="1">
        <f t="shared" si="623"/>
        <v>0.8</v>
      </c>
      <c r="ES71" s="1">
        <f t="shared" si="624"/>
        <v>0.2</v>
      </c>
      <c r="ET71" s="1">
        <f t="shared" si="625"/>
        <v>0.8</v>
      </c>
      <c r="EU71" s="1">
        <f t="shared" si="626"/>
        <v>0.2</v>
      </c>
      <c r="EV71" s="1">
        <f t="shared" si="627"/>
        <v>0</v>
      </c>
      <c r="EW71" s="1">
        <f t="shared" si="628"/>
        <v>0</v>
      </c>
      <c r="EX71" s="1">
        <f t="shared" si="629"/>
        <v>0.8</v>
      </c>
      <c r="EY71" s="1">
        <f t="shared" si="630"/>
        <v>0.2</v>
      </c>
      <c r="EZ71" s="1">
        <f t="shared" si="631"/>
        <v>0</v>
      </c>
      <c r="FA71" s="1">
        <f t="shared" si="632"/>
        <v>0</v>
      </c>
      <c r="FB71" s="1">
        <f t="shared" si="633"/>
        <v>0</v>
      </c>
      <c r="FC71" s="1">
        <f t="shared" si="634"/>
        <v>0</v>
      </c>
      <c r="FD71" s="1">
        <f t="shared" si="635"/>
        <v>1.6</v>
      </c>
      <c r="FE71" s="1">
        <f t="shared" si="636"/>
        <v>0.4</v>
      </c>
      <c r="FF71" s="1">
        <f t="shared" si="637"/>
        <v>1.6</v>
      </c>
      <c r="FG71" s="1">
        <f t="shared" si="638"/>
        <v>0.4</v>
      </c>
      <c r="FH71" s="1">
        <f t="shared" si="639"/>
        <v>0</v>
      </c>
      <c r="FI71" s="1">
        <f t="shared" si="640"/>
        <v>0</v>
      </c>
      <c r="FJ71" s="1">
        <f t="shared" si="641"/>
        <v>0</v>
      </c>
      <c r="FK71" s="1">
        <f t="shared" si="642"/>
        <v>0</v>
      </c>
      <c r="FL71" s="1">
        <f t="shared" si="643"/>
        <v>0</v>
      </c>
      <c r="FM71" s="1">
        <f t="shared" si="644"/>
        <v>0</v>
      </c>
      <c r="FN71" s="1">
        <f t="shared" si="645"/>
        <v>0</v>
      </c>
      <c r="FO71" s="1">
        <f t="shared" si="646"/>
        <v>0</v>
      </c>
      <c r="FP71" s="1">
        <f t="shared" si="647"/>
        <v>0</v>
      </c>
      <c r="FQ71" s="1">
        <f t="shared" si="648"/>
        <v>0</v>
      </c>
      <c r="FR71" s="1">
        <f t="shared" si="649"/>
        <v>0</v>
      </c>
      <c r="FS71" s="1">
        <f t="shared" si="650"/>
        <v>0</v>
      </c>
      <c r="FT71" s="1">
        <f t="shared" si="651"/>
        <v>0.8</v>
      </c>
      <c r="FU71" s="1">
        <f t="shared" si="652"/>
        <v>0.2</v>
      </c>
      <c r="FV71" s="1">
        <f t="shared" si="653"/>
        <v>0</v>
      </c>
      <c r="FW71" s="1">
        <f t="shared" si="654"/>
        <v>0</v>
      </c>
      <c r="FX71" s="1">
        <f t="shared" si="655"/>
        <v>0</v>
      </c>
      <c r="FY71" s="1">
        <f t="shared" si="656"/>
        <v>0</v>
      </c>
      <c r="GC71" s="7">
        <f t="shared" si="226"/>
        <v>0</v>
      </c>
      <c r="GD71" s="7">
        <f t="shared" si="227"/>
        <v>0</v>
      </c>
      <c r="GE71" s="7">
        <f t="shared" si="228"/>
        <v>0</v>
      </c>
      <c r="GF71" s="7">
        <f t="shared" si="229"/>
        <v>0</v>
      </c>
      <c r="GG71" s="7">
        <f t="shared" si="230"/>
        <v>0</v>
      </c>
      <c r="GH71" s="7">
        <f t="shared" si="231"/>
        <v>0</v>
      </c>
      <c r="GI71" s="7">
        <f t="shared" si="232"/>
        <v>0</v>
      </c>
      <c r="GJ71" s="7">
        <f t="shared" si="233"/>
        <v>0</v>
      </c>
      <c r="GK71" s="7">
        <f t="shared" si="234"/>
        <v>0</v>
      </c>
      <c r="GL71" s="7">
        <f t="shared" si="235"/>
        <v>0</v>
      </c>
      <c r="GM71" s="7">
        <f t="shared" si="236"/>
        <v>0</v>
      </c>
      <c r="GN71" s="7">
        <f t="shared" si="237"/>
        <v>0</v>
      </c>
      <c r="GO71" s="7">
        <f t="shared" si="238"/>
        <v>0</v>
      </c>
      <c r="GP71" s="7">
        <f t="shared" si="239"/>
        <v>0</v>
      </c>
      <c r="GQ71" s="7">
        <f t="shared" si="240"/>
        <v>2</v>
      </c>
      <c r="GR71" s="7">
        <f t="shared" si="241"/>
        <v>0</v>
      </c>
      <c r="GS71" s="7">
        <f t="shared" si="242"/>
        <v>0</v>
      </c>
      <c r="GT71" s="7">
        <f t="shared" si="243"/>
        <v>0</v>
      </c>
      <c r="GU71" s="7">
        <f t="shared" si="244"/>
        <v>0</v>
      </c>
      <c r="GV71" s="7">
        <f t="shared" si="245"/>
        <v>0</v>
      </c>
      <c r="GW71" s="7">
        <f t="shared" si="246"/>
        <v>0</v>
      </c>
      <c r="GX71" s="7">
        <f t="shared" si="247"/>
        <v>0</v>
      </c>
      <c r="GY71" s="7">
        <f t="shared" si="248"/>
        <v>0</v>
      </c>
      <c r="GZ71" s="7">
        <f t="shared" si="249"/>
        <v>0</v>
      </c>
      <c r="HA71" s="7">
        <f t="shared" si="250"/>
        <v>0</v>
      </c>
      <c r="HB71" s="7">
        <f t="shared" si="251"/>
        <v>0</v>
      </c>
      <c r="HC71" s="7">
        <f t="shared" si="252"/>
        <v>1</v>
      </c>
      <c r="HD71" s="7">
        <f t="shared" si="253"/>
        <v>0</v>
      </c>
      <c r="HE71" s="7">
        <f t="shared" si="254"/>
        <v>0</v>
      </c>
      <c r="HF71" s="7">
        <f t="shared" si="255"/>
        <v>0</v>
      </c>
      <c r="HG71" s="7">
        <f t="shared" si="256"/>
        <v>1</v>
      </c>
      <c r="HH71" s="7">
        <f t="shared" si="257"/>
        <v>0</v>
      </c>
      <c r="HI71" s="7">
        <f t="shared" si="258"/>
        <v>0</v>
      </c>
      <c r="HJ71" s="7">
        <f t="shared" si="259"/>
        <v>0</v>
      </c>
      <c r="HK71" s="7">
        <f t="shared" si="260"/>
        <v>1</v>
      </c>
      <c r="HL71" s="7">
        <f t="shared" si="261"/>
        <v>0</v>
      </c>
      <c r="HM71" s="7">
        <f t="shared" si="262"/>
        <v>0</v>
      </c>
      <c r="HN71" s="7">
        <f t="shared" si="263"/>
        <v>0</v>
      </c>
      <c r="HO71" s="7">
        <f t="shared" si="264"/>
        <v>0</v>
      </c>
      <c r="HP71" s="7">
        <f t="shared" si="265"/>
        <v>0</v>
      </c>
      <c r="HQ71" s="7">
        <f t="shared" si="266"/>
        <v>0</v>
      </c>
      <c r="HR71" s="7">
        <f t="shared" si="267"/>
        <v>0</v>
      </c>
      <c r="HS71" s="7">
        <f t="shared" si="268"/>
        <v>0</v>
      </c>
      <c r="HT71" s="7">
        <f t="shared" si="269"/>
        <v>0</v>
      </c>
      <c r="HU71" s="7">
        <f t="shared" si="270"/>
        <v>0</v>
      </c>
      <c r="HV71" s="7">
        <f t="shared" si="271"/>
        <v>0</v>
      </c>
      <c r="HW71" s="7">
        <f t="shared" si="272"/>
        <v>1</v>
      </c>
      <c r="HX71" s="7">
        <f t="shared" si="273"/>
        <v>0</v>
      </c>
      <c r="HY71" s="7">
        <f t="shared" si="274"/>
        <v>1</v>
      </c>
      <c r="HZ71" s="7">
        <f t="shared" si="275"/>
        <v>0</v>
      </c>
      <c r="IA71" s="7">
        <f t="shared" si="276"/>
        <v>0</v>
      </c>
      <c r="IB71" s="7">
        <f t="shared" si="277"/>
        <v>0</v>
      </c>
      <c r="IC71" s="7">
        <f t="shared" si="278"/>
        <v>1</v>
      </c>
      <c r="ID71" s="7">
        <f t="shared" si="279"/>
        <v>0</v>
      </c>
      <c r="IE71" s="7">
        <f t="shared" si="280"/>
        <v>0</v>
      </c>
      <c r="IF71" s="7">
        <f t="shared" si="281"/>
        <v>0</v>
      </c>
      <c r="IG71" s="7">
        <f t="shared" si="282"/>
        <v>0</v>
      </c>
      <c r="IH71" s="7">
        <f t="shared" si="283"/>
        <v>0</v>
      </c>
      <c r="II71" s="7">
        <f t="shared" si="284"/>
        <v>2</v>
      </c>
      <c r="IJ71" s="7">
        <f t="shared" si="285"/>
        <v>0</v>
      </c>
      <c r="IK71" s="7">
        <f t="shared" si="286"/>
        <v>2</v>
      </c>
      <c r="IL71" s="7">
        <f t="shared" si="287"/>
        <v>0</v>
      </c>
      <c r="IM71" s="7">
        <f t="shared" si="288"/>
        <v>0</v>
      </c>
      <c r="IN71" s="7">
        <f t="shared" si="289"/>
        <v>0</v>
      </c>
      <c r="IO71" s="7">
        <f t="shared" si="290"/>
        <v>0</v>
      </c>
      <c r="IP71" s="7">
        <f t="shared" si="291"/>
        <v>0</v>
      </c>
      <c r="IQ71" s="7">
        <f t="shared" si="292"/>
        <v>0</v>
      </c>
      <c r="IR71" s="7">
        <f t="shared" si="293"/>
        <v>0</v>
      </c>
      <c r="IS71" s="7">
        <f t="shared" si="294"/>
        <v>0</v>
      </c>
      <c r="IT71" s="7">
        <f t="shared" si="295"/>
        <v>0</v>
      </c>
      <c r="IU71" s="7">
        <f t="shared" si="296"/>
        <v>0</v>
      </c>
      <c r="IV71" s="7">
        <f t="shared" si="297"/>
        <v>0</v>
      </c>
      <c r="IW71" s="7">
        <f t="shared" si="298"/>
        <v>0</v>
      </c>
      <c r="IX71" s="7">
        <f t="shared" si="299"/>
        <v>0</v>
      </c>
      <c r="IY71" s="7">
        <f t="shared" si="300"/>
        <v>1</v>
      </c>
      <c r="IZ71" s="7">
        <f t="shared" si="301"/>
        <v>0</v>
      </c>
      <c r="JA71" s="7">
        <f t="shared" si="302"/>
        <v>0</v>
      </c>
      <c r="JB71" s="7">
        <f t="shared" si="303"/>
        <v>0</v>
      </c>
      <c r="JC71" s="7">
        <f t="shared" si="304"/>
        <v>0</v>
      </c>
      <c r="JD71" s="7">
        <f t="shared" si="305"/>
        <v>0</v>
      </c>
      <c r="JF71" s="1">
        <v>59</v>
      </c>
      <c r="JG71" s="10">
        <f t="shared" si="306"/>
        <v>36.949090909090906</v>
      </c>
      <c r="JH71" s="10">
        <f t="shared" si="307"/>
        <v>0</v>
      </c>
      <c r="JJ71" s="1" t="str">
        <f t="shared" si="308"/>
        <v>[36.95, 0]</v>
      </c>
      <c r="JM71" s="1" t="str">
        <f t="shared" si="309"/>
        <v>[36.95, 0]</v>
      </c>
      <c r="JN71" s="1" t="str">
        <f t="shared" si="310"/>
        <v>[57.8, 1.29]</v>
      </c>
      <c r="JO71" s="1" t="str">
        <f t="shared" si="311"/>
        <v>[103.77, 2.43]</v>
      </c>
      <c r="JQ71" s="1" t="str">
        <f t="shared" si="312"/>
        <v xml:space="preserve">[[36.95, 0], [57.8, 1.29], [103.77, 2.43]], </v>
      </c>
      <c r="JR71" s="192">
        <v>59</v>
      </c>
      <c r="JS71" s="196" t="s">
        <v>195</v>
      </c>
      <c r="JT71" s="203">
        <v>9.3759999999999994</v>
      </c>
      <c r="JU71" s="204">
        <v>4.7309999999999999</v>
      </c>
      <c r="JV71" s="205">
        <v>7.0270000000000001</v>
      </c>
      <c r="JW71" s="205">
        <v>1.4430000000000001</v>
      </c>
      <c r="JX71" s="205">
        <v>7.3559999999999999</v>
      </c>
      <c r="JY71" s="205">
        <v>5.1120000000000001</v>
      </c>
      <c r="JZ71" s="205">
        <v>7.6680000000000001</v>
      </c>
      <c r="KA71" s="205">
        <v>9.1999999999999993</v>
      </c>
      <c r="KB71" s="205">
        <v>6.9619999999999997</v>
      </c>
      <c r="KC71" s="205">
        <v>2.847</v>
      </c>
      <c r="KD71" s="205">
        <v>8.75</v>
      </c>
      <c r="KE71" s="205">
        <v>8.7149999999999999</v>
      </c>
      <c r="KF71" s="205">
        <v>4.1239999999999997</v>
      </c>
      <c r="KG71" s="205">
        <v>7.415</v>
      </c>
      <c r="KH71" s="205">
        <v>2.9980000000000002</v>
      </c>
      <c r="KI71" s="205">
        <v>3.0979999999999999</v>
      </c>
      <c r="KJ71" s="205">
        <v>4.835</v>
      </c>
      <c r="KK71" s="205">
        <v>6.32</v>
      </c>
      <c r="KL71" s="205">
        <v>9.8650000000000002</v>
      </c>
      <c r="KM71" s="205">
        <v>0.66100000000000003</v>
      </c>
      <c r="KN71" s="203">
        <v>7.9740000000000002</v>
      </c>
      <c r="KO71" s="206">
        <v>9.8659999999999997</v>
      </c>
      <c r="KP71" s="206">
        <v>8.8829999999999991</v>
      </c>
      <c r="KQ71" s="206">
        <v>0.95</v>
      </c>
      <c r="KR71" s="206">
        <v>1.117</v>
      </c>
      <c r="KS71" s="206">
        <v>7.0990000000000002</v>
      </c>
      <c r="KT71" s="206">
        <v>5.2610000000000001</v>
      </c>
      <c r="KU71" s="206">
        <v>3.3069999999999999</v>
      </c>
      <c r="KV71" s="206">
        <v>0.27500000000000002</v>
      </c>
      <c r="KW71" s="206">
        <v>6.1180000000000003</v>
      </c>
      <c r="KX71" s="206">
        <v>8.0470000000000006</v>
      </c>
      <c r="KY71" s="207">
        <v>6.5949999999999998</v>
      </c>
      <c r="KZ71" s="208">
        <v>7.8129999999999997</v>
      </c>
      <c r="LA71" s="206">
        <v>4.7919999999999998</v>
      </c>
      <c r="LB71" s="206">
        <v>5.5469999999999997</v>
      </c>
      <c r="LC71" s="206">
        <v>4.2850000000000001</v>
      </c>
      <c r="LD71" s="206">
        <v>6.4649999999999999</v>
      </c>
      <c r="LE71" s="206">
        <v>5.3979999999999997</v>
      </c>
      <c r="LF71" s="206">
        <v>8.5060000000000002</v>
      </c>
      <c r="LG71" s="206">
        <v>4.2990000000000004</v>
      </c>
      <c r="LH71" s="206">
        <v>0.57599999999999996</v>
      </c>
      <c r="LI71" s="206">
        <v>4.0069999999999997</v>
      </c>
      <c r="LJ71" s="206">
        <v>4.7809999999999997</v>
      </c>
      <c r="LK71" s="206">
        <v>4.8529999999999998</v>
      </c>
      <c r="LL71" s="206">
        <v>2.2850000000000001</v>
      </c>
      <c r="LM71" s="206">
        <v>5.1120000000000001</v>
      </c>
      <c r="LN71" s="206">
        <v>6.07</v>
      </c>
      <c r="LO71" s="206">
        <v>4.4649999999999999</v>
      </c>
      <c r="LP71" s="206">
        <v>7.1970000000000001</v>
      </c>
      <c r="LQ71" s="206">
        <v>9.234</v>
      </c>
      <c r="LR71" s="206">
        <v>8.0440000000000005</v>
      </c>
      <c r="LS71" s="206">
        <v>2.427</v>
      </c>
      <c r="LT71" s="206">
        <v>7.2759999999999998</v>
      </c>
      <c r="LU71" s="206">
        <v>4.1550000000000002</v>
      </c>
      <c r="LV71" s="206">
        <v>9.3219999999999992</v>
      </c>
      <c r="LW71" s="206">
        <v>7.0549999999999997</v>
      </c>
      <c r="LX71" s="206">
        <v>8.6259999999999994</v>
      </c>
      <c r="LY71" s="206">
        <v>7.0049999999999999</v>
      </c>
      <c r="LZ71" s="206">
        <v>3.661</v>
      </c>
      <c r="MA71" s="206">
        <v>3.0939999999999999</v>
      </c>
      <c r="MB71" s="206">
        <v>8.0969999999999995</v>
      </c>
      <c r="MC71" s="206">
        <v>3.2349999999999999</v>
      </c>
      <c r="MD71" s="206">
        <v>2.117</v>
      </c>
      <c r="ME71" s="206">
        <v>8.141</v>
      </c>
      <c r="MF71" s="206">
        <v>1.4019999999999999</v>
      </c>
      <c r="MG71" s="206">
        <v>5.476</v>
      </c>
      <c r="MH71" s="206">
        <v>4.5380000000000003</v>
      </c>
      <c r="MI71" s="206">
        <v>1.605</v>
      </c>
      <c r="MJ71" s="206">
        <v>5.71</v>
      </c>
      <c r="MK71" s="206">
        <v>5.4729999999999999</v>
      </c>
      <c r="ML71" s="206">
        <v>3.476</v>
      </c>
      <c r="MM71" s="206">
        <v>6.1989999999999998</v>
      </c>
      <c r="MN71" s="206">
        <v>4.91</v>
      </c>
      <c r="MO71" s="206">
        <v>9.8230000000000004</v>
      </c>
      <c r="MP71" s="206">
        <v>1.177</v>
      </c>
      <c r="MQ71" s="206">
        <v>0.94799999999999995</v>
      </c>
      <c r="MR71" s="206">
        <v>3.464</v>
      </c>
      <c r="MS71" s="206">
        <v>7.9569999999999999</v>
      </c>
      <c r="MT71" s="206">
        <v>0.75700000000000001</v>
      </c>
      <c r="MU71" s="206">
        <v>2.4689999999999999</v>
      </c>
      <c r="MV71" s="206">
        <v>5.367</v>
      </c>
      <c r="MW71" s="206">
        <v>1.4330000000000001</v>
      </c>
      <c r="MX71" s="206">
        <v>3.8580000000000001</v>
      </c>
      <c r="MY71" s="206">
        <v>6.4859999999999998</v>
      </c>
      <c r="MZ71" s="206">
        <v>7.5439999999999996</v>
      </c>
      <c r="NA71" s="206">
        <v>5.3</v>
      </c>
      <c r="NB71" s="206">
        <v>4.9930000000000003</v>
      </c>
      <c r="NC71" s="206">
        <v>4.7450000000000001</v>
      </c>
      <c r="ND71" s="206">
        <v>5.9889999999999999</v>
      </c>
      <c r="NE71" s="206">
        <v>3.698</v>
      </c>
      <c r="NF71" s="206">
        <v>3.0670000000000002</v>
      </c>
      <c r="NG71" s="206">
        <v>7.56</v>
      </c>
      <c r="NH71" s="206">
        <v>8.0990000000000002</v>
      </c>
      <c r="NI71" s="206">
        <v>7.8780000000000001</v>
      </c>
      <c r="NJ71" s="206">
        <v>8.8670000000000009</v>
      </c>
      <c r="NK71" s="206">
        <v>5.1349999999999998</v>
      </c>
      <c r="NL71" s="173">
        <v>6.0259999999999998</v>
      </c>
      <c r="NM71" s="173">
        <v>1.109</v>
      </c>
      <c r="NN71" s="173">
        <v>5.1660000000000004</v>
      </c>
      <c r="NO71" s="173">
        <v>3.7679999999999998</v>
      </c>
      <c r="NQ71" s="49">
        <f t="shared" si="434"/>
        <v>9.3759999999999994</v>
      </c>
      <c r="NR71" s="49">
        <f t="shared" si="435"/>
        <v>4.7309999999999999</v>
      </c>
      <c r="NS71" s="49">
        <f t="shared" si="436"/>
        <v>7.0270000000000001</v>
      </c>
      <c r="NT71" s="49">
        <f t="shared" si="437"/>
        <v>1.4430000000000001</v>
      </c>
      <c r="NU71" s="49">
        <f t="shared" si="438"/>
        <v>7.3559999999999999</v>
      </c>
      <c r="NV71" s="49">
        <f t="shared" si="439"/>
        <v>5.1120000000000001</v>
      </c>
      <c r="NW71" s="49">
        <f t="shared" si="440"/>
        <v>7.6680000000000001</v>
      </c>
      <c r="NX71" s="49">
        <f t="shared" si="441"/>
        <v>9.1999999999999993</v>
      </c>
      <c r="NY71" s="49">
        <f t="shared" si="442"/>
        <v>6.9619999999999997</v>
      </c>
      <c r="NZ71" s="49">
        <f t="shared" si="443"/>
        <v>2.847</v>
      </c>
      <c r="OA71" s="49">
        <f t="shared" si="444"/>
        <v>8.75</v>
      </c>
      <c r="OB71" s="49">
        <f t="shared" si="445"/>
        <v>8.7149999999999999</v>
      </c>
      <c r="OC71" s="49">
        <f t="shared" si="446"/>
        <v>4.1239999999999997</v>
      </c>
      <c r="OD71" s="49">
        <f t="shared" si="447"/>
        <v>7.415</v>
      </c>
      <c r="OE71" s="49">
        <f t="shared" si="448"/>
        <v>2.9980000000000002</v>
      </c>
      <c r="OF71" s="49">
        <f t="shared" si="449"/>
        <v>3.0979999999999999</v>
      </c>
      <c r="OG71" s="49">
        <f t="shared" si="450"/>
        <v>4.835</v>
      </c>
      <c r="OH71" s="49">
        <f t="shared" si="451"/>
        <v>6.32</v>
      </c>
      <c r="OI71" s="49">
        <f t="shared" si="452"/>
        <v>9.8650000000000002</v>
      </c>
      <c r="OJ71" s="49">
        <f t="shared" si="453"/>
        <v>0.66100000000000003</v>
      </c>
      <c r="OK71" s="49">
        <f t="shared" si="454"/>
        <v>7.9740000000000002</v>
      </c>
      <c r="OL71" s="49">
        <f t="shared" si="455"/>
        <v>9.8659999999999997</v>
      </c>
      <c r="OM71" s="49">
        <f t="shared" si="456"/>
        <v>8.8829999999999991</v>
      </c>
      <c r="ON71" s="49">
        <f t="shared" si="457"/>
        <v>0.95</v>
      </c>
      <c r="OO71" s="49">
        <f t="shared" si="458"/>
        <v>1.117</v>
      </c>
      <c r="OP71" s="49">
        <f t="shared" si="459"/>
        <v>7.0990000000000002</v>
      </c>
      <c r="OQ71" s="49">
        <f t="shared" si="460"/>
        <v>5.2610000000000001</v>
      </c>
      <c r="OR71" s="49">
        <f t="shared" si="461"/>
        <v>3.3069999999999999</v>
      </c>
      <c r="OS71" s="49">
        <f t="shared" si="462"/>
        <v>0.27500000000000002</v>
      </c>
      <c r="OT71" s="49">
        <f t="shared" si="463"/>
        <v>6.1180000000000003</v>
      </c>
      <c r="OU71" s="49">
        <f t="shared" si="464"/>
        <v>8.0470000000000006</v>
      </c>
      <c r="OV71" s="49">
        <f t="shared" si="465"/>
        <v>6.5949999999999998</v>
      </c>
      <c r="OW71" s="49">
        <f t="shared" si="466"/>
        <v>7.8129999999999997</v>
      </c>
      <c r="OX71" s="49">
        <f t="shared" si="467"/>
        <v>4.7919999999999998</v>
      </c>
      <c r="OY71" s="49">
        <f t="shared" si="468"/>
        <v>5.5469999999999997</v>
      </c>
      <c r="OZ71" s="49">
        <f t="shared" si="469"/>
        <v>4.2850000000000001</v>
      </c>
      <c r="PA71" s="49">
        <f t="shared" si="470"/>
        <v>6.4649999999999999</v>
      </c>
      <c r="PB71" s="49">
        <f t="shared" si="471"/>
        <v>5.3979999999999997</v>
      </c>
      <c r="PC71" s="49">
        <f t="shared" si="472"/>
        <v>8.5060000000000002</v>
      </c>
      <c r="PD71" s="49">
        <f t="shared" si="473"/>
        <v>4.2990000000000004</v>
      </c>
      <c r="PE71" s="49">
        <f t="shared" si="474"/>
        <v>0.57599999999999996</v>
      </c>
      <c r="PF71" s="49">
        <f t="shared" si="475"/>
        <v>4.0069999999999997</v>
      </c>
      <c r="PG71" s="49">
        <f t="shared" si="476"/>
        <v>4.7809999999999997</v>
      </c>
      <c r="PH71" s="49">
        <f t="shared" si="477"/>
        <v>4.8529999999999998</v>
      </c>
      <c r="PI71" s="49">
        <f t="shared" si="478"/>
        <v>2.2850000000000001</v>
      </c>
      <c r="PJ71" s="49">
        <f t="shared" si="479"/>
        <v>5.1120000000000001</v>
      </c>
      <c r="PK71" s="49">
        <f t="shared" si="480"/>
        <v>6.07</v>
      </c>
      <c r="PL71" s="49">
        <f t="shared" si="481"/>
        <v>4.4649999999999999</v>
      </c>
      <c r="PM71" s="49">
        <f t="shared" si="482"/>
        <v>7.1970000000000001</v>
      </c>
      <c r="PN71" s="49">
        <f t="shared" si="483"/>
        <v>9.234</v>
      </c>
      <c r="PO71" s="49">
        <f t="shared" si="484"/>
        <v>8.0440000000000005</v>
      </c>
      <c r="PP71" s="49">
        <f t="shared" si="485"/>
        <v>2.427</v>
      </c>
      <c r="PQ71" s="49">
        <f t="shared" si="486"/>
        <v>7.2759999999999998</v>
      </c>
      <c r="PR71" s="49">
        <f t="shared" si="487"/>
        <v>4.1550000000000002</v>
      </c>
      <c r="PS71" s="49">
        <f t="shared" si="488"/>
        <v>9.3219999999999992</v>
      </c>
      <c r="PT71" s="49">
        <f t="shared" si="489"/>
        <v>7.0549999999999997</v>
      </c>
      <c r="PU71" s="49">
        <f t="shared" si="490"/>
        <v>8.6259999999999994</v>
      </c>
      <c r="PV71" s="49">
        <f t="shared" si="491"/>
        <v>7.0049999999999999</v>
      </c>
      <c r="PW71" s="49">
        <f t="shared" si="492"/>
        <v>3.661</v>
      </c>
      <c r="PX71" s="49">
        <f t="shared" si="493"/>
        <v>3.0939999999999999</v>
      </c>
      <c r="PY71" s="49">
        <f t="shared" si="494"/>
        <v>8.0969999999999995</v>
      </c>
      <c r="PZ71" s="49">
        <f t="shared" si="495"/>
        <v>3.2349999999999999</v>
      </c>
      <c r="QA71" s="49">
        <f t="shared" si="496"/>
        <v>2.117</v>
      </c>
      <c r="QB71" s="49">
        <f t="shared" si="497"/>
        <v>8.141</v>
      </c>
      <c r="QC71" s="49">
        <f t="shared" si="498"/>
        <v>1.4019999999999999</v>
      </c>
      <c r="QD71" s="49">
        <f t="shared" si="499"/>
        <v>5.476</v>
      </c>
      <c r="QE71" s="49">
        <f t="shared" si="500"/>
        <v>4.5380000000000003</v>
      </c>
      <c r="QF71" s="49">
        <f t="shared" si="501"/>
        <v>1.605</v>
      </c>
      <c r="QG71" s="49">
        <f t="shared" si="502"/>
        <v>5.71</v>
      </c>
      <c r="QH71" s="49">
        <f t="shared" si="503"/>
        <v>5.4729999999999999</v>
      </c>
      <c r="QI71" s="49">
        <f t="shared" si="504"/>
        <v>3.476</v>
      </c>
      <c r="QJ71" s="49">
        <f t="shared" si="505"/>
        <v>6.1989999999999998</v>
      </c>
      <c r="QK71" s="49">
        <f t="shared" si="506"/>
        <v>4.91</v>
      </c>
      <c r="QL71" s="49">
        <f t="shared" si="507"/>
        <v>9.8230000000000004</v>
      </c>
      <c r="QM71" s="49">
        <f t="shared" si="508"/>
        <v>1.177</v>
      </c>
      <c r="QN71" s="49">
        <f t="shared" si="509"/>
        <v>0.94799999999999995</v>
      </c>
      <c r="QO71" s="49">
        <f t="shared" si="510"/>
        <v>3.464</v>
      </c>
      <c r="QP71" s="49">
        <f t="shared" si="511"/>
        <v>7.9569999999999999</v>
      </c>
      <c r="QQ71" s="49">
        <f t="shared" si="512"/>
        <v>0.75700000000000001</v>
      </c>
      <c r="QR71" s="49">
        <f t="shared" si="513"/>
        <v>2.4689999999999999</v>
      </c>
      <c r="QS71" s="49">
        <f t="shared" si="514"/>
        <v>5.367</v>
      </c>
      <c r="QT71" s="49">
        <f t="shared" si="515"/>
        <v>1.4330000000000001</v>
      </c>
      <c r="QU71" s="49">
        <f t="shared" si="516"/>
        <v>3.8580000000000001</v>
      </c>
      <c r="QV71" s="49">
        <f t="shared" si="517"/>
        <v>6.4859999999999998</v>
      </c>
      <c r="QW71" s="49">
        <f t="shared" si="518"/>
        <v>7.5439999999999996</v>
      </c>
      <c r="QX71" s="49">
        <f t="shared" si="519"/>
        <v>5.3</v>
      </c>
      <c r="QY71" s="49">
        <f t="shared" si="520"/>
        <v>4.9930000000000003</v>
      </c>
      <c r="QZ71" s="49">
        <f t="shared" si="521"/>
        <v>4.7450000000000001</v>
      </c>
      <c r="RA71" s="49">
        <f t="shared" si="522"/>
        <v>5.9889999999999999</v>
      </c>
      <c r="RB71" s="49">
        <f t="shared" si="523"/>
        <v>3.698</v>
      </c>
      <c r="RC71" s="49">
        <f t="shared" si="524"/>
        <v>3.0670000000000002</v>
      </c>
      <c r="RD71" s="49">
        <f t="shared" si="525"/>
        <v>7.56</v>
      </c>
      <c r="RE71" s="49">
        <f t="shared" si="526"/>
        <v>8.0990000000000002</v>
      </c>
      <c r="RF71" s="49">
        <f t="shared" si="527"/>
        <v>7.8780000000000001</v>
      </c>
      <c r="RG71" s="49">
        <f t="shared" si="528"/>
        <v>8.8670000000000009</v>
      </c>
      <c r="RH71" s="49">
        <f t="shared" si="529"/>
        <v>5.1349999999999998</v>
      </c>
      <c r="RI71" s="49">
        <f t="shared" si="530"/>
        <v>6.0259999999999998</v>
      </c>
      <c r="RJ71" s="49">
        <f t="shared" si="531"/>
        <v>1.109</v>
      </c>
      <c r="RK71" s="49">
        <f t="shared" si="532"/>
        <v>5.1660000000000004</v>
      </c>
      <c r="RL71" s="49">
        <f t="shared" si="533"/>
        <v>3.7679999999999998</v>
      </c>
      <c r="RN71" s="1" t="str">
        <f t="shared" si="397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2.469, 5.367, 1.433, 3.858, 6.486, 7.544, 5.3, 4.993, 4.745, 5.989, 3.698, 3.067, 7.56, 8.099, 7.878, 8.867, 5.135, 6.026, 1.109, 5.166, 3.768],</v>
      </c>
    </row>
    <row r="72" spans="2:482" ht="15" thickBot="1" x14ac:dyDescent="0.4">
      <c r="B72" s="192">
        <v>60</v>
      </c>
      <c r="C72" s="195" t="s">
        <v>196</v>
      </c>
      <c r="D72" s="169"/>
      <c r="E72" s="162"/>
      <c r="F72" s="162"/>
      <c r="G72" s="163"/>
      <c r="H72" s="161">
        <v>3673</v>
      </c>
      <c r="I72" s="34">
        <f t="shared" si="221"/>
        <v>1.048523845139337E-2</v>
      </c>
      <c r="J72" s="111">
        <f t="shared" si="659"/>
        <v>5.6600219751544084E-2</v>
      </c>
      <c r="K72" s="111">
        <f t="shared" si="659"/>
        <v>7.7825302158373119E-2</v>
      </c>
      <c r="L72" s="111">
        <f t="shared" si="659"/>
        <v>0.431979138883267</v>
      </c>
      <c r="M72" s="111">
        <f t="shared" si="659"/>
        <v>4.1804432795154875E-2</v>
      </c>
      <c r="N72" s="111">
        <f t="shared" si="659"/>
        <v>2.3224684886197153E-3</v>
      </c>
      <c r="O72" s="111">
        <f t="shared" si="659"/>
        <v>0.25547153374816867</v>
      </c>
      <c r="P72" s="111">
        <f t="shared" si="659"/>
        <v>9.0576271056168889E-2</v>
      </c>
      <c r="Q72" s="111">
        <f t="shared" si="659"/>
        <v>1.5606988243524487</v>
      </c>
      <c r="R72" s="111">
        <f t="shared" si="659"/>
        <v>0.21366710095301378</v>
      </c>
      <c r="S72" s="111">
        <f t="shared" si="659"/>
        <v>5.8061712215492882E-2</v>
      </c>
      <c r="T72" s="111">
        <f t="shared" si="659"/>
        <v>0.11612342443098576</v>
      </c>
      <c r="U72" s="111">
        <f t="shared" si="659"/>
        <v>1.3934810931718292E-2</v>
      </c>
      <c r="V72" s="111">
        <f t="shared" si="659"/>
        <v>0.22992438037335178</v>
      </c>
      <c r="W72" s="80">
        <f t="shared" si="659"/>
        <v>0.53416775238253444</v>
      </c>
      <c r="X72" s="120">
        <f t="shared" si="659"/>
        <v>7.7825302158373119E-2</v>
      </c>
      <c r="Y72" s="114">
        <f t="shared" si="657"/>
        <v>0.53239581703796157</v>
      </c>
      <c r="Z72" s="114">
        <f t="shared" si="657"/>
        <v>0.2582385026164199</v>
      </c>
      <c r="AA72" s="115">
        <f t="shared" si="657"/>
        <v>1.172685802977304</v>
      </c>
      <c r="AB72" s="109">
        <f t="shared" si="657"/>
        <v>5.3062706017072579E-3</v>
      </c>
      <c r="AC72" s="109">
        <f t="shared" si="657"/>
        <v>9.3744113963494885E-2</v>
      </c>
      <c r="AD72" s="109">
        <f t="shared" si="657"/>
        <v>3.5375137344715053E-3</v>
      </c>
      <c r="AE72" s="109">
        <f t="shared" si="657"/>
        <v>3.891265107918656E-2</v>
      </c>
      <c r="AF72" s="109">
        <f t="shared" si="657"/>
        <v>0.13442552190991719</v>
      </c>
      <c r="AG72" s="109">
        <f t="shared" si="657"/>
        <v>0.64736501340828545</v>
      </c>
      <c r="AH72" s="109">
        <f t="shared" si="657"/>
        <v>0.94982243770559927</v>
      </c>
      <c r="AI72" s="109">
        <f t="shared" si="657"/>
        <v>7.0750274689430105E-3</v>
      </c>
      <c r="AJ72" s="109">
        <f t="shared" si="657"/>
        <v>0.56246468378096937</v>
      </c>
      <c r="AK72" s="109">
        <f t="shared" si="657"/>
        <v>0.27592607128877739</v>
      </c>
      <c r="AL72" s="109">
        <f t="shared" si="657"/>
        <v>3.5375137344715053E-3</v>
      </c>
      <c r="AM72" s="109">
        <f t="shared" si="657"/>
        <v>2.0482204522590015</v>
      </c>
      <c r="AN72" s="109">
        <f t="shared" si="657"/>
        <v>1.9721639069678643</v>
      </c>
      <c r="AO72" s="109">
        <f t="shared" si="658"/>
        <v>5.3062706017072579E-3</v>
      </c>
      <c r="AP72" s="109">
        <f t="shared" si="536"/>
        <v>4.0681407946422318E-2</v>
      </c>
      <c r="AQ72" s="109">
        <f t="shared" si="536"/>
        <v>1.4150054937886021E-2</v>
      </c>
      <c r="AR72" s="109">
        <f t="shared" si="536"/>
        <v>0.17186266815785894</v>
      </c>
      <c r="AS72" s="109">
        <f t="shared" si="536"/>
        <v>2.3224684886197153E-3</v>
      </c>
      <c r="AT72" s="109">
        <f t="shared" si="536"/>
        <v>0.11844589291960547</v>
      </c>
      <c r="AU72" s="109">
        <f t="shared" si="536"/>
        <v>0.73622251089244972</v>
      </c>
      <c r="AV72" s="109">
        <f t="shared" si="536"/>
        <v>8.843784336178763E-2</v>
      </c>
      <c r="AW72" s="109">
        <f t="shared" si="536"/>
        <v>8.843784336178763E-2</v>
      </c>
      <c r="AY72" s="192">
        <v>60</v>
      </c>
      <c r="AZ72" s="195" t="s">
        <v>196</v>
      </c>
      <c r="BA72" s="169"/>
      <c r="BB72" s="162"/>
      <c r="BC72" s="162"/>
      <c r="BD72" s="163"/>
      <c r="BE72" s="161">
        <v>3673</v>
      </c>
      <c r="BF72" s="34"/>
      <c r="BG72" s="140">
        <f t="shared" si="537"/>
        <v>0</v>
      </c>
      <c r="BH72" s="140">
        <f t="shared" si="538"/>
        <v>0</v>
      </c>
      <c r="BI72" s="140">
        <f t="shared" si="539"/>
        <v>0</v>
      </c>
      <c r="BJ72" s="140">
        <f t="shared" si="540"/>
        <v>0</v>
      </c>
      <c r="BK72" s="140">
        <f t="shared" si="541"/>
        <v>0</v>
      </c>
      <c r="BL72" s="140">
        <f t="shared" si="542"/>
        <v>0</v>
      </c>
      <c r="BM72" s="140">
        <f t="shared" si="543"/>
        <v>0</v>
      </c>
      <c r="BN72" s="140">
        <f t="shared" si="544"/>
        <v>2</v>
      </c>
      <c r="BO72" s="140">
        <f t="shared" si="545"/>
        <v>0</v>
      </c>
      <c r="BP72" s="140">
        <f t="shared" si="546"/>
        <v>0</v>
      </c>
      <c r="BQ72" s="140">
        <f t="shared" si="547"/>
        <v>0</v>
      </c>
      <c r="BR72" s="140">
        <f t="shared" si="548"/>
        <v>0</v>
      </c>
      <c r="BS72" s="140">
        <f t="shared" si="549"/>
        <v>0</v>
      </c>
      <c r="BT72" s="35">
        <f t="shared" si="550"/>
        <v>1</v>
      </c>
      <c r="BU72" s="145">
        <f t="shared" si="551"/>
        <v>0</v>
      </c>
      <c r="BV72" s="144">
        <f t="shared" si="552"/>
        <v>1</v>
      </c>
      <c r="BW72" s="144">
        <f t="shared" si="553"/>
        <v>0</v>
      </c>
      <c r="BX72" s="143">
        <f t="shared" si="554"/>
        <v>1</v>
      </c>
      <c r="BY72" s="124">
        <f t="shared" si="555"/>
        <v>0</v>
      </c>
      <c r="BZ72" s="124">
        <f t="shared" si="556"/>
        <v>0</v>
      </c>
      <c r="CA72" s="124">
        <f t="shared" si="557"/>
        <v>0</v>
      </c>
      <c r="CB72" s="124">
        <f t="shared" si="558"/>
        <v>0</v>
      </c>
      <c r="CC72" s="124">
        <f t="shared" si="559"/>
        <v>0</v>
      </c>
      <c r="CD72" s="124">
        <f t="shared" si="560"/>
        <v>1</v>
      </c>
      <c r="CE72" s="124">
        <f t="shared" si="561"/>
        <v>1</v>
      </c>
      <c r="CF72" s="124">
        <f t="shared" si="562"/>
        <v>0</v>
      </c>
      <c r="CG72" s="124">
        <f t="shared" si="563"/>
        <v>1</v>
      </c>
      <c r="CH72" s="124">
        <f t="shared" si="564"/>
        <v>0</v>
      </c>
      <c r="CI72" s="124">
        <f t="shared" si="565"/>
        <v>0</v>
      </c>
      <c r="CJ72" s="124">
        <f t="shared" si="566"/>
        <v>2</v>
      </c>
      <c r="CK72" s="124">
        <f t="shared" si="567"/>
        <v>2</v>
      </c>
      <c r="CL72" s="124">
        <f t="shared" si="568"/>
        <v>0</v>
      </c>
      <c r="CM72" s="124">
        <f t="shared" si="569"/>
        <v>0</v>
      </c>
      <c r="CN72" s="124">
        <f t="shared" si="570"/>
        <v>0</v>
      </c>
      <c r="CO72" s="124">
        <f t="shared" si="571"/>
        <v>0</v>
      </c>
      <c r="CP72" s="124">
        <f t="shared" si="572"/>
        <v>0</v>
      </c>
      <c r="CQ72" s="124">
        <f t="shared" si="573"/>
        <v>0</v>
      </c>
      <c r="CR72" s="124">
        <f t="shared" si="574"/>
        <v>1</v>
      </c>
      <c r="CS72" s="124">
        <f t="shared" si="575"/>
        <v>0</v>
      </c>
      <c r="CT72" s="124">
        <f t="shared" si="576"/>
        <v>0</v>
      </c>
      <c r="CX72" s="7">
        <f t="shared" si="577"/>
        <v>0</v>
      </c>
      <c r="CY72" s="7">
        <f t="shared" si="578"/>
        <v>0</v>
      </c>
      <c r="CZ72" s="7">
        <f t="shared" si="579"/>
        <v>0</v>
      </c>
      <c r="DA72" s="7">
        <f t="shared" si="580"/>
        <v>0</v>
      </c>
      <c r="DB72" s="7">
        <f t="shared" si="581"/>
        <v>0</v>
      </c>
      <c r="DC72" s="7">
        <f t="shared" si="582"/>
        <v>0</v>
      </c>
      <c r="DD72" s="7">
        <f t="shared" si="583"/>
        <v>0</v>
      </c>
      <c r="DE72" s="7">
        <f t="shared" si="584"/>
        <v>0</v>
      </c>
      <c r="DF72" s="7">
        <f t="shared" si="585"/>
        <v>0</v>
      </c>
      <c r="DG72" s="7">
        <f t="shared" si="586"/>
        <v>0</v>
      </c>
      <c r="DH72" s="7">
        <f t="shared" si="587"/>
        <v>0</v>
      </c>
      <c r="DI72" s="7">
        <f t="shared" si="588"/>
        <v>0</v>
      </c>
      <c r="DJ72" s="7">
        <f t="shared" si="589"/>
        <v>0</v>
      </c>
      <c r="DK72" s="7">
        <f t="shared" si="590"/>
        <v>0</v>
      </c>
      <c r="DL72" s="7">
        <f t="shared" si="591"/>
        <v>2</v>
      </c>
      <c r="DM72" s="7">
        <f t="shared" si="592"/>
        <v>0</v>
      </c>
      <c r="DN72" s="7">
        <f t="shared" si="593"/>
        <v>0</v>
      </c>
      <c r="DO72" s="7">
        <f t="shared" si="594"/>
        <v>0</v>
      </c>
      <c r="DP72" s="7">
        <f t="shared" si="595"/>
        <v>0</v>
      </c>
      <c r="DQ72" s="7">
        <f t="shared" si="596"/>
        <v>0</v>
      </c>
      <c r="DR72" s="7">
        <f t="shared" si="597"/>
        <v>0</v>
      </c>
      <c r="DS72" s="7">
        <f t="shared" si="598"/>
        <v>0</v>
      </c>
      <c r="DT72" s="7">
        <f t="shared" si="599"/>
        <v>0</v>
      </c>
      <c r="DU72" s="7">
        <f t="shared" si="600"/>
        <v>0</v>
      </c>
      <c r="DV72" s="7">
        <f t="shared" si="601"/>
        <v>0</v>
      </c>
      <c r="DW72" s="7">
        <f t="shared" si="602"/>
        <v>0</v>
      </c>
      <c r="DX72" s="7">
        <f t="shared" si="603"/>
        <v>1</v>
      </c>
      <c r="DY72" s="7">
        <f t="shared" si="604"/>
        <v>0</v>
      </c>
      <c r="DZ72" s="1">
        <f t="shared" si="605"/>
        <v>0</v>
      </c>
      <c r="EA72" s="1">
        <f t="shared" si="606"/>
        <v>0</v>
      </c>
      <c r="EB72" s="1">
        <f t="shared" si="607"/>
        <v>0.8</v>
      </c>
      <c r="EC72" s="1">
        <f t="shared" si="608"/>
        <v>0.2</v>
      </c>
      <c r="ED72" s="1">
        <f t="shared" si="609"/>
        <v>0</v>
      </c>
      <c r="EE72" s="1">
        <f t="shared" si="610"/>
        <v>0</v>
      </c>
      <c r="EF72" s="1">
        <f t="shared" si="611"/>
        <v>0.8</v>
      </c>
      <c r="EG72" s="1">
        <f t="shared" si="612"/>
        <v>0.2</v>
      </c>
      <c r="EH72" s="1">
        <f t="shared" si="613"/>
        <v>0</v>
      </c>
      <c r="EI72" s="1">
        <f t="shared" si="614"/>
        <v>0</v>
      </c>
      <c r="EJ72" s="1">
        <f t="shared" si="615"/>
        <v>0</v>
      </c>
      <c r="EK72" s="1">
        <f t="shared" si="616"/>
        <v>0</v>
      </c>
      <c r="EL72" s="1">
        <f t="shared" si="617"/>
        <v>0</v>
      </c>
      <c r="EM72" s="1">
        <f t="shared" si="618"/>
        <v>0</v>
      </c>
      <c r="EN72" s="1">
        <f t="shared" si="619"/>
        <v>0</v>
      </c>
      <c r="EO72" s="1">
        <f t="shared" si="620"/>
        <v>0</v>
      </c>
      <c r="EP72" s="1">
        <f t="shared" si="621"/>
        <v>0</v>
      </c>
      <c r="EQ72" s="1">
        <f t="shared" si="622"/>
        <v>0</v>
      </c>
      <c r="ER72" s="1">
        <f t="shared" si="623"/>
        <v>0.8</v>
      </c>
      <c r="ES72" s="1">
        <f t="shared" si="624"/>
        <v>0.2</v>
      </c>
      <c r="ET72" s="1">
        <f t="shared" si="625"/>
        <v>0.8</v>
      </c>
      <c r="EU72" s="1">
        <f t="shared" si="626"/>
        <v>0.2</v>
      </c>
      <c r="EV72" s="1">
        <f t="shared" si="627"/>
        <v>0</v>
      </c>
      <c r="EW72" s="1">
        <f t="shared" si="628"/>
        <v>0</v>
      </c>
      <c r="EX72" s="1">
        <f t="shared" si="629"/>
        <v>0.8</v>
      </c>
      <c r="EY72" s="1">
        <f t="shared" si="630"/>
        <v>0.2</v>
      </c>
      <c r="EZ72" s="1">
        <f t="shared" si="631"/>
        <v>0</v>
      </c>
      <c r="FA72" s="1">
        <f t="shared" si="632"/>
        <v>0</v>
      </c>
      <c r="FB72" s="1">
        <f t="shared" si="633"/>
        <v>0</v>
      </c>
      <c r="FC72" s="1">
        <f t="shared" si="634"/>
        <v>0</v>
      </c>
      <c r="FD72" s="1">
        <f t="shared" si="635"/>
        <v>1.6</v>
      </c>
      <c r="FE72" s="1">
        <f t="shared" si="636"/>
        <v>0.4</v>
      </c>
      <c r="FF72" s="1">
        <f t="shared" si="637"/>
        <v>1.6</v>
      </c>
      <c r="FG72" s="1">
        <f t="shared" si="638"/>
        <v>0.4</v>
      </c>
      <c r="FH72" s="1">
        <f t="shared" si="639"/>
        <v>0</v>
      </c>
      <c r="FI72" s="1">
        <f t="shared" si="640"/>
        <v>0</v>
      </c>
      <c r="FJ72" s="1">
        <f t="shared" si="641"/>
        <v>0</v>
      </c>
      <c r="FK72" s="1">
        <f t="shared" si="642"/>
        <v>0</v>
      </c>
      <c r="FL72" s="1">
        <f t="shared" si="643"/>
        <v>0</v>
      </c>
      <c r="FM72" s="1">
        <f t="shared" si="644"/>
        <v>0</v>
      </c>
      <c r="FN72" s="1">
        <f t="shared" si="645"/>
        <v>0</v>
      </c>
      <c r="FO72" s="1">
        <f t="shared" si="646"/>
        <v>0</v>
      </c>
      <c r="FP72" s="1">
        <f t="shared" si="647"/>
        <v>0</v>
      </c>
      <c r="FQ72" s="1">
        <f t="shared" si="648"/>
        <v>0</v>
      </c>
      <c r="FR72" s="1">
        <f t="shared" si="649"/>
        <v>0</v>
      </c>
      <c r="FS72" s="1">
        <f t="shared" si="650"/>
        <v>0</v>
      </c>
      <c r="FT72" s="1">
        <f t="shared" si="651"/>
        <v>0.8</v>
      </c>
      <c r="FU72" s="1">
        <f t="shared" si="652"/>
        <v>0.2</v>
      </c>
      <c r="FV72" s="1">
        <f t="shared" si="653"/>
        <v>0</v>
      </c>
      <c r="FW72" s="1">
        <f t="shared" si="654"/>
        <v>0</v>
      </c>
      <c r="FX72" s="1">
        <f t="shared" si="655"/>
        <v>0</v>
      </c>
      <c r="FY72" s="1">
        <f t="shared" si="656"/>
        <v>0</v>
      </c>
      <c r="GC72" s="7">
        <f t="shared" si="226"/>
        <v>0</v>
      </c>
      <c r="GD72" s="7">
        <f t="shared" si="227"/>
        <v>0</v>
      </c>
      <c r="GE72" s="7">
        <f t="shared" si="228"/>
        <v>0</v>
      </c>
      <c r="GF72" s="7">
        <f t="shared" si="229"/>
        <v>0</v>
      </c>
      <c r="GG72" s="7">
        <f t="shared" si="230"/>
        <v>0</v>
      </c>
      <c r="GH72" s="7">
        <f t="shared" si="231"/>
        <v>0</v>
      </c>
      <c r="GI72" s="7">
        <f t="shared" si="232"/>
        <v>0</v>
      </c>
      <c r="GJ72" s="7">
        <f t="shared" si="233"/>
        <v>0</v>
      </c>
      <c r="GK72" s="7">
        <f t="shared" si="234"/>
        <v>0</v>
      </c>
      <c r="GL72" s="7">
        <f t="shared" si="235"/>
        <v>0</v>
      </c>
      <c r="GM72" s="7">
        <f t="shared" si="236"/>
        <v>0</v>
      </c>
      <c r="GN72" s="7">
        <f t="shared" si="237"/>
        <v>0</v>
      </c>
      <c r="GO72" s="7">
        <f t="shared" si="238"/>
        <v>0</v>
      </c>
      <c r="GP72" s="7">
        <f t="shared" si="239"/>
        <v>0</v>
      </c>
      <c r="GQ72" s="7">
        <f t="shared" si="240"/>
        <v>2</v>
      </c>
      <c r="GR72" s="7">
        <f t="shared" si="241"/>
        <v>0</v>
      </c>
      <c r="GS72" s="7">
        <f t="shared" si="242"/>
        <v>0</v>
      </c>
      <c r="GT72" s="7">
        <f t="shared" si="243"/>
        <v>0</v>
      </c>
      <c r="GU72" s="7">
        <f t="shared" si="244"/>
        <v>0</v>
      </c>
      <c r="GV72" s="7">
        <f t="shared" si="245"/>
        <v>0</v>
      </c>
      <c r="GW72" s="7">
        <f t="shared" si="246"/>
        <v>0</v>
      </c>
      <c r="GX72" s="7">
        <f t="shared" si="247"/>
        <v>0</v>
      </c>
      <c r="GY72" s="7">
        <f t="shared" si="248"/>
        <v>0</v>
      </c>
      <c r="GZ72" s="7">
        <f t="shared" si="249"/>
        <v>0</v>
      </c>
      <c r="HA72" s="7">
        <f t="shared" si="250"/>
        <v>0</v>
      </c>
      <c r="HB72" s="7">
        <f t="shared" si="251"/>
        <v>0</v>
      </c>
      <c r="HC72" s="7">
        <f t="shared" si="252"/>
        <v>1</v>
      </c>
      <c r="HD72" s="7">
        <f t="shared" si="253"/>
        <v>0</v>
      </c>
      <c r="HE72" s="7">
        <f t="shared" si="254"/>
        <v>0</v>
      </c>
      <c r="HF72" s="7">
        <f t="shared" si="255"/>
        <v>0</v>
      </c>
      <c r="HG72" s="7">
        <f t="shared" si="256"/>
        <v>1</v>
      </c>
      <c r="HH72" s="7">
        <f t="shared" si="257"/>
        <v>0</v>
      </c>
      <c r="HI72" s="7">
        <f t="shared" si="258"/>
        <v>0</v>
      </c>
      <c r="HJ72" s="7">
        <f t="shared" si="259"/>
        <v>0</v>
      </c>
      <c r="HK72" s="7">
        <f t="shared" si="260"/>
        <v>1</v>
      </c>
      <c r="HL72" s="7">
        <f t="shared" si="261"/>
        <v>0</v>
      </c>
      <c r="HM72" s="7">
        <f t="shared" si="262"/>
        <v>0</v>
      </c>
      <c r="HN72" s="7">
        <f t="shared" si="263"/>
        <v>0</v>
      </c>
      <c r="HO72" s="7">
        <f t="shared" si="264"/>
        <v>0</v>
      </c>
      <c r="HP72" s="7">
        <f t="shared" si="265"/>
        <v>0</v>
      </c>
      <c r="HQ72" s="7">
        <f t="shared" si="266"/>
        <v>0</v>
      </c>
      <c r="HR72" s="7">
        <f t="shared" si="267"/>
        <v>0</v>
      </c>
      <c r="HS72" s="7">
        <f t="shared" si="268"/>
        <v>0</v>
      </c>
      <c r="HT72" s="7">
        <f t="shared" si="269"/>
        <v>0</v>
      </c>
      <c r="HU72" s="7">
        <f t="shared" si="270"/>
        <v>0</v>
      </c>
      <c r="HV72" s="7">
        <f t="shared" si="271"/>
        <v>0</v>
      </c>
      <c r="HW72" s="7">
        <f t="shared" si="272"/>
        <v>1</v>
      </c>
      <c r="HX72" s="7">
        <f t="shared" si="273"/>
        <v>0</v>
      </c>
      <c r="HY72" s="7">
        <f t="shared" si="274"/>
        <v>1</v>
      </c>
      <c r="HZ72" s="7">
        <f t="shared" si="275"/>
        <v>0</v>
      </c>
      <c r="IA72" s="7">
        <f t="shared" si="276"/>
        <v>0</v>
      </c>
      <c r="IB72" s="7">
        <f t="shared" si="277"/>
        <v>0</v>
      </c>
      <c r="IC72" s="7">
        <f t="shared" si="278"/>
        <v>1</v>
      </c>
      <c r="ID72" s="7">
        <f t="shared" si="279"/>
        <v>0</v>
      </c>
      <c r="IE72" s="7">
        <f t="shared" si="280"/>
        <v>0</v>
      </c>
      <c r="IF72" s="7">
        <f t="shared" si="281"/>
        <v>0</v>
      </c>
      <c r="IG72" s="7">
        <f t="shared" si="282"/>
        <v>0</v>
      </c>
      <c r="IH72" s="7">
        <f t="shared" si="283"/>
        <v>0</v>
      </c>
      <c r="II72" s="7">
        <f t="shared" si="284"/>
        <v>2</v>
      </c>
      <c r="IJ72" s="7">
        <f t="shared" si="285"/>
        <v>0</v>
      </c>
      <c r="IK72" s="7">
        <f t="shared" si="286"/>
        <v>2</v>
      </c>
      <c r="IL72" s="7">
        <f t="shared" si="287"/>
        <v>0</v>
      </c>
      <c r="IM72" s="7">
        <f t="shared" si="288"/>
        <v>0</v>
      </c>
      <c r="IN72" s="7">
        <f t="shared" si="289"/>
        <v>0</v>
      </c>
      <c r="IO72" s="7">
        <f t="shared" si="290"/>
        <v>0</v>
      </c>
      <c r="IP72" s="7">
        <f t="shared" si="291"/>
        <v>0</v>
      </c>
      <c r="IQ72" s="7">
        <f t="shared" si="292"/>
        <v>0</v>
      </c>
      <c r="IR72" s="7">
        <f t="shared" si="293"/>
        <v>0</v>
      </c>
      <c r="IS72" s="7">
        <f t="shared" si="294"/>
        <v>0</v>
      </c>
      <c r="IT72" s="7">
        <f t="shared" si="295"/>
        <v>0</v>
      </c>
      <c r="IU72" s="7">
        <f t="shared" si="296"/>
        <v>0</v>
      </c>
      <c r="IV72" s="7">
        <f t="shared" si="297"/>
        <v>0</v>
      </c>
      <c r="IW72" s="7">
        <f t="shared" si="298"/>
        <v>0</v>
      </c>
      <c r="IX72" s="7">
        <f t="shared" si="299"/>
        <v>0</v>
      </c>
      <c r="IY72" s="7">
        <f t="shared" si="300"/>
        <v>1</v>
      </c>
      <c r="IZ72" s="7">
        <f t="shared" si="301"/>
        <v>0</v>
      </c>
      <c r="JA72" s="7">
        <f t="shared" si="302"/>
        <v>0</v>
      </c>
      <c r="JB72" s="7">
        <f t="shared" si="303"/>
        <v>0</v>
      </c>
      <c r="JC72" s="7">
        <f t="shared" si="304"/>
        <v>0</v>
      </c>
      <c r="JD72" s="7">
        <f t="shared" si="305"/>
        <v>0</v>
      </c>
      <c r="JF72" s="1">
        <v>60</v>
      </c>
      <c r="JG72" s="10">
        <f t="shared" si="306"/>
        <v>36.949090909090906</v>
      </c>
      <c r="JH72" s="10">
        <f t="shared" si="307"/>
        <v>0</v>
      </c>
      <c r="JJ72" s="1" t="str">
        <f t="shared" si="308"/>
        <v>[36.95, 0]</v>
      </c>
      <c r="JM72" s="1" t="str">
        <f t="shared" si="309"/>
        <v>[36.95, 0]</v>
      </c>
      <c r="JN72" s="1" t="str">
        <f t="shared" si="310"/>
        <v>[52.05, 1.29]</v>
      </c>
      <c r="JO72" s="1" t="str">
        <f t="shared" si="311"/>
        <v>[100.95, 2.37]</v>
      </c>
      <c r="JQ72" s="1" t="str">
        <f t="shared" si="312"/>
        <v xml:space="preserve">[[36.95, 0], [52.05, 1.29], [100.95, 2.37]], </v>
      </c>
      <c r="JR72" s="192">
        <v>60</v>
      </c>
      <c r="JS72" s="195" t="s">
        <v>196</v>
      </c>
      <c r="JT72" s="209">
        <v>7.1219999999999999</v>
      </c>
      <c r="JU72" s="210">
        <v>4.6399999999999997</v>
      </c>
      <c r="JV72" s="211">
        <v>1.835</v>
      </c>
      <c r="JW72" s="211">
        <v>3.133</v>
      </c>
      <c r="JX72" s="211">
        <v>3.1139999999999999</v>
      </c>
      <c r="JY72" s="211">
        <v>7.9809999999999999</v>
      </c>
      <c r="JZ72" s="211">
        <v>2.5859999999999999</v>
      </c>
      <c r="KA72" s="211">
        <v>1.292</v>
      </c>
      <c r="KB72" s="211">
        <v>1.8540000000000001</v>
      </c>
      <c r="KC72" s="211">
        <v>2.4369999999999998</v>
      </c>
      <c r="KD72" s="211">
        <v>4.399</v>
      </c>
      <c r="KE72" s="211">
        <v>6.5289999999999999</v>
      </c>
      <c r="KF72" s="211">
        <v>3.3580000000000001</v>
      </c>
      <c r="KG72" s="211">
        <v>1.7250000000000001</v>
      </c>
      <c r="KH72" s="211">
        <v>5.7149999999999999</v>
      </c>
      <c r="KI72" s="211">
        <v>5.2759999999999998</v>
      </c>
      <c r="KJ72" s="211">
        <v>3.9209999999999998</v>
      </c>
      <c r="KK72" s="211">
        <v>1.7589999999999999</v>
      </c>
      <c r="KL72" s="211">
        <v>2.64</v>
      </c>
      <c r="KM72" s="211">
        <v>8.3119999999999994</v>
      </c>
      <c r="KN72" s="209">
        <v>1.67</v>
      </c>
      <c r="KO72" s="212">
        <v>0.52400000000000002</v>
      </c>
      <c r="KP72" s="212">
        <v>2.5299999999999998</v>
      </c>
      <c r="KQ72" s="212">
        <v>4.2709999999999999</v>
      </c>
      <c r="KR72" s="212">
        <v>4.0069999999999997</v>
      </c>
      <c r="KS72" s="212">
        <v>3.0310000000000001</v>
      </c>
      <c r="KT72" s="212">
        <v>4.1689999999999996</v>
      </c>
      <c r="KU72" s="212">
        <v>5.21</v>
      </c>
      <c r="KV72" s="212">
        <v>2.8620000000000001</v>
      </c>
      <c r="KW72" s="212">
        <v>3.181</v>
      </c>
      <c r="KX72" s="212">
        <v>2.4830000000000001</v>
      </c>
      <c r="KY72" s="213">
        <v>2.8860000000000001</v>
      </c>
      <c r="KZ72" s="214">
        <v>8.8239999999999998</v>
      </c>
      <c r="LA72" s="212">
        <v>5.2210000000000001</v>
      </c>
      <c r="LB72" s="212">
        <v>9.9329999999999998</v>
      </c>
      <c r="LC72" s="212">
        <v>9.1669999999999998</v>
      </c>
      <c r="LD72" s="212">
        <v>6.1029999999999998</v>
      </c>
      <c r="LE72" s="212">
        <v>7.4119999999999999</v>
      </c>
      <c r="LF72" s="212">
        <v>9.4480000000000004</v>
      </c>
      <c r="LG72" s="212">
        <v>7.2560000000000002</v>
      </c>
      <c r="LH72" s="212">
        <v>2.226</v>
      </c>
      <c r="LI72" s="212">
        <v>2.6219999999999999</v>
      </c>
      <c r="LJ72" s="212">
        <v>4.51</v>
      </c>
      <c r="LK72" s="212">
        <v>3.8570000000000002</v>
      </c>
      <c r="LL72" s="212">
        <v>0.36</v>
      </c>
      <c r="LM72" s="212">
        <v>0.33900000000000002</v>
      </c>
      <c r="LN72" s="212">
        <v>4.2329999999999997</v>
      </c>
      <c r="LO72" s="212">
        <v>3.343</v>
      </c>
      <c r="LP72" s="212">
        <v>1.5549999999999999</v>
      </c>
      <c r="LQ72" s="212">
        <v>9.048</v>
      </c>
      <c r="LR72" s="212">
        <v>0.92500000000000004</v>
      </c>
      <c r="LS72" s="212">
        <v>1.5569999999999999</v>
      </c>
      <c r="LT72" s="212">
        <v>5.984</v>
      </c>
      <c r="LU72" s="212">
        <v>3.1360000000000001</v>
      </c>
      <c r="LV72" s="212">
        <v>7.4020000000000001</v>
      </c>
      <c r="LW72" s="212">
        <v>9.1639999999999997</v>
      </c>
      <c r="LX72" s="212">
        <v>8.6120000000000001</v>
      </c>
      <c r="LY72" s="212">
        <v>6.4089999999999998</v>
      </c>
      <c r="LZ72" s="212">
        <v>5.1909999999999998</v>
      </c>
      <c r="MA72" s="212">
        <v>2.831</v>
      </c>
      <c r="MB72" s="212">
        <v>4.2439999999999998</v>
      </c>
      <c r="MC72" s="212">
        <v>4.8230000000000004</v>
      </c>
      <c r="MD72" s="212">
        <v>7.13</v>
      </c>
      <c r="ME72" s="212">
        <v>7.3010000000000002</v>
      </c>
      <c r="MF72" s="212">
        <v>1.1180000000000001</v>
      </c>
      <c r="MG72" s="212">
        <v>2.87</v>
      </c>
      <c r="MH72" s="212">
        <v>2.87</v>
      </c>
      <c r="MI72" s="212">
        <v>8.7289999999999992</v>
      </c>
      <c r="MJ72" s="212">
        <v>7.3460000000000001</v>
      </c>
      <c r="MK72" s="212">
        <v>1.81</v>
      </c>
      <c r="ML72" s="212">
        <v>7.7969999999999997</v>
      </c>
      <c r="MM72" s="212">
        <v>6.5750000000000002</v>
      </c>
      <c r="MN72" s="212">
        <v>3.7109999999999999</v>
      </c>
      <c r="MO72" s="212">
        <v>9.2349999999999994</v>
      </c>
      <c r="MP72" s="212">
        <v>4.569</v>
      </c>
      <c r="MQ72" s="212">
        <v>5.6669999999999998</v>
      </c>
      <c r="MR72" s="212">
        <v>0.44700000000000001</v>
      </c>
      <c r="MS72" s="212">
        <v>1.429</v>
      </c>
      <c r="MT72" s="212">
        <v>9.85</v>
      </c>
      <c r="MU72" s="212">
        <v>0.94499999999999995</v>
      </c>
      <c r="MV72" s="212">
        <v>9.5050000000000008</v>
      </c>
      <c r="MW72" s="212">
        <v>4</v>
      </c>
      <c r="MX72" s="212">
        <v>5.22</v>
      </c>
      <c r="MY72" s="212">
        <v>0.72299999999999998</v>
      </c>
      <c r="MZ72" s="212">
        <v>0.49299999999999999</v>
      </c>
      <c r="NA72" s="212">
        <v>9.3279999999999994</v>
      </c>
      <c r="NB72" s="212">
        <v>1.0620000000000001</v>
      </c>
      <c r="NC72" s="212">
        <v>0.67100000000000004</v>
      </c>
      <c r="ND72" s="212">
        <v>4.742</v>
      </c>
      <c r="NE72" s="212">
        <v>9.0459999999999994</v>
      </c>
      <c r="NF72" s="212">
        <v>6.4710000000000001</v>
      </c>
      <c r="NG72" s="212">
        <v>8.1059999999999999</v>
      </c>
      <c r="NH72" s="212">
        <v>6.274</v>
      </c>
      <c r="NI72" s="212">
        <v>1.028</v>
      </c>
      <c r="NJ72" s="212">
        <v>5.452</v>
      </c>
      <c r="NK72" s="212">
        <v>8.4830000000000005</v>
      </c>
      <c r="NL72" s="173">
        <v>9.3079999999999998</v>
      </c>
      <c r="NM72" s="173">
        <v>8.0370000000000008</v>
      </c>
      <c r="NN72" s="173">
        <v>3.6139999999999999</v>
      </c>
      <c r="NO72" s="173">
        <v>8.2759999999999998</v>
      </c>
      <c r="NQ72" s="49">
        <f t="shared" si="434"/>
        <v>7.1219999999999999</v>
      </c>
      <c r="NR72" s="49">
        <f t="shared" si="435"/>
        <v>4.6399999999999997</v>
      </c>
      <c r="NS72" s="49">
        <f t="shared" si="436"/>
        <v>1.835</v>
      </c>
      <c r="NT72" s="49">
        <f t="shared" si="437"/>
        <v>3.133</v>
      </c>
      <c r="NU72" s="49">
        <f t="shared" si="438"/>
        <v>3.1139999999999999</v>
      </c>
      <c r="NV72" s="49">
        <f t="shared" si="439"/>
        <v>7.9809999999999999</v>
      </c>
      <c r="NW72" s="49">
        <f t="shared" si="440"/>
        <v>2.5859999999999999</v>
      </c>
      <c r="NX72" s="49">
        <f t="shared" si="441"/>
        <v>1.292</v>
      </c>
      <c r="NY72" s="49">
        <f t="shared" si="442"/>
        <v>1.8540000000000001</v>
      </c>
      <c r="NZ72" s="49">
        <f t="shared" si="443"/>
        <v>2.4369999999999998</v>
      </c>
      <c r="OA72" s="49">
        <f t="shared" si="444"/>
        <v>4.399</v>
      </c>
      <c r="OB72" s="49">
        <f t="shared" si="445"/>
        <v>6.5289999999999999</v>
      </c>
      <c r="OC72" s="49">
        <f t="shared" si="446"/>
        <v>3.3580000000000001</v>
      </c>
      <c r="OD72" s="49">
        <f t="shared" si="447"/>
        <v>1.7250000000000001</v>
      </c>
      <c r="OE72" s="49">
        <f t="shared" si="448"/>
        <v>5.7149999999999999</v>
      </c>
      <c r="OF72" s="49">
        <f t="shared" si="449"/>
        <v>5.2759999999999998</v>
      </c>
      <c r="OG72" s="49">
        <f t="shared" si="450"/>
        <v>3.9209999999999998</v>
      </c>
      <c r="OH72" s="49">
        <f t="shared" si="451"/>
        <v>1.7589999999999999</v>
      </c>
      <c r="OI72" s="49">
        <f t="shared" si="452"/>
        <v>2.64</v>
      </c>
      <c r="OJ72" s="49">
        <f t="shared" si="453"/>
        <v>8.3119999999999994</v>
      </c>
      <c r="OK72" s="49">
        <f t="shared" si="454"/>
        <v>1.67</v>
      </c>
      <c r="OL72" s="49">
        <f t="shared" si="455"/>
        <v>0.52400000000000002</v>
      </c>
      <c r="OM72" s="49">
        <f t="shared" si="456"/>
        <v>2.5299999999999998</v>
      </c>
      <c r="ON72" s="49">
        <f t="shared" si="457"/>
        <v>4.2709999999999999</v>
      </c>
      <c r="OO72" s="49">
        <f t="shared" si="458"/>
        <v>4.0069999999999997</v>
      </c>
      <c r="OP72" s="49">
        <f t="shared" si="459"/>
        <v>3.0310000000000001</v>
      </c>
      <c r="OQ72" s="49">
        <f t="shared" si="460"/>
        <v>4.1689999999999996</v>
      </c>
      <c r="OR72" s="49">
        <f t="shared" si="461"/>
        <v>5.21</v>
      </c>
      <c r="OS72" s="49">
        <f t="shared" si="462"/>
        <v>2.8620000000000001</v>
      </c>
      <c r="OT72" s="49">
        <f t="shared" si="463"/>
        <v>3.181</v>
      </c>
      <c r="OU72" s="49">
        <f t="shared" si="464"/>
        <v>2.4830000000000001</v>
      </c>
      <c r="OV72" s="49">
        <f t="shared" si="465"/>
        <v>2.8860000000000001</v>
      </c>
      <c r="OW72" s="49">
        <f t="shared" si="466"/>
        <v>8.8239999999999998</v>
      </c>
      <c r="OX72" s="49">
        <f t="shared" si="467"/>
        <v>5.2210000000000001</v>
      </c>
      <c r="OY72" s="49">
        <f t="shared" si="468"/>
        <v>9.9329999999999998</v>
      </c>
      <c r="OZ72" s="49">
        <f t="shared" si="469"/>
        <v>9.1669999999999998</v>
      </c>
      <c r="PA72" s="49">
        <f t="shared" si="470"/>
        <v>6.1029999999999998</v>
      </c>
      <c r="PB72" s="49">
        <f t="shared" si="471"/>
        <v>7.4119999999999999</v>
      </c>
      <c r="PC72" s="49">
        <f t="shared" si="472"/>
        <v>9.4480000000000004</v>
      </c>
      <c r="PD72" s="49">
        <f t="shared" si="473"/>
        <v>7.2560000000000002</v>
      </c>
      <c r="PE72" s="49">
        <f t="shared" si="474"/>
        <v>2.226</v>
      </c>
      <c r="PF72" s="49">
        <f t="shared" si="475"/>
        <v>2.6219999999999999</v>
      </c>
      <c r="PG72" s="49">
        <f t="shared" si="476"/>
        <v>4.51</v>
      </c>
      <c r="PH72" s="49">
        <f t="shared" si="477"/>
        <v>3.8570000000000002</v>
      </c>
      <c r="PI72" s="49">
        <f t="shared" si="478"/>
        <v>0.36</v>
      </c>
      <c r="PJ72" s="49">
        <f t="shared" si="479"/>
        <v>0.33900000000000002</v>
      </c>
      <c r="PK72" s="49">
        <f t="shared" si="480"/>
        <v>4.2329999999999997</v>
      </c>
      <c r="PL72" s="49">
        <f t="shared" si="481"/>
        <v>3.343</v>
      </c>
      <c r="PM72" s="49">
        <f t="shared" si="482"/>
        <v>1.5549999999999999</v>
      </c>
      <c r="PN72" s="49">
        <f t="shared" si="483"/>
        <v>9.048</v>
      </c>
      <c r="PO72" s="49">
        <f t="shared" si="484"/>
        <v>0.92500000000000004</v>
      </c>
      <c r="PP72" s="49">
        <f t="shared" si="485"/>
        <v>1.5569999999999999</v>
      </c>
      <c r="PQ72" s="49">
        <f t="shared" si="486"/>
        <v>5.984</v>
      </c>
      <c r="PR72" s="49">
        <f t="shared" si="487"/>
        <v>3.1360000000000001</v>
      </c>
      <c r="PS72" s="49">
        <f t="shared" si="488"/>
        <v>7.4020000000000001</v>
      </c>
      <c r="PT72" s="49">
        <f t="shared" si="489"/>
        <v>9.1639999999999997</v>
      </c>
      <c r="PU72" s="49">
        <f t="shared" si="490"/>
        <v>8.6120000000000001</v>
      </c>
      <c r="PV72" s="49">
        <f t="shared" si="491"/>
        <v>6.4089999999999998</v>
      </c>
      <c r="PW72" s="49">
        <f t="shared" si="492"/>
        <v>5.1909999999999998</v>
      </c>
      <c r="PX72" s="49">
        <f t="shared" si="493"/>
        <v>2.831</v>
      </c>
      <c r="PY72" s="49">
        <f t="shared" si="494"/>
        <v>4.2439999999999998</v>
      </c>
      <c r="PZ72" s="49">
        <f t="shared" si="495"/>
        <v>4.8230000000000004</v>
      </c>
      <c r="QA72" s="49">
        <f t="shared" si="496"/>
        <v>7.13</v>
      </c>
      <c r="QB72" s="49">
        <f t="shared" si="497"/>
        <v>7.3010000000000002</v>
      </c>
      <c r="QC72" s="49">
        <f t="shared" si="498"/>
        <v>1.1180000000000001</v>
      </c>
      <c r="QD72" s="49">
        <f t="shared" si="499"/>
        <v>2.87</v>
      </c>
      <c r="QE72" s="49">
        <f t="shared" si="500"/>
        <v>2.87</v>
      </c>
      <c r="QF72" s="49">
        <f t="shared" si="501"/>
        <v>8.7289999999999992</v>
      </c>
      <c r="QG72" s="49">
        <f t="shared" si="502"/>
        <v>7.3460000000000001</v>
      </c>
      <c r="QH72" s="49">
        <f t="shared" si="503"/>
        <v>1.81</v>
      </c>
      <c r="QI72" s="49">
        <f t="shared" si="504"/>
        <v>7.7969999999999997</v>
      </c>
      <c r="QJ72" s="49">
        <f t="shared" si="505"/>
        <v>6.5750000000000002</v>
      </c>
      <c r="QK72" s="49">
        <f t="shared" si="506"/>
        <v>3.7109999999999999</v>
      </c>
      <c r="QL72" s="49">
        <f t="shared" si="507"/>
        <v>9.2349999999999994</v>
      </c>
      <c r="QM72" s="49">
        <f t="shared" si="508"/>
        <v>4.569</v>
      </c>
      <c r="QN72" s="49">
        <f t="shared" si="509"/>
        <v>5.6669999999999998</v>
      </c>
      <c r="QO72" s="49">
        <f t="shared" si="510"/>
        <v>0.44700000000000001</v>
      </c>
      <c r="QP72" s="49">
        <f t="shared" si="511"/>
        <v>1.429</v>
      </c>
      <c r="QQ72" s="49">
        <f t="shared" si="512"/>
        <v>9.85</v>
      </c>
      <c r="QR72" s="49">
        <f t="shared" si="513"/>
        <v>0.94499999999999995</v>
      </c>
      <c r="QS72" s="49">
        <f t="shared" si="514"/>
        <v>9.5050000000000008</v>
      </c>
      <c r="QT72" s="49">
        <f t="shared" si="515"/>
        <v>4</v>
      </c>
      <c r="QU72" s="49">
        <f t="shared" si="516"/>
        <v>5.22</v>
      </c>
      <c r="QV72" s="49">
        <f t="shared" si="517"/>
        <v>0.72299999999999998</v>
      </c>
      <c r="QW72" s="49">
        <f t="shared" si="518"/>
        <v>0.49299999999999999</v>
      </c>
      <c r="QX72" s="49">
        <f t="shared" si="519"/>
        <v>9.3279999999999994</v>
      </c>
      <c r="QY72" s="49">
        <f t="shared" si="520"/>
        <v>1.0620000000000001</v>
      </c>
      <c r="QZ72" s="49">
        <f t="shared" si="521"/>
        <v>0.67100000000000004</v>
      </c>
      <c r="RA72" s="49">
        <f t="shared" si="522"/>
        <v>4.742</v>
      </c>
      <c r="RB72" s="49">
        <f t="shared" si="523"/>
        <v>9.0459999999999994</v>
      </c>
      <c r="RC72" s="49">
        <f t="shared" si="524"/>
        <v>6.4710000000000001</v>
      </c>
      <c r="RD72" s="49">
        <f t="shared" si="525"/>
        <v>8.1059999999999999</v>
      </c>
      <c r="RE72" s="49">
        <f t="shared" si="526"/>
        <v>6.274</v>
      </c>
      <c r="RF72" s="49">
        <f t="shared" si="527"/>
        <v>1.028</v>
      </c>
      <c r="RG72" s="49">
        <f t="shared" si="528"/>
        <v>5.452</v>
      </c>
      <c r="RH72" s="49">
        <f t="shared" si="529"/>
        <v>8.4830000000000005</v>
      </c>
      <c r="RI72" s="49">
        <f t="shared" si="530"/>
        <v>9.3079999999999998</v>
      </c>
      <c r="RJ72" s="49">
        <f t="shared" si="531"/>
        <v>8.0370000000000008</v>
      </c>
      <c r="RK72" s="49">
        <f t="shared" si="532"/>
        <v>3.6139999999999999</v>
      </c>
      <c r="RL72" s="49">
        <f t="shared" si="533"/>
        <v>8.2759999999999998</v>
      </c>
      <c r="RN72" s="1" t="str">
        <f t="shared" si="397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0.945, 9.505, 4, 5.22, 0.723, 0.493, 9.328, 1.062, 0.671, 4.742, 9.046, 6.471, 8.106, 6.274, 1.028, 5.452, 8.483, 9.308, 8.037, 3.614, 8.276],</v>
      </c>
    </row>
    <row r="73" spans="2:482" x14ac:dyDescent="0.35">
      <c r="B73" s="192">
        <v>61</v>
      </c>
      <c r="C73" s="196" t="s">
        <v>227</v>
      </c>
      <c r="D73" s="169"/>
      <c r="E73" s="162"/>
      <c r="F73" s="162"/>
      <c r="G73" s="163"/>
      <c r="H73" s="164">
        <v>5190</v>
      </c>
      <c r="I73" s="34">
        <f t="shared" si="221"/>
        <v>1.4815787520482326E-2</v>
      </c>
      <c r="J73" s="111">
        <f t="shared" si="659"/>
        <v>7.9976896409069909E-2</v>
      </c>
      <c r="K73" s="111">
        <f t="shared" si="659"/>
        <v>0.10996823256247112</v>
      </c>
      <c r="L73" s="111">
        <f t="shared" si="659"/>
        <v>0.61039252131885535</v>
      </c>
      <c r="M73" s="111">
        <f t="shared" si="659"/>
        <v>5.9070243998598899E-2</v>
      </c>
      <c r="N73" s="111">
        <f t="shared" si="659"/>
        <v>3.2816802221443835E-3</v>
      </c>
      <c r="O73" s="111">
        <f t="shared" si="659"/>
        <v>0.36098482443588215</v>
      </c>
      <c r="P73" s="111">
        <f t="shared" si="659"/>
        <v>0.12798552866363097</v>
      </c>
      <c r="Q73" s="111">
        <f t="shared" si="659"/>
        <v>2.2052891092810256</v>
      </c>
      <c r="R73" s="111">
        <f t="shared" si="659"/>
        <v>0.30191458043728325</v>
      </c>
      <c r="S73" s="111">
        <f t="shared" si="659"/>
        <v>8.204200555360959E-2</v>
      </c>
      <c r="T73" s="111">
        <f t="shared" si="659"/>
        <v>0.16408401110721918</v>
      </c>
      <c r="U73" s="111">
        <f t="shared" si="659"/>
        <v>1.9690081332866302E-2</v>
      </c>
      <c r="V73" s="111">
        <f t="shared" si="659"/>
        <v>0.32488634199229394</v>
      </c>
      <c r="W73" s="80">
        <f t="shared" si="659"/>
        <v>0.75478645109320819</v>
      </c>
      <c r="X73" s="120">
        <f t="shared" si="659"/>
        <v>0.10996823256247112</v>
      </c>
      <c r="Y73" s="114">
        <f t="shared" si="657"/>
        <v>0.75228268184781377</v>
      </c>
      <c r="Z73" s="114">
        <f t="shared" si="657"/>
        <v>0.36489458986638146</v>
      </c>
      <c r="AA73" s="115">
        <f t="shared" si="657"/>
        <v>1.6570213224754169</v>
      </c>
      <c r="AB73" s="109">
        <f t="shared" si="657"/>
        <v>7.4978340383503039E-3</v>
      </c>
      <c r="AC73" s="109">
        <f t="shared" si="657"/>
        <v>0.13246173467752204</v>
      </c>
      <c r="AD73" s="109">
        <f t="shared" si="657"/>
        <v>4.9985560255668693E-3</v>
      </c>
      <c r="AE73" s="109">
        <f t="shared" si="657"/>
        <v>5.4984116281235562E-2</v>
      </c>
      <c r="AF73" s="109">
        <f t="shared" si="657"/>
        <v>0.18994512897154101</v>
      </c>
      <c r="AG73" s="109">
        <f t="shared" si="657"/>
        <v>0.91473575267873708</v>
      </c>
      <c r="AH73" s="109">
        <f t="shared" si="657"/>
        <v>1.3421122928647045</v>
      </c>
      <c r="AI73" s="109">
        <f t="shared" si="657"/>
        <v>9.9971120511337386E-3</v>
      </c>
      <c r="AJ73" s="109">
        <f t="shared" si="657"/>
        <v>0.79477040806513222</v>
      </c>
      <c r="AK73" s="109">
        <f t="shared" si="657"/>
        <v>0.38988736999421575</v>
      </c>
      <c r="AL73" s="109">
        <f t="shared" si="657"/>
        <v>4.9985560255668693E-3</v>
      </c>
      <c r="AM73" s="109">
        <f t="shared" si="657"/>
        <v>2.8941639388032177</v>
      </c>
      <c r="AN73" s="109">
        <f t="shared" si="657"/>
        <v>2.7866949842535296</v>
      </c>
      <c r="AO73" s="109">
        <f t="shared" si="658"/>
        <v>7.4978340383503039E-3</v>
      </c>
      <c r="AP73" s="109">
        <f t="shared" si="536"/>
        <v>5.7483394294019004E-2</v>
      </c>
      <c r="AQ73" s="109">
        <f t="shared" si="536"/>
        <v>1.9994224102267477E-2</v>
      </c>
      <c r="AR73" s="109">
        <f t="shared" si="536"/>
        <v>0.24284433643868439</v>
      </c>
      <c r="AS73" s="109">
        <f t="shared" si="536"/>
        <v>3.2816802221443835E-3</v>
      </c>
      <c r="AT73" s="109">
        <f t="shared" si="536"/>
        <v>0.16736569132936355</v>
      </c>
      <c r="AU73" s="109">
        <f t="shared" si="536"/>
        <v>1.0402926304197695</v>
      </c>
      <c r="AV73" s="109">
        <f t="shared" si="536"/>
        <v>0.12496390063917173</v>
      </c>
      <c r="AW73" s="109">
        <f t="shared" si="536"/>
        <v>0.12496390063917173</v>
      </c>
      <c r="AY73" s="192">
        <v>61</v>
      </c>
      <c r="AZ73" s="196" t="s">
        <v>227</v>
      </c>
      <c r="BA73" s="169"/>
      <c r="BB73" s="162"/>
      <c r="BC73" s="162"/>
      <c r="BD73" s="163"/>
      <c r="BE73" s="164">
        <v>5190</v>
      </c>
      <c r="BF73" s="34"/>
      <c r="BG73" s="140">
        <f t="shared" si="537"/>
        <v>0</v>
      </c>
      <c r="BH73" s="140">
        <f t="shared" si="538"/>
        <v>0</v>
      </c>
      <c r="BI73" s="140">
        <f t="shared" si="539"/>
        <v>1</v>
      </c>
      <c r="BJ73" s="140">
        <f t="shared" si="540"/>
        <v>0</v>
      </c>
      <c r="BK73" s="140">
        <f t="shared" si="541"/>
        <v>0</v>
      </c>
      <c r="BL73" s="140">
        <f t="shared" si="542"/>
        <v>0</v>
      </c>
      <c r="BM73" s="140">
        <f t="shared" si="543"/>
        <v>0</v>
      </c>
      <c r="BN73" s="140">
        <f t="shared" si="544"/>
        <v>2</v>
      </c>
      <c r="BO73" s="140">
        <f t="shared" si="545"/>
        <v>0</v>
      </c>
      <c r="BP73" s="140">
        <f t="shared" si="546"/>
        <v>0</v>
      </c>
      <c r="BQ73" s="140">
        <f t="shared" si="547"/>
        <v>0</v>
      </c>
      <c r="BR73" s="140">
        <f t="shared" si="548"/>
        <v>0</v>
      </c>
      <c r="BS73" s="140">
        <f t="shared" si="549"/>
        <v>0</v>
      </c>
      <c r="BT73" s="35">
        <f t="shared" si="550"/>
        <v>1</v>
      </c>
      <c r="BU73" s="145">
        <f t="shared" si="551"/>
        <v>0</v>
      </c>
      <c r="BV73" s="144">
        <f t="shared" si="552"/>
        <v>1</v>
      </c>
      <c r="BW73" s="144">
        <f t="shared" si="553"/>
        <v>0</v>
      </c>
      <c r="BX73" s="143">
        <f t="shared" si="554"/>
        <v>2</v>
      </c>
      <c r="BY73" s="124">
        <f t="shared" si="555"/>
        <v>0</v>
      </c>
      <c r="BZ73" s="124">
        <f t="shared" si="556"/>
        <v>0</v>
      </c>
      <c r="CA73" s="124">
        <f t="shared" si="557"/>
        <v>0</v>
      </c>
      <c r="CB73" s="124">
        <f t="shared" si="558"/>
        <v>0</v>
      </c>
      <c r="CC73" s="124">
        <f t="shared" si="559"/>
        <v>0</v>
      </c>
      <c r="CD73" s="124">
        <f t="shared" si="560"/>
        <v>1</v>
      </c>
      <c r="CE73" s="124">
        <f t="shared" si="561"/>
        <v>1</v>
      </c>
      <c r="CF73" s="124">
        <f t="shared" si="562"/>
        <v>0</v>
      </c>
      <c r="CG73" s="124">
        <f t="shared" si="563"/>
        <v>1</v>
      </c>
      <c r="CH73" s="124">
        <f t="shared" si="564"/>
        <v>0</v>
      </c>
      <c r="CI73" s="124">
        <f t="shared" si="565"/>
        <v>0</v>
      </c>
      <c r="CJ73" s="124">
        <f t="shared" si="566"/>
        <v>3</v>
      </c>
      <c r="CK73" s="124">
        <f t="shared" si="567"/>
        <v>3</v>
      </c>
      <c r="CL73" s="124">
        <f t="shared" si="568"/>
        <v>0</v>
      </c>
      <c r="CM73" s="124">
        <f t="shared" si="569"/>
        <v>0</v>
      </c>
      <c r="CN73" s="124">
        <f t="shared" si="570"/>
        <v>0</v>
      </c>
      <c r="CO73" s="124">
        <f t="shared" si="571"/>
        <v>0</v>
      </c>
      <c r="CP73" s="124">
        <f t="shared" si="572"/>
        <v>0</v>
      </c>
      <c r="CQ73" s="124">
        <f t="shared" si="573"/>
        <v>0</v>
      </c>
      <c r="CR73" s="124">
        <f t="shared" si="574"/>
        <v>1</v>
      </c>
      <c r="CS73" s="124">
        <f t="shared" si="575"/>
        <v>0</v>
      </c>
      <c r="CT73" s="124">
        <f t="shared" si="576"/>
        <v>0</v>
      </c>
      <c r="CX73" s="7">
        <f t="shared" si="577"/>
        <v>0</v>
      </c>
      <c r="CY73" s="7">
        <f t="shared" si="578"/>
        <v>0</v>
      </c>
      <c r="CZ73" s="7">
        <f t="shared" si="579"/>
        <v>0</v>
      </c>
      <c r="DA73" s="7">
        <f t="shared" si="580"/>
        <v>0</v>
      </c>
      <c r="DB73" s="7">
        <f t="shared" si="581"/>
        <v>1</v>
      </c>
      <c r="DC73" s="7">
        <f t="shared" si="582"/>
        <v>0</v>
      </c>
      <c r="DD73" s="7">
        <f t="shared" si="583"/>
        <v>0</v>
      </c>
      <c r="DE73" s="7">
        <f t="shared" si="584"/>
        <v>0</v>
      </c>
      <c r="DF73" s="7">
        <f t="shared" si="585"/>
        <v>0</v>
      </c>
      <c r="DG73" s="7">
        <f t="shared" si="586"/>
        <v>0</v>
      </c>
      <c r="DH73" s="7">
        <f t="shared" si="587"/>
        <v>0</v>
      </c>
      <c r="DI73" s="7">
        <f t="shared" si="588"/>
        <v>0</v>
      </c>
      <c r="DJ73" s="7">
        <f t="shared" si="589"/>
        <v>0</v>
      </c>
      <c r="DK73" s="7">
        <f t="shared" si="590"/>
        <v>0</v>
      </c>
      <c r="DL73" s="7">
        <f t="shared" si="591"/>
        <v>2</v>
      </c>
      <c r="DM73" s="7">
        <f t="shared" si="592"/>
        <v>0</v>
      </c>
      <c r="DN73" s="7">
        <f t="shared" si="593"/>
        <v>0</v>
      </c>
      <c r="DO73" s="7">
        <f t="shared" si="594"/>
        <v>0</v>
      </c>
      <c r="DP73" s="7">
        <f t="shared" si="595"/>
        <v>0</v>
      </c>
      <c r="DQ73" s="7">
        <f t="shared" si="596"/>
        <v>0</v>
      </c>
      <c r="DR73" s="7">
        <f t="shared" si="597"/>
        <v>0</v>
      </c>
      <c r="DS73" s="7">
        <f t="shared" si="598"/>
        <v>0</v>
      </c>
      <c r="DT73" s="7">
        <f t="shared" si="599"/>
        <v>0</v>
      </c>
      <c r="DU73" s="7">
        <f t="shared" si="600"/>
        <v>0</v>
      </c>
      <c r="DV73" s="7">
        <f t="shared" si="601"/>
        <v>0</v>
      </c>
      <c r="DW73" s="7">
        <f t="shared" si="602"/>
        <v>0</v>
      </c>
      <c r="DX73" s="7">
        <f t="shared" si="603"/>
        <v>1</v>
      </c>
      <c r="DY73" s="7">
        <f t="shared" si="604"/>
        <v>0</v>
      </c>
      <c r="DZ73" s="1">
        <f t="shared" si="605"/>
        <v>0</v>
      </c>
      <c r="EA73" s="1">
        <f t="shared" si="606"/>
        <v>0</v>
      </c>
      <c r="EB73" s="1">
        <f t="shared" si="607"/>
        <v>0.8</v>
      </c>
      <c r="EC73" s="1">
        <f t="shared" si="608"/>
        <v>0.2</v>
      </c>
      <c r="ED73" s="1">
        <f t="shared" si="609"/>
        <v>0</v>
      </c>
      <c r="EE73" s="1">
        <f t="shared" si="610"/>
        <v>0</v>
      </c>
      <c r="EF73" s="1">
        <f t="shared" si="611"/>
        <v>1.6</v>
      </c>
      <c r="EG73" s="1">
        <f t="shared" si="612"/>
        <v>0.4</v>
      </c>
      <c r="EH73" s="1">
        <f t="shared" si="613"/>
        <v>0</v>
      </c>
      <c r="EI73" s="1">
        <f t="shared" si="614"/>
        <v>0</v>
      </c>
      <c r="EJ73" s="1">
        <f t="shared" si="615"/>
        <v>0</v>
      </c>
      <c r="EK73" s="1">
        <f t="shared" si="616"/>
        <v>0</v>
      </c>
      <c r="EL73" s="1">
        <f t="shared" si="617"/>
        <v>0</v>
      </c>
      <c r="EM73" s="1">
        <f t="shared" si="618"/>
        <v>0</v>
      </c>
      <c r="EN73" s="1">
        <f t="shared" si="619"/>
        <v>0</v>
      </c>
      <c r="EO73" s="1">
        <f t="shared" si="620"/>
        <v>0</v>
      </c>
      <c r="EP73" s="1">
        <f t="shared" si="621"/>
        <v>0</v>
      </c>
      <c r="EQ73" s="1">
        <f t="shared" si="622"/>
        <v>0</v>
      </c>
      <c r="ER73" s="1">
        <f t="shared" si="623"/>
        <v>0.8</v>
      </c>
      <c r="ES73" s="1">
        <f t="shared" si="624"/>
        <v>0.2</v>
      </c>
      <c r="ET73" s="1">
        <f t="shared" si="625"/>
        <v>0.8</v>
      </c>
      <c r="EU73" s="1">
        <f t="shared" si="626"/>
        <v>0.2</v>
      </c>
      <c r="EV73" s="1">
        <f t="shared" si="627"/>
        <v>0</v>
      </c>
      <c r="EW73" s="1">
        <f t="shared" si="628"/>
        <v>0</v>
      </c>
      <c r="EX73" s="1">
        <f t="shared" si="629"/>
        <v>0.8</v>
      </c>
      <c r="EY73" s="1">
        <f t="shared" si="630"/>
        <v>0.2</v>
      </c>
      <c r="EZ73" s="1">
        <f t="shared" si="631"/>
        <v>0</v>
      </c>
      <c r="FA73" s="1">
        <f t="shared" si="632"/>
        <v>0</v>
      </c>
      <c r="FB73" s="1">
        <f t="shared" si="633"/>
        <v>0</v>
      </c>
      <c r="FC73" s="1">
        <f t="shared" si="634"/>
        <v>0</v>
      </c>
      <c r="FD73" s="1">
        <f t="shared" si="635"/>
        <v>2.4000000000000004</v>
      </c>
      <c r="FE73" s="1">
        <f t="shared" si="636"/>
        <v>0.60000000000000009</v>
      </c>
      <c r="FF73" s="1">
        <f t="shared" si="637"/>
        <v>2.4000000000000004</v>
      </c>
      <c r="FG73" s="1">
        <f t="shared" si="638"/>
        <v>0.60000000000000009</v>
      </c>
      <c r="FH73" s="1">
        <f t="shared" si="639"/>
        <v>0</v>
      </c>
      <c r="FI73" s="1">
        <f t="shared" si="640"/>
        <v>0</v>
      </c>
      <c r="FJ73" s="1">
        <f t="shared" si="641"/>
        <v>0</v>
      </c>
      <c r="FK73" s="1">
        <f t="shared" si="642"/>
        <v>0</v>
      </c>
      <c r="FL73" s="1">
        <f t="shared" si="643"/>
        <v>0</v>
      </c>
      <c r="FM73" s="1">
        <f t="shared" si="644"/>
        <v>0</v>
      </c>
      <c r="FN73" s="1">
        <f t="shared" si="645"/>
        <v>0</v>
      </c>
      <c r="FO73" s="1">
        <f t="shared" si="646"/>
        <v>0</v>
      </c>
      <c r="FP73" s="1">
        <f t="shared" si="647"/>
        <v>0</v>
      </c>
      <c r="FQ73" s="1">
        <f t="shared" si="648"/>
        <v>0</v>
      </c>
      <c r="FR73" s="1">
        <f t="shared" si="649"/>
        <v>0</v>
      </c>
      <c r="FS73" s="1">
        <f t="shared" si="650"/>
        <v>0</v>
      </c>
      <c r="FT73" s="1">
        <f t="shared" si="651"/>
        <v>0.8</v>
      </c>
      <c r="FU73" s="1">
        <f t="shared" si="652"/>
        <v>0.2</v>
      </c>
      <c r="FV73" s="1">
        <f t="shared" si="653"/>
        <v>0</v>
      </c>
      <c r="FW73" s="1">
        <f t="shared" si="654"/>
        <v>0</v>
      </c>
      <c r="FX73" s="1">
        <f t="shared" si="655"/>
        <v>0</v>
      </c>
      <c r="FY73" s="1">
        <f t="shared" si="656"/>
        <v>0</v>
      </c>
      <c r="GC73" s="7">
        <f t="shared" si="226"/>
        <v>0</v>
      </c>
      <c r="GD73" s="7">
        <f t="shared" si="227"/>
        <v>0</v>
      </c>
      <c r="GE73" s="7">
        <f t="shared" si="228"/>
        <v>0</v>
      </c>
      <c r="GF73" s="7">
        <f t="shared" si="229"/>
        <v>0</v>
      </c>
      <c r="GG73" s="7">
        <f t="shared" si="230"/>
        <v>1</v>
      </c>
      <c r="GH73" s="7">
        <f t="shared" si="231"/>
        <v>0</v>
      </c>
      <c r="GI73" s="7">
        <f t="shared" si="232"/>
        <v>0</v>
      </c>
      <c r="GJ73" s="7">
        <f t="shared" si="233"/>
        <v>0</v>
      </c>
      <c r="GK73" s="7">
        <f t="shared" si="234"/>
        <v>0</v>
      </c>
      <c r="GL73" s="7">
        <f t="shared" si="235"/>
        <v>0</v>
      </c>
      <c r="GM73" s="7">
        <f t="shared" si="236"/>
        <v>0</v>
      </c>
      <c r="GN73" s="7">
        <f t="shared" si="237"/>
        <v>0</v>
      </c>
      <c r="GO73" s="7">
        <f t="shared" si="238"/>
        <v>0</v>
      </c>
      <c r="GP73" s="7">
        <f t="shared" si="239"/>
        <v>0</v>
      </c>
      <c r="GQ73" s="7">
        <f t="shared" si="240"/>
        <v>2</v>
      </c>
      <c r="GR73" s="7">
        <f t="shared" si="241"/>
        <v>0</v>
      </c>
      <c r="GS73" s="7">
        <f t="shared" si="242"/>
        <v>0</v>
      </c>
      <c r="GT73" s="7">
        <f t="shared" si="243"/>
        <v>0</v>
      </c>
      <c r="GU73" s="7">
        <f t="shared" si="244"/>
        <v>0</v>
      </c>
      <c r="GV73" s="7">
        <f t="shared" si="245"/>
        <v>0</v>
      </c>
      <c r="GW73" s="7">
        <f t="shared" si="246"/>
        <v>0</v>
      </c>
      <c r="GX73" s="7">
        <f t="shared" si="247"/>
        <v>0</v>
      </c>
      <c r="GY73" s="7">
        <f t="shared" si="248"/>
        <v>0</v>
      </c>
      <c r="GZ73" s="7">
        <f t="shared" si="249"/>
        <v>0</v>
      </c>
      <c r="HA73" s="7">
        <f t="shared" si="250"/>
        <v>0</v>
      </c>
      <c r="HB73" s="7">
        <f t="shared" si="251"/>
        <v>0</v>
      </c>
      <c r="HC73" s="7">
        <f t="shared" si="252"/>
        <v>1</v>
      </c>
      <c r="HD73" s="7">
        <f t="shared" si="253"/>
        <v>0</v>
      </c>
      <c r="HE73" s="7">
        <f t="shared" si="254"/>
        <v>0</v>
      </c>
      <c r="HF73" s="7">
        <f t="shared" si="255"/>
        <v>0</v>
      </c>
      <c r="HG73" s="7">
        <f t="shared" si="256"/>
        <v>1</v>
      </c>
      <c r="HH73" s="7">
        <f t="shared" si="257"/>
        <v>0</v>
      </c>
      <c r="HI73" s="7">
        <f t="shared" si="258"/>
        <v>0</v>
      </c>
      <c r="HJ73" s="7">
        <f t="shared" si="259"/>
        <v>0</v>
      </c>
      <c r="HK73" s="7">
        <f t="shared" si="260"/>
        <v>2</v>
      </c>
      <c r="HL73" s="7">
        <f t="shared" si="261"/>
        <v>0</v>
      </c>
      <c r="HM73" s="7">
        <f t="shared" si="262"/>
        <v>0</v>
      </c>
      <c r="HN73" s="7">
        <f t="shared" si="263"/>
        <v>0</v>
      </c>
      <c r="HO73" s="7">
        <f t="shared" si="264"/>
        <v>0</v>
      </c>
      <c r="HP73" s="7">
        <f t="shared" si="265"/>
        <v>0</v>
      </c>
      <c r="HQ73" s="7">
        <f t="shared" si="266"/>
        <v>0</v>
      </c>
      <c r="HR73" s="7">
        <f t="shared" si="267"/>
        <v>0</v>
      </c>
      <c r="HS73" s="7">
        <f t="shared" si="268"/>
        <v>0</v>
      </c>
      <c r="HT73" s="7">
        <f t="shared" si="269"/>
        <v>0</v>
      </c>
      <c r="HU73" s="7">
        <f t="shared" si="270"/>
        <v>0</v>
      </c>
      <c r="HV73" s="7">
        <f t="shared" si="271"/>
        <v>0</v>
      </c>
      <c r="HW73" s="7">
        <f t="shared" si="272"/>
        <v>1</v>
      </c>
      <c r="HX73" s="7">
        <f t="shared" si="273"/>
        <v>0</v>
      </c>
      <c r="HY73" s="7">
        <f t="shared" si="274"/>
        <v>1</v>
      </c>
      <c r="HZ73" s="7">
        <f t="shared" si="275"/>
        <v>0</v>
      </c>
      <c r="IA73" s="7">
        <f t="shared" si="276"/>
        <v>0</v>
      </c>
      <c r="IB73" s="7">
        <f t="shared" si="277"/>
        <v>0</v>
      </c>
      <c r="IC73" s="7">
        <f t="shared" si="278"/>
        <v>1</v>
      </c>
      <c r="ID73" s="7">
        <f t="shared" si="279"/>
        <v>0</v>
      </c>
      <c r="IE73" s="7">
        <f t="shared" si="280"/>
        <v>0</v>
      </c>
      <c r="IF73" s="7">
        <f t="shared" si="281"/>
        <v>0</v>
      </c>
      <c r="IG73" s="7">
        <f t="shared" si="282"/>
        <v>0</v>
      </c>
      <c r="IH73" s="7">
        <f t="shared" si="283"/>
        <v>0</v>
      </c>
      <c r="II73" s="7">
        <f t="shared" si="284"/>
        <v>2</v>
      </c>
      <c r="IJ73" s="7">
        <f t="shared" si="285"/>
        <v>1</v>
      </c>
      <c r="IK73" s="7">
        <f t="shared" si="286"/>
        <v>2</v>
      </c>
      <c r="IL73" s="7">
        <f t="shared" si="287"/>
        <v>1</v>
      </c>
      <c r="IM73" s="7">
        <f t="shared" si="288"/>
        <v>0</v>
      </c>
      <c r="IN73" s="7">
        <f t="shared" si="289"/>
        <v>0</v>
      </c>
      <c r="IO73" s="7">
        <f t="shared" si="290"/>
        <v>0</v>
      </c>
      <c r="IP73" s="7">
        <f t="shared" si="291"/>
        <v>0</v>
      </c>
      <c r="IQ73" s="7">
        <f t="shared" si="292"/>
        <v>0</v>
      </c>
      <c r="IR73" s="7">
        <f t="shared" si="293"/>
        <v>0</v>
      </c>
      <c r="IS73" s="7">
        <f t="shared" si="294"/>
        <v>0</v>
      </c>
      <c r="IT73" s="7">
        <f t="shared" si="295"/>
        <v>0</v>
      </c>
      <c r="IU73" s="7">
        <f t="shared" si="296"/>
        <v>0</v>
      </c>
      <c r="IV73" s="7">
        <f t="shared" si="297"/>
        <v>0</v>
      </c>
      <c r="IW73" s="7">
        <f t="shared" si="298"/>
        <v>0</v>
      </c>
      <c r="IX73" s="7">
        <f t="shared" si="299"/>
        <v>0</v>
      </c>
      <c r="IY73" s="7">
        <f t="shared" si="300"/>
        <v>1</v>
      </c>
      <c r="IZ73" s="7">
        <f t="shared" si="301"/>
        <v>0</v>
      </c>
      <c r="JA73" s="7">
        <f t="shared" si="302"/>
        <v>0</v>
      </c>
      <c r="JB73" s="7">
        <f t="shared" si="303"/>
        <v>0</v>
      </c>
      <c r="JC73" s="7">
        <f t="shared" si="304"/>
        <v>0</v>
      </c>
      <c r="JD73" s="7">
        <f t="shared" si="305"/>
        <v>0</v>
      </c>
      <c r="JF73" s="1">
        <v>61</v>
      </c>
      <c r="JG73" s="10">
        <f t="shared" si="306"/>
        <v>43.43818181818181</v>
      </c>
      <c r="JH73" s="10">
        <f t="shared" si="307"/>
        <v>1.29</v>
      </c>
      <c r="JJ73" s="1" t="str">
        <f t="shared" si="308"/>
        <v>[43.44, 1.29]</v>
      </c>
      <c r="JM73" s="1" t="str">
        <f t="shared" si="309"/>
        <v>[43.44, 1.29]</v>
      </c>
      <c r="JN73" s="1" t="str">
        <f t="shared" si="310"/>
        <v>[77.29, 1.81]</v>
      </c>
      <c r="JO73" s="1" t="str">
        <f t="shared" si="311"/>
        <v>[136.79, 5.24]</v>
      </c>
      <c r="JQ73" s="1" t="str">
        <f t="shared" si="312"/>
        <v xml:space="preserve">[[43.44, 1.29], [77.29, 1.81], [136.79, 5.24]], </v>
      </c>
      <c r="JR73" s="192">
        <v>61</v>
      </c>
      <c r="JS73" s="196" t="s">
        <v>227</v>
      </c>
      <c r="JT73" s="171">
        <v>9.3559999999999999</v>
      </c>
      <c r="JU73" s="215">
        <v>0.88100000000000001</v>
      </c>
      <c r="JV73" s="172">
        <v>8.3469999999999995</v>
      </c>
      <c r="JW73" s="172">
        <v>9.5990000000000002</v>
      </c>
      <c r="JX73" s="172">
        <v>2.75</v>
      </c>
      <c r="JY73" s="172">
        <v>6.7140000000000004</v>
      </c>
      <c r="JZ73" s="172">
        <v>1.415</v>
      </c>
      <c r="KA73" s="172">
        <v>2.1349999999999998</v>
      </c>
      <c r="KB73" s="172">
        <v>7.7930000000000001</v>
      </c>
      <c r="KC73" s="172">
        <v>9.3539999999999992</v>
      </c>
      <c r="KD73" s="172">
        <v>7.1349999999999998</v>
      </c>
      <c r="KE73" s="172">
        <v>1.556</v>
      </c>
      <c r="KF73" s="172">
        <v>8.6419999999999995</v>
      </c>
      <c r="KG73" s="172">
        <v>5.4189999999999996</v>
      </c>
      <c r="KH73" s="172">
        <v>5.1109999999999998</v>
      </c>
      <c r="KI73" s="172">
        <v>7.7649999999999997</v>
      </c>
      <c r="KJ73" s="172">
        <v>1.3029999999999999</v>
      </c>
      <c r="KK73" s="172">
        <v>3.6640000000000001</v>
      </c>
      <c r="KL73" s="172">
        <v>4.6929999999999996</v>
      </c>
      <c r="KM73" s="172">
        <v>5.125</v>
      </c>
      <c r="KN73" s="171">
        <v>1.976</v>
      </c>
      <c r="KO73" s="173">
        <v>8.7149999999999999</v>
      </c>
      <c r="KP73" s="173">
        <v>2.83</v>
      </c>
      <c r="KQ73" s="173">
        <v>6.9160000000000004</v>
      </c>
      <c r="KR73" s="173">
        <v>9.6</v>
      </c>
      <c r="KS73" s="173">
        <v>1.2370000000000001</v>
      </c>
      <c r="KT73" s="173">
        <v>0.16700000000000001</v>
      </c>
      <c r="KU73" s="173">
        <v>0.376</v>
      </c>
      <c r="KV73" s="173">
        <v>7.33</v>
      </c>
      <c r="KW73" s="173">
        <v>4.1120000000000001</v>
      </c>
      <c r="KX73" s="173">
        <v>2.3679999999999999</v>
      </c>
      <c r="KY73" s="216">
        <v>5.7750000000000004</v>
      </c>
      <c r="KZ73" s="217">
        <v>6.8780000000000001</v>
      </c>
      <c r="LA73" s="173">
        <v>3.5339999999999998</v>
      </c>
      <c r="LB73" s="173">
        <v>7.78</v>
      </c>
      <c r="LC73" s="173">
        <v>8.08</v>
      </c>
      <c r="LD73" s="173">
        <v>6.8559999999999999</v>
      </c>
      <c r="LE73" s="173">
        <v>2.3079999999999998</v>
      </c>
      <c r="LF73" s="173">
        <v>9.5180000000000007</v>
      </c>
      <c r="LG73" s="173">
        <v>3.2650000000000001</v>
      </c>
      <c r="LH73" s="173">
        <v>3.5590000000000002</v>
      </c>
      <c r="LI73" s="173">
        <v>1.772</v>
      </c>
      <c r="LJ73" s="173">
        <v>8.6310000000000002</v>
      </c>
      <c r="LK73" s="173">
        <v>0.29299999999999998</v>
      </c>
      <c r="LL73" s="173">
        <v>0.106</v>
      </c>
      <c r="LM73" s="173">
        <v>8.9480000000000004</v>
      </c>
      <c r="LN73" s="173">
        <v>1.4319999999999999</v>
      </c>
      <c r="LO73" s="173">
        <v>2.5990000000000002</v>
      </c>
      <c r="LP73" s="173">
        <v>7.8550000000000004</v>
      </c>
      <c r="LQ73" s="173">
        <v>6.0019999999999998</v>
      </c>
      <c r="LR73" s="173">
        <v>3.5019999999999998</v>
      </c>
      <c r="LS73" s="173">
        <v>7.6470000000000002</v>
      </c>
      <c r="LT73" s="173">
        <v>1.4159999999999999</v>
      </c>
      <c r="LU73" s="173">
        <v>3.0819999999999999</v>
      </c>
      <c r="LV73" s="173">
        <v>3.165</v>
      </c>
      <c r="LW73" s="173">
        <v>2.9860000000000002</v>
      </c>
      <c r="LX73" s="173">
        <v>4.0359999999999996</v>
      </c>
      <c r="LY73" s="173">
        <v>6.157</v>
      </c>
      <c r="LZ73" s="173">
        <v>9.5459999999999994</v>
      </c>
      <c r="MA73" s="173">
        <v>4.0220000000000002</v>
      </c>
      <c r="MB73" s="173">
        <v>5.0060000000000002</v>
      </c>
      <c r="MC73" s="173">
        <v>7.274</v>
      </c>
      <c r="MD73" s="173">
        <v>1.113</v>
      </c>
      <c r="ME73" s="173">
        <v>1.1060000000000001</v>
      </c>
      <c r="MF73" s="173">
        <v>9.0180000000000007</v>
      </c>
      <c r="MG73" s="173">
        <v>2.649</v>
      </c>
      <c r="MH73" s="173">
        <v>9.1999999999999993</v>
      </c>
      <c r="MI73" s="173">
        <v>1.0249999999999999</v>
      </c>
      <c r="MJ73" s="173">
        <v>5.5170000000000003</v>
      </c>
      <c r="MK73" s="173">
        <v>7.867</v>
      </c>
      <c r="ML73" s="173">
        <v>5.6239999999999997</v>
      </c>
      <c r="MM73" s="173">
        <v>6.21</v>
      </c>
      <c r="MN73" s="173">
        <v>6.5220000000000002</v>
      </c>
      <c r="MO73" s="173">
        <v>1.4450000000000001</v>
      </c>
      <c r="MP73" s="173">
        <v>2.3570000000000002</v>
      </c>
      <c r="MQ73" s="173">
        <v>1.2549999999999999</v>
      </c>
      <c r="MR73" s="173">
        <v>6.375</v>
      </c>
      <c r="MS73" s="173">
        <v>4.7270000000000003</v>
      </c>
      <c r="MT73" s="173">
        <v>8.2050000000000001</v>
      </c>
      <c r="MU73" s="173">
        <v>8.0459999999999994</v>
      </c>
      <c r="MV73" s="173">
        <v>0.54100000000000004</v>
      </c>
      <c r="MW73" s="173">
        <v>8.8179999999999996</v>
      </c>
      <c r="MX73" s="173">
        <v>7.306</v>
      </c>
      <c r="MY73" s="173">
        <v>4.1500000000000004</v>
      </c>
      <c r="MZ73" s="173">
        <v>3.6880000000000002</v>
      </c>
      <c r="NA73" s="173">
        <v>1.861</v>
      </c>
      <c r="NB73" s="173">
        <v>6.4550000000000001</v>
      </c>
      <c r="NC73" s="173">
        <v>4.7</v>
      </c>
      <c r="ND73" s="173">
        <v>7.4749999999999996</v>
      </c>
      <c r="NE73" s="173">
        <v>3.1840000000000002</v>
      </c>
      <c r="NF73" s="173">
        <v>2.431</v>
      </c>
      <c r="NG73" s="173">
        <v>1.635</v>
      </c>
      <c r="NH73" s="173">
        <v>2.109</v>
      </c>
      <c r="NI73" s="173">
        <v>3.5920000000000001</v>
      </c>
      <c r="NJ73" s="173">
        <v>9.6519999999999992</v>
      </c>
      <c r="NK73" s="173">
        <v>3.1629999999999998</v>
      </c>
      <c r="NL73" s="173">
        <v>1.609</v>
      </c>
      <c r="NM73" s="173">
        <v>2.5590000000000002</v>
      </c>
      <c r="NN73" s="173">
        <v>9.8859999999999992</v>
      </c>
      <c r="NO73" s="173">
        <v>9.673</v>
      </c>
      <c r="NQ73" s="49">
        <f t="shared" si="434"/>
        <v>9.3559999999999999</v>
      </c>
      <c r="NR73" s="49">
        <f t="shared" si="435"/>
        <v>0.88100000000000001</v>
      </c>
      <c r="NS73" s="49">
        <f t="shared" si="436"/>
        <v>8.3469999999999995</v>
      </c>
      <c r="NT73" s="49">
        <f t="shared" si="437"/>
        <v>9.5990000000000002</v>
      </c>
      <c r="NU73" s="49">
        <f t="shared" si="438"/>
        <v>2.75</v>
      </c>
      <c r="NV73" s="49">
        <f t="shared" si="439"/>
        <v>6.7140000000000004</v>
      </c>
      <c r="NW73" s="49">
        <f t="shared" si="440"/>
        <v>1.415</v>
      </c>
      <c r="NX73" s="49">
        <f t="shared" si="441"/>
        <v>2.1349999999999998</v>
      </c>
      <c r="NY73" s="49">
        <f t="shared" si="442"/>
        <v>7.7930000000000001</v>
      </c>
      <c r="NZ73" s="49">
        <f t="shared" si="443"/>
        <v>9.3539999999999992</v>
      </c>
      <c r="OA73" s="49">
        <f t="shared" si="444"/>
        <v>7.1349999999999998</v>
      </c>
      <c r="OB73" s="49">
        <f t="shared" si="445"/>
        <v>1.556</v>
      </c>
      <c r="OC73" s="49">
        <f t="shared" si="446"/>
        <v>8.6419999999999995</v>
      </c>
      <c r="OD73" s="49">
        <f t="shared" si="447"/>
        <v>5.4189999999999996</v>
      </c>
      <c r="OE73" s="49">
        <f t="shared" si="448"/>
        <v>5.1109999999999998</v>
      </c>
      <c r="OF73" s="49">
        <f t="shared" si="449"/>
        <v>7.7649999999999997</v>
      </c>
      <c r="OG73" s="49">
        <f t="shared" si="450"/>
        <v>1.3029999999999999</v>
      </c>
      <c r="OH73" s="49">
        <f t="shared" si="451"/>
        <v>3.6640000000000001</v>
      </c>
      <c r="OI73" s="49">
        <f t="shared" si="452"/>
        <v>4.6929999999999996</v>
      </c>
      <c r="OJ73" s="49">
        <f t="shared" si="453"/>
        <v>5.125</v>
      </c>
      <c r="OK73" s="49">
        <f t="shared" si="454"/>
        <v>1.976</v>
      </c>
      <c r="OL73" s="49">
        <f t="shared" si="455"/>
        <v>8.7149999999999999</v>
      </c>
      <c r="OM73" s="49">
        <f t="shared" si="456"/>
        <v>2.83</v>
      </c>
      <c r="ON73" s="49">
        <f t="shared" si="457"/>
        <v>6.9160000000000004</v>
      </c>
      <c r="OO73" s="49">
        <f t="shared" si="458"/>
        <v>9.6</v>
      </c>
      <c r="OP73" s="49">
        <f t="shared" si="459"/>
        <v>1.2370000000000001</v>
      </c>
      <c r="OQ73" s="49">
        <f t="shared" si="460"/>
        <v>0.16700000000000001</v>
      </c>
      <c r="OR73" s="49">
        <f t="shared" si="461"/>
        <v>0.376</v>
      </c>
      <c r="OS73" s="49">
        <f t="shared" si="462"/>
        <v>7.33</v>
      </c>
      <c r="OT73" s="49">
        <f t="shared" si="463"/>
        <v>4.1120000000000001</v>
      </c>
      <c r="OU73" s="49">
        <f t="shared" si="464"/>
        <v>2.3679999999999999</v>
      </c>
      <c r="OV73" s="49">
        <f t="shared" si="465"/>
        <v>5.7750000000000004</v>
      </c>
      <c r="OW73" s="49">
        <f t="shared" si="466"/>
        <v>6.8780000000000001</v>
      </c>
      <c r="OX73" s="49">
        <f t="shared" si="467"/>
        <v>3.5339999999999998</v>
      </c>
      <c r="OY73" s="49">
        <f t="shared" si="468"/>
        <v>7.78</v>
      </c>
      <c r="OZ73" s="49">
        <f t="shared" si="469"/>
        <v>8.08</v>
      </c>
      <c r="PA73" s="49">
        <f t="shared" si="470"/>
        <v>6.8559999999999999</v>
      </c>
      <c r="PB73" s="49">
        <f t="shared" si="471"/>
        <v>2.3079999999999998</v>
      </c>
      <c r="PC73" s="49">
        <f t="shared" si="472"/>
        <v>9.5180000000000007</v>
      </c>
      <c r="PD73" s="49">
        <f t="shared" si="473"/>
        <v>3.2650000000000001</v>
      </c>
      <c r="PE73" s="49">
        <f t="shared" si="474"/>
        <v>3.5590000000000002</v>
      </c>
      <c r="PF73" s="49">
        <f t="shared" si="475"/>
        <v>1.772</v>
      </c>
      <c r="PG73" s="49">
        <f t="shared" si="476"/>
        <v>8.6310000000000002</v>
      </c>
      <c r="PH73" s="49">
        <f t="shared" si="477"/>
        <v>0.29299999999999998</v>
      </c>
      <c r="PI73" s="49">
        <f t="shared" si="478"/>
        <v>0.106</v>
      </c>
      <c r="PJ73" s="49">
        <f t="shared" si="479"/>
        <v>8.9480000000000004</v>
      </c>
      <c r="PK73" s="49">
        <f t="shared" si="480"/>
        <v>1.4319999999999999</v>
      </c>
      <c r="PL73" s="49">
        <f t="shared" si="481"/>
        <v>2.5990000000000002</v>
      </c>
      <c r="PM73" s="49">
        <f t="shared" si="482"/>
        <v>7.8550000000000004</v>
      </c>
      <c r="PN73" s="49">
        <f t="shared" si="483"/>
        <v>6.0019999999999998</v>
      </c>
      <c r="PO73" s="49">
        <f t="shared" si="484"/>
        <v>3.5019999999999998</v>
      </c>
      <c r="PP73" s="49">
        <f t="shared" si="485"/>
        <v>7.6470000000000002</v>
      </c>
      <c r="PQ73" s="49">
        <f t="shared" si="486"/>
        <v>1.4159999999999999</v>
      </c>
      <c r="PR73" s="49">
        <f t="shared" si="487"/>
        <v>3.0819999999999999</v>
      </c>
      <c r="PS73" s="49">
        <f t="shared" si="488"/>
        <v>3.165</v>
      </c>
      <c r="PT73" s="49">
        <f t="shared" si="489"/>
        <v>2.9860000000000002</v>
      </c>
      <c r="PU73" s="49">
        <f t="shared" si="490"/>
        <v>4.0359999999999996</v>
      </c>
      <c r="PV73" s="49">
        <f t="shared" si="491"/>
        <v>6.157</v>
      </c>
      <c r="PW73" s="49">
        <f t="shared" si="492"/>
        <v>9.5459999999999994</v>
      </c>
      <c r="PX73" s="49">
        <f t="shared" si="493"/>
        <v>4.0220000000000002</v>
      </c>
      <c r="PY73" s="49">
        <f t="shared" si="494"/>
        <v>5.0060000000000002</v>
      </c>
      <c r="PZ73" s="49">
        <f t="shared" si="495"/>
        <v>7.274</v>
      </c>
      <c r="QA73" s="49">
        <f t="shared" si="496"/>
        <v>1.113</v>
      </c>
      <c r="QB73" s="49">
        <f t="shared" si="497"/>
        <v>1.1060000000000001</v>
      </c>
      <c r="QC73" s="49">
        <f t="shared" si="498"/>
        <v>9.0180000000000007</v>
      </c>
      <c r="QD73" s="49">
        <f t="shared" si="499"/>
        <v>2.649</v>
      </c>
      <c r="QE73" s="49">
        <f t="shared" si="500"/>
        <v>9.1999999999999993</v>
      </c>
      <c r="QF73" s="49">
        <f t="shared" si="501"/>
        <v>1.0249999999999999</v>
      </c>
      <c r="QG73" s="49">
        <f t="shared" si="502"/>
        <v>5.5170000000000003</v>
      </c>
      <c r="QH73" s="49">
        <f t="shared" si="503"/>
        <v>7.867</v>
      </c>
      <c r="QI73" s="49">
        <f t="shared" si="504"/>
        <v>5.6239999999999997</v>
      </c>
      <c r="QJ73" s="49">
        <f t="shared" si="505"/>
        <v>6.21</v>
      </c>
      <c r="QK73" s="49">
        <f t="shared" si="506"/>
        <v>6.5220000000000002</v>
      </c>
      <c r="QL73" s="49">
        <f t="shared" si="507"/>
        <v>1.4450000000000001</v>
      </c>
      <c r="QM73" s="49">
        <f t="shared" si="508"/>
        <v>2.3570000000000002</v>
      </c>
      <c r="QN73" s="49">
        <f t="shared" si="509"/>
        <v>1.2549999999999999</v>
      </c>
      <c r="QO73" s="49">
        <f t="shared" si="510"/>
        <v>6.375</v>
      </c>
      <c r="QP73" s="49">
        <f t="shared" si="511"/>
        <v>4.7270000000000003</v>
      </c>
      <c r="QQ73" s="49">
        <f t="shared" si="512"/>
        <v>8.2050000000000001</v>
      </c>
      <c r="QR73" s="49">
        <f t="shared" si="513"/>
        <v>8.0459999999999994</v>
      </c>
      <c r="QS73" s="49">
        <f t="shared" si="514"/>
        <v>0.54100000000000004</v>
      </c>
      <c r="QT73" s="49">
        <f t="shared" si="515"/>
        <v>8.8179999999999996</v>
      </c>
      <c r="QU73" s="49">
        <f t="shared" si="516"/>
        <v>7.306</v>
      </c>
      <c r="QV73" s="49">
        <f t="shared" si="517"/>
        <v>4.1500000000000004</v>
      </c>
      <c r="QW73" s="49">
        <f t="shared" si="518"/>
        <v>3.6880000000000002</v>
      </c>
      <c r="QX73" s="49">
        <f t="shared" si="519"/>
        <v>1.861</v>
      </c>
      <c r="QY73" s="49">
        <f t="shared" si="520"/>
        <v>6.4550000000000001</v>
      </c>
      <c r="QZ73" s="49">
        <f t="shared" si="521"/>
        <v>4.7</v>
      </c>
      <c r="RA73" s="49">
        <f t="shared" si="522"/>
        <v>7.4749999999999996</v>
      </c>
      <c r="RB73" s="49">
        <f t="shared" si="523"/>
        <v>3.1840000000000002</v>
      </c>
      <c r="RC73" s="49">
        <f t="shared" si="524"/>
        <v>2.431</v>
      </c>
      <c r="RD73" s="49">
        <f t="shared" si="525"/>
        <v>1.635</v>
      </c>
      <c r="RE73" s="49">
        <f t="shared" si="526"/>
        <v>2.109</v>
      </c>
      <c r="RF73" s="49">
        <f t="shared" si="527"/>
        <v>3.5920000000000001</v>
      </c>
      <c r="RG73" s="49">
        <f t="shared" si="528"/>
        <v>9.6519999999999992</v>
      </c>
      <c r="RH73" s="49">
        <f t="shared" si="529"/>
        <v>3.1629999999999998</v>
      </c>
      <c r="RI73" s="49">
        <f t="shared" si="530"/>
        <v>1.609</v>
      </c>
      <c r="RJ73" s="49">
        <f t="shared" si="531"/>
        <v>2.5590000000000002</v>
      </c>
      <c r="RK73" s="49">
        <f t="shared" si="532"/>
        <v>9.8859999999999992</v>
      </c>
      <c r="RL73" s="49">
        <f t="shared" si="533"/>
        <v>9.673</v>
      </c>
      <c r="RN73" s="1" t="str">
        <f t="shared" si="397"/>
        <v>[9.356, 0.881, 8.347, 9.599, 2.75, 6.714, 1.415, 2.135, 7.793, 9.354, 7.135, 1.556, 8.642, 5.419, 5.111, 7.765, 1.303, 3.664, 4.693, 5.125, 1.976, 8.715, 2.83, 6.916, 9.6, 1.237, 0.167, 0.376, 7.33, 4.112, 2.368, 5.775, 6.878, 3.534, 7.78, 8.08, 6.856, 2.308, 9.518, 3.265, 3.559, 1.772, 8.631, 0.293, 0.106, 8.948, 1.432, 2.599, 7.855, 6.002, 3.502, 7.647, 1.416, 3.082, 3.165, 2.986, 4.036, 6.157, 9.546, 4.022, 5.006, 7.274, 1.113, 1.106, 9.018, 2.649, 9.2, 1.025, 5.517, 7.867, 5.624, 6.21, 6.522, 1.445, 2.357, 1.255, 6.375, 4.727, 8.205, 8.046, 0.541, 8.818, 7.306, 4.15, 3.688, 1.861, 6.455, 4.7, 7.475, 3.184, 2.431, 1.635, 2.109, 3.592, 9.652, 3.163, 1.609, 2.559, 9.886, 9.673],</v>
      </c>
    </row>
    <row r="74" spans="2:482" x14ac:dyDescent="0.35">
      <c r="B74" s="192">
        <v>62</v>
      </c>
      <c r="C74" s="195" t="s">
        <v>228</v>
      </c>
      <c r="D74" s="169"/>
      <c r="E74" s="162"/>
      <c r="F74" s="162"/>
      <c r="G74" s="163"/>
      <c r="H74" s="164">
        <v>4108</v>
      </c>
      <c r="I74" s="34">
        <f t="shared" si="221"/>
        <v>1.1727024110624547E-2</v>
      </c>
      <c r="J74" s="111">
        <f t="shared" si="659"/>
        <v>6.3303485635541265E-2</v>
      </c>
      <c r="K74" s="111">
        <f t="shared" si="659"/>
        <v>8.7042292748869252E-2</v>
      </c>
      <c r="L74" s="111">
        <f t="shared" si="659"/>
        <v>0.4831392056990092</v>
      </c>
      <c r="M74" s="111">
        <f t="shared" si="659"/>
        <v>4.6755407003129926E-2</v>
      </c>
      <c r="N74" s="111">
        <f t="shared" si="659"/>
        <v>2.5975226112849958E-3</v>
      </c>
      <c r="O74" s="111">
        <f t="shared" si="659"/>
        <v>0.2857274872413495</v>
      </c>
      <c r="P74" s="111">
        <f t="shared" si="659"/>
        <v>0.10130338184011484</v>
      </c>
      <c r="Q74" s="111">
        <f t="shared" si="659"/>
        <v>1.7455351947835172</v>
      </c>
      <c r="R74" s="111">
        <f t="shared" si="659"/>
        <v>0.23897208023821959</v>
      </c>
      <c r="S74" s="111">
        <f t="shared" si="659"/>
        <v>6.4938065282124896E-2</v>
      </c>
      <c r="T74" s="111">
        <f t="shared" si="659"/>
        <v>0.12987613056424979</v>
      </c>
      <c r="U74" s="111">
        <f t="shared" si="659"/>
        <v>1.5585135667709976E-2</v>
      </c>
      <c r="V74" s="111">
        <f t="shared" si="659"/>
        <v>0.25715473851721454</v>
      </c>
      <c r="W74" s="80">
        <f t="shared" si="659"/>
        <v>0.59743020059554897</v>
      </c>
      <c r="X74" s="120">
        <f t="shared" si="659"/>
        <v>8.7042292748869252E-2</v>
      </c>
      <c r="Y74" s="114">
        <f t="shared" si="657"/>
        <v>0.59544841175931007</v>
      </c>
      <c r="Z74" s="114">
        <f t="shared" si="657"/>
        <v>0.28882215321215704</v>
      </c>
      <c r="AA74" s="115">
        <f t="shared" si="657"/>
        <v>1.3115690930113706</v>
      </c>
      <c r="AB74" s="109">
        <f t="shared" si="657"/>
        <v>5.934701778331994E-3</v>
      </c>
      <c r="AC74" s="109">
        <f t="shared" si="657"/>
        <v>0.10484639808386523</v>
      </c>
      <c r="AD74" s="109">
        <f t="shared" si="657"/>
        <v>3.9564678522213291E-3</v>
      </c>
      <c r="AE74" s="109">
        <f t="shared" si="657"/>
        <v>4.3521146374434626E-2</v>
      </c>
      <c r="AF74" s="109">
        <f t="shared" si="657"/>
        <v>0.15034577838441052</v>
      </c>
      <c r="AG74" s="109">
        <f t="shared" si="657"/>
        <v>0.72403361695650326</v>
      </c>
      <c r="AH74" s="109">
        <f t="shared" si="657"/>
        <v>1.062311618321427</v>
      </c>
      <c r="AI74" s="109">
        <f t="shared" si="657"/>
        <v>7.9129357044426581E-3</v>
      </c>
      <c r="AJ74" s="109">
        <f t="shared" si="657"/>
        <v>0.62907838850319142</v>
      </c>
      <c r="AK74" s="109">
        <f t="shared" si="657"/>
        <v>0.30860449247326366</v>
      </c>
      <c r="AL74" s="109">
        <f t="shared" si="657"/>
        <v>3.9564678522213291E-3</v>
      </c>
      <c r="AM74" s="109">
        <f t="shared" si="657"/>
        <v>2.2907948864361498</v>
      </c>
      <c r="AN74" s="109">
        <f t="shared" si="657"/>
        <v>2.2057308276133911</v>
      </c>
      <c r="AO74" s="109">
        <f t="shared" si="658"/>
        <v>5.934701778331994E-3</v>
      </c>
      <c r="AP74" s="109">
        <f t="shared" si="536"/>
        <v>4.5499380300545296E-2</v>
      </c>
      <c r="AQ74" s="109">
        <f t="shared" si="536"/>
        <v>1.5825871408885316E-2</v>
      </c>
      <c r="AR74" s="109">
        <f t="shared" si="536"/>
        <v>0.1922166732350897</v>
      </c>
      <c r="AS74" s="109">
        <f t="shared" si="536"/>
        <v>2.5975226112849958E-3</v>
      </c>
      <c r="AT74" s="109">
        <f t="shared" si="536"/>
        <v>0.13247365317553478</v>
      </c>
      <c r="AU74" s="109">
        <f t="shared" si="536"/>
        <v>0.82341466777734362</v>
      </c>
      <c r="AV74" s="109">
        <f t="shared" si="536"/>
        <v>9.8911696305533245E-2</v>
      </c>
      <c r="AW74" s="109">
        <f t="shared" si="536"/>
        <v>9.8911696305533245E-2</v>
      </c>
      <c r="AY74" s="192">
        <v>62</v>
      </c>
      <c r="AZ74" s="195" t="s">
        <v>228</v>
      </c>
      <c r="BA74" s="169"/>
      <c r="BB74" s="162"/>
      <c r="BC74" s="162"/>
      <c r="BD74" s="163"/>
      <c r="BE74" s="164">
        <v>4108</v>
      </c>
      <c r="BF74" s="34"/>
      <c r="BG74" s="140">
        <f t="shared" si="537"/>
        <v>0</v>
      </c>
      <c r="BH74" s="140">
        <f t="shared" si="538"/>
        <v>0</v>
      </c>
      <c r="BI74" s="140">
        <f t="shared" si="539"/>
        <v>0</v>
      </c>
      <c r="BJ74" s="140">
        <f t="shared" si="540"/>
        <v>0</v>
      </c>
      <c r="BK74" s="140">
        <f t="shared" si="541"/>
        <v>0</v>
      </c>
      <c r="BL74" s="140">
        <f t="shared" si="542"/>
        <v>0</v>
      </c>
      <c r="BM74" s="140">
        <f t="shared" si="543"/>
        <v>0</v>
      </c>
      <c r="BN74" s="140">
        <f t="shared" si="544"/>
        <v>2</v>
      </c>
      <c r="BO74" s="140">
        <f t="shared" si="545"/>
        <v>0</v>
      </c>
      <c r="BP74" s="140">
        <f t="shared" si="546"/>
        <v>0</v>
      </c>
      <c r="BQ74" s="140">
        <f t="shared" si="547"/>
        <v>0</v>
      </c>
      <c r="BR74" s="140">
        <f t="shared" si="548"/>
        <v>0</v>
      </c>
      <c r="BS74" s="140">
        <f t="shared" si="549"/>
        <v>0</v>
      </c>
      <c r="BT74" s="35">
        <f t="shared" si="550"/>
        <v>1</v>
      </c>
      <c r="BU74" s="145">
        <f t="shared" si="551"/>
        <v>0</v>
      </c>
      <c r="BV74" s="144">
        <f t="shared" si="552"/>
        <v>1</v>
      </c>
      <c r="BW74" s="144">
        <f t="shared" si="553"/>
        <v>0</v>
      </c>
      <c r="BX74" s="143">
        <f t="shared" si="554"/>
        <v>1</v>
      </c>
      <c r="BY74" s="124">
        <f t="shared" si="555"/>
        <v>0</v>
      </c>
      <c r="BZ74" s="124">
        <f t="shared" si="556"/>
        <v>0</v>
      </c>
      <c r="CA74" s="124">
        <f t="shared" si="557"/>
        <v>0</v>
      </c>
      <c r="CB74" s="124">
        <f t="shared" si="558"/>
        <v>0</v>
      </c>
      <c r="CC74" s="124">
        <f t="shared" si="559"/>
        <v>0</v>
      </c>
      <c r="CD74" s="124">
        <f t="shared" si="560"/>
        <v>1</v>
      </c>
      <c r="CE74" s="124">
        <f t="shared" si="561"/>
        <v>1</v>
      </c>
      <c r="CF74" s="124">
        <f t="shared" si="562"/>
        <v>0</v>
      </c>
      <c r="CG74" s="124">
        <f t="shared" si="563"/>
        <v>1</v>
      </c>
      <c r="CH74" s="124">
        <f t="shared" si="564"/>
        <v>0</v>
      </c>
      <c r="CI74" s="124">
        <f t="shared" si="565"/>
        <v>0</v>
      </c>
      <c r="CJ74" s="124">
        <f t="shared" si="566"/>
        <v>2</v>
      </c>
      <c r="CK74" s="124">
        <f t="shared" si="567"/>
        <v>2</v>
      </c>
      <c r="CL74" s="124">
        <f t="shared" si="568"/>
        <v>0</v>
      </c>
      <c r="CM74" s="124">
        <f t="shared" si="569"/>
        <v>0</v>
      </c>
      <c r="CN74" s="124">
        <f t="shared" si="570"/>
        <v>0</v>
      </c>
      <c r="CO74" s="124">
        <f t="shared" si="571"/>
        <v>0</v>
      </c>
      <c r="CP74" s="124">
        <f t="shared" si="572"/>
        <v>0</v>
      </c>
      <c r="CQ74" s="124">
        <f t="shared" si="573"/>
        <v>0</v>
      </c>
      <c r="CR74" s="124">
        <f t="shared" si="574"/>
        <v>1</v>
      </c>
      <c r="CS74" s="124">
        <f t="shared" si="575"/>
        <v>0</v>
      </c>
      <c r="CT74" s="124">
        <f t="shared" si="576"/>
        <v>0</v>
      </c>
      <c r="CX74" s="7">
        <f t="shared" si="577"/>
        <v>0</v>
      </c>
      <c r="CY74" s="7">
        <f t="shared" si="578"/>
        <v>0</v>
      </c>
      <c r="CZ74" s="7">
        <f t="shared" si="579"/>
        <v>0</v>
      </c>
      <c r="DA74" s="7">
        <f t="shared" si="580"/>
        <v>0</v>
      </c>
      <c r="DB74" s="7">
        <f t="shared" si="581"/>
        <v>0</v>
      </c>
      <c r="DC74" s="7">
        <f t="shared" si="582"/>
        <v>0</v>
      </c>
      <c r="DD74" s="7">
        <f t="shared" si="583"/>
        <v>0</v>
      </c>
      <c r="DE74" s="7">
        <f t="shared" si="584"/>
        <v>0</v>
      </c>
      <c r="DF74" s="7">
        <f t="shared" si="585"/>
        <v>0</v>
      </c>
      <c r="DG74" s="7">
        <f t="shared" si="586"/>
        <v>0</v>
      </c>
      <c r="DH74" s="7">
        <f t="shared" si="587"/>
        <v>0</v>
      </c>
      <c r="DI74" s="7">
        <f t="shared" si="588"/>
        <v>0</v>
      </c>
      <c r="DJ74" s="7">
        <f t="shared" si="589"/>
        <v>0</v>
      </c>
      <c r="DK74" s="7">
        <f t="shared" si="590"/>
        <v>0</v>
      </c>
      <c r="DL74" s="7">
        <f t="shared" si="591"/>
        <v>2</v>
      </c>
      <c r="DM74" s="7">
        <f t="shared" si="592"/>
        <v>0</v>
      </c>
      <c r="DN74" s="7">
        <f t="shared" si="593"/>
        <v>0</v>
      </c>
      <c r="DO74" s="7">
        <f t="shared" si="594"/>
        <v>0</v>
      </c>
      <c r="DP74" s="7">
        <f t="shared" si="595"/>
        <v>0</v>
      </c>
      <c r="DQ74" s="7">
        <f t="shared" si="596"/>
        <v>0</v>
      </c>
      <c r="DR74" s="7">
        <f t="shared" si="597"/>
        <v>0</v>
      </c>
      <c r="DS74" s="7">
        <f t="shared" si="598"/>
        <v>0</v>
      </c>
      <c r="DT74" s="7">
        <f t="shared" si="599"/>
        <v>0</v>
      </c>
      <c r="DU74" s="7">
        <f t="shared" si="600"/>
        <v>0</v>
      </c>
      <c r="DV74" s="7">
        <f t="shared" si="601"/>
        <v>0</v>
      </c>
      <c r="DW74" s="7">
        <f t="shared" si="602"/>
        <v>0</v>
      </c>
      <c r="DX74" s="7">
        <f t="shared" si="603"/>
        <v>1</v>
      </c>
      <c r="DY74" s="7">
        <f t="shared" si="604"/>
        <v>0</v>
      </c>
      <c r="DZ74" s="1">
        <f t="shared" si="605"/>
        <v>0</v>
      </c>
      <c r="EA74" s="1">
        <f t="shared" si="606"/>
        <v>0</v>
      </c>
      <c r="EB74" s="1">
        <f t="shared" si="607"/>
        <v>0.8</v>
      </c>
      <c r="EC74" s="1">
        <f t="shared" si="608"/>
        <v>0.2</v>
      </c>
      <c r="ED74" s="1">
        <f t="shared" si="609"/>
        <v>0</v>
      </c>
      <c r="EE74" s="1">
        <f t="shared" si="610"/>
        <v>0</v>
      </c>
      <c r="EF74" s="1">
        <f t="shared" si="611"/>
        <v>0.8</v>
      </c>
      <c r="EG74" s="1">
        <f t="shared" si="612"/>
        <v>0.2</v>
      </c>
      <c r="EH74" s="1">
        <f t="shared" si="613"/>
        <v>0</v>
      </c>
      <c r="EI74" s="1">
        <f t="shared" si="614"/>
        <v>0</v>
      </c>
      <c r="EJ74" s="1">
        <f t="shared" si="615"/>
        <v>0</v>
      </c>
      <c r="EK74" s="1">
        <f t="shared" si="616"/>
        <v>0</v>
      </c>
      <c r="EL74" s="1">
        <f t="shared" si="617"/>
        <v>0</v>
      </c>
      <c r="EM74" s="1">
        <f t="shared" si="618"/>
        <v>0</v>
      </c>
      <c r="EN74" s="1">
        <f t="shared" si="619"/>
        <v>0</v>
      </c>
      <c r="EO74" s="1">
        <f t="shared" si="620"/>
        <v>0</v>
      </c>
      <c r="EP74" s="1">
        <f t="shared" si="621"/>
        <v>0</v>
      </c>
      <c r="EQ74" s="1">
        <f t="shared" si="622"/>
        <v>0</v>
      </c>
      <c r="ER74" s="1">
        <f t="shared" si="623"/>
        <v>0.8</v>
      </c>
      <c r="ES74" s="1">
        <f t="shared" si="624"/>
        <v>0.2</v>
      </c>
      <c r="ET74" s="1">
        <f t="shared" si="625"/>
        <v>0.8</v>
      </c>
      <c r="EU74" s="1">
        <f t="shared" si="626"/>
        <v>0.2</v>
      </c>
      <c r="EV74" s="1">
        <f t="shared" si="627"/>
        <v>0</v>
      </c>
      <c r="EW74" s="1">
        <f t="shared" si="628"/>
        <v>0</v>
      </c>
      <c r="EX74" s="1">
        <f t="shared" si="629"/>
        <v>0.8</v>
      </c>
      <c r="EY74" s="1">
        <f t="shared" si="630"/>
        <v>0.2</v>
      </c>
      <c r="EZ74" s="1">
        <f t="shared" si="631"/>
        <v>0</v>
      </c>
      <c r="FA74" s="1">
        <f t="shared" si="632"/>
        <v>0</v>
      </c>
      <c r="FB74" s="1">
        <f t="shared" si="633"/>
        <v>0</v>
      </c>
      <c r="FC74" s="1">
        <f t="shared" si="634"/>
        <v>0</v>
      </c>
      <c r="FD74" s="1">
        <f t="shared" si="635"/>
        <v>1.6</v>
      </c>
      <c r="FE74" s="1">
        <f t="shared" si="636"/>
        <v>0.4</v>
      </c>
      <c r="FF74" s="1">
        <f t="shared" si="637"/>
        <v>1.6</v>
      </c>
      <c r="FG74" s="1">
        <f t="shared" si="638"/>
        <v>0.4</v>
      </c>
      <c r="FH74" s="1">
        <f t="shared" si="639"/>
        <v>0</v>
      </c>
      <c r="FI74" s="1">
        <f t="shared" si="640"/>
        <v>0</v>
      </c>
      <c r="FJ74" s="1">
        <f t="shared" si="641"/>
        <v>0</v>
      </c>
      <c r="FK74" s="1">
        <f t="shared" si="642"/>
        <v>0</v>
      </c>
      <c r="FL74" s="1">
        <f t="shared" si="643"/>
        <v>0</v>
      </c>
      <c r="FM74" s="1">
        <f t="shared" si="644"/>
        <v>0</v>
      </c>
      <c r="FN74" s="1">
        <f t="shared" si="645"/>
        <v>0</v>
      </c>
      <c r="FO74" s="1">
        <f t="shared" si="646"/>
        <v>0</v>
      </c>
      <c r="FP74" s="1">
        <f t="shared" si="647"/>
        <v>0</v>
      </c>
      <c r="FQ74" s="1">
        <f t="shared" si="648"/>
        <v>0</v>
      </c>
      <c r="FR74" s="1">
        <f t="shared" si="649"/>
        <v>0</v>
      </c>
      <c r="FS74" s="1">
        <f t="shared" si="650"/>
        <v>0</v>
      </c>
      <c r="FT74" s="1">
        <f t="shared" si="651"/>
        <v>0.8</v>
      </c>
      <c r="FU74" s="1">
        <f t="shared" si="652"/>
        <v>0.2</v>
      </c>
      <c r="FV74" s="1">
        <f t="shared" si="653"/>
        <v>0</v>
      </c>
      <c r="FW74" s="1">
        <f t="shared" si="654"/>
        <v>0</v>
      </c>
      <c r="FX74" s="1">
        <f t="shared" si="655"/>
        <v>0</v>
      </c>
      <c r="FY74" s="1">
        <f t="shared" si="656"/>
        <v>0</v>
      </c>
      <c r="GC74" s="7">
        <f t="shared" si="226"/>
        <v>0</v>
      </c>
      <c r="GD74" s="7">
        <f t="shared" si="227"/>
        <v>0</v>
      </c>
      <c r="GE74" s="7">
        <f t="shared" si="228"/>
        <v>0</v>
      </c>
      <c r="GF74" s="7">
        <f t="shared" si="229"/>
        <v>0</v>
      </c>
      <c r="GG74" s="7">
        <f t="shared" si="230"/>
        <v>0</v>
      </c>
      <c r="GH74" s="7">
        <f t="shared" si="231"/>
        <v>0</v>
      </c>
      <c r="GI74" s="7">
        <f t="shared" si="232"/>
        <v>0</v>
      </c>
      <c r="GJ74" s="7">
        <f t="shared" si="233"/>
        <v>0</v>
      </c>
      <c r="GK74" s="7">
        <f t="shared" si="234"/>
        <v>0</v>
      </c>
      <c r="GL74" s="7">
        <f t="shared" si="235"/>
        <v>0</v>
      </c>
      <c r="GM74" s="7">
        <f t="shared" si="236"/>
        <v>0</v>
      </c>
      <c r="GN74" s="7">
        <f t="shared" si="237"/>
        <v>0</v>
      </c>
      <c r="GO74" s="7">
        <f t="shared" si="238"/>
        <v>0</v>
      </c>
      <c r="GP74" s="7">
        <f t="shared" si="239"/>
        <v>0</v>
      </c>
      <c r="GQ74" s="7">
        <f t="shared" si="240"/>
        <v>2</v>
      </c>
      <c r="GR74" s="7">
        <f t="shared" si="241"/>
        <v>0</v>
      </c>
      <c r="GS74" s="7">
        <f t="shared" si="242"/>
        <v>0</v>
      </c>
      <c r="GT74" s="7">
        <f t="shared" si="243"/>
        <v>0</v>
      </c>
      <c r="GU74" s="7">
        <f t="shared" si="244"/>
        <v>0</v>
      </c>
      <c r="GV74" s="7">
        <f t="shared" si="245"/>
        <v>0</v>
      </c>
      <c r="GW74" s="7">
        <f t="shared" si="246"/>
        <v>0</v>
      </c>
      <c r="GX74" s="7">
        <f t="shared" si="247"/>
        <v>0</v>
      </c>
      <c r="GY74" s="7">
        <f t="shared" si="248"/>
        <v>0</v>
      </c>
      <c r="GZ74" s="7">
        <f t="shared" si="249"/>
        <v>0</v>
      </c>
      <c r="HA74" s="7">
        <f t="shared" si="250"/>
        <v>0</v>
      </c>
      <c r="HB74" s="7">
        <f t="shared" si="251"/>
        <v>0</v>
      </c>
      <c r="HC74" s="7">
        <f t="shared" si="252"/>
        <v>1</v>
      </c>
      <c r="HD74" s="7">
        <f t="shared" si="253"/>
        <v>0</v>
      </c>
      <c r="HE74" s="7">
        <f t="shared" si="254"/>
        <v>0</v>
      </c>
      <c r="HF74" s="7">
        <f t="shared" si="255"/>
        <v>0</v>
      </c>
      <c r="HG74" s="7">
        <f t="shared" si="256"/>
        <v>1</v>
      </c>
      <c r="HH74" s="7">
        <f t="shared" si="257"/>
        <v>0</v>
      </c>
      <c r="HI74" s="7">
        <f t="shared" si="258"/>
        <v>0</v>
      </c>
      <c r="HJ74" s="7">
        <f t="shared" si="259"/>
        <v>0</v>
      </c>
      <c r="HK74" s="7">
        <f t="shared" si="260"/>
        <v>1</v>
      </c>
      <c r="HL74" s="7">
        <f t="shared" si="261"/>
        <v>0</v>
      </c>
      <c r="HM74" s="7">
        <f t="shared" si="262"/>
        <v>0</v>
      </c>
      <c r="HN74" s="7">
        <f t="shared" si="263"/>
        <v>0</v>
      </c>
      <c r="HO74" s="7">
        <f t="shared" si="264"/>
        <v>0</v>
      </c>
      <c r="HP74" s="7">
        <f t="shared" si="265"/>
        <v>0</v>
      </c>
      <c r="HQ74" s="7">
        <f t="shared" si="266"/>
        <v>0</v>
      </c>
      <c r="HR74" s="7">
        <f t="shared" si="267"/>
        <v>0</v>
      </c>
      <c r="HS74" s="7">
        <f t="shared" si="268"/>
        <v>0</v>
      </c>
      <c r="HT74" s="7">
        <f t="shared" si="269"/>
        <v>0</v>
      </c>
      <c r="HU74" s="7">
        <f t="shared" si="270"/>
        <v>0</v>
      </c>
      <c r="HV74" s="7">
        <f t="shared" si="271"/>
        <v>0</v>
      </c>
      <c r="HW74" s="7">
        <f t="shared" si="272"/>
        <v>1</v>
      </c>
      <c r="HX74" s="7">
        <f t="shared" si="273"/>
        <v>0</v>
      </c>
      <c r="HY74" s="7">
        <f t="shared" si="274"/>
        <v>1</v>
      </c>
      <c r="HZ74" s="7">
        <f t="shared" si="275"/>
        <v>0</v>
      </c>
      <c r="IA74" s="7">
        <f t="shared" si="276"/>
        <v>0</v>
      </c>
      <c r="IB74" s="7">
        <f t="shared" si="277"/>
        <v>0</v>
      </c>
      <c r="IC74" s="7">
        <f t="shared" si="278"/>
        <v>1</v>
      </c>
      <c r="ID74" s="7">
        <f t="shared" si="279"/>
        <v>0</v>
      </c>
      <c r="IE74" s="7">
        <f t="shared" si="280"/>
        <v>0</v>
      </c>
      <c r="IF74" s="7">
        <f t="shared" si="281"/>
        <v>0</v>
      </c>
      <c r="IG74" s="7">
        <f t="shared" si="282"/>
        <v>0</v>
      </c>
      <c r="IH74" s="7">
        <f t="shared" si="283"/>
        <v>0</v>
      </c>
      <c r="II74" s="7">
        <f t="shared" si="284"/>
        <v>2</v>
      </c>
      <c r="IJ74" s="7">
        <f t="shared" si="285"/>
        <v>0</v>
      </c>
      <c r="IK74" s="7">
        <f t="shared" si="286"/>
        <v>2</v>
      </c>
      <c r="IL74" s="7">
        <f t="shared" si="287"/>
        <v>0</v>
      </c>
      <c r="IM74" s="7">
        <f t="shared" si="288"/>
        <v>0</v>
      </c>
      <c r="IN74" s="7">
        <f t="shared" si="289"/>
        <v>0</v>
      </c>
      <c r="IO74" s="7">
        <f t="shared" si="290"/>
        <v>0</v>
      </c>
      <c r="IP74" s="7">
        <f t="shared" si="291"/>
        <v>0</v>
      </c>
      <c r="IQ74" s="7">
        <f t="shared" si="292"/>
        <v>0</v>
      </c>
      <c r="IR74" s="7">
        <f t="shared" si="293"/>
        <v>0</v>
      </c>
      <c r="IS74" s="7">
        <f t="shared" si="294"/>
        <v>0</v>
      </c>
      <c r="IT74" s="7">
        <f t="shared" si="295"/>
        <v>0</v>
      </c>
      <c r="IU74" s="7">
        <f t="shared" si="296"/>
        <v>0</v>
      </c>
      <c r="IV74" s="7">
        <f t="shared" si="297"/>
        <v>0</v>
      </c>
      <c r="IW74" s="7">
        <f t="shared" si="298"/>
        <v>0</v>
      </c>
      <c r="IX74" s="7">
        <f t="shared" si="299"/>
        <v>0</v>
      </c>
      <c r="IY74" s="7">
        <f t="shared" si="300"/>
        <v>1</v>
      </c>
      <c r="IZ74" s="7">
        <f t="shared" si="301"/>
        <v>0</v>
      </c>
      <c r="JA74" s="7">
        <f t="shared" si="302"/>
        <v>0</v>
      </c>
      <c r="JB74" s="7">
        <f t="shared" si="303"/>
        <v>0</v>
      </c>
      <c r="JC74" s="7">
        <f t="shared" si="304"/>
        <v>0</v>
      </c>
      <c r="JD74" s="7">
        <f t="shared" si="305"/>
        <v>0</v>
      </c>
      <c r="JF74" s="1">
        <v>62</v>
      </c>
      <c r="JG74" s="10">
        <f t="shared" si="306"/>
        <v>36.949090909090906</v>
      </c>
      <c r="JH74" s="10">
        <f t="shared" si="307"/>
        <v>0</v>
      </c>
      <c r="JJ74" s="1" t="str">
        <f t="shared" si="308"/>
        <v>[36.95, 0]</v>
      </c>
      <c r="JM74" s="1" t="str">
        <f t="shared" si="309"/>
        <v>[36.95, 0]</v>
      </c>
      <c r="JN74" s="1" t="str">
        <f t="shared" si="310"/>
        <v>[57.8, 1.29]</v>
      </c>
      <c r="JO74" s="1" t="str">
        <f t="shared" si="311"/>
        <v>[115.41, 2.93]</v>
      </c>
      <c r="JQ74" s="1" t="str">
        <f t="shared" si="312"/>
        <v xml:space="preserve">[[36.95, 0], [57.8, 1.29], [115.41, 2.93]], </v>
      </c>
      <c r="JR74" s="192">
        <v>62</v>
      </c>
      <c r="JS74" s="195" t="s">
        <v>228</v>
      </c>
      <c r="JT74" s="171">
        <v>4.8499999999999996</v>
      </c>
      <c r="JU74" s="215">
        <v>3.8980000000000001</v>
      </c>
      <c r="JV74" s="172">
        <v>9.49</v>
      </c>
      <c r="JW74" s="172">
        <v>5.6150000000000002</v>
      </c>
      <c r="JX74" s="172">
        <v>2.9180000000000001</v>
      </c>
      <c r="JY74" s="172">
        <v>8.6280000000000001</v>
      </c>
      <c r="JZ74" s="172">
        <v>9.92</v>
      </c>
      <c r="KA74" s="172">
        <v>7.2060000000000004</v>
      </c>
      <c r="KB74" s="172">
        <v>1.4850000000000001</v>
      </c>
      <c r="KC74" s="172">
        <v>9.1620000000000008</v>
      </c>
      <c r="KD74" s="172">
        <v>0.45</v>
      </c>
      <c r="KE74" s="172">
        <v>1.708</v>
      </c>
      <c r="KF74" s="172">
        <v>0.85</v>
      </c>
      <c r="KG74" s="172">
        <v>8.5280000000000005</v>
      </c>
      <c r="KH74" s="172">
        <v>4.0069999999999997</v>
      </c>
      <c r="KI74" s="172">
        <v>5.0010000000000003</v>
      </c>
      <c r="KJ74" s="172">
        <v>6.0759999999999996</v>
      </c>
      <c r="KK74" s="172">
        <v>2.1709999999999998</v>
      </c>
      <c r="KL74" s="172">
        <v>8.6620000000000008</v>
      </c>
      <c r="KM74" s="172">
        <v>6.9420000000000002</v>
      </c>
      <c r="KN74" s="171">
        <v>0.25700000000000001</v>
      </c>
      <c r="KO74" s="173">
        <v>8.0329999999999995</v>
      </c>
      <c r="KP74" s="173">
        <v>8.0109999999999992</v>
      </c>
      <c r="KQ74" s="173">
        <v>9.359</v>
      </c>
      <c r="KR74" s="173">
        <v>6.0229999999999997</v>
      </c>
      <c r="KS74" s="173">
        <v>2.9020000000000001</v>
      </c>
      <c r="KT74" s="173">
        <v>7.8540000000000001</v>
      </c>
      <c r="KU74" s="173">
        <v>3.4569999999999999</v>
      </c>
      <c r="KV74" s="173">
        <v>6.3479999999999999</v>
      </c>
      <c r="KW74" s="173">
        <v>5.7009999999999996</v>
      </c>
      <c r="KX74" s="173">
        <v>8.032</v>
      </c>
      <c r="KY74" s="216">
        <v>3.95</v>
      </c>
      <c r="KZ74" s="217">
        <v>2.6070000000000002</v>
      </c>
      <c r="LA74" s="173">
        <v>1.446</v>
      </c>
      <c r="LB74" s="173">
        <v>7.0819999999999999</v>
      </c>
      <c r="LC74" s="173">
        <v>7.1070000000000002</v>
      </c>
      <c r="LD74" s="173">
        <v>3.8690000000000002</v>
      </c>
      <c r="LE74" s="173">
        <v>6.476</v>
      </c>
      <c r="LF74" s="173">
        <v>2.5960000000000001</v>
      </c>
      <c r="LG74" s="173">
        <v>8.8260000000000005</v>
      </c>
      <c r="LH74" s="173">
        <v>2.6709999999999998</v>
      </c>
      <c r="LI74" s="173">
        <v>5.117</v>
      </c>
      <c r="LJ74" s="173">
        <v>9.5809999999999995</v>
      </c>
      <c r="LK74" s="173">
        <v>2.0739999999999998</v>
      </c>
      <c r="LL74" s="173">
        <v>9.3559999999999999</v>
      </c>
      <c r="LM74" s="173">
        <v>1.875</v>
      </c>
      <c r="LN74" s="173">
        <v>7.2720000000000002</v>
      </c>
      <c r="LO74" s="173">
        <v>9.2240000000000002</v>
      </c>
      <c r="LP74" s="173">
        <v>6.093</v>
      </c>
      <c r="LQ74" s="173">
        <v>1.6839999999999999</v>
      </c>
      <c r="LR74" s="173">
        <v>6.7009999999999996</v>
      </c>
      <c r="LS74" s="173">
        <v>9.968</v>
      </c>
      <c r="LT74" s="173">
        <v>4.9649999999999999</v>
      </c>
      <c r="LU74" s="173">
        <v>8.5709999999999997</v>
      </c>
      <c r="LV74" s="173">
        <v>1.1919999999999999</v>
      </c>
      <c r="LW74" s="173">
        <v>5.4809999999999999</v>
      </c>
      <c r="LX74" s="173">
        <v>1.1950000000000001</v>
      </c>
      <c r="LY74" s="173">
        <v>3.5219999999999998</v>
      </c>
      <c r="LZ74" s="173">
        <v>9.3919999999999995</v>
      </c>
      <c r="MA74" s="173">
        <v>6.69</v>
      </c>
      <c r="MB74" s="173">
        <v>8.3529999999999998</v>
      </c>
      <c r="MC74" s="173">
        <v>3.21</v>
      </c>
      <c r="MD74" s="173">
        <v>0.20399999999999999</v>
      </c>
      <c r="ME74" s="173">
        <v>6.2409999999999997</v>
      </c>
      <c r="MF74" s="173">
        <v>6.03</v>
      </c>
      <c r="MG74" s="173">
        <v>7.2439999999999998</v>
      </c>
      <c r="MH74" s="173">
        <v>9.84</v>
      </c>
      <c r="MI74" s="173">
        <v>2.254</v>
      </c>
      <c r="MJ74" s="173">
        <v>9.6769999999999996</v>
      </c>
      <c r="MK74" s="173">
        <v>5.8330000000000002</v>
      </c>
      <c r="ML74" s="173">
        <v>3.1619999999999999</v>
      </c>
      <c r="MM74" s="173">
        <v>5.2720000000000002</v>
      </c>
      <c r="MN74" s="173">
        <v>6.6050000000000004</v>
      </c>
      <c r="MO74" s="173">
        <v>8.8450000000000006</v>
      </c>
      <c r="MP74" s="173">
        <v>5.6639999999999997</v>
      </c>
      <c r="MQ74" s="173">
        <v>4.3520000000000003</v>
      </c>
      <c r="MR74" s="173">
        <v>1.0900000000000001</v>
      </c>
      <c r="MS74" s="173">
        <v>1.3069999999999999</v>
      </c>
      <c r="MT74" s="173">
        <v>1.6930000000000001</v>
      </c>
      <c r="MU74" s="173">
        <v>1.1379999999999999</v>
      </c>
      <c r="MV74" s="173">
        <v>8.0960000000000001</v>
      </c>
      <c r="MW74" s="173">
        <v>3.7229999999999999</v>
      </c>
      <c r="MX74" s="173">
        <v>8.43</v>
      </c>
      <c r="MY74" s="173">
        <v>5.9080000000000004</v>
      </c>
      <c r="MZ74" s="173">
        <v>8.3970000000000002</v>
      </c>
      <c r="NA74" s="173">
        <v>7.5970000000000004</v>
      </c>
      <c r="NB74" s="173">
        <v>4.2469999999999999</v>
      </c>
      <c r="NC74" s="173">
        <v>4.1630000000000003</v>
      </c>
      <c r="ND74" s="173">
        <v>9.9290000000000003</v>
      </c>
      <c r="NE74" s="173">
        <v>2.2229999999999999</v>
      </c>
      <c r="NF74" s="173">
        <v>3.2829999999999999</v>
      </c>
      <c r="NG74" s="173">
        <v>8.1150000000000002</v>
      </c>
      <c r="NH74" s="173">
        <v>1.0389999999999999</v>
      </c>
      <c r="NI74" s="173">
        <v>4.0789999999999997</v>
      </c>
      <c r="NJ74" s="173">
        <v>2.9289999999999998</v>
      </c>
      <c r="NK74" s="173">
        <v>4.6319999999999997</v>
      </c>
      <c r="NL74" s="173">
        <v>6.9720000000000004</v>
      </c>
      <c r="NM74" s="173">
        <v>9.2629999999999999</v>
      </c>
      <c r="NN74" s="173">
        <v>4.1289999999999996</v>
      </c>
      <c r="NO74" s="173">
        <v>1.087</v>
      </c>
      <c r="NQ74" s="49">
        <f t="shared" si="434"/>
        <v>4.8499999999999996</v>
      </c>
      <c r="NR74" s="49">
        <f t="shared" si="435"/>
        <v>3.8980000000000001</v>
      </c>
      <c r="NS74" s="49">
        <f t="shared" si="436"/>
        <v>9.49</v>
      </c>
      <c r="NT74" s="49">
        <f t="shared" si="437"/>
        <v>5.6150000000000002</v>
      </c>
      <c r="NU74" s="49">
        <f t="shared" si="438"/>
        <v>2.9180000000000001</v>
      </c>
      <c r="NV74" s="49">
        <f t="shared" si="439"/>
        <v>8.6280000000000001</v>
      </c>
      <c r="NW74" s="49">
        <f t="shared" si="440"/>
        <v>9.92</v>
      </c>
      <c r="NX74" s="49">
        <f t="shared" si="441"/>
        <v>7.2060000000000004</v>
      </c>
      <c r="NY74" s="49">
        <f t="shared" si="442"/>
        <v>1.4850000000000001</v>
      </c>
      <c r="NZ74" s="49">
        <f t="shared" si="443"/>
        <v>9.1620000000000008</v>
      </c>
      <c r="OA74" s="49">
        <f t="shared" si="444"/>
        <v>0.45</v>
      </c>
      <c r="OB74" s="49">
        <f t="shared" si="445"/>
        <v>1.708</v>
      </c>
      <c r="OC74" s="49">
        <f t="shared" si="446"/>
        <v>0.85</v>
      </c>
      <c r="OD74" s="49">
        <f t="shared" si="447"/>
        <v>8.5280000000000005</v>
      </c>
      <c r="OE74" s="49">
        <f t="shared" si="448"/>
        <v>4.0069999999999997</v>
      </c>
      <c r="OF74" s="49">
        <f t="shared" si="449"/>
        <v>5.0010000000000003</v>
      </c>
      <c r="OG74" s="49">
        <f t="shared" si="450"/>
        <v>6.0759999999999996</v>
      </c>
      <c r="OH74" s="49">
        <f t="shared" si="451"/>
        <v>2.1709999999999998</v>
      </c>
      <c r="OI74" s="49">
        <f t="shared" si="452"/>
        <v>8.6620000000000008</v>
      </c>
      <c r="OJ74" s="49">
        <f t="shared" si="453"/>
        <v>6.9420000000000002</v>
      </c>
      <c r="OK74" s="49">
        <f t="shared" si="454"/>
        <v>0.25700000000000001</v>
      </c>
      <c r="OL74" s="49">
        <f t="shared" si="455"/>
        <v>8.0329999999999995</v>
      </c>
      <c r="OM74" s="49">
        <f t="shared" si="456"/>
        <v>8.0109999999999992</v>
      </c>
      <c r="ON74" s="49">
        <f t="shared" si="457"/>
        <v>9.359</v>
      </c>
      <c r="OO74" s="49">
        <f t="shared" si="458"/>
        <v>6.0229999999999997</v>
      </c>
      <c r="OP74" s="49">
        <f t="shared" si="459"/>
        <v>2.9020000000000001</v>
      </c>
      <c r="OQ74" s="49">
        <f t="shared" si="460"/>
        <v>7.8540000000000001</v>
      </c>
      <c r="OR74" s="49">
        <f t="shared" si="461"/>
        <v>3.4569999999999999</v>
      </c>
      <c r="OS74" s="49">
        <f t="shared" si="462"/>
        <v>6.3479999999999999</v>
      </c>
      <c r="OT74" s="49">
        <f t="shared" si="463"/>
        <v>5.7009999999999996</v>
      </c>
      <c r="OU74" s="49">
        <f t="shared" si="464"/>
        <v>8.032</v>
      </c>
      <c r="OV74" s="49">
        <f t="shared" si="465"/>
        <v>3.95</v>
      </c>
      <c r="OW74" s="49">
        <f t="shared" si="466"/>
        <v>2.6070000000000002</v>
      </c>
      <c r="OX74" s="49">
        <f t="shared" si="467"/>
        <v>1.446</v>
      </c>
      <c r="OY74" s="49">
        <f t="shared" si="468"/>
        <v>7.0819999999999999</v>
      </c>
      <c r="OZ74" s="49">
        <f t="shared" si="469"/>
        <v>7.1070000000000002</v>
      </c>
      <c r="PA74" s="49">
        <f t="shared" si="470"/>
        <v>3.8690000000000002</v>
      </c>
      <c r="PB74" s="49">
        <f t="shared" si="471"/>
        <v>6.476</v>
      </c>
      <c r="PC74" s="49">
        <f t="shared" si="472"/>
        <v>2.5960000000000001</v>
      </c>
      <c r="PD74" s="49">
        <f t="shared" si="473"/>
        <v>8.8260000000000005</v>
      </c>
      <c r="PE74" s="49">
        <f t="shared" si="474"/>
        <v>2.6709999999999998</v>
      </c>
      <c r="PF74" s="49">
        <f t="shared" si="475"/>
        <v>5.117</v>
      </c>
      <c r="PG74" s="49">
        <f t="shared" si="476"/>
        <v>9.5809999999999995</v>
      </c>
      <c r="PH74" s="49">
        <f t="shared" si="477"/>
        <v>2.0739999999999998</v>
      </c>
      <c r="PI74" s="49">
        <f t="shared" si="478"/>
        <v>9.3559999999999999</v>
      </c>
      <c r="PJ74" s="49">
        <f t="shared" si="479"/>
        <v>1.875</v>
      </c>
      <c r="PK74" s="49">
        <f t="shared" si="480"/>
        <v>7.2720000000000002</v>
      </c>
      <c r="PL74" s="49">
        <f t="shared" si="481"/>
        <v>9.2240000000000002</v>
      </c>
      <c r="PM74" s="49">
        <f t="shared" si="482"/>
        <v>6.093</v>
      </c>
      <c r="PN74" s="49">
        <f t="shared" si="483"/>
        <v>1.6839999999999999</v>
      </c>
      <c r="PO74" s="49">
        <f t="shared" si="484"/>
        <v>6.7009999999999996</v>
      </c>
      <c r="PP74" s="49">
        <f t="shared" si="485"/>
        <v>9.968</v>
      </c>
      <c r="PQ74" s="49">
        <f t="shared" si="486"/>
        <v>4.9649999999999999</v>
      </c>
      <c r="PR74" s="49">
        <f t="shared" si="487"/>
        <v>8.5709999999999997</v>
      </c>
      <c r="PS74" s="49">
        <f t="shared" si="488"/>
        <v>1.1919999999999999</v>
      </c>
      <c r="PT74" s="49">
        <f t="shared" si="489"/>
        <v>5.4809999999999999</v>
      </c>
      <c r="PU74" s="49">
        <f t="shared" si="490"/>
        <v>1.1950000000000001</v>
      </c>
      <c r="PV74" s="49">
        <f t="shared" si="491"/>
        <v>3.5219999999999998</v>
      </c>
      <c r="PW74" s="49">
        <f t="shared" si="492"/>
        <v>9.3919999999999995</v>
      </c>
      <c r="PX74" s="49">
        <f t="shared" si="493"/>
        <v>6.69</v>
      </c>
      <c r="PY74" s="49">
        <f t="shared" si="494"/>
        <v>8.3529999999999998</v>
      </c>
      <c r="PZ74" s="49">
        <f t="shared" si="495"/>
        <v>3.21</v>
      </c>
      <c r="QA74" s="49">
        <f t="shared" si="496"/>
        <v>0.20399999999999999</v>
      </c>
      <c r="QB74" s="49">
        <f t="shared" si="497"/>
        <v>6.2409999999999997</v>
      </c>
      <c r="QC74" s="49">
        <f t="shared" si="498"/>
        <v>6.03</v>
      </c>
      <c r="QD74" s="49">
        <f t="shared" si="499"/>
        <v>7.2439999999999998</v>
      </c>
      <c r="QE74" s="49">
        <f t="shared" si="500"/>
        <v>9.84</v>
      </c>
      <c r="QF74" s="49">
        <f t="shared" si="501"/>
        <v>2.254</v>
      </c>
      <c r="QG74" s="49">
        <f t="shared" si="502"/>
        <v>9.6769999999999996</v>
      </c>
      <c r="QH74" s="49">
        <f t="shared" si="503"/>
        <v>5.8330000000000002</v>
      </c>
      <c r="QI74" s="49">
        <f t="shared" si="504"/>
        <v>3.1619999999999999</v>
      </c>
      <c r="QJ74" s="49">
        <f t="shared" si="505"/>
        <v>5.2720000000000002</v>
      </c>
      <c r="QK74" s="49">
        <f t="shared" si="506"/>
        <v>6.6050000000000004</v>
      </c>
      <c r="QL74" s="49">
        <f t="shared" si="507"/>
        <v>8.8450000000000006</v>
      </c>
      <c r="QM74" s="49">
        <f t="shared" si="508"/>
        <v>5.6639999999999997</v>
      </c>
      <c r="QN74" s="49">
        <f t="shared" si="509"/>
        <v>4.3520000000000003</v>
      </c>
      <c r="QO74" s="49">
        <f t="shared" si="510"/>
        <v>1.0900000000000001</v>
      </c>
      <c r="QP74" s="49">
        <f t="shared" si="511"/>
        <v>1.3069999999999999</v>
      </c>
      <c r="QQ74" s="49">
        <f t="shared" si="512"/>
        <v>1.6930000000000001</v>
      </c>
      <c r="QR74" s="49">
        <f t="shared" si="513"/>
        <v>1.1379999999999999</v>
      </c>
      <c r="QS74" s="49">
        <f t="shared" si="514"/>
        <v>8.0960000000000001</v>
      </c>
      <c r="QT74" s="49">
        <f t="shared" si="515"/>
        <v>3.7229999999999999</v>
      </c>
      <c r="QU74" s="49">
        <f t="shared" si="516"/>
        <v>8.43</v>
      </c>
      <c r="QV74" s="49">
        <f t="shared" si="517"/>
        <v>5.9080000000000004</v>
      </c>
      <c r="QW74" s="49">
        <f t="shared" si="518"/>
        <v>8.3970000000000002</v>
      </c>
      <c r="QX74" s="49">
        <f t="shared" si="519"/>
        <v>7.5970000000000004</v>
      </c>
      <c r="QY74" s="49">
        <f t="shared" si="520"/>
        <v>4.2469999999999999</v>
      </c>
      <c r="QZ74" s="49">
        <f t="shared" si="521"/>
        <v>4.1630000000000003</v>
      </c>
      <c r="RA74" s="49">
        <f t="shared" si="522"/>
        <v>9.9290000000000003</v>
      </c>
      <c r="RB74" s="49">
        <f t="shared" si="523"/>
        <v>2.2229999999999999</v>
      </c>
      <c r="RC74" s="49">
        <f t="shared" si="524"/>
        <v>3.2829999999999999</v>
      </c>
      <c r="RD74" s="49">
        <f t="shared" si="525"/>
        <v>8.1150000000000002</v>
      </c>
      <c r="RE74" s="49">
        <f t="shared" si="526"/>
        <v>1.0389999999999999</v>
      </c>
      <c r="RF74" s="49">
        <f t="shared" si="527"/>
        <v>4.0789999999999997</v>
      </c>
      <c r="RG74" s="49">
        <f t="shared" si="528"/>
        <v>2.9289999999999998</v>
      </c>
      <c r="RH74" s="49">
        <f t="shared" si="529"/>
        <v>4.6319999999999997</v>
      </c>
      <c r="RI74" s="49">
        <f t="shared" si="530"/>
        <v>6.9720000000000004</v>
      </c>
      <c r="RJ74" s="49">
        <f t="shared" si="531"/>
        <v>9.2629999999999999</v>
      </c>
      <c r="RK74" s="49">
        <f t="shared" si="532"/>
        <v>4.1289999999999996</v>
      </c>
      <c r="RL74" s="49">
        <f t="shared" si="533"/>
        <v>1.087</v>
      </c>
      <c r="RN74" s="1" t="str">
        <f t="shared" si="397"/>
        <v>[4.85, 3.898, 9.49, 5.615, 2.918, 8.628, 9.92, 7.206, 1.485, 9.162, 0.45, 1.708, 0.85, 8.528, 4.007, 5.001, 6.076, 2.171, 8.662, 6.942, 0.257, 8.033, 8.011, 9.359, 6.023, 2.902, 7.854, 3.457, 6.348, 5.701, 8.032, 3.95, 2.607, 1.446, 7.082, 7.107, 3.869, 6.476, 2.596, 8.826, 2.671, 5.117, 9.581, 2.074, 9.356, 1.875, 7.272, 9.224, 6.093, 1.684, 6.701, 9.968, 4.965, 8.571, 1.192, 5.481, 1.195, 3.522, 9.392, 6.69, 8.353, 3.21, 0.204, 6.241, 6.03, 7.244, 9.84, 2.254, 9.677, 5.833, 3.162, 5.272, 6.605, 8.845, 5.664, 4.352, 1.09, 1.307, 1.693, 1.138, 8.096, 3.723, 8.43, 5.908, 8.397, 7.597, 4.247, 4.163, 9.929, 2.223, 3.283, 8.115, 1.039, 4.079, 2.929, 4.632, 6.972, 9.263, 4.129, 1.087],</v>
      </c>
    </row>
    <row r="75" spans="2:482" x14ac:dyDescent="0.35">
      <c r="B75" s="192">
        <v>63</v>
      </c>
      <c r="C75" s="196" t="s">
        <v>229</v>
      </c>
      <c r="D75" s="169"/>
      <c r="E75" s="162"/>
      <c r="F75" s="162"/>
      <c r="G75" s="163"/>
      <c r="H75" s="164">
        <v>3474</v>
      </c>
      <c r="I75" s="34">
        <f t="shared" si="221"/>
        <v>9.9171571957910598E-3</v>
      </c>
      <c r="J75" s="111">
        <f t="shared" si="659"/>
        <v>5.3533668232198239E-2</v>
      </c>
      <c r="K75" s="111">
        <f t="shared" si="659"/>
        <v>7.3608793819272572E-2</v>
      </c>
      <c r="L75" s="111">
        <f t="shared" si="659"/>
        <v>0.40857487843192741</v>
      </c>
      <c r="M75" s="111">
        <f t="shared" si="659"/>
        <v>3.9539504364380071E-2</v>
      </c>
      <c r="N75" s="111">
        <f t="shared" si="659"/>
        <v>2.1966391313544484E-3</v>
      </c>
      <c r="O75" s="111">
        <f t="shared" si="659"/>
        <v>0.24163030444898934</v>
      </c>
      <c r="P75" s="111">
        <f t="shared" si="659"/>
        <v>8.5668926122823494E-2</v>
      </c>
      <c r="Q75" s="111">
        <f t="shared" si="659"/>
        <v>1.4761414962701893</v>
      </c>
      <c r="R75" s="111">
        <f t="shared" si="659"/>
        <v>0.20209080008460925</v>
      </c>
      <c r="S75" s="111">
        <f t="shared" si="659"/>
        <v>5.4915978283861216E-2</v>
      </c>
      <c r="T75" s="111">
        <f t="shared" si="659"/>
        <v>0.10983195656772243</v>
      </c>
      <c r="U75" s="111">
        <f t="shared" si="659"/>
        <v>1.3179834788126692E-2</v>
      </c>
      <c r="V75" s="111">
        <f t="shared" si="659"/>
        <v>0.21746727400409041</v>
      </c>
      <c r="W75" s="80">
        <f t="shared" si="659"/>
        <v>0.50522700021152311</v>
      </c>
      <c r="X75" s="120">
        <f t="shared" si="659"/>
        <v>7.3608793819272572E-2</v>
      </c>
      <c r="Y75" s="114">
        <f t="shared" si="657"/>
        <v>0.50355106680911466</v>
      </c>
      <c r="Z75" s="114">
        <f t="shared" si="657"/>
        <v>0.24424736130940444</v>
      </c>
      <c r="AA75" s="115">
        <f t="shared" si="657"/>
        <v>1.1091506886858571</v>
      </c>
      <c r="AB75" s="109">
        <f t="shared" si="657"/>
        <v>5.0187813967685849E-3</v>
      </c>
      <c r="AC75" s="109">
        <f t="shared" si="657"/>
        <v>8.8665138009578329E-2</v>
      </c>
      <c r="AD75" s="109">
        <f t="shared" si="657"/>
        <v>3.34585426451239E-3</v>
      </c>
      <c r="AE75" s="109">
        <f t="shared" si="657"/>
        <v>3.6804396909636286E-2</v>
      </c>
      <c r="AF75" s="109">
        <f t="shared" si="657"/>
        <v>0.12714246205147081</v>
      </c>
      <c r="AG75" s="109">
        <f t="shared" si="657"/>
        <v>0.61229133040576733</v>
      </c>
      <c r="AH75" s="109">
        <f t="shared" si="657"/>
        <v>0.89836187002157675</v>
      </c>
      <c r="AI75" s="109">
        <f t="shared" si="657"/>
        <v>6.6917085290247799E-3</v>
      </c>
      <c r="AJ75" s="109">
        <f t="shared" si="657"/>
        <v>0.53199082805747</v>
      </c>
      <c r="AK75" s="109">
        <f t="shared" si="657"/>
        <v>0.26097663263196641</v>
      </c>
      <c r="AL75" s="109">
        <f t="shared" si="657"/>
        <v>3.34585426451239E-3</v>
      </c>
      <c r="AM75" s="109">
        <f t="shared" si="657"/>
        <v>1.9372496191526738</v>
      </c>
      <c r="AN75" s="109">
        <f t="shared" si="657"/>
        <v>1.8653137524656576</v>
      </c>
      <c r="AO75" s="109">
        <f t="shared" si="658"/>
        <v>5.0187813967685849E-3</v>
      </c>
      <c r="AP75" s="109">
        <f t="shared" si="536"/>
        <v>3.847732404189249E-2</v>
      </c>
      <c r="AQ75" s="109">
        <f t="shared" si="536"/>
        <v>1.338341705804956E-2</v>
      </c>
      <c r="AR75" s="109">
        <f t="shared" si="536"/>
        <v>0.16255129572022922</v>
      </c>
      <c r="AS75" s="109">
        <f t="shared" si="536"/>
        <v>2.1966391313544484E-3</v>
      </c>
      <c r="AT75" s="109">
        <f t="shared" si="536"/>
        <v>0.11202859569907687</v>
      </c>
      <c r="AU75" s="109">
        <f t="shared" si="536"/>
        <v>0.69633460463936026</v>
      </c>
      <c r="AV75" s="109">
        <f t="shared" si="536"/>
        <v>8.3646356612809752E-2</v>
      </c>
      <c r="AW75" s="109">
        <f t="shared" si="536"/>
        <v>8.3646356612809752E-2</v>
      </c>
      <c r="AY75" s="192">
        <v>63</v>
      </c>
      <c r="AZ75" s="196" t="s">
        <v>229</v>
      </c>
      <c r="BA75" s="169"/>
      <c r="BB75" s="162"/>
      <c r="BC75" s="162"/>
      <c r="BD75" s="163"/>
      <c r="BE75" s="164">
        <v>3474</v>
      </c>
      <c r="BF75" s="34"/>
      <c r="BG75" s="140">
        <f t="shared" si="537"/>
        <v>0</v>
      </c>
      <c r="BH75" s="140">
        <f t="shared" si="538"/>
        <v>0</v>
      </c>
      <c r="BI75" s="140">
        <f t="shared" si="539"/>
        <v>0</v>
      </c>
      <c r="BJ75" s="140">
        <f t="shared" si="540"/>
        <v>0</v>
      </c>
      <c r="BK75" s="140">
        <f t="shared" si="541"/>
        <v>0</v>
      </c>
      <c r="BL75" s="140">
        <f t="shared" si="542"/>
        <v>0</v>
      </c>
      <c r="BM75" s="140">
        <f t="shared" si="543"/>
        <v>0</v>
      </c>
      <c r="BN75" s="140">
        <f t="shared" si="544"/>
        <v>1</v>
      </c>
      <c r="BO75" s="140">
        <f t="shared" si="545"/>
        <v>0</v>
      </c>
      <c r="BP75" s="140">
        <f t="shared" si="546"/>
        <v>0</v>
      </c>
      <c r="BQ75" s="140">
        <f t="shared" si="547"/>
        <v>0</v>
      </c>
      <c r="BR75" s="140">
        <f t="shared" si="548"/>
        <v>0</v>
      </c>
      <c r="BS75" s="140">
        <f t="shared" si="549"/>
        <v>0</v>
      </c>
      <c r="BT75" s="35">
        <f t="shared" si="550"/>
        <v>1</v>
      </c>
      <c r="BU75" s="145">
        <f t="shared" si="551"/>
        <v>0</v>
      </c>
      <c r="BV75" s="144">
        <f t="shared" si="552"/>
        <v>1</v>
      </c>
      <c r="BW75" s="144">
        <f t="shared" si="553"/>
        <v>0</v>
      </c>
      <c r="BX75" s="143">
        <f t="shared" si="554"/>
        <v>1</v>
      </c>
      <c r="BY75" s="124">
        <f t="shared" si="555"/>
        <v>0</v>
      </c>
      <c r="BZ75" s="124">
        <f t="shared" si="556"/>
        <v>0</v>
      </c>
      <c r="CA75" s="124">
        <f t="shared" si="557"/>
        <v>0</v>
      </c>
      <c r="CB75" s="124">
        <f t="shared" si="558"/>
        <v>0</v>
      </c>
      <c r="CC75" s="124">
        <f t="shared" si="559"/>
        <v>0</v>
      </c>
      <c r="CD75" s="124">
        <f t="shared" si="560"/>
        <v>1</v>
      </c>
      <c r="CE75" s="124">
        <f t="shared" si="561"/>
        <v>1</v>
      </c>
      <c r="CF75" s="124">
        <f t="shared" si="562"/>
        <v>0</v>
      </c>
      <c r="CG75" s="124">
        <f t="shared" si="563"/>
        <v>1</v>
      </c>
      <c r="CH75" s="124">
        <f t="shared" si="564"/>
        <v>0</v>
      </c>
      <c r="CI75" s="124">
        <f t="shared" si="565"/>
        <v>0</v>
      </c>
      <c r="CJ75" s="124">
        <f t="shared" si="566"/>
        <v>2</v>
      </c>
      <c r="CK75" s="124">
        <f t="shared" si="567"/>
        <v>2</v>
      </c>
      <c r="CL75" s="124">
        <f t="shared" si="568"/>
        <v>0</v>
      </c>
      <c r="CM75" s="124">
        <f t="shared" si="569"/>
        <v>0</v>
      </c>
      <c r="CN75" s="124">
        <f t="shared" si="570"/>
        <v>0</v>
      </c>
      <c r="CO75" s="124">
        <f t="shared" si="571"/>
        <v>0</v>
      </c>
      <c r="CP75" s="124">
        <f t="shared" si="572"/>
        <v>0</v>
      </c>
      <c r="CQ75" s="124">
        <f t="shared" si="573"/>
        <v>0</v>
      </c>
      <c r="CR75" s="124">
        <f t="shared" si="574"/>
        <v>1</v>
      </c>
      <c r="CS75" s="124">
        <f t="shared" si="575"/>
        <v>0</v>
      </c>
      <c r="CT75" s="124">
        <f t="shared" si="576"/>
        <v>0</v>
      </c>
      <c r="CX75" s="7">
        <f t="shared" si="577"/>
        <v>0</v>
      </c>
      <c r="CY75" s="7">
        <f t="shared" si="578"/>
        <v>0</v>
      </c>
      <c r="CZ75" s="7">
        <f t="shared" si="579"/>
        <v>0</v>
      </c>
      <c r="DA75" s="7">
        <f t="shared" si="580"/>
        <v>0</v>
      </c>
      <c r="DB75" s="7">
        <f t="shared" si="581"/>
        <v>0</v>
      </c>
      <c r="DC75" s="7">
        <f t="shared" si="582"/>
        <v>0</v>
      </c>
      <c r="DD75" s="7">
        <f t="shared" si="583"/>
        <v>0</v>
      </c>
      <c r="DE75" s="7">
        <f t="shared" si="584"/>
        <v>0</v>
      </c>
      <c r="DF75" s="7">
        <f t="shared" si="585"/>
        <v>0</v>
      </c>
      <c r="DG75" s="7">
        <f t="shared" si="586"/>
        <v>0</v>
      </c>
      <c r="DH75" s="7">
        <f t="shared" si="587"/>
        <v>0</v>
      </c>
      <c r="DI75" s="7">
        <f t="shared" si="588"/>
        <v>0</v>
      </c>
      <c r="DJ75" s="7">
        <f t="shared" si="589"/>
        <v>0</v>
      </c>
      <c r="DK75" s="7">
        <f t="shared" si="590"/>
        <v>0</v>
      </c>
      <c r="DL75" s="7">
        <f t="shared" si="591"/>
        <v>1</v>
      </c>
      <c r="DM75" s="7">
        <f t="shared" si="592"/>
        <v>0</v>
      </c>
      <c r="DN75" s="7">
        <f t="shared" si="593"/>
        <v>0</v>
      </c>
      <c r="DO75" s="7">
        <f t="shared" si="594"/>
        <v>0</v>
      </c>
      <c r="DP75" s="7">
        <f t="shared" si="595"/>
        <v>0</v>
      </c>
      <c r="DQ75" s="7">
        <f t="shared" si="596"/>
        <v>0</v>
      </c>
      <c r="DR75" s="7">
        <f t="shared" si="597"/>
        <v>0</v>
      </c>
      <c r="DS75" s="7">
        <f t="shared" si="598"/>
        <v>0</v>
      </c>
      <c r="DT75" s="7">
        <f t="shared" si="599"/>
        <v>0</v>
      </c>
      <c r="DU75" s="7">
        <f t="shared" si="600"/>
        <v>0</v>
      </c>
      <c r="DV75" s="7">
        <f t="shared" si="601"/>
        <v>0</v>
      </c>
      <c r="DW75" s="7">
        <f t="shared" si="602"/>
        <v>0</v>
      </c>
      <c r="DX75" s="7">
        <f t="shared" si="603"/>
        <v>1</v>
      </c>
      <c r="DY75" s="7">
        <f t="shared" si="604"/>
        <v>0</v>
      </c>
      <c r="DZ75" s="1">
        <f t="shared" si="605"/>
        <v>0</v>
      </c>
      <c r="EA75" s="1">
        <f t="shared" si="606"/>
        <v>0</v>
      </c>
      <c r="EB75" s="1">
        <f t="shared" si="607"/>
        <v>0.8</v>
      </c>
      <c r="EC75" s="1">
        <f t="shared" si="608"/>
        <v>0.2</v>
      </c>
      <c r="ED75" s="1">
        <f t="shared" si="609"/>
        <v>0</v>
      </c>
      <c r="EE75" s="1">
        <f t="shared" si="610"/>
        <v>0</v>
      </c>
      <c r="EF75" s="1">
        <f t="shared" si="611"/>
        <v>0.8</v>
      </c>
      <c r="EG75" s="1">
        <f t="shared" si="612"/>
        <v>0.2</v>
      </c>
      <c r="EH75" s="1">
        <f t="shared" si="613"/>
        <v>0</v>
      </c>
      <c r="EI75" s="1">
        <f t="shared" si="614"/>
        <v>0</v>
      </c>
      <c r="EJ75" s="1">
        <f t="shared" si="615"/>
        <v>0</v>
      </c>
      <c r="EK75" s="1">
        <f t="shared" si="616"/>
        <v>0</v>
      </c>
      <c r="EL75" s="1">
        <f t="shared" si="617"/>
        <v>0</v>
      </c>
      <c r="EM75" s="1">
        <f t="shared" si="618"/>
        <v>0</v>
      </c>
      <c r="EN75" s="1">
        <f t="shared" si="619"/>
        <v>0</v>
      </c>
      <c r="EO75" s="1">
        <f t="shared" si="620"/>
        <v>0</v>
      </c>
      <c r="EP75" s="1">
        <f t="shared" si="621"/>
        <v>0</v>
      </c>
      <c r="EQ75" s="1">
        <f t="shared" si="622"/>
        <v>0</v>
      </c>
      <c r="ER75" s="1">
        <f t="shared" si="623"/>
        <v>0.8</v>
      </c>
      <c r="ES75" s="1">
        <f t="shared" si="624"/>
        <v>0.2</v>
      </c>
      <c r="ET75" s="1">
        <f t="shared" si="625"/>
        <v>0.8</v>
      </c>
      <c r="EU75" s="1">
        <f t="shared" si="626"/>
        <v>0.2</v>
      </c>
      <c r="EV75" s="1">
        <f t="shared" si="627"/>
        <v>0</v>
      </c>
      <c r="EW75" s="1">
        <f t="shared" si="628"/>
        <v>0</v>
      </c>
      <c r="EX75" s="1">
        <f t="shared" si="629"/>
        <v>0.8</v>
      </c>
      <c r="EY75" s="1">
        <f t="shared" si="630"/>
        <v>0.2</v>
      </c>
      <c r="EZ75" s="1">
        <f t="shared" si="631"/>
        <v>0</v>
      </c>
      <c r="FA75" s="1">
        <f t="shared" si="632"/>
        <v>0</v>
      </c>
      <c r="FB75" s="1">
        <f t="shared" si="633"/>
        <v>0</v>
      </c>
      <c r="FC75" s="1">
        <f t="shared" si="634"/>
        <v>0</v>
      </c>
      <c r="FD75" s="1">
        <f t="shared" si="635"/>
        <v>1.6</v>
      </c>
      <c r="FE75" s="1">
        <f t="shared" si="636"/>
        <v>0.4</v>
      </c>
      <c r="FF75" s="1">
        <f t="shared" si="637"/>
        <v>1.6</v>
      </c>
      <c r="FG75" s="1">
        <f t="shared" si="638"/>
        <v>0.4</v>
      </c>
      <c r="FH75" s="1">
        <f t="shared" si="639"/>
        <v>0</v>
      </c>
      <c r="FI75" s="1">
        <f t="shared" si="640"/>
        <v>0</v>
      </c>
      <c r="FJ75" s="1">
        <f t="shared" si="641"/>
        <v>0</v>
      </c>
      <c r="FK75" s="1">
        <f t="shared" si="642"/>
        <v>0</v>
      </c>
      <c r="FL75" s="1">
        <f t="shared" si="643"/>
        <v>0</v>
      </c>
      <c r="FM75" s="1">
        <f t="shared" si="644"/>
        <v>0</v>
      </c>
      <c r="FN75" s="1">
        <f t="shared" si="645"/>
        <v>0</v>
      </c>
      <c r="FO75" s="1">
        <f t="shared" si="646"/>
        <v>0</v>
      </c>
      <c r="FP75" s="1">
        <f t="shared" si="647"/>
        <v>0</v>
      </c>
      <c r="FQ75" s="1">
        <f t="shared" si="648"/>
        <v>0</v>
      </c>
      <c r="FR75" s="1">
        <f t="shared" si="649"/>
        <v>0</v>
      </c>
      <c r="FS75" s="1">
        <f t="shared" si="650"/>
        <v>0</v>
      </c>
      <c r="FT75" s="1">
        <f t="shared" si="651"/>
        <v>0.8</v>
      </c>
      <c r="FU75" s="1">
        <f t="shared" si="652"/>
        <v>0.2</v>
      </c>
      <c r="FV75" s="1">
        <f t="shared" si="653"/>
        <v>0</v>
      </c>
      <c r="FW75" s="1">
        <f t="shared" si="654"/>
        <v>0</v>
      </c>
      <c r="FX75" s="1">
        <f t="shared" si="655"/>
        <v>0</v>
      </c>
      <c r="FY75" s="1">
        <f t="shared" si="656"/>
        <v>0</v>
      </c>
      <c r="GC75" s="7">
        <f t="shared" si="226"/>
        <v>0</v>
      </c>
      <c r="GD75" s="7">
        <f t="shared" si="227"/>
        <v>0</v>
      </c>
      <c r="GE75" s="7">
        <f t="shared" si="228"/>
        <v>0</v>
      </c>
      <c r="GF75" s="7">
        <f t="shared" si="229"/>
        <v>0</v>
      </c>
      <c r="GG75" s="7">
        <f t="shared" si="230"/>
        <v>0</v>
      </c>
      <c r="GH75" s="7">
        <f t="shared" si="231"/>
        <v>0</v>
      </c>
      <c r="GI75" s="7">
        <f t="shared" si="232"/>
        <v>0</v>
      </c>
      <c r="GJ75" s="7">
        <f t="shared" si="233"/>
        <v>0</v>
      </c>
      <c r="GK75" s="7">
        <f t="shared" si="234"/>
        <v>0</v>
      </c>
      <c r="GL75" s="7">
        <f t="shared" si="235"/>
        <v>0</v>
      </c>
      <c r="GM75" s="7">
        <f t="shared" si="236"/>
        <v>0</v>
      </c>
      <c r="GN75" s="7">
        <f t="shared" si="237"/>
        <v>0</v>
      </c>
      <c r="GO75" s="7">
        <f t="shared" si="238"/>
        <v>0</v>
      </c>
      <c r="GP75" s="7">
        <f t="shared" si="239"/>
        <v>0</v>
      </c>
      <c r="GQ75" s="7">
        <f t="shared" si="240"/>
        <v>1</v>
      </c>
      <c r="GR75" s="7">
        <f t="shared" si="241"/>
        <v>0</v>
      </c>
      <c r="GS75" s="7">
        <f t="shared" si="242"/>
        <v>0</v>
      </c>
      <c r="GT75" s="7">
        <f t="shared" si="243"/>
        <v>0</v>
      </c>
      <c r="GU75" s="7">
        <f t="shared" si="244"/>
        <v>0</v>
      </c>
      <c r="GV75" s="7">
        <f t="shared" si="245"/>
        <v>0</v>
      </c>
      <c r="GW75" s="7">
        <f t="shared" si="246"/>
        <v>0</v>
      </c>
      <c r="GX75" s="7">
        <f t="shared" si="247"/>
        <v>0</v>
      </c>
      <c r="GY75" s="7">
        <f t="shared" si="248"/>
        <v>0</v>
      </c>
      <c r="GZ75" s="7">
        <f t="shared" si="249"/>
        <v>0</v>
      </c>
      <c r="HA75" s="7">
        <f t="shared" si="250"/>
        <v>0</v>
      </c>
      <c r="HB75" s="7">
        <f t="shared" si="251"/>
        <v>0</v>
      </c>
      <c r="HC75" s="7">
        <f t="shared" si="252"/>
        <v>1</v>
      </c>
      <c r="HD75" s="7">
        <f t="shared" si="253"/>
        <v>0</v>
      </c>
      <c r="HE75" s="7">
        <f t="shared" si="254"/>
        <v>0</v>
      </c>
      <c r="HF75" s="7">
        <f t="shared" si="255"/>
        <v>0</v>
      </c>
      <c r="HG75" s="7">
        <f t="shared" si="256"/>
        <v>1</v>
      </c>
      <c r="HH75" s="7">
        <f t="shared" si="257"/>
        <v>0</v>
      </c>
      <c r="HI75" s="7">
        <f t="shared" si="258"/>
        <v>0</v>
      </c>
      <c r="HJ75" s="7">
        <f t="shared" si="259"/>
        <v>0</v>
      </c>
      <c r="HK75" s="7">
        <f t="shared" si="260"/>
        <v>1</v>
      </c>
      <c r="HL75" s="7">
        <f t="shared" si="261"/>
        <v>0</v>
      </c>
      <c r="HM75" s="7">
        <f t="shared" si="262"/>
        <v>0</v>
      </c>
      <c r="HN75" s="7">
        <f t="shared" si="263"/>
        <v>0</v>
      </c>
      <c r="HO75" s="7">
        <f t="shared" si="264"/>
        <v>0</v>
      </c>
      <c r="HP75" s="7">
        <f t="shared" si="265"/>
        <v>0</v>
      </c>
      <c r="HQ75" s="7">
        <f t="shared" si="266"/>
        <v>0</v>
      </c>
      <c r="HR75" s="7">
        <f t="shared" si="267"/>
        <v>0</v>
      </c>
      <c r="HS75" s="7">
        <f t="shared" si="268"/>
        <v>0</v>
      </c>
      <c r="HT75" s="7">
        <f t="shared" si="269"/>
        <v>0</v>
      </c>
      <c r="HU75" s="7">
        <f t="shared" si="270"/>
        <v>0</v>
      </c>
      <c r="HV75" s="7">
        <f t="shared" si="271"/>
        <v>0</v>
      </c>
      <c r="HW75" s="7">
        <f t="shared" si="272"/>
        <v>1</v>
      </c>
      <c r="HX75" s="7">
        <f t="shared" si="273"/>
        <v>0</v>
      </c>
      <c r="HY75" s="7">
        <f t="shared" si="274"/>
        <v>1</v>
      </c>
      <c r="HZ75" s="7">
        <f t="shared" si="275"/>
        <v>0</v>
      </c>
      <c r="IA75" s="7">
        <f t="shared" si="276"/>
        <v>0</v>
      </c>
      <c r="IB75" s="7">
        <f t="shared" si="277"/>
        <v>0</v>
      </c>
      <c r="IC75" s="7">
        <f t="shared" si="278"/>
        <v>1</v>
      </c>
      <c r="ID75" s="7">
        <f t="shared" si="279"/>
        <v>0</v>
      </c>
      <c r="IE75" s="7">
        <f t="shared" si="280"/>
        <v>0</v>
      </c>
      <c r="IF75" s="7">
        <f t="shared" si="281"/>
        <v>0</v>
      </c>
      <c r="IG75" s="7">
        <f t="shared" si="282"/>
        <v>0</v>
      </c>
      <c r="IH75" s="7">
        <f t="shared" si="283"/>
        <v>0</v>
      </c>
      <c r="II75" s="7">
        <f t="shared" si="284"/>
        <v>2</v>
      </c>
      <c r="IJ75" s="7">
        <f t="shared" si="285"/>
        <v>0</v>
      </c>
      <c r="IK75" s="7">
        <f t="shared" si="286"/>
        <v>2</v>
      </c>
      <c r="IL75" s="7">
        <f t="shared" si="287"/>
        <v>0</v>
      </c>
      <c r="IM75" s="7">
        <f t="shared" si="288"/>
        <v>0</v>
      </c>
      <c r="IN75" s="7">
        <f t="shared" si="289"/>
        <v>0</v>
      </c>
      <c r="IO75" s="7">
        <f t="shared" si="290"/>
        <v>0</v>
      </c>
      <c r="IP75" s="7">
        <f t="shared" si="291"/>
        <v>0</v>
      </c>
      <c r="IQ75" s="7">
        <f t="shared" si="292"/>
        <v>0</v>
      </c>
      <c r="IR75" s="7">
        <f t="shared" si="293"/>
        <v>0</v>
      </c>
      <c r="IS75" s="7">
        <f t="shared" si="294"/>
        <v>0</v>
      </c>
      <c r="IT75" s="7">
        <f t="shared" si="295"/>
        <v>0</v>
      </c>
      <c r="IU75" s="7">
        <f t="shared" si="296"/>
        <v>0</v>
      </c>
      <c r="IV75" s="7">
        <f t="shared" si="297"/>
        <v>0</v>
      </c>
      <c r="IW75" s="7">
        <f t="shared" si="298"/>
        <v>0</v>
      </c>
      <c r="IX75" s="7">
        <f t="shared" si="299"/>
        <v>0</v>
      </c>
      <c r="IY75" s="7">
        <f t="shared" si="300"/>
        <v>1</v>
      </c>
      <c r="IZ75" s="7">
        <f t="shared" si="301"/>
        <v>0</v>
      </c>
      <c r="JA75" s="7">
        <f t="shared" si="302"/>
        <v>0</v>
      </c>
      <c r="JB75" s="7">
        <f t="shared" si="303"/>
        <v>0</v>
      </c>
      <c r="JC75" s="7">
        <f t="shared" si="304"/>
        <v>0</v>
      </c>
      <c r="JD75" s="7">
        <f t="shared" si="305"/>
        <v>0</v>
      </c>
      <c r="JF75" s="1">
        <v>63</v>
      </c>
      <c r="JG75" s="10">
        <f t="shared" si="306"/>
        <v>35.909090909090899</v>
      </c>
      <c r="JH75" s="10">
        <f t="shared" si="307"/>
        <v>0</v>
      </c>
      <c r="JJ75" s="1" t="str">
        <f t="shared" si="308"/>
        <v>[35.91, 0]</v>
      </c>
      <c r="JM75" s="1" t="str">
        <f t="shared" si="309"/>
        <v>[35.91, 0]</v>
      </c>
      <c r="JN75" s="1" t="str">
        <f t="shared" si="310"/>
        <v>[52.05, 1.29]</v>
      </c>
      <c r="JO75" s="1" t="str">
        <f t="shared" si="311"/>
        <v>[97.04, 2.37]</v>
      </c>
      <c r="JQ75" s="1" t="str">
        <f t="shared" si="312"/>
        <v xml:space="preserve">[[35.91, 0], [52.05, 1.29], [97.04, 2.37]], </v>
      </c>
      <c r="JR75" s="192">
        <v>63</v>
      </c>
      <c r="JS75" s="196" t="s">
        <v>229</v>
      </c>
      <c r="JT75" s="171">
        <v>9.7840000000000007</v>
      </c>
      <c r="JU75" s="215">
        <v>0.79800000000000004</v>
      </c>
      <c r="JV75" s="172">
        <v>5.6820000000000004</v>
      </c>
      <c r="JW75" s="172">
        <v>6.9930000000000003</v>
      </c>
      <c r="JX75" s="172">
        <v>2.6520000000000001</v>
      </c>
      <c r="JY75" s="172">
        <v>0.49</v>
      </c>
      <c r="JZ75" s="172">
        <v>7.0460000000000003</v>
      </c>
      <c r="KA75" s="172">
        <v>4.2990000000000004</v>
      </c>
      <c r="KB75" s="172">
        <v>0.54300000000000004</v>
      </c>
      <c r="KC75" s="172">
        <v>5.4089999999999998</v>
      </c>
      <c r="KD75" s="172">
        <v>7.4420000000000002</v>
      </c>
      <c r="KE75" s="172">
        <v>4.8550000000000004</v>
      </c>
      <c r="KF75" s="172">
        <v>9.8179999999999996</v>
      </c>
      <c r="KG75" s="172">
        <v>2.3460000000000001</v>
      </c>
      <c r="KH75" s="172">
        <v>5.0220000000000002</v>
      </c>
      <c r="KI75" s="172">
        <v>5.8000000000000003E-2</v>
      </c>
      <c r="KJ75" s="172">
        <v>3.903</v>
      </c>
      <c r="KK75" s="172">
        <v>2.048</v>
      </c>
      <c r="KL75" s="172">
        <v>4.6360000000000001</v>
      </c>
      <c r="KM75" s="172">
        <v>2.4830000000000001</v>
      </c>
      <c r="KN75" s="171">
        <v>0.59599999999999997</v>
      </c>
      <c r="KO75" s="173">
        <v>6.359</v>
      </c>
      <c r="KP75" s="173">
        <v>6.1689999999999996</v>
      </c>
      <c r="KQ75" s="173">
        <v>2.3420000000000001</v>
      </c>
      <c r="KR75" s="173">
        <v>9.9589999999999996</v>
      </c>
      <c r="KS75" s="173">
        <v>7.9269999999999996</v>
      </c>
      <c r="KT75" s="173">
        <v>8.1319999999999997</v>
      </c>
      <c r="KU75" s="173">
        <v>7.8129999999999997</v>
      </c>
      <c r="KV75" s="173">
        <v>9.4740000000000002</v>
      </c>
      <c r="KW75" s="173">
        <v>6.0949999999999998</v>
      </c>
      <c r="KX75" s="173">
        <v>2.5760000000000001</v>
      </c>
      <c r="KY75" s="216">
        <v>9.2249999999999996</v>
      </c>
      <c r="KZ75" s="217">
        <v>8.7639999999999993</v>
      </c>
      <c r="LA75" s="173">
        <v>2.2429999999999999</v>
      </c>
      <c r="LB75" s="173">
        <v>2.3420000000000001</v>
      </c>
      <c r="LC75" s="173">
        <v>1.843</v>
      </c>
      <c r="LD75" s="173">
        <v>9.3640000000000008</v>
      </c>
      <c r="LE75" s="173">
        <v>6.5149999999999997</v>
      </c>
      <c r="LF75" s="173">
        <v>7.54</v>
      </c>
      <c r="LG75" s="173">
        <v>5.6479999999999997</v>
      </c>
      <c r="LH75" s="173">
        <v>7.8410000000000002</v>
      </c>
      <c r="LI75" s="173">
        <v>6.4169999999999998</v>
      </c>
      <c r="LJ75" s="173">
        <v>4.4340000000000002</v>
      </c>
      <c r="LK75" s="173">
        <v>0.17199999999999999</v>
      </c>
      <c r="LL75" s="173">
        <v>7.2430000000000003</v>
      </c>
      <c r="LM75" s="173">
        <v>5.6879999999999997</v>
      </c>
      <c r="LN75" s="173">
        <v>6.6890000000000001</v>
      </c>
      <c r="LO75" s="173">
        <v>2.629</v>
      </c>
      <c r="LP75" s="173">
        <v>4.0570000000000004</v>
      </c>
      <c r="LQ75" s="173">
        <v>0.47699999999999998</v>
      </c>
      <c r="LR75" s="173">
        <v>4.8410000000000002</v>
      </c>
      <c r="LS75" s="173">
        <v>4.97</v>
      </c>
      <c r="LT75" s="173">
        <v>1.2689999999999999</v>
      </c>
      <c r="LU75" s="173">
        <v>5.1970000000000001</v>
      </c>
      <c r="LV75" s="173">
        <v>0.51100000000000001</v>
      </c>
      <c r="LW75" s="173">
        <v>0.13</v>
      </c>
      <c r="LX75" s="173">
        <v>7.2240000000000002</v>
      </c>
      <c r="LY75" s="173">
        <v>5.2329999999999997</v>
      </c>
      <c r="LZ75" s="173">
        <v>9.4740000000000002</v>
      </c>
      <c r="MA75" s="173">
        <v>0.78800000000000003</v>
      </c>
      <c r="MB75" s="173">
        <v>0.28000000000000003</v>
      </c>
      <c r="MC75" s="173">
        <v>2.6269999999999998</v>
      </c>
      <c r="MD75" s="173">
        <v>9.5969999999999995</v>
      </c>
      <c r="ME75" s="173">
        <v>2.6819999999999999</v>
      </c>
      <c r="MF75" s="173">
        <v>3.6120000000000001</v>
      </c>
      <c r="MG75" s="173">
        <v>7.9109999999999996</v>
      </c>
      <c r="MH75" s="173">
        <v>0.30199999999999999</v>
      </c>
      <c r="MI75" s="173">
        <v>9.1989999999999998</v>
      </c>
      <c r="MJ75" s="173">
        <v>5.319</v>
      </c>
      <c r="MK75" s="173">
        <v>5.0460000000000003</v>
      </c>
      <c r="ML75" s="173">
        <v>7.4589999999999996</v>
      </c>
      <c r="MM75" s="173">
        <v>7.8049999999999997</v>
      </c>
      <c r="MN75" s="173">
        <v>5.28</v>
      </c>
      <c r="MO75" s="173">
        <v>0.95699999999999996</v>
      </c>
      <c r="MP75" s="173">
        <v>2.9209999999999998</v>
      </c>
      <c r="MQ75" s="173">
        <v>9.0419999999999998</v>
      </c>
      <c r="MR75" s="173">
        <v>3.984</v>
      </c>
      <c r="MS75" s="173">
        <v>9.3330000000000002</v>
      </c>
      <c r="MT75" s="173">
        <v>3.5390000000000001</v>
      </c>
      <c r="MU75" s="173">
        <v>0.47099999999999997</v>
      </c>
      <c r="MV75" s="173">
        <v>6.0090000000000003</v>
      </c>
      <c r="MW75" s="173">
        <v>6.1120000000000001</v>
      </c>
      <c r="MX75" s="173">
        <v>4.3559999999999999</v>
      </c>
      <c r="MY75" s="173">
        <v>7.9649999999999999</v>
      </c>
      <c r="MZ75" s="173">
        <v>0.58299999999999996</v>
      </c>
      <c r="NA75" s="173">
        <v>2.63</v>
      </c>
      <c r="NB75" s="173">
        <v>2.5489999999999999</v>
      </c>
      <c r="NC75" s="173">
        <v>2.0979999999999999</v>
      </c>
      <c r="ND75" s="173">
        <v>0.47499999999999998</v>
      </c>
      <c r="NE75" s="173">
        <v>2.5550000000000002</v>
      </c>
      <c r="NF75" s="173">
        <v>9.5980000000000008</v>
      </c>
      <c r="NG75" s="173">
        <v>2.9119999999999999</v>
      </c>
      <c r="NH75" s="173">
        <v>4.649</v>
      </c>
      <c r="NI75" s="173">
        <v>4.9290000000000003</v>
      </c>
      <c r="NJ75" s="173">
        <v>4.2370000000000001</v>
      </c>
      <c r="NK75" s="173">
        <v>4.4400000000000004</v>
      </c>
      <c r="NL75" s="173">
        <v>4.8479999999999999</v>
      </c>
      <c r="NM75" s="173">
        <v>6.819</v>
      </c>
      <c r="NN75" s="173">
        <v>4.3559999999999999</v>
      </c>
      <c r="NO75" s="173">
        <v>8.7690000000000001</v>
      </c>
      <c r="NQ75" s="49">
        <f t="shared" si="434"/>
        <v>9.7840000000000007</v>
      </c>
      <c r="NR75" s="49">
        <f t="shared" si="435"/>
        <v>0.79800000000000004</v>
      </c>
      <c r="NS75" s="49">
        <f t="shared" si="436"/>
        <v>5.6820000000000004</v>
      </c>
      <c r="NT75" s="49">
        <f t="shared" si="437"/>
        <v>6.9930000000000003</v>
      </c>
      <c r="NU75" s="49">
        <f t="shared" si="438"/>
        <v>2.6520000000000001</v>
      </c>
      <c r="NV75" s="49">
        <f t="shared" si="439"/>
        <v>0.49</v>
      </c>
      <c r="NW75" s="49">
        <f t="shared" si="440"/>
        <v>7.0460000000000003</v>
      </c>
      <c r="NX75" s="49">
        <f t="shared" si="441"/>
        <v>4.2990000000000004</v>
      </c>
      <c r="NY75" s="49">
        <f t="shared" si="442"/>
        <v>0.54300000000000004</v>
      </c>
      <c r="NZ75" s="49">
        <f t="shared" si="443"/>
        <v>5.4089999999999998</v>
      </c>
      <c r="OA75" s="49">
        <f t="shared" si="444"/>
        <v>7.4420000000000002</v>
      </c>
      <c r="OB75" s="49">
        <f t="shared" si="445"/>
        <v>4.8550000000000004</v>
      </c>
      <c r="OC75" s="49">
        <f t="shared" si="446"/>
        <v>9.8179999999999996</v>
      </c>
      <c r="OD75" s="49">
        <f t="shared" si="447"/>
        <v>2.3460000000000001</v>
      </c>
      <c r="OE75" s="49">
        <f t="shared" si="448"/>
        <v>5.0220000000000002</v>
      </c>
      <c r="OF75" s="49">
        <f t="shared" si="449"/>
        <v>5.8000000000000003E-2</v>
      </c>
      <c r="OG75" s="49">
        <f t="shared" si="450"/>
        <v>3.903</v>
      </c>
      <c r="OH75" s="49">
        <f t="shared" si="451"/>
        <v>2.048</v>
      </c>
      <c r="OI75" s="49">
        <f t="shared" si="452"/>
        <v>4.6360000000000001</v>
      </c>
      <c r="OJ75" s="49">
        <f t="shared" si="453"/>
        <v>2.4830000000000001</v>
      </c>
      <c r="OK75" s="49">
        <f t="shared" si="454"/>
        <v>0.59599999999999997</v>
      </c>
      <c r="OL75" s="49">
        <f t="shared" si="455"/>
        <v>6.359</v>
      </c>
      <c r="OM75" s="49">
        <f t="shared" si="456"/>
        <v>6.1689999999999996</v>
      </c>
      <c r="ON75" s="49">
        <f t="shared" si="457"/>
        <v>2.3420000000000001</v>
      </c>
      <c r="OO75" s="49">
        <f t="shared" si="458"/>
        <v>9.9589999999999996</v>
      </c>
      <c r="OP75" s="49">
        <f t="shared" si="459"/>
        <v>7.9269999999999996</v>
      </c>
      <c r="OQ75" s="49">
        <f t="shared" si="460"/>
        <v>8.1319999999999997</v>
      </c>
      <c r="OR75" s="49">
        <f t="shared" si="461"/>
        <v>7.8129999999999997</v>
      </c>
      <c r="OS75" s="49">
        <f t="shared" si="462"/>
        <v>9.4740000000000002</v>
      </c>
      <c r="OT75" s="49">
        <f t="shared" si="463"/>
        <v>6.0949999999999998</v>
      </c>
      <c r="OU75" s="49">
        <f t="shared" si="464"/>
        <v>2.5760000000000001</v>
      </c>
      <c r="OV75" s="49">
        <f t="shared" si="465"/>
        <v>9.2249999999999996</v>
      </c>
      <c r="OW75" s="49">
        <f t="shared" si="466"/>
        <v>8.7639999999999993</v>
      </c>
      <c r="OX75" s="49">
        <f t="shared" si="467"/>
        <v>2.2429999999999999</v>
      </c>
      <c r="OY75" s="49">
        <f t="shared" si="468"/>
        <v>2.3420000000000001</v>
      </c>
      <c r="OZ75" s="49">
        <f t="shared" si="469"/>
        <v>1.843</v>
      </c>
      <c r="PA75" s="49">
        <f t="shared" si="470"/>
        <v>9.3640000000000008</v>
      </c>
      <c r="PB75" s="49">
        <f t="shared" si="471"/>
        <v>6.5149999999999997</v>
      </c>
      <c r="PC75" s="49">
        <f t="shared" si="472"/>
        <v>7.54</v>
      </c>
      <c r="PD75" s="49">
        <f t="shared" si="473"/>
        <v>5.6479999999999997</v>
      </c>
      <c r="PE75" s="49">
        <f t="shared" si="474"/>
        <v>7.8410000000000002</v>
      </c>
      <c r="PF75" s="49">
        <f t="shared" si="475"/>
        <v>6.4169999999999998</v>
      </c>
      <c r="PG75" s="49">
        <f t="shared" si="476"/>
        <v>4.4340000000000002</v>
      </c>
      <c r="PH75" s="49">
        <f t="shared" si="477"/>
        <v>0.17199999999999999</v>
      </c>
      <c r="PI75" s="49">
        <f t="shared" si="478"/>
        <v>7.2430000000000003</v>
      </c>
      <c r="PJ75" s="49">
        <f t="shared" si="479"/>
        <v>5.6879999999999997</v>
      </c>
      <c r="PK75" s="49">
        <f t="shared" si="480"/>
        <v>6.6890000000000001</v>
      </c>
      <c r="PL75" s="49">
        <f t="shared" si="481"/>
        <v>2.629</v>
      </c>
      <c r="PM75" s="49">
        <f t="shared" si="482"/>
        <v>4.0570000000000004</v>
      </c>
      <c r="PN75" s="49">
        <f t="shared" si="483"/>
        <v>0.47699999999999998</v>
      </c>
      <c r="PO75" s="49">
        <f t="shared" si="484"/>
        <v>4.8410000000000002</v>
      </c>
      <c r="PP75" s="49">
        <f t="shared" si="485"/>
        <v>4.97</v>
      </c>
      <c r="PQ75" s="49">
        <f t="shared" si="486"/>
        <v>1.2689999999999999</v>
      </c>
      <c r="PR75" s="49">
        <f t="shared" si="487"/>
        <v>5.1970000000000001</v>
      </c>
      <c r="PS75" s="49">
        <f t="shared" si="488"/>
        <v>0.51100000000000001</v>
      </c>
      <c r="PT75" s="49">
        <f t="shared" si="489"/>
        <v>0.13</v>
      </c>
      <c r="PU75" s="49">
        <f t="shared" si="490"/>
        <v>7.2240000000000002</v>
      </c>
      <c r="PV75" s="49">
        <f t="shared" si="491"/>
        <v>5.2329999999999997</v>
      </c>
      <c r="PW75" s="49">
        <f t="shared" si="492"/>
        <v>9.4740000000000002</v>
      </c>
      <c r="PX75" s="49">
        <f t="shared" si="493"/>
        <v>0.78800000000000003</v>
      </c>
      <c r="PY75" s="49">
        <f t="shared" si="494"/>
        <v>0.28000000000000003</v>
      </c>
      <c r="PZ75" s="49">
        <f t="shared" si="495"/>
        <v>2.6269999999999998</v>
      </c>
      <c r="QA75" s="49">
        <f t="shared" si="496"/>
        <v>9.5969999999999995</v>
      </c>
      <c r="QB75" s="49">
        <f t="shared" si="497"/>
        <v>2.6819999999999999</v>
      </c>
      <c r="QC75" s="49">
        <f t="shared" si="498"/>
        <v>3.6120000000000001</v>
      </c>
      <c r="QD75" s="49">
        <f t="shared" si="499"/>
        <v>7.9109999999999996</v>
      </c>
      <c r="QE75" s="49">
        <f t="shared" si="500"/>
        <v>0.30199999999999999</v>
      </c>
      <c r="QF75" s="49">
        <f t="shared" si="501"/>
        <v>9.1989999999999998</v>
      </c>
      <c r="QG75" s="49">
        <f t="shared" si="502"/>
        <v>5.319</v>
      </c>
      <c r="QH75" s="49">
        <f t="shared" si="503"/>
        <v>5.0460000000000003</v>
      </c>
      <c r="QI75" s="49">
        <f t="shared" si="504"/>
        <v>7.4589999999999996</v>
      </c>
      <c r="QJ75" s="49">
        <f t="shared" si="505"/>
        <v>7.8049999999999997</v>
      </c>
      <c r="QK75" s="49">
        <f t="shared" si="506"/>
        <v>5.28</v>
      </c>
      <c r="QL75" s="49">
        <f t="shared" si="507"/>
        <v>0.95699999999999996</v>
      </c>
      <c r="QM75" s="49">
        <f t="shared" si="508"/>
        <v>2.9209999999999998</v>
      </c>
      <c r="QN75" s="49">
        <f t="shared" si="509"/>
        <v>9.0419999999999998</v>
      </c>
      <c r="QO75" s="49">
        <f t="shared" si="510"/>
        <v>3.984</v>
      </c>
      <c r="QP75" s="49">
        <f t="shared" si="511"/>
        <v>9.3330000000000002</v>
      </c>
      <c r="QQ75" s="49">
        <f t="shared" si="512"/>
        <v>3.5390000000000001</v>
      </c>
      <c r="QR75" s="49">
        <f t="shared" si="513"/>
        <v>0.47099999999999997</v>
      </c>
      <c r="QS75" s="49">
        <f t="shared" si="514"/>
        <v>6.0090000000000003</v>
      </c>
      <c r="QT75" s="49">
        <f t="shared" si="515"/>
        <v>6.1120000000000001</v>
      </c>
      <c r="QU75" s="49">
        <f t="shared" si="516"/>
        <v>4.3559999999999999</v>
      </c>
      <c r="QV75" s="49">
        <f t="shared" si="517"/>
        <v>7.9649999999999999</v>
      </c>
      <c r="QW75" s="49">
        <f t="shared" si="518"/>
        <v>0.58299999999999996</v>
      </c>
      <c r="QX75" s="49">
        <f t="shared" si="519"/>
        <v>2.63</v>
      </c>
      <c r="QY75" s="49">
        <f t="shared" si="520"/>
        <v>2.5489999999999999</v>
      </c>
      <c r="QZ75" s="49">
        <f t="shared" si="521"/>
        <v>2.0979999999999999</v>
      </c>
      <c r="RA75" s="49">
        <f t="shared" si="522"/>
        <v>0.47499999999999998</v>
      </c>
      <c r="RB75" s="49">
        <f t="shared" si="523"/>
        <v>2.5550000000000002</v>
      </c>
      <c r="RC75" s="49">
        <f t="shared" si="524"/>
        <v>9.5980000000000008</v>
      </c>
      <c r="RD75" s="49">
        <f t="shared" si="525"/>
        <v>2.9119999999999999</v>
      </c>
      <c r="RE75" s="49">
        <f t="shared" si="526"/>
        <v>4.649</v>
      </c>
      <c r="RF75" s="49">
        <f t="shared" si="527"/>
        <v>4.9290000000000003</v>
      </c>
      <c r="RG75" s="49">
        <f t="shared" si="528"/>
        <v>4.2370000000000001</v>
      </c>
      <c r="RH75" s="49">
        <f t="shared" si="529"/>
        <v>4.4400000000000004</v>
      </c>
      <c r="RI75" s="49">
        <f t="shared" si="530"/>
        <v>4.8479999999999999</v>
      </c>
      <c r="RJ75" s="49">
        <f t="shared" si="531"/>
        <v>6.819</v>
      </c>
      <c r="RK75" s="49">
        <f t="shared" si="532"/>
        <v>4.3559999999999999</v>
      </c>
      <c r="RL75" s="49">
        <f t="shared" si="533"/>
        <v>8.7690000000000001</v>
      </c>
      <c r="RN75" s="1" t="str">
        <f t="shared" si="397"/>
        <v>[9.784, 0.798, 5.682, 6.993, 2.652, 0.49, 7.046, 4.299, 0.543, 5.409, 7.442, 4.855, 9.818, 2.346, 5.022, 0.058, 3.903, 2.048, 4.636, 2.483, 0.596, 6.359, 6.169, 2.342, 9.959, 7.927, 8.132, 7.813, 9.474, 6.095, 2.576, 9.225, 8.764, 2.243, 2.342, 1.843, 9.364, 6.515, 7.54, 5.648, 7.841, 6.417, 4.434, 0.172, 7.243, 5.688, 6.689, 2.629, 4.057, 0.477, 4.841, 4.97, 1.269, 5.197, 0.511, 0.13, 7.224, 5.233, 9.474, 0.788, 0.28, 2.627, 9.597, 2.682, 3.612, 7.911, 0.302, 9.199, 5.319, 5.046, 7.459, 7.805, 5.28, 0.957, 2.921, 9.042, 3.984, 9.333, 3.539, 0.471, 6.009, 6.112, 4.356, 7.965, 0.583, 2.63, 2.549, 2.098, 0.475, 2.555, 9.598, 2.912, 4.649, 4.929, 4.237, 4.44, 4.848, 6.819, 4.356, 8.769],</v>
      </c>
    </row>
    <row r="76" spans="2:482" x14ac:dyDescent="0.35">
      <c r="B76" s="192">
        <v>64</v>
      </c>
      <c r="C76" s="195" t="s">
        <v>230</v>
      </c>
      <c r="D76" s="169"/>
      <c r="E76" s="162"/>
      <c r="F76" s="162"/>
      <c r="G76" s="163"/>
      <c r="H76" s="164">
        <v>5083</v>
      </c>
      <c r="I76" s="34">
        <f t="shared" si="221"/>
        <v>1.4510336795108221E-2</v>
      </c>
      <c r="J76" s="111">
        <f t="shared" si="659"/>
        <v>7.8328047099672893E-2</v>
      </c>
      <c r="K76" s="111">
        <f t="shared" si="659"/>
        <v>0.10770106476205024</v>
      </c>
      <c r="L76" s="111">
        <f t="shared" si="659"/>
        <v>0.59780832097567282</v>
      </c>
      <c r="M76" s="111">
        <f t="shared" si="659"/>
        <v>5.7852418158936075E-2</v>
      </c>
      <c r="N76" s="111">
        <f t="shared" si="659"/>
        <v>3.2140232310520042E-3</v>
      </c>
      <c r="O76" s="111">
        <f t="shared" si="659"/>
        <v>0.35354255541572044</v>
      </c>
      <c r="P76" s="111">
        <f t="shared" si="659"/>
        <v>0.12534690601102816</v>
      </c>
      <c r="Q76" s="111">
        <f t="shared" si="659"/>
        <v>2.1598236112669467</v>
      </c>
      <c r="R76" s="111">
        <f t="shared" si="659"/>
        <v>0.29569013725678439</v>
      </c>
      <c r="S76" s="111">
        <f t="shared" si="659"/>
        <v>8.0350580776300112E-2</v>
      </c>
      <c r="T76" s="111">
        <f t="shared" si="659"/>
        <v>0.16070116155260022</v>
      </c>
      <c r="U76" s="111">
        <f t="shared" si="659"/>
        <v>1.9284139386312026E-2</v>
      </c>
      <c r="V76" s="111">
        <f t="shared" si="659"/>
        <v>0.31818829987414843</v>
      </c>
      <c r="W76" s="80">
        <f t="shared" si="659"/>
        <v>0.73922534314196098</v>
      </c>
      <c r="X76" s="120">
        <f t="shared" si="659"/>
        <v>0.10770106476205024</v>
      </c>
      <c r="Y76" s="114">
        <f t="shared" si="657"/>
        <v>0.73677319303129818</v>
      </c>
      <c r="Z76" s="114">
        <f t="shared" si="657"/>
        <v>0.35737171489225761</v>
      </c>
      <c r="AA76" s="115">
        <f t="shared" si="657"/>
        <v>1.6228592258463477</v>
      </c>
      <c r="AB76" s="109">
        <f t="shared" si="657"/>
        <v>7.3432544155943346E-3</v>
      </c>
      <c r="AC76" s="109">
        <f t="shared" si="657"/>
        <v>0.12973082800883323</v>
      </c>
      <c r="AD76" s="109">
        <f t="shared" si="657"/>
        <v>4.8955029437295558E-3</v>
      </c>
      <c r="AE76" s="109">
        <f t="shared" si="657"/>
        <v>5.3850532381025121E-2</v>
      </c>
      <c r="AF76" s="109">
        <f t="shared" si="657"/>
        <v>0.18602911186172313</v>
      </c>
      <c r="AG76" s="109">
        <f t="shared" si="657"/>
        <v>0.89587703870250879</v>
      </c>
      <c r="AH76" s="109">
        <f t="shared" si="657"/>
        <v>1.314442540391386</v>
      </c>
      <c r="AI76" s="109">
        <f t="shared" si="657"/>
        <v>9.7910058874591116E-3</v>
      </c>
      <c r="AJ76" s="109">
        <f t="shared" si="657"/>
        <v>0.7783849680529995</v>
      </c>
      <c r="AK76" s="109">
        <f t="shared" si="657"/>
        <v>0.38184922961090539</v>
      </c>
      <c r="AL76" s="109">
        <f t="shared" si="657"/>
        <v>4.8955029437295558E-3</v>
      </c>
      <c r="AM76" s="109">
        <f t="shared" si="657"/>
        <v>2.8344962044194131</v>
      </c>
      <c r="AN76" s="109">
        <f t="shared" si="657"/>
        <v>2.7292428911292279</v>
      </c>
      <c r="AO76" s="109">
        <f t="shared" si="658"/>
        <v>7.3432544155943346E-3</v>
      </c>
      <c r="AP76" s="109">
        <f t="shared" si="536"/>
        <v>5.6298283852889902E-2</v>
      </c>
      <c r="AQ76" s="109">
        <f t="shared" si="536"/>
        <v>1.9582011774918223E-2</v>
      </c>
      <c r="AR76" s="109">
        <f t="shared" si="536"/>
        <v>0.23783771909784834</v>
      </c>
      <c r="AS76" s="109">
        <f t="shared" si="536"/>
        <v>3.2140232310520042E-3</v>
      </c>
      <c r="AT76" s="109">
        <f t="shared" si="536"/>
        <v>0.16391518478365222</v>
      </c>
      <c r="AU76" s="109">
        <f t="shared" si="536"/>
        <v>1.0188453642434854</v>
      </c>
      <c r="AV76" s="109">
        <f t="shared" si="536"/>
        <v>0.12238757359323892</v>
      </c>
      <c r="AW76" s="109">
        <f t="shared" si="536"/>
        <v>0.12238757359323892</v>
      </c>
      <c r="AY76" s="192">
        <v>64</v>
      </c>
      <c r="AZ76" s="195" t="s">
        <v>230</v>
      </c>
      <c r="BA76" s="169"/>
      <c r="BB76" s="162"/>
      <c r="BC76" s="162"/>
      <c r="BD76" s="163"/>
      <c r="BE76" s="164">
        <v>5083</v>
      </c>
      <c r="BF76" s="34"/>
      <c r="BG76" s="140">
        <f t="shared" si="537"/>
        <v>0</v>
      </c>
      <c r="BH76" s="140">
        <f t="shared" si="538"/>
        <v>0</v>
      </c>
      <c r="BI76" s="140">
        <f t="shared" si="539"/>
        <v>1</v>
      </c>
      <c r="BJ76" s="140">
        <f t="shared" si="540"/>
        <v>0</v>
      </c>
      <c r="BK76" s="140">
        <f t="shared" si="541"/>
        <v>0</v>
      </c>
      <c r="BL76" s="140">
        <f t="shared" si="542"/>
        <v>0</v>
      </c>
      <c r="BM76" s="140">
        <f t="shared" si="543"/>
        <v>0</v>
      </c>
      <c r="BN76" s="140">
        <f t="shared" si="544"/>
        <v>2</v>
      </c>
      <c r="BO76" s="140">
        <f t="shared" si="545"/>
        <v>0</v>
      </c>
      <c r="BP76" s="140">
        <f t="shared" si="546"/>
        <v>0</v>
      </c>
      <c r="BQ76" s="140">
        <f t="shared" si="547"/>
        <v>0</v>
      </c>
      <c r="BR76" s="140">
        <f t="shared" si="548"/>
        <v>0</v>
      </c>
      <c r="BS76" s="140">
        <f t="shared" si="549"/>
        <v>0</v>
      </c>
      <c r="BT76" s="35">
        <f t="shared" si="550"/>
        <v>1</v>
      </c>
      <c r="BU76" s="145">
        <f t="shared" si="551"/>
        <v>0</v>
      </c>
      <c r="BV76" s="144">
        <f t="shared" si="552"/>
        <v>1</v>
      </c>
      <c r="BW76" s="144">
        <f t="shared" si="553"/>
        <v>0</v>
      </c>
      <c r="BX76" s="143">
        <f t="shared" si="554"/>
        <v>2</v>
      </c>
      <c r="BY76" s="124">
        <f t="shared" si="555"/>
        <v>0</v>
      </c>
      <c r="BZ76" s="124">
        <f t="shared" si="556"/>
        <v>0</v>
      </c>
      <c r="CA76" s="124">
        <f t="shared" si="557"/>
        <v>0</v>
      </c>
      <c r="CB76" s="124">
        <f t="shared" si="558"/>
        <v>0</v>
      </c>
      <c r="CC76" s="124">
        <f t="shared" si="559"/>
        <v>0</v>
      </c>
      <c r="CD76" s="124">
        <f t="shared" si="560"/>
        <v>1</v>
      </c>
      <c r="CE76" s="124">
        <f t="shared" si="561"/>
        <v>1</v>
      </c>
      <c r="CF76" s="124">
        <f t="shared" si="562"/>
        <v>0</v>
      </c>
      <c r="CG76" s="124">
        <f t="shared" si="563"/>
        <v>1</v>
      </c>
      <c r="CH76" s="124">
        <f t="shared" si="564"/>
        <v>0</v>
      </c>
      <c r="CI76" s="124">
        <f t="shared" si="565"/>
        <v>0</v>
      </c>
      <c r="CJ76" s="124">
        <f t="shared" si="566"/>
        <v>3</v>
      </c>
      <c r="CK76" s="124">
        <f t="shared" si="567"/>
        <v>3</v>
      </c>
      <c r="CL76" s="124">
        <f t="shared" si="568"/>
        <v>0</v>
      </c>
      <c r="CM76" s="124">
        <f t="shared" si="569"/>
        <v>0</v>
      </c>
      <c r="CN76" s="124">
        <f t="shared" si="570"/>
        <v>0</v>
      </c>
      <c r="CO76" s="124">
        <f t="shared" si="571"/>
        <v>0</v>
      </c>
      <c r="CP76" s="124">
        <f t="shared" si="572"/>
        <v>0</v>
      </c>
      <c r="CQ76" s="124">
        <f t="shared" si="573"/>
        <v>0</v>
      </c>
      <c r="CR76" s="124">
        <f t="shared" si="574"/>
        <v>1</v>
      </c>
      <c r="CS76" s="124">
        <f t="shared" si="575"/>
        <v>0</v>
      </c>
      <c r="CT76" s="124">
        <f t="shared" si="576"/>
        <v>0</v>
      </c>
      <c r="CX76" s="7">
        <f t="shared" si="577"/>
        <v>0</v>
      </c>
      <c r="CY76" s="7">
        <f t="shared" si="578"/>
        <v>0</v>
      </c>
      <c r="CZ76" s="7">
        <f t="shared" si="579"/>
        <v>0</v>
      </c>
      <c r="DA76" s="7">
        <f t="shared" si="580"/>
        <v>0</v>
      </c>
      <c r="DB76" s="7">
        <f t="shared" si="581"/>
        <v>1</v>
      </c>
      <c r="DC76" s="7">
        <f t="shared" si="582"/>
        <v>0</v>
      </c>
      <c r="DD76" s="7">
        <f t="shared" si="583"/>
        <v>0</v>
      </c>
      <c r="DE76" s="7">
        <f t="shared" si="584"/>
        <v>0</v>
      </c>
      <c r="DF76" s="7">
        <f t="shared" si="585"/>
        <v>0</v>
      </c>
      <c r="DG76" s="7">
        <f t="shared" si="586"/>
        <v>0</v>
      </c>
      <c r="DH76" s="7">
        <f t="shared" si="587"/>
        <v>0</v>
      </c>
      <c r="DI76" s="7">
        <f t="shared" si="588"/>
        <v>0</v>
      </c>
      <c r="DJ76" s="7">
        <f t="shared" si="589"/>
        <v>0</v>
      </c>
      <c r="DK76" s="7">
        <f t="shared" si="590"/>
        <v>0</v>
      </c>
      <c r="DL76" s="7">
        <f t="shared" si="591"/>
        <v>2</v>
      </c>
      <c r="DM76" s="7">
        <f t="shared" si="592"/>
        <v>0</v>
      </c>
      <c r="DN76" s="7">
        <f t="shared" si="593"/>
        <v>0</v>
      </c>
      <c r="DO76" s="7">
        <f t="shared" si="594"/>
        <v>0</v>
      </c>
      <c r="DP76" s="7">
        <f t="shared" si="595"/>
        <v>0</v>
      </c>
      <c r="DQ76" s="7">
        <f t="shared" si="596"/>
        <v>0</v>
      </c>
      <c r="DR76" s="7">
        <f t="shared" si="597"/>
        <v>0</v>
      </c>
      <c r="DS76" s="7">
        <f t="shared" si="598"/>
        <v>0</v>
      </c>
      <c r="DT76" s="7">
        <f t="shared" si="599"/>
        <v>0</v>
      </c>
      <c r="DU76" s="7">
        <f t="shared" si="600"/>
        <v>0</v>
      </c>
      <c r="DV76" s="7">
        <f t="shared" si="601"/>
        <v>0</v>
      </c>
      <c r="DW76" s="7">
        <f t="shared" si="602"/>
        <v>0</v>
      </c>
      <c r="DX76" s="7">
        <f t="shared" si="603"/>
        <v>1</v>
      </c>
      <c r="DY76" s="7">
        <f t="shared" si="604"/>
        <v>0</v>
      </c>
      <c r="DZ76" s="1">
        <f t="shared" si="605"/>
        <v>0</v>
      </c>
      <c r="EA76" s="1">
        <f t="shared" si="606"/>
        <v>0</v>
      </c>
      <c r="EB76" s="1">
        <f t="shared" si="607"/>
        <v>0.8</v>
      </c>
      <c r="EC76" s="1">
        <f t="shared" si="608"/>
        <v>0.2</v>
      </c>
      <c r="ED76" s="1">
        <f t="shared" si="609"/>
        <v>0</v>
      </c>
      <c r="EE76" s="1">
        <f t="shared" si="610"/>
        <v>0</v>
      </c>
      <c r="EF76" s="1">
        <f t="shared" si="611"/>
        <v>1.6</v>
      </c>
      <c r="EG76" s="1">
        <f t="shared" si="612"/>
        <v>0.4</v>
      </c>
      <c r="EH76" s="1">
        <f t="shared" si="613"/>
        <v>0</v>
      </c>
      <c r="EI76" s="1">
        <f t="shared" si="614"/>
        <v>0</v>
      </c>
      <c r="EJ76" s="1">
        <f t="shared" si="615"/>
        <v>0</v>
      </c>
      <c r="EK76" s="1">
        <f t="shared" si="616"/>
        <v>0</v>
      </c>
      <c r="EL76" s="1">
        <f t="shared" si="617"/>
        <v>0</v>
      </c>
      <c r="EM76" s="1">
        <f t="shared" si="618"/>
        <v>0</v>
      </c>
      <c r="EN76" s="1">
        <f t="shared" si="619"/>
        <v>0</v>
      </c>
      <c r="EO76" s="1">
        <f t="shared" si="620"/>
        <v>0</v>
      </c>
      <c r="EP76" s="1">
        <f t="shared" si="621"/>
        <v>0</v>
      </c>
      <c r="EQ76" s="1">
        <f t="shared" si="622"/>
        <v>0</v>
      </c>
      <c r="ER76" s="1">
        <f t="shared" si="623"/>
        <v>0.8</v>
      </c>
      <c r="ES76" s="1">
        <f t="shared" si="624"/>
        <v>0.2</v>
      </c>
      <c r="ET76" s="1">
        <f t="shared" si="625"/>
        <v>0.8</v>
      </c>
      <c r="EU76" s="1">
        <f t="shared" si="626"/>
        <v>0.2</v>
      </c>
      <c r="EV76" s="1">
        <f t="shared" si="627"/>
        <v>0</v>
      </c>
      <c r="EW76" s="1">
        <f t="shared" si="628"/>
        <v>0</v>
      </c>
      <c r="EX76" s="1">
        <f t="shared" si="629"/>
        <v>0.8</v>
      </c>
      <c r="EY76" s="1">
        <f t="shared" si="630"/>
        <v>0.2</v>
      </c>
      <c r="EZ76" s="1">
        <f t="shared" si="631"/>
        <v>0</v>
      </c>
      <c r="FA76" s="1">
        <f t="shared" si="632"/>
        <v>0</v>
      </c>
      <c r="FB76" s="1">
        <f t="shared" si="633"/>
        <v>0</v>
      </c>
      <c r="FC76" s="1">
        <f t="shared" si="634"/>
        <v>0</v>
      </c>
      <c r="FD76" s="1">
        <f t="shared" si="635"/>
        <v>2.4000000000000004</v>
      </c>
      <c r="FE76" s="1">
        <f t="shared" si="636"/>
        <v>0.60000000000000009</v>
      </c>
      <c r="FF76" s="1">
        <f t="shared" si="637"/>
        <v>2.4000000000000004</v>
      </c>
      <c r="FG76" s="1">
        <f t="shared" si="638"/>
        <v>0.60000000000000009</v>
      </c>
      <c r="FH76" s="1">
        <f t="shared" si="639"/>
        <v>0</v>
      </c>
      <c r="FI76" s="1">
        <f t="shared" si="640"/>
        <v>0</v>
      </c>
      <c r="FJ76" s="1">
        <f t="shared" si="641"/>
        <v>0</v>
      </c>
      <c r="FK76" s="1">
        <f t="shared" si="642"/>
        <v>0</v>
      </c>
      <c r="FL76" s="1">
        <f t="shared" si="643"/>
        <v>0</v>
      </c>
      <c r="FM76" s="1">
        <f t="shared" si="644"/>
        <v>0</v>
      </c>
      <c r="FN76" s="1">
        <f t="shared" si="645"/>
        <v>0</v>
      </c>
      <c r="FO76" s="1">
        <f t="shared" si="646"/>
        <v>0</v>
      </c>
      <c r="FP76" s="1">
        <f t="shared" si="647"/>
        <v>0</v>
      </c>
      <c r="FQ76" s="1">
        <f t="shared" si="648"/>
        <v>0</v>
      </c>
      <c r="FR76" s="1">
        <f t="shared" si="649"/>
        <v>0</v>
      </c>
      <c r="FS76" s="1">
        <f t="shared" si="650"/>
        <v>0</v>
      </c>
      <c r="FT76" s="1">
        <f t="shared" si="651"/>
        <v>0.8</v>
      </c>
      <c r="FU76" s="1">
        <f t="shared" si="652"/>
        <v>0.2</v>
      </c>
      <c r="FV76" s="1">
        <f t="shared" si="653"/>
        <v>0</v>
      </c>
      <c r="FW76" s="1">
        <f t="shared" si="654"/>
        <v>0</v>
      </c>
      <c r="FX76" s="1">
        <f t="shared" si="655"/>
        <v>0</v>
      </c>
      <c r="FY76" s="1">
        <f t="shared" si="656"/>
        <v>0</v>
      </c>
      <c r="GC76" s="7">
        <f t="shared" si="226"/>
        <v>0</v>
      </c>
      <c r="GD76" s="7">
        <f t="shared" si="227"/>
        <v>0</v>
      </c>
      <c r="GE76" s="7">
        <f t="shared" si="228"/>
        <v>0</v>
      </c>
      <c r="GF76" s="7">
        <f t="shared" si="229"/>
        <v>0</v>
      </c>
      <c r="GG76" s="7">
        <f t="shared" si="230"/>
        <v>1</v>
      </c>
      <c r="GH76" s="7">
        <f t="shared" si="231"/>
        <v>0</v>
      </c>
      <c r="GI76" s="7">
        <f t="shared" si="232"/>
        <v>0</v>
      </c>
      <c r="GJ76" s="7">
        <f t="shared" si="233"/>
        <v>0</v>
      </c>
      <c r="GK76" s="7">
        <f t="shared" si="234"/>
        <v>0</v>
      </c>
      <c r="GL76" s="7">
        <f t="shared" si="235"/>
        <v>0</v>
      </c>
      <c r="GM76" s="7">
        <f t="shared" si="236"/>
        <v>0</v>
      </c>
      <c r="GN76" s="7">
        <f t="shared" si="237"/>
        <v>0</v>
      </c>
      <c r="GO76" s="7">
        <f t="shared" si="238"/>
        <v>0</v>
      </c>
      <c r="GP76" s="7">
        <f t="shared" si="239"/>
        <v>0</v>
      </c>
      <c r="GQ76" s="7">
        <f t="shared" si="240"/>
        <v>2</v>
      </c>
      <c r="GR76" s="7">
        <f t="shared" si="241"/>
        <v>0</v>
      </c>
      <c r="GS76" s="7">
        <f t="shared" si="242"/>
        <v>0</v>
      </c>
      <c r="GT76" s="7">
        <f t="shared" si="243"/>
        <v>0</v>
      </c>
      <c r="GU76" s="7">
        <f t="shared" si="244"/>
        <v>0</v>
      </c>
      <c r="GV76" s="7">
        <f t="shared" si="245"/>
        <v>0</v>
      </c>
      <c r="GW76" s="7">
        <f t="shared" si="246"/>
        <v>0</v>
      </c>
      <c r="GX76" s="7">
        <f t="shared" si="247"/>
        <v>0</v>
      </c>
      <c r="GY76" s="7">
        <f t="shared" si="248"/>
        <v>0</v>
      </c>
      <c r="GZ76" s="7">
        <f t="shared" si="249"/>
        <v>0</v>
      </c>
      <c r="HA76" s="7">
        <f t="shared" si="250"/>
        <v>0</v>
      </c>
      <c r="HB76" s="7">
        <f t="shared" si="251"/>
        <v>0</v>
      </c>
      <c r="HC76" s="7">
        <f t="shared" si="252"/>
        <v>1</v>
      </c>
      <c r="HD76" s="7">
        <f t="shared" si="253"/>
        <v>0</v>
      </c>
      <c r="HE76" s="7">
        <f t="shared" si="254"/>
        <v>0</v>
      </c>
      <c r="HF76" s="7">
        <f t="shared" si="255"/>
        <v>0</v>
      </c>
      <c r="HG76" s="7">
        <f t="shared" si="256"/>
        <v>1</v>
      </c>
      <c r="HH76" s="7">
        <f t="shared" si="257"/>
        <v>0</v>
      </c>
      <c r="HI76" s="7">
        <f t="shared" si="258"/>
        <v>0</v>
      </c>
      <c r="HJ76" s="7">
        <f t="shared" si="259"/>
        <v>0</v>
      </c>
      <c r="HK76" s="7">
        <f t="shared" si="260"/>
        <v>2</v>
      </c>
      <c r="HL76" s="7">
        <f t="shared" si="261"/>
        <v>0</v>
      </c>
      <c r="HM76" s="7">
        <f t="shared" si="262"/>
        <v>0</v>
      </c>
      <c r="HN76" s="7">
        <f t="shared" si="263"/>
        <v>0</v>
      </c>
      <c r="HO76" s="7">
        <f t="shared" si="264"/>
        <v>0</v>
      </c>
      <c r="HP76" s="7">
        <f t="shared" si="265"/>
        <v>0</v>
      </c>
      <c r="HQ76" s="7">
        <f t="shared" si="266"/>
        <v>0</v>
      </c>
      <c r="HR76" s="7">
        <f t="shared" si="267"/>
        <v>0</v>
      </c>
      <c r="HS76" s="7">
        <f t="shared" si="268"/>
        <v>0</v>
      </c>
      <c r="HT76" s="7">
        <f t="shared" si="269"/>
        <v>0</v>
      </c>
      <c r="HU76" s="7">
        <f t="shared" si="270"/>
        <v>0</v>
      </c>
      <c r="HV76" s="7">
        <f t="shared" si="271"/>
        <v>0</v>
      </c>
      <c r="HW76" s="7">
        <f t="shared" si="272"/>
        <v>1</v>
      </c>
      <c r="HX76" s="7">
        <f t="shared" si="273"/>
        <v>0</v>
      </c>
      <c r="HY76" s="7">
        <f t="shared" si="274"/>
        <v>1</v>
      </c>
      <c r="HZ76" s="7">
        <f t="shared" si="275"/>
        <v>0</v>
      </c>
      <c r="IA76" s="7">
        <f t="shared" si="276"/>
        <v>0</v>
      </c>
      <c r="IB76" s="7">
        <f t="shared" si="277"/>
        <v>0</v>
      </c>
      <c r="IC76" s="7">
        <f t="shared" si="278"/>
        <v>1</v>
      </c>
      <c r="ID76" s="7">
        <f t="shared" si="279"/>
        <v>0</v>
      </c>
      <c r="IE76" s="7">
        <f t="shared" si="280"/>
        <v>0</v>
      </c>
      <c r="IF76" s="7">
        <f t="shared" si="281"/>
        <v>0</v>
      </c>
      <c r="IG76" s="7">
        <f t="shared" si="282"/>
        <v>0</v>
      </c>
      <c r="IH76" s="7">
        <f t="shared" si="283"/>
        <v>0</v>
      </c>
      <c r="II76" s="7">
        <f t="shared" si="284"/>
        <v>2</v>
      </c>
      <c r="IJ76" s="7">
        <f t="shared" si="285"/>
        <v>1</v>
      </c>
      <c r="IK76" s="7">
        <f t="shared" si="286"/>
        <v>2</v>
      </c>
      <c r="IL76" s="7">
        <f t="shared" si="287"/>
        <v>1</v>
      </c>
      <c r="IM76" s="7">
        <f t="shared" si="288"/>
        <v>0</v>
      </c>
      <c r="IN76" s="7">
        <f t="shared" si="289"/>
        <v>0</v>
      </c>
      <c r="IO76" s="7">
        <f t="shared" si="290"/>
        <v>0</v>
      </c>
      <c r="IP76" s="7">
        <f t="shared" si="291"/>
        <v>0</v>
      </c>
      <c r="IQ76" s="7">
        <f t="shared" si="292"/>
        <v>0</v>
      </c>
      <c r="IR76" s="7">
        <f t="shared" si="293"/>
        <v>0</v>
      </c>
      <c r="IS76" s="7">
        <f t="shared" si="294"/>
        <v>0</v>
      </c>
      <c r="IT76" s="7">
        <f t="shared" si="295"/>
        <v>0</v>
      </c>
      <c r="IU76" s="7">
        <f t="shared" si="296"/>
        <v>0</v>
      </c>
      <c r="IV76" s="7">
        <f t="shared" si="297"/>
        <v>0</v>
      </c>
      <c r="IW76" s="7">
        <f t="shared" si="298"/>
        <v>0</v>
      </c>
      <c r="IX76" s="7">
        <f t="shared" si="299"/>
        <v>0</v>
      </c>
      <c r="IY76" s="7">
        <f t="shared" si="300"/>
        <v>1</v>
      </c>
      <c r="IZ76" s="7">
        <f t="shared" si="301"/>
        <v>0</v>
      </c>
      <c r="JA76" s="7">
        <f t="shared" si="302"/>
        <v>0</v>
      </c>
      <c r="JB76" s="7">
        <f t="shared" si="303"/>
        <v>0</v>
      </c>
      <c r="JC76" s="7">
        <f t="shared" si="304"/>
        <v>0</v>
      </c>
      <c r="JD76" s="7">
        <f t="shared" si="305"/>
        <v>0</v>
      </c>
      <c r="JF76" s="1">
        <v>64</v>
      </c>
      <c r="JG76" s="10">
        <f t="shared" si="306"/>
        <v>43.43818181818181</v>
      </c>
      <c r="JH76" s="10">
        <f t="shared" si="307"/>
        <v>1.29</v>
      </c>
      <c r="JJ76" s="1" t="str">
        <f t="shared" si="308"/>
        <v>[43.44, 1.29]</v>
      </c>
      <c r="JM76" s="1" t="str">
        <f t="shared" si="309"/>
        <v>[43.44, 1.29]</v>
      </c>
      <c r="JN76" s="1" t="str">
        <f t="shared" si="310"/>
        <v>[77.29, 1.81]</v>
      </c>
      <c r="JO76" s="1" t="str">
        <f t="shared" si="311"/>
        <v>[127.93, 4.7]</v>
      </c>
      <c r="JQ76" s="1" t="str">
        <f t="shared" si="312"/>
        <v xml:space="preserve">[[43.44, 1.29], [77.29, 1.81], [127.93, 4.7]], </v>
      </c>
      <c r="JR76" s="192">
        <v>64</v>
      </c>
      <c r="JS76" s="195" t="s">
        <v>230</v>
      </c>
      <c r="JT76" s="171">
        <v>5.343</v>
      </c>
      <c r="JU76" s="215">
        <v>7.16</v>
      </c>
      <c r="JV76" s="172">
        <v>3.8849999999999998</v>
      </c>
      <c r="JW76" s="172">
        <v>0.27900000000000003</v>
      </c>
      <c r="JX76" s="172">
        <v>4.4690000000000003</v>
      </c>
      <c r="JY76" s="172">
        <v>8.1539999999999999</v>
      </c>
      <c r="JZ76" s="172">
        <v>9.1539999999999999</v>
      </c>
      <c r="KA76" s="172">
        <v>3.0670000000000002</v>
      </c>
      <c r="KB76" s="172">
        <v>1.4470000000000001</v>
      </c>
      <c r="KC76" s="172">
        <v>0.10199999999999999</v>
      </c>
      <c r="KD76" s="172">
        <v>6.9889999999999999</v>
      </c>
      <c r="KE76" s="172">
        <v>7.8540000000000001</v>
      </c>
      <c r="KF76" s="172">
        <v>2.5030000000000001</v>
      </c>
      <c r="KG76" s="172">
        <v>4.9470000000000001</v>
      </c>
      <c r="KH76" s="172">
        <v>3.0790000000000002</v>
      </c>
      <c r="KI76" s="172">
        <v>4.782</v>
      </c>
      <c r="KJ76" s="172">
        <v>6.5670000000000002</v>
      </c>
      <c r="KK76" s="172">
        <v>1.351</v>
      </c>
      <c r="KL76" s="172">
        <v>0.312</v>
      </c>
      <c r="KM76" s="172">
        <v>8.7690000000000001</v>
      </c>
      <c r="KN76" s="171">
        <v>0.129</v>
      </c>
      <c r="KO76" s="173">
        <v>2.327</v>
      </c>
      <c r="KP76" s="173">
        <v>5.234</v>
      </c>
      <c r="KQ76" s="173">
        <v>1.8680000000000001</v>
      </c>
      <c r="KR76" s="173">
        <v>2.1840000000000002</v>
      </c>
      <c r="KS76" s="173">
        <v>4.0049999999999999</v>
      </c>
      <c r="KT76" s="173">
        <v>2.9710000000000001</v>
      </c>
      <c r="KU76" s="173">
        <v>0.85199999999999998</v>
      </c>
      <c r="KV76" s="173">
        <v>6.6239999999999997</v>
      </c>
      <c r="KW76" s="173">
        <v>9.4909999999999997</v>
      </c>
      <c r="KX76" s="173">
        <v>9.7270000000000003</v>
      </c>
      <c r="KY76" s="216">
        <v>4.5549999999999997</v>
      </c>
      <c r="KZ76" s="217">
        <v>1.224</v>
      </c>
      <c r="LA76" s="173">
        <v>4.319</v>
      </c>
      <c r="LB76" s="173">
        <v>5.58</v>
      </c>
      <c r="LC76" s="173">
        <v>4.6980000000000004</v>
      </c>
      <c r="LD76" s="173">
        <v>8.2070000000000007</v>
      </c>
      <c r="LE76" s="173">
        <v>7.5259999999999998</v>
      </c>
      <c r="LF76" s="173">
        <v>9.2550000000000008</v>
      </c>
      <c r="LG76" s="173">
        <v>2.0190000000000001</v>
      </c>
      <c r="LH76" s="173">
        <v>0.35699999999999998</v>
      </c>
      <c r="LI76" s="173">
        <v>4.1130000000000004</v>
      </c>
      <c r="LJ76" s="173">
        <v>1.0880000000000001</v>
      </c>
      <c r="LK76" s="173">
        <v>9.3819999999999997</v>
      </c>
      <c r="LL76" s="173">
        <v>9.7810000000000006</v>
      </c>
      <c r="LM76" s="173">
        <v>9.0969999999999995</v>
      </c>
      <c r="LN76" s="173">
        <v>8.9849999999999994</v>
      </c>
      <c r="LO76" s="173">
        <v>3.629</v>
      </c>
      <c r="LP76" s="173">
        <v>4.532</v>
      </c>
      <c r="LQ76" s="173">
        <v>9.1280000000000001</v>
      </c>
      <c r="LR76" s="173">
        <v>6.6150000000000002</v>
      </c>
      <c r="LS76" s="173">
        <v>3.7869999999999999</v>
      </c>
      <c r="LT76" s="173">
        <v>7.4130000000000003</v>
      </c>
      <c r="LU76" s="173">
        <v>2.0840000000000001</v>
      </c>
      <c r="LV76" s="173">
        <v>6.9829999999999997</v>
      </c>
      <c r="LW76" s="173">
        <v>1.5209999999999999</v>
      </c>
      <c r="LX76" s="173">
        <v>7.4349999999999996</v>
      </c>
      <c r="LY76" s="173">
        <v>3.9580000000000002</v>
      </c>
      <c r="LZ76" s="173">
        <v>0.85199999999999998</v>
      </c>
      <c r="MA76" s="173">
        <v>9.41</v>
      </c>
      <c r="MB76" s="173">
        <v>2.8889999999999998</v>
      </c>
      <c r="MC76" s="173">
        <v>4.6559999999999997</v>
      </c>
      <c r="MD76" s="173">
        <v>1.141</v>
      </c>
      <c r="ME76" s="173">
        <v>2.8340000000000001</v>
      </c>
      <c r="MF76" s="173">
        <v>3.8359999999999999</v>
      </c>
      <c r="MG76" s="173">
        <v>7.7549999999999999</v>
      </c>
      <c r="MH76" s="173">
        <v>4.7919999999999998</v>
      </c>
      <c r="MI76" s="173">
        <v>4.2770000000000001</v>
      </c>
      <c r="MJ76" s="173">
        <v>4.1360000000000001</v>
      </c>
      <c r="MK76" s="173">
        <v>8.7889999999999997</v>
      </c>
      <c r="ML76" s="173">
        <v>0.753</v>
      </c>
      <c r="MM76" s="173">
        <v>1.2969999999999999</v>
      </c>
      <c r="MN76" s="173">
        <v>7.2720000000000002</v>
      </c>
      <c r="MO76" s="173">
        <v>3.0219999999999998</v>
      </c>
      <c r="MP76" s="173">
        <v>2.8260000000000001</v>
      </c>
      <c r="MQ76" s="173">
        <v>7.0629999999999997</v>
      </c>
      <c r="MR76" s="173">
        <v>8.2110000000000003</v>
      </c>
      <c r="MS76" s="173">
        <v>0.55100000000000005</v>
      </c>
      <c r="MT76" s="173">
        <v>5.62</v>
      </c>
      <c r="MU76" s="173">
        <v>9.8989999999999991</v>
      </c>
      <c r="MV76" s="173">
        <v>2.9740000000000002</v>
      </c>
      <c r="MW76" s="173">
        <v>0.67600000000000005</v>
      </c>
      <c r="MX76" s="173">
        <v>8.0000000000000002E-3</v>
      </c>
      <c r="MY76" s="173">
        <v>4.3049999999999997</v>
      </c>
      <c r="MZ76" s="173">
        <v>0.06</v>
      </c>
      <c r="NA76" s="173">
        <v>6.8090000000000002</v>
      </c>
      <c r="NB76" s="173">
        <v>6.0119999999999996</v>
      </c>
      <c r="NC76" s="173">
        <v>7.585</v>
      </c>
      <c r="ND76" s="173">
        <v>0.71499999999999997</v>
      </c>
      <c r="NE76" s="173">
        <v>7.5019999999999998</v>
      </c>
      <c r="NF76" s="173">
        <v>1.5369999999999999</v>
      </c>
      <c r="NG76" s="173">
        <v>2.2749999999999999</v>
      </c>
      <c r="NH76" s="173">
        <v>5.17</v>
      </c>
      <c r="NI76" s="173">
        <v>5.0880000000000001</v>
      </c>
      <c r="NJ76" s="173">
        <v>1.667</v>
      </c>
      <c r="NK76" s="173">
        <v>6.1509999999999998</v>
      </c>
      <c r="NL76" s="173">
        <v>1.802</v>
      </c>
      <c r="NM76" s="173">
        <v>0.33700000000000002</v>
      </c>
      <c r="NN76" s="173">
        <v>4.6840000000000002</v>
      </c>
      <c r="NO76" s="173">
        <v>9.641</v>
      </c>
      <c r="NQ76" s="49">
        <f t="shared" si="434"/>
        <v>5.343</v>
      </c>
      <c r="NR76" s="49">
        <f t="shared" si="435"/>
        <v>7.16</v>
      </c>
      <c r="NS76" s="49">
        <f t="shared" si="436"/>
        <v>3.8849999999999998</v>
      </c>
      <c r="NT76" s="49">
        <f t="shared" si="437"/>
        <v>0.27900000000000003</v>
      </c>
      <c r="NU76" s="49">
        <f t="shared" si="438"/>
        <v>4.4690000000000003</v>
      </c>
      <c r="NV76" s="49">
        <f t="shared" si="439"/>
        <v>8.1539999999999999</v>
      </c>
      <c r="NW76" s="49">
        <f t="shared" si="440"/>
        <v>9.1539999999999999</v>
      </c>
      <c r="NX76" s="49">
        <f t="shared" si="441"/>
        <v>3.0670000000000002</v>
      </c>
      <c r="NY76" s="49">
        <f t="shared" si="442"/>
        <v>1.4470000000000001</v>
      </c>
      <c r="NZ76" s="49">
        <f t="shared" si="443"/>
        <v>0.10199999999999999</v>
      </c>
      <c r="OA76" s="49">
        <f t="shared" si="444"/>
        <v>6.9889999999999999</v>
      </c>
      <c r="OB76" s="49">
        <f t="shared" si="445"/>
        <v>7.8540000000000001</v>
      </c>
      <c r="OC76" s="49">
        <f t="shared" si="446"/>
        <v>2.5030000000000001</v>
      </c>
      <c r="OD76" s="49">
        <f t="shared" si="447"/>
        <v>4.9470000000000001</v>
      </c>
      <c r="OE76" s="49">
        <f t="shared" si="448"/>
        <v>3.0790000000000002</v>
      </c>
      <c r="OF76" s="49">
        <f t="shared" si="449"/>
        <v>4.782</v>
      </c>
      <c r="OG76" s="49">
        <f t="shared" si="450"/>
        <v>6.5670000000000002</v>
      </c>
      <c r="OH76" s="49">
        <f t="shared" si="451"/>
        <v>1.351</v>
      </c>
      <c r="OI76" s="49">
        <f t="shared" si="452"/>
        <v>0.312</v>
      </c>
      <c r="OJ76" s="49">
        <f t="shared" si="453"/>
        <v>8.7690000000000001</v>
      </c>
      <c r="OK76" s="49">
        <f t="shared" si="454"/>
        <v>0.129</v>
      </c>
      <c r="OL76" s="49">
        <f t="shared" si="455"/>
        <v>2.327</v>
      </c>
      <c r="OM76" s="49">
        <f t="shared" si="456"/>
        <v>5.234</v>
      </c>
      <c r="ON76" s="49">
        <f t="shared" si="457"/>
        <v>1.8680000000000001</v>
      </c>
      <c r="OO76" s="49">
        <f t="shared" si="458"/>
        <v>2.1840000000000002</v>
      </c>
      <c r="OP76" s="49">
        <f t="shared" si="459"/>
        <v>4.0049999999999999</v>
      </c>
      <c r="OQ76" s="49">
        <f t="shared" si="460"/>
        <v>2.9710000000000001</v>
      </c>
      <c r="OR76" s="49">
        <f t="shared" si="461"/>
        <v>0.85199999999999998</v>
      </c>
      <c r="OS76" s="49">
        <f t="shared" si="462"/>
        <v>6.6239999999999997</v>
      </c>
      <c r="OT76" s="49">
        <f t="shared" si="463"/>
        <v>9.4909999999999997</v>
      </c>
      <c r="OU76" s="49">
        <f t="shared" si="464"/>
        <v>9.7270000000000003</v>
      </c>
      <c r="OV76" s="49">
        <f t="shared" si="465"/>
        <v>4.5549999999999997</v>
      </c>
      <c r="OW76" s="49">
        <f t="shared" si="466"/>
        <v>1.224</v>
      </c>
      <c r="OX76" s="49">
        <f t="shared" si="467"/>
        <v>4.319</v>
      </c>
      <c r="OY76" s="49">
        <f t="shared" si="468"/>
        <v>5.58</v>
      </c>
      <c r="OZ76" s="49">
        <f t="shared" si="469"/>
        <v>4.6980000000000004</v>
      </c>
      <c r="PA76" s="49">
        <f t="shared" si="470"/>
        <v>8.2070000000000007</v>
      </c>
      <c r="PB76" s="49">
        <f t="shared" si="471"/>
        <v>7.5259999999999998</v>
      </c>
      <c r="PC76" s="49">
        <f t="shared" si="472"/>
        <v>9.2550000000000008</v>
      </c>
      <c r="PD76" s="49">
        <f t="shared" si="473"/>
        <v>2.0190000000000001</v>
      </c>
      <c r="PE76" s="49">
        <f t="shared" si="474"/>
        <v>0.35699999999999998</v>
      </c>
      <c r="PF76" s="49">
        <f t="shared" si="475"/>
        <v>4.1130000000000004</v>
      </c>
      <c r="PG76" s="49">
        <f t="shared" si="476"/>
        <v>1.0880000000000001</v>
      </c>
      <c r="PH76" s="49">
        <f t="shared" si="477"/>
        <v>9.3819999999999997</v>
      </c>
      <c r="PI76" s="49">
        <f t="shared" si="478"/>
        <v>9.7810000000000006</v>
      </c>
      <c r="PJ76" s="49">
        <f t="shared" si="479"/>
        <v>9.0969999999999995</v>
      </c>
      <c r="PK76" s="49">
        <f t="shared" si="480"/>
        <v>8.9849999999999994</v>
      </c>
      <c r="PL76" s="49">
        <f t="shared" si="481"/>
        <v>3.629</v>
      </c>
      <c r="PM76" s="49">
        <f t="shared" si="482"/>
        <v>4.532</v>
      </c>
      <c r="PN76" s="49">
        <f t="shared" si="483"/>
        <v>9.1280000000000001</v>
      </c>
      <c r="PO76" s="49">
        <f t="shared" si="484"/>
        <v>6.6150000000000002</v>
      </c>
      <c r="PP76" s="49">
        <f t="shared" si="485"/>
        <v>3.7869999999999999</v>
      </c>
      <c r="PQ76" s="49">
        <f t="shared" si="486"/>
        <v>7.4130000000000003</v>
      </c>
      <c r="PR76" s="49">
        <f t="shared" si="487"/>
        <v>2.0840000000000001</v>
      </c>
      <c r="PS76" s="49">
        <f t="shared" si="488"/>
        <v>6.9829999999999997</v>
      </c>
      <c r="PT76" s="49">
        <f t="shared" si="489"/>
        <v>1.5209999999999999</v>
      </c>
      <c r="PU76" s="49">
        <f t="shared" si="490"/>
        <v>7.4349999999999996</v>
      </c>
      <c r="PV76" s="49">
        <f t="shared" si="491"/>
        <v>3.9580000000000002</v>
      </c>
      <c r="PW76" s="49">
        <f t="shared" si="492"/>
        <v>0.85199999999999998</v>
      </c>
      <c r="PX76" s="49">
        <f t="shared" si="493"/>
        <v>9.41</v>
      </c>
      <c r="PY76" s="49">
        <f t="shared" si="494"/>
        <v>2.8889999999999998</v>
      </c>
      <c r="PZ76" s="49">
        <f t="shared" si="495"/>
        <v>4.6559999999999997</v>
      </c>
      <c r="QA76" s="49">
        <f t="shared" si="496"/>
        <v>1.141</v>
      </c>
      <c r="QB76" s="49">
        <f t="shared" si="497"/>
        <v>2.8340000000000001</v>
      </c>
      <c r="QC76" s="49">
        <f t="shared" si="498"/>
        <v>3.8359999999999999</v>
      </c>
      <c r="QD76" s="49">
        <f t="shared" si="499"/>
        <v>7.7549999999999999</v>
      </c>
      <c r="QE76" s="49">
        <f t="shared" si="500"/>
        <v>4.7919999999999998</v>
      </c>
      <c r="QF76" s="49">
        <f t="shared" si="501"/>
        <v>4.2770000000000001</v>
      </c>
      <c r="QG76" s="49">
        <f t="shared" si="502"/>
        <v>4.1360000000000001</v>
      </c>
      <c r="QH76" s="49">
        <f t="shared" si="503"/>
        <v>8.7889999999999997</v>
      </c>
      <c r="QI76" s="49">
        <f t="shared" si="504"/>
        <v>0.753</v>
      </c>
      <c r="QJ76" s="49">
        <f t="shared" si="505"/>
        <v>1.2969999999999999</v>
      </c>
      <c r="QK76" s="49">
        <f t="shared" si="506"/>
        <v>7.2720000000000002</v>
      </c>
      <c r="QL76" s="49">
        <f t="shared" si="507"/>
        <v>3.0219999999999998</v>
      </c>
      <c r="QM76" s="49">
        <f t="shared" si="508"/>
        <v>2.8260000000000001</v>
      </c>
      <c r="QN76" s="49">
        <f t="shared" si="509"/>
        <v>7.0629999999999997</v>
      </c>
      <c r="QO76" s="49">
        <f t="shared" si="510"/>
        <v>8.2110000000000003</v>
      </c>
      <c r="QP76" s="49">
        <f t="shared" si="511"/>
        <v>0.55100000000000005</v>
      </c>
      <c r="QQ76" s="49">
        <f t="shared" si="512"/>
        <v>5.62</v>
      </c>
      <c r="QR76" s="49">
        <f t="shared" si="513"/>
        <v>9.8989999999999991</v>
      </c>
      <c r="QS76" s="49">
        <f t="shared" si="514"/>
        <v>2.9740000000000002</v>
      </c>
      <c r="QT76" s="49">
        <f t="shared" si="515"/>
        <v>0.67600000000000005</v>
      </c>
      <c r="QU76" s="49">
        <f t="shared" si="516"/>
        <v>8.0000000000000002E-3</v>
      </c>
      <c r="QV76" s="49">
        <f t="shared" si="517"/>
        <v>4.3049999999999997</v>
      </c>
      <c r="QW76" s="49">
        <f t="shared" si="518"/>
        <v>0.06</v>
      </c>
      <c r="QX76" s="49">
        <f t="shared" si="519"/>
        <v>6.8090000000000002</v>
      </c>
      <c r="QY76" s="49">
        <f t="shared" si="520"/>
        <v>6.0119999999999996</v>
      </c>
      <c r="QZ76" s="49">
        <f t="shared" si="521"/>
        <v>7.585</v>
      </c>
      <c r="RA76" s="49">
        <f t="shared" si="522"/>
        <v>0.71499999999999997</v>
      </c>
      <c r="RB76" s="49">
        <f t="shared" si="523"/>
        <v>7.5019999999999998</v>
      </c>
      <c r="RC76" s="49">
        <f t="shared" si="524"/>
        <v>1.5369999999999999</v>
      </c>
      <c r="RD76" s="49">
        <f t="shared" si="525"/>
        <v>2.2749999999999999</v>
      </c>
      <c r="RE76" s="49">
        <f t="shared" si="526"/>
        <v>5.17</v>
      </c>
      <c r="RF76" s="49">
        <f t="shared" si="527"/>
        <v>5.0880000000000001</v>
      </c>
      <c r="RG76" s="49">
        <f t="shared" si="528"/>
        <v>1.667</v>
      </c>
      <c r="RH76" s="49">
        <f t="shared" si="529"/>
        <v>6.1509999999999998</v>
      </c>
      <c r="RI76" s="49">
        <f t="shared" si="530"/>
        <v>1.802</v>
      </c>
      <c r="RJ76" s="49">
        <f t="shared" si="531"/>
        <v>0.33700000000000002</v>
      </c>
      <c r="RK76" s="49">
        <f t="shared" si="532"/>
        <v>4.6840000000000002</v>
      </c>
      <c r="RL76" s="49">
        <f t="shared" si="533"/>
        <v>9.641</v>
      </c>
      <c r="RN76" s="1" t="str">
        <f t="shared" si="397"/>
        <v>[5.343, 7.16, 3.885, 0.279, 4.469, 8.154, 9.154, 3.067, 1.447, 0.102, 6.989, 7.854, 2.503, 4.947, 3.079, 4.782, 6.567, 1.351, 0.312, 8.769, 0.129, 2.327, 5.234, 1.868, 2.184, 4.005, 2.971, 0.852, 6.624, 9.491, 9.727, 4.555, 1.224, 4.319, 5.58, 4.698, 8.207, 7.526, 9.255, 2.019, 0.357, 4.113, 1.088, 9.382, 9.781, 9.097, 8.985, 3.629, 4.532, 9.128, 6.615, 3.787, 7.413, 2.084, 6.983, 1.521, 7.435, 3.958, 0.852, 9.41, 2.889, 4.656, 1.141, 2.834, 3.836, 7.755, 4.792, 4.277, 4.136, 8.789, 0.753, 1.297, 7.272, 3.022, 2.826, 7.063, 8.211, 0.551, 5.62, 9.899, 2.974, 0.676, 0.008, 4.305, 0.06, 6.809, 6.012, 7.585, 0.715, 7.502, 1.537, 2.275, 5.17, 5.088, 1.667, 6.151, 1.802, 0.337, 4.684, 9.641],</v>
      </c>
    </row>
    <row r="77" spans="2:482" x14ac:dyDescent="0.35">
      <c r="B77" s="192">
        <v>65</v>
      </c>
      <c r="C77" s="196" t="s">
        <v>231</v>
      </c>
      <c r="D77" s="169"/>
      <c r="E77" s="162"/>
      <c r="F77" s="162"/>
      <c r="G77" s="163"/>
      <c r="H77" s="164">
        <v>4608</v>
      </c>
      <c r="I77" s="34">
        <f t="shared" si="221"/>
        <v>1.3154363948821303E-2</v>
      </c>
      <c r="J77" s="111">
        <f t="shared" si="659"/>
        <v>7.1008388950480575E-2</v>
      </c>
      <c r="K77" s="111">
        <f t="shared" si="659"/>
        <v>9.7636534806910785E-2</v>
      </c>
      <c r="L77" s="111">
        <f t="shared" si="659"/>
        <v>0.54194388019986239</v>
      </c>
      <c r="M77" s="111">
        <f t="shared" si="659"/>
        <v>5.2446181954825387E-2</v>
      </c>
      <c r="N77" s="111">
        <f t="shared" si="659"/>
        <v>2.9136767752680772E-3</v>
      </c>
      <c r="O77" s="111">
        <f t="shared" si="659"/>
        <v>0.32050444527948846</v>
      </c>
      <c r="P77" s="111">
        <f t="shared" si="659"/>
        <v>0.11363339423545502</v>
      </c>
      <c r="Q77" s="111">
        <f t="shared" si="659"/>
        <v>1.9579907929801479</v>
      </c>
      <c r="R77" s="111">
        <f t="shared" si="659"/>
        <v>0.26805826332466309</v>
      </c>
      <c r="S77" s="111">
        <f t="shared" si="659"/>
        <v>7.2841919381701925E-2</v>
      </c>
      <c r="T77" s="111">
        <f t="shared" si="659"/>
        <v>0.14568383876340385</v>
      </c>
      <c r="U77" s="111">
        <f t="shared" si="659"/>
        <v>1.7482060651608462E-2</v>
      </c>
      <c r="V77" s="111">
        <f t="shared" si="659"/>
        <v>0.2884540007515396</v>
      </c>
      <c r="W77" s="80">
        <f t="shared" si="659"/>
        <v>0.67014565831165773</v>
      </c>
      <c r="X77" s="120">
        <f t="shared" si="659"/>
        <v>9.7636534806910785E-2</v>
      </c>
      <c r="Y77" s="114">
        <f t="shared" si="657"/>
        <v>0.66792265856545785</v>
      </c>
      <c r="Z77" s="114">
        <f t="shared" si="657"/>
        <v>0.32397577458656757</v>
      </c>
      <c r="AA77" s="115">
        <f t="shared" si="657"/>
        <v>1.4712050585677692</v>
      </c>
      <c r="AB77" s="109">
        <f t="shared" si="657"/>
        <v>6.6570364641075535E-3</v>
      </c>
      <c r="AC77" s="109">
        <f t="shared" si="657"/>
        <v>0.11760764419923345</v>
      </c>
      <c r="AD77" s="109">
        <f t="shared" si="657"/>
        <v>4.4380243094050359E-3</v>
      </c>
      <c r="AE77" s="109">
        <f t="shared" si="657"/>
        <v>4.8818267403455393E-2</v>
      </c>
      <c r="AF77" s="109">
        <f t="shared" si="657"/>
        <v>0.16864492375739135</v>
      </c>
      <c r="AG77" s="109">
        <f t="shared" si="657"/>
        <v>0.81215844862112152</v>
      </c>
      <c r="AH77" s="109">
        <f t="shared" si="657"/>
        <v>1.1916095270752523</v>
      </c>
      <c r="AI77" s="109">
        <f t="shared" si="657"/>
        <v>8.8760486188100719E-3</v>
      </c>
      <c r="AJ77" s="109">
        <f t="shared" si="657"/>
        <v>0.70564586519540073</v>
      </c>
      <c r="AK77" s="109">
        <f t="shared" si="657"/>
        <v>0.34616589613359278</v>
      </c>
      <c r="AL77" s="109">
        <f t="shared" si="657"/>
        <v>4.4380243094050359E-3</v>
      </c>
      <c r="AM77" s="109">
        <f t="shared" si="657"/>
        <v>2.5696160751455159</v>
      </c>
      <c r="AN77" s="109">
        <f t="shared" si="657"/>
        <v>2.4741985524933074</v>
      </c>
      <c r="AO77" s="109">
        <f t="shared" si="658"/>
        <v>6.6570364641075535E-3</v>
      </c>
      <c r="AP77" s="109">
        <f t="shared" si="536"/>
        <v>5.1037279558157914E-2</v>
      </c>
      <c r="AQ77" s="109">
        <f t="shared" si="536"/>
        <v>1.7752097237620144E-2</v>
      </c>
      <c r="AR77" s="109">
        <f t="shared" si="536"/>
        <v>0.21561208136983773</v>
      </c>
      <c r="AS77" s="109">
        <f t="shared" si="536"/>
        <v>2.9136767752680772E-3</v>
      </c>
      <c r="AT77" s="109">
        <f t="shared" si="536"/>
        <v>0.14859751553867193</v>
      </c>
      <c r="AU77" s="109">
        <f t="shared" si="536"/>
        <v>0.92363553775998042</v>
      </c>
      <c r="AV77" s="109">
        <f t="shared" si="536"/>
        <v>0.1109506077351259</v>
      </c>
      <c r="AW77" s="109">
        <f t="shared" si="536"/>
        <v>0.1109506077351259</v>
      </c>
      <c r="AY77" s="192">
        <v>65</v>
      </c>
      <c r="AZ77" s="196" t="s">
        <v>231</v>
      </c>
      <c r="BA77" s="169"/>
      <c r="BB77" s="162"/>
      <c r="BC77" s="162"/>
      <c r="BD77" s="163"/>
      <c r="BE77" s="164">
        <v>4608</v>
      </c>
      <c r="BF77" s="34"/>
      <c r="BG77" s="140">
        <f t="shared" si="537"/>
        <v>0</v>
      </c>
      <c r="BH77" s="140">
        <f t="shared" si="538"/>
        <v>0</v>
      </c>
      <c r="BI77" s="140">
        <f t="shared" si="539"/>
        <v>1</v>
      </c>
      <c r="BJ77" s="140">
        <f t="shared" si="540"/>
        <v>0</v>
      </c>
      <c r="BK77" s="140">
        <f t="shared" si="541"/>
        <v>0</v>
      </c>
      <c r="BL77" s="140">
        <f t="shared" si="542"/>
        <v>0</v>
      </c>
      <c r="BM77" s="140">
        <f t="shared" si="543"/>
        <v>0</v>
      </c>
      <c r="BN77" s="140">
        <f t="shared" si="544"/>
        <v>2</v>
      </c>
      <c r="BO77" s="140">
        <f t="shared" si="545"/>
        <v>0</v>
      </c>
      <c r="BP77" s="140">
        <f t="shared" si="546"/>
        <v>0</v>
      </c>
      <c r="BQ77" s="140">
        <f t="shared" si="547"/>
        <v>0</v>
      </c>
      <c r="BR77" s="140">
        <f t="shared" si="548"/>
        <v>0</v>
      </c>
      <c r="BS77" s="140">
        <f t="shared" si="549"/>
        <v>0</v>
      </c>
      <c r="BT77" s="35">
        <f t="shared" si="550"/>
        <v>1</v>
      </c>
      <c r="BU77" s="145">
        <f t="shared" si="551"/>
        <v>0</v>
      </c>
      <c r="BV77" s="144">
        <f t="shared" si="552"/>
        <v>1</v>
      </c>
      <c r="BW77" s="144">
        <f t="shared" si="553"/>
        <v>0</v>
      </c>
      <c r="BX77" s="143">
        <f t="shared" si="554"/>
        <v>1</v>
      </c>
      <c r="BY77" s="124">
        <f t="shared" si="555"/>
        <v>0</v>
      </c>
      <c r="BZ77" s="124">
        <f t="shared" si="556"/>
        <v>0</v>
      </c>
      <c r="CA77" s="124">
        <f t="shared" si="557"/>
        <v>0</v>
      </c>
      <c r="CB77" s="124">
        <f t="shared" si="558"/>
        <v>0</v>
      </c>
      <c r="CC77" s="124">
        <f t="shared" si="559"/>
        <v>0</v>
      </c>
      <c r="CD77" s="124">
        <f t="shared" si="560"/>
        <v>1</v>
      </c>
      <c r="CE77" s="124">
        <f t="shared" si="561"/>
        <v>1</v>
      </c>
      <c r="CF77" s="124">
        <f t="shared" si="562"/>
        <v>0</v>
      </c>
      <c r="CG77" s="124">
        <f t="shared" si="563"/>
        <v>1</v>
      </c>
      <c r="CH77" s="124">
        <f t="shared" si="564"/>
        <v>0</v>
      </c>
      <c r="CI77" s="124">
        <f t="shared" si="565"/>
        <v>0</v>
      </c>
      <c r="CJ77" s="124">
        <f t="shared" si="566"/>
        <v>3</v>
      </c>
      <c r="CK77" s="124">
        <f t="shared" si="567"/>
        <v>2</v>
      </c>
      <c r="CL77" s="124">
        <f t="shared" si="568"/>
        <v>0</v>
      </c>
      <c r="CM77" s="124">
        <f t="shared" si="569"/>
        <v>0</v>
      </c>
      <c r="CN77" s="124">
        <f t="shared" si="570"/>
        <v>0</v>
      </c>
      <c r="CO77" s="124">
        <f t="shared" si="571"/>
        <v>0</v>
      </c>
      <c r="CP77" s="124">
        <f t="shared" si="572"/>
        <v>0</v>
      </c>
      <c r="CQ77" s="124">
        <f t="shared" si="573"/>
        <v>0</v>
      </c>
      <c r="CR77" s="124">
        <f t="shared" si="574"/>
        <v>1</v>
      </c>
      <c r="CS77" s="124">
        <f t="shared" si="575"/>
        <v>0</v>
      </c>
      <c r="CT77" s="124">
        <f t="shared" si="576"/>
        <v>0</v>
      </c>
      <c r="CX77" s="7">
        <f t="shared" si="577"/>
        <v>0</v>
      </c>
      <c r="CY77" s="7">
        <f t="shared" si="578"/>
        <v>0</v>
      </c>
      <c r="CZ77" s="7">
        <f t="shared" si="579"/>
        <v>0</v>
      </c>
      <c r="DA77" s="7">
        <f t="shared" si="580"/>
        <v>0</v>
      </c>
      <c r="DB77" s="7">
        <f t="shared" si="581"/>
        <v>1</v>
      </c>
      <c r="DC77" s="7">
        <f t="shared" si="582"/>
        <v>0</v>
      </c>
      <c r="DD77" s="7">
        <f t="shared" si="583"/>
        <v>0</v>
      </c>
      <c r="DE77" s="7">
        <f t="shared" si="584"/>
        <v>0</v>
      </c>
      <c r="DF77" s="7">
        <f t="shared" si="585"/>
        <v>0</v>
      </c>
      <c r="DG77" s="7">
        <f t="shared" si="586"/>
        <v>0</v>
      </c>
      <c r="DH77" s="7">
        <f t="shared" si="587"/>
        <v>0</v>
      </c>
      <c r="DI77" s="7">
        <f t="shared" si="588"/>
        <v>0</v>
      </c>
      <c r="DJ77" s="7">
        <f t="shared" si="589"/>
        <v>0</v>
      </c>
      <c r="DK77" s="7">
        <f t="shared" si="590"/>
        <v>0</v>
      </c>
      <c r="DL77" s="7">
        <f t="shared" si="591"/>
        <v>2</v>
      </c>
      <c r="DM77" s="7">
        <f t="shared" si="592"/>
        <v>0</v>
      </c>
      <c r="DN77" s="7">
        <f t="shared" si="593"/>
        <v>0</v>
      </c>
      <c r="DO77" s="7">
        <f t="shared" si="594"/>
        <v>0</v>
      </c>
      <c r="DP77" s="7">
        <f t="shared" si="595"/>
        <v>0</v>
      </c>
      <c r="DQ77" s="7">
        <f t="shared" si="596"/>
        <v>0</v>
      </c>
      <c r="DR77" s="7">
        <f t="shared" si="597"/>
        <v>0</v>
      </c>
      <c r="DS77" s="7">
        <f t="shared" si="598"/>
        <v>0</v>
      </c>
      <c r="DT77" s="7">
        <f t="shared" si="599"/>
        <v>0</v>
      </c>
      <c r="DU77" s="7">
        <f t="shared" si="600"/>
        <v>0</v>
      </c>
      <c r="DV77" s="7">
        <f t="shared" si="601"/>
        <v>0</v>
      </c>
      <c r="DW77" s="7">
        <f t="shared" si="602"/>
        <v>0</v>
      </c>
      <c r="DX77" s="7">
        <f t="shared" si="603"/>
        <v>1</v>
      </c>
      <c r="DY77" s="7">
        <f t="shared" si="604"/>
        <v>0</v>
      </c>
      <c r="DZ77" s="1">
        <f t="shared" si="605"/>
        <v>0</v>
      </c>
      <c r="EA77" s="1">
        <f t="shared" si="606"/>
        <v>0</v>
      </c>
      <c r="EB77" s="1">
        <f t="shared" si="607"/>
        <v>0.8</v>
      </c>
      <c r="EC77" s="1">
        <f t="shared" si="608"/>
        <v>0.2</v>
      </c>
      <c r="ED77" s="1">
        <f t="shared" si="609"/>
        <v>0</v>
      </c>
      <c r="EE77" s="1">
        <f t="shared" si="610"/>
        <v>0</v>
      </c>
      <c r="EF77" s="1">
        <f t="shared" si="611"/>
        <v>0.8</v>
      </c>
      <c r="EG77" s="1">
        <f t="shared" si="612"/>
        <v>0.2</v>
      </c>
      <c r="EH77" s="1">
        <f t="shared" si="613"/>
        <v>0</v>
      </c>
      <c r="EI77" s="1">
        <f t="shared" si="614"/>
        <v>0</v>
      </c>
      <c r="EJ77" s="1">
        <f t="shared" si="615"/>
        <v>0</v>
      </c>
      <c r="EK77" s="1">
        <f t="shared" si="616"/>
        <v>0</v>
      </c>
      <c r="EL77" s="1">
        <f t="shared" si="617"/>
        <v>0</v>
      </c>
      <c r="EM77" s="1">
        <f t="shared" si="618"/>
        <v>0</v>
      </c>
      <c r="EN77" s="1">
        <f t="shared" si="619"/>
        <v>0</v>
      </c>
      <c r="EO77" s="1">
        <f t="shared" si="620"/>
        <v>0</v>
      </c>
      <c r="EP77" s="1">
        <f t="shared" si="621"/>
        <v>0</v>
      </c>
      <c r="EQ77" s="1">
        <f t="shared" si="622"/>
        <v>0</v>
      </c>
      <c r="ER77" s="1">
        <f t="shared" si="623"/>
        <v>0.8</v>
      </c>
      <c r="ES77" s="1">
        <f t="shared" si="624"/>
        <v>0.2</v>
      </c>
      <c r="ET77" s="1">
        <f t="shared" si="625"/>
        <v>0.8</v>
      </c>
      <c r="EU77" s="1">
        <f t="shared" si="626"/>
        <v>0.2</v>
      </c>
      <c r="EV77" s="1">
        <f t="shared" si="627"/>
        <v>0</v>
      </c>
      <c r="EW77" s="1">
        <f t="shared" si="628"/>
        <v>0</v>
      </c>
      <c r="EX77" s="1">
        <f t="shared" si="629"/>
        <v>0.8</v>
      </c>
      <c r="EY77" s="1">
        <f t="shared" si="630"/>
        <v>0.2</v>
      </c>
      <c r="EZ77" s="1">
        <f t="shared" si="631"/>
        <v>0</v>
      </c>
      <c r="FA77" s="1">
        <f t="shared" si="632"/>
        <v>0</v>
      </c>
      <c r="FB77" s="1">
        <f t="shared" si="633"/>
        <v>0</v>
      </c>
      <c r="FC77" s="1">
        <f t="shared" si="634"/>
        <v>0</v>
      </c>
      <c r="FD77" s="1">
        <f t="shared" si="635"/>
        <v>2.4000000000000004</v>
      </c>
      <c r="FE77" s="1">
        <f t="shared" si="636"/>
        <v>0.60000000000000009</v>
      </c>
      <c r="FF77" s="1">
        <f t="shared" si="637"/>
        <v>1.6</v>
      </c>
      <c r="FG77" s="1">
        <f t="shared" si="638"/>
        <v>0.4</v>
      </c>
      <c r="FH77" s="1">
        <f t="shared" si="639"/>
        <v>0</v>
      </c>
      <c r="FI77" s="1">
        <f t="shared" si="640"/>
        <v>0</v>
      </c>
      <c r="FJ77" s="1">
        <f t="shared" si="641"/>
        <v>0</v>
      </c>
      <c r="FK77" s="1">
        <f t="shared" si="642"/>
        <v>0</v>
      </c>
      <c r="FL77" s="1">
        <f t="shared" si="643"/>
        <v>0</v>
      </c>
      <c r="FM77" s="1">
        <f t="shared" si="644"/>
        <v>0</v>
      </c>
      <c r="FN77" s="1">
        <f t="shared" si="645"/>
        <v>0</v>
      </c>
      <c r="FO77" s="1">
        <f t="shared" si="646"/>
        <v>0</v>
      </c>
      <c r="FP77" s="1">
        <f t="shared" si="647"/>
        <v>0</v>
      </c>
      <c r="FQ77" s="1">
        <f t="shared" si="648"/>
        <v>0</v>
      </c>
      <c r="FR77" s="1">
        <f t="shared" si="649"/>
        <v>0</v>
      </c>
      <c r="FS77" s="1">
        <f t="shared" si="650"/>
        <v>0</v>
      </c>
      <c r="FT77" s="1">
        <f t="shared" si="651"/>
        <v>0.8</v>
      </c>
      <c r="FU77" s="1">
        <f t="shared" si="652"/>
        <v>0.2</v>
      </c>
      <c r="FV77" s="1">
        <f t="shared" si="653"/>
        <v>0</v>
      </c>
      <c r="FW77" s="1">
        <f t="shared" si="654"/>
        <v>0</v>
      </c>
      <c r="FX77" s="1">
        <f t="shared" si="655"/>
        <v>0</v>
      </c>
      <c r="FY77" s="1">
        <f t="shared" si="656"/>
        <v>0</v>
      </c>
      <c r="GC77" s="7">
        <f t="shared" si="226"/>
        <v>0</v>
      </c>
      <c r="GD77" s="7">
        <f t="shared" si="227"/>
        <v>0</v>
      </c>
      <c r="GE77" s="7">
        <f t="shared" si="228"/>
        <v>0</v>
      </c>
      <c r="GF77" s="7">
        <f t="shared" si="229"/>
        <v>0</v>
      </c>
      <c r="GG77" s="7">
        <f t="shared" si="230"/>
        <v>1</v>
      </c>
      <c r="GH77" s="7">
        <f t="shared" si="231"/>
        <v>0</v>
      </c>
      <c r="GI77" s="7">
        <f t="shared" si="232"/>
        <v>0</v>
      </c>
      <c r="GJ77" s="7">
        <f t="shared" si="233"/>
        <v>0</v>
      </c>
      <c r="GK77" s="7">
        <f t="shared" si="234"/>
        <v>0</v>
      </c>
      <c r="GL77" s="7">
        <f t="shared" si="235"/>
        <v>0</v>
      </c>
      <c r="GM77" s="7">
        <f t="shared" si="236"/>
        <v>0</v>
      </c>
      <c r="GN77" s="7">
        <f t="shared" si="237"/>
        <v>0</v>
      </c>
      <c r="GO77" s="7">
        <f t="shared" si="238"/>
        <v>0</v>
      </c>
      <c r="GP77" s="7">
        <f t="shared" si="239"/>
        <v>0</v>
      </c>
      <c r="GQ77" s="7">
        <f t="shared" si="240"/>
        <v>2</v>
      </c>
      <c r="GR77" s="7">
        <f t="shared" si="241"/>
        <v>0</v>
      </c>
      <c r="GS77" s="7">
        <f t="shared" si="242"/>
        <v>0</v>
      </c>
      <c r="GT77" s="7">
        <f t="shared" si="243"/>
        <v>0</v>
      </c>
      <c r="GU77" s="7">
        <f t="shared" si="244"/>
        <v>0</v>
      </c>
      <c r="GV77" s="7">
        <f t="shared" si="245"/>
        <v>0</v>
      </c>
      <c r="GW77" s="7">
        <f t="shared" si="246"/>
        <v>0</v>
      </c>
      <c r="GX77" s="7">
        <f t="shared" si="247"/>
        <v>0</v>
      </c>
      <c r="GY77" s="7">
        <f t="shared" si="248"/>
        <v>0</v>
      </c>
      <c r="GZ77" s="7">
        <f t="shared" si="249"/>
        <v>0</v>
      </c>
      <c r="HA77" s="7">
        <f t="shared" si="250"/>
        <v>0</v>
      </c>
      <c r="HB77" s="7">
        <f t="shared" si="251"/>
        <v>0</v>
      </c>
      <c r="HC77" s="7">
        <f t="shared" si="252"/>
        <v>1</v>
      </c>
      <c r="HD77" s="7">
        <f t="shared" si="253"/>
        <v>0</v>
      </c>
      <c r="HE77" s="7">
        <f t="shared" si="254"/>
        <v>0</v>
      </c>
      <c r="HF77" s="7">
        <f t="shared" si="255"/>
        <v>0</v>
      </c>
      <c r="HG77" s="7">
        <f t="shared" si="256"/>
        <v>1</v>
      </c>
      <c r="HH77" s="7">
        <f t="shared" si="257"/>
        <v>0</v>
      </c>
      <c r="HI77" s="7">
        <f t="shared" si="258"/>
        <v>0</v>
      </c>
      <c r="HJ77" s="7">
        <f t="shared" si="259"/>
        <v>0</v>
      </c>
      <c r="HK77" s="7">
        <f t="shared" si="260"/>
        <v>1</v>
      </c>
      <c r="HL77" s="7">
        <f t="shared" si="261"/>
        <v>0</v>
      </c>
      <c r="HM77" s="7">
        <f t="shared" si="262"/>
        <v>0</v>
      </c>
      <c r="HN77" s="7">
        <f t="shared" si="263"/>
        <v>0</v>
      </c>
      <c r="HO77" s="7">
        <f t="shared" si="264"/>
        <v>0</v>
      </c>
      <c r="HP77" s="7">
        <f t="shared" si="265"/>
        <v>0</v>
      </c>
      <c r="HQ77" s="7">
        <f t="shared" si="266"/>
        <v>0</v>
      </c>
      <c r="HR77" s="7">
        <f t="shared" si="267"/>
        <v>0</v>
      </c>
      <c r="HS77" s="7">
        <f t="shared" si="268"/>
        <v>0</v>
      </c>
      <c r="HT77" s="7">
        <f t="shared" si="269"/>
        <v>0</v>
      </c>
      <c r="HU77" s="7">
        <f t="shared" si="270"/>
        <v>0</v>
      </c>
      <c r="HV77" s="7">
        <f t="shared" si="271"/>
        <v>0</v>
      </c>
      <c r="HW77" s="7">
        <f t="shared" si="272"/>
        <v>1</v>
      </c>
      <c r="HX77" s="7">
        <f t="shared" si="273"/>
        <v>0</v>
      </c>
      <c r="HY77" s="7">
        <f t="shared" si="274"/>
        <v>1</v>
      </c>
      <c r="HZ77" s="7">
        <f t="shared" si="275"/>
        <v>0</v>
      </c>
      <c r="IA77" s="7">
        <f t="shared" si="276"/>
        <v>0</v>
      </c>
      <c r="IB77" s="7">
        <f t="shared" si="277"/>
        <v>0</v>
      </c>
      <c r="IC77" s="7">
        <f t="shared" si="278"/>
        <v>1</v>
      </c>
      <c r="ID77" s="7">
        <f t="shared" si="279"/>
        <v>0</v>
      </c>
      <c r="IE77" s="7">
        <f t="shared" si="280"/>
        <v>0</v>
      </c>
      <c r="IF77" s="7">
        <f t="shared" si="281"/>
        <v>0</v>
      </c>
      <c r="IG77" s="7">
        <f t="shared" si="282"/>
        <v>0</v>
      </c>
      <c r="IH77" s="7">
        <f t="shared" si="283"/>
        <v>0</v>
      </c>
      <c r="II77" s="7">
        <f t="shared" si="284"/>
        <v>2</v>
      </c>
      <c r="IJ77" s="7">
        <f t="shared" si="285"/>
        <v>1</v>
      </c>
      <c r="IK77" s="7">
        <f t="shared" si="286"/>
        <v>2</v>
      </c>
      <c r="IL77" s="7">
        <f t="shared" si="287"/>
        <v>0</v>
      </c>
      <c r="IM77" s="7">
        <f t="shared" si="288"/>
        <v>0</v>
      </c>
      <c r="IN77" s="7">
        <f t="shared" si="289"/>
        <v>0</v>
      </c>
      <c r="IO77" s="7">
        <f t="shared" si="290"/>
        <v>0</v>
      </c>
      <c r="IP77" s="7">
        <f t="shared" si="291"/>
        <v>0</v>
      </c>
      <c r="IQ77" s="7">
        <f t="shared" si="292"/>
        <v>0</v>
      </c>
      <c r="IR77" s="7">
        <f t="shared" si="293"/>
        <v>0</v>
      </c>
      <c r="IS77" s="7">
        <f t="shared" si="294"/>
        <v>0</v>
      </c>
      <c r="IT77" s="7">
        <f t="shared" si="295"/>
        <v>0</v>
      </c>
      <c r="IU77" s="7">
        <f t="shared" si="296"/>
        <v>0</v>
      </c>
      <c r="IV77" s="7">
        <f t="shared" si="297"/>
        <v>0</v>
      </c>
      <c r="IW77" s="7">
        <f t="shared" si="298"/>
        <v>0</v>
      </c>
      <c r="IX77" s="7">
        <f t="shared" si="299"/>
        <v>0</v>
      </c>
      <c r="IY77" s="7">
        <f t="shared" si="300"/>
        <v>1</v>
      </c>
      <c r="IZ77" s="7">
        <f t="shared" si="301"/>
        <v>0</v>
      </c>
      <c r="JA77" s="7">
        <f t="shared" si="302"/>
        <v>0</v>
      </c>
      <c r="JB77" s="7">
        <f t="shared" si="303"/>
        <v>0</v>
      </c>
      <c r="JC77" s="7">
        <f t="shared" si="304"/>
        <v>0</v>
      </c>
      <c r="JD77" s="7">
        <f t="shared" si="305"/>
        <v>0</v>
      </c>
      <c r="JF77" s="1">
        <v>65</v>
      </c>
      <c r="JG77" s="10">
        <f t="shared" si="306"/>
        <v>38.729090909090907</v>
      </c>
      <c r="JH77" s="10">
        <f t="shared" si="307"/>
        <v>0.5</v>
      </c>
      <c r="JJ77" s="1" t="str">
        <f t="shared" si="308"/>
        <v>[38.73, 0.5]</v>
      </c>
      <c r="JM77" s="1" t="str">
        <f t="shared" si="309"/>
        <v>[38.73, 0.5]</v>
      </c>
      <c r="JN77" s="1" t="str">
        <f t="shared" si="310"/>
        <v>[64.02, 1.29]</v>
      </c>
      <c r="JO77" s="1" t="str">
        <f t="shared" si="311"/>
        <v>[123.42, 4.31]</v>
      </c>
      <c r="JQ77" s="1" t="str">
        <f t="shared" si="312"/>
        <v xml:space="preserve">[[38.73, 0.5], [64.02, 1.29], [123.42, 4.31]], </v>
      </c>
      <c r="JR77" s="192">
        <v>65</v>
      </c>
      <c r="JS77" s="196" t="s">
        <v>231</v>
      </c>
      <c r="JT77" s="171">
        <v>0.34</v>
      </c>
      <c r="JU77" s="215">
        <v>8.8219999999999992</v>
      </c>
      <c r="JV77" s="172">
        <v>1.44</v>
      </c>
      <c r="JW77" s="172">
        <v>8.7680000000000007</v>
      </c>
      <c r="JX77" s="172">
        <v>9.6669999999999998</v>
      </c>
      <c r="JY77" s="172">
        <v>8.7639999999999993</v>
      </c>
      <c r="JZ77" s="172">
        <v>4.1360000000000001</v>
      </c>
      <c r="KA77" s="172">
        <v>0.71</v>
      </c>
      <c r="KB77" s="172">
        <v>3.8479999999999999</v>
      </c>
      <c r="KC77" s="172">
        <v>5.9740000000000002</v>
      </c>
      <c r="KD77" s="172">
        <v>6.3540000000000001</v>
      </c>
      <c r="KE77" s="172">
        <v>6.6470000000000002</v>
      </c>
      <c r="KF77" s="172">
        <v>4.3540000000000001</v>
      </c>
      <c r="KG77" s="172">
        <v>3.5640000000000001</v>
      </c>
      <c r="KH77" s="172">
        <v>6.9980000000000002</v>
      </c>
      <c r="KI77" s="172">
        <v>9.2010000000000005</v>
      </c>
      <c r="KJ77" s="172">
        <v>5.7649999999999997</v>
      </c>
      <c r="KK77" s="172">
        <v>5.4260000000000002</v>
      </c>
      <c r="KL77" s="172">
        <v>9.1989999999999998</v>
      </c>
      <c r="KM77" s="172">
        <v>0.67900000000000005</v>
      </c>
      <c r="KN77" s="171">
        <v>4.9000000000000004</v>
      </c>
      <c r="KO77" s="173">
        <v>8.1280000000000001</v>
      </c>
      <c r="KP77" s="173">
        <v>8.4830000000000005</v>
      </c>
      <c r="KQ77" s="173">
        <v>3.952</v>
      </c>
      <c r="KR77" s="173">
        <v>8.2439999999999998</v>
      </c>
      <c r="KS77" s="173">
        <v>9.5419999999999998</v>
      </c>
      <c r="KT77" s="173">
        <v>1.756</v>
      </c>
      <c r="KU77" s="173">
        <v>5.4109999999999996</v>
      </c>
      <c r="KV77" s="173">
        <v>3.1960000000000002</v>
      </c>
      <c r="KW77" s="173">
        <v>3.7330000000000001</v>
      </c>
      <c r="KX77" s="173">
        <v>1.4410000000000001</v>
      </c>
      <c r="KY77" s="216">
        <v>7.3170000000000002</v>
      </c>
      <c r="KZ77" s="217">
        <v>4.9939999999999998</v>
      </c>
      <c r="LA77" s="173">
        <v>0.41799999999999998</v>
      </c>
      <c r="LB77" s="173">
        <v>4.5190000000000001</v>
      </c>
      <c r="LC77" s="173">
        <v>5.87</v>
      </c>
      <c r="LD77" s="173">
        <v>7.2240000000000002</v>
      </c>
      <c r="LE77" s="173">
        <v>7.1369999999999996</v>
      </c>
      <c r="LF77" s="173">
        <v>4.3339999999999996</v>
      </c>
      <c r="LG77" s="173">
        <v>2.0030000000000001</v>
      </c>
      <c r="LH77" s="173">
        <v>1.089</v>
      </c>
      <c r="LI77" s="173">
        <v>5.65</v>
      </c>
      <c r="LJ77" s="173">
        <v>9.6199999999999992</v>
      </c>
      <c r="LK77" s="173">
        <v>9.0559999999999992</v>
      </c>
      <c r="LL77" s="173">
        <v>2.9359999999999999</v>
      </c>
      <c r="LM77" s="173">
        <v>2.3180000000000001</v>
      </c>
      <c r="LN77" s="173">
        <v>5.7370000000000001</v>
      </c>
      <c r="LO77" s="173">
        <v>7.415</v>
      </c>
      <c r="LP77" s="173">
        <v>5.3890000000000002</v>
      </c>
      <c r="LQ77" s="173">
        <v>6.2889999999999997</v>
      </c>
      <c r="LR77" s="173">
        <v>9.27</v>
      </c>
      <c r="LS77" s="173">
        <v>5.9939999999999998</v>
      </c>
      <c r="LT77" s="173">
        <v>8.1170000000000009</v>
      </c>
      <c r="LU77" s="173">
        <v>4.3310000000000004</v>
      </c>
      <c r="LV77" s="173">
        <v>5.8730000000000002</v>
      </c>
      <c r="LW77" s="173">
        <v>2.2229999999999999</v>
      </c>
      <c r="LX77" s="173">
        <v>0.92200000000000004</v>
      </c>
      <c r="LY77" s="173">
        <v>6.9059999999999997</v>
      </c>
      <c r="LZ77" s="173">
        <v>2.1739999999999999</v>
      </c>
      <c r="MA77" s="173">
        <v>2.6160000000000001</v>
      </c>
      <c r="MB77" s="173">
        <v>2.331</v>
      </c>
      <c r="MC77" s="173">
        <v>5.4379999999999997</v>
      </c>
      <c r="MD77" s="173">
        <v>3.6909999999999998</v>
      </c>
      <c r="ME77" s="173">
        <v>9.3580000000000005</v>
      </c>
      <c r="MF77" s="173">
        <v>5.3999999999999999E-2</v>
      </c>
      <c r="MG77" s="173">
        <v>6.5519999999999996</v>
      </c>
      <c r="MH77" s="173">
        <v>1.2669999999999999</v>
      </c>
      <c r="MI77" s="173">
        <v>1.7170000000000001</v>
      </c>
      <c r="MJ77" s="173">
        <v>8.9969999999999999</v>
      </c>
      <c r="MK77" s="173">
        <v>6.1779999999999999</v>
      </c>
      <c r="ML77" s="173">
        <v>8.7260000000000009</v>
      </c>
      <c r="MM77" s="173">
        <v>7.5439999999999996</v>
      </c>
      <c r="MN77" s="173">
        <v>6.4509999999999996</v>
      </c>
      <c r="MO77" s="173">
        <v>8.1519999999999992</v>
      </c>
      <c r="MP77" s="173">
        <v>2.09</v>
      </c>
      <c r="MQ77" s="173">
        <v>4.609</v>
      </c>
      <c r="MR77" s="173">
        <v>9.0809999999999995</v>
      </c>
      <c r="MS77" s="173">
        <v>5.4530000000000003</v>
      </c>
      <c r="MT77" s="173">
        <v>8.2810000000000006</v>
      </c>
      <c r="MU77" s="173">
        <v>6.8630000000000004</v>
      </c>
      <c r="MV77" s="173">
        <v>8.8930000000000007</v>
      </c>
      <c r="MW77" s="173">
        <v>0.68500000000000005</v>
      </c>
      <c r="MX77" s="173">
        <v>0.52800000000000002</v>
      </c>
      <c r="MY77" s="173">
        <v>2.16</v>
      </c>
      <c r="MZ77" s="173">
        <v>3.7690000000000001</v>
      </c>
      <c r="NA77" s="173">
        <v>0.45100000000000001</v>
      </c>
      <c r="NB77" s="173">
        <v>0.499</v>
      </c>
      <c r="NC77" s="173">
        <v>9.4290000000000003</v>
      </c>
      <c r="ND77" s="173">
        <v>7.9859999999999998</v>
      </c>
      <c r="NE77" s="173">
        <v>3.6739999999999999</v>
      </c>
      <c r="NF77" s="173">
        <v>1.1060000000000001</v>
      </c>
      <c r="NG77" s="173">
        <v>5.3410000000000002</v>
      </c>
      <c r="NH77" s="173">
        <v>5.3029999999999999</v>
      </c>
      <c r="NI77" s="173">
        <v>1.498</v>
      </c>
      <c r="NJ77" s="173">
        <v>8.7949999999999999</v>
      </c>
      <c r="NK77" s="173">
        <v>4.8940000000000001</v>
      </c>
      <c r="NL77" s="173">
        <v>0.121</v>
      </c>
      <c r="NM77" s="173">
        <v>7.2110000000000003</v>
      </c>
      <c r="NN77" s="173">
        <v>0.113</v>
      </c>
      <c r="NO77" s="173">
        <v>6.2690000000000001</v>
      </c>
      <c r="NQ77" s="49">
        <f t="shared" si="434"/>
        <v>0.34</v>
      </c>
      <c r="NR77" s="49">
        <f t="shared" si="435"/>
        <v>8.8219999999999992</v>
      </c>
      <c r="NS77" s="49">
        <f t="shared" si="436"/>
        <v>1.44</v>
      </c>
      <c r="NT77" s="49">
        <f t="shared" si="437"/>
        <v>8.7680000000000007</v>
      </c>
      <c r="NU77" s="49">
        <f t="shared" si="438"/>
        <v>9.6669999999999998</v>
      </c>
      <c r="NV77" s="49">
        <f t="shared" si="439"/>
        <v>8.7639999999999993</v>
      </c>
      <c r="NW77" s="49">
        <f t="shared" si="440"/>
        <v>4.1360000000000001</v>
      </c>
      <c r="NX77" s="49">
        <f t="shared" si="441"/>
        <v>0.71</v>
      </c>
      <c r="NY77" s="49">
        <f t="shared" si="442"/>
        <v>3.8479999999999999</v>
      </c>
      <c r="NZ77" s="49">
        <f t="shared" si="443"/>
        <v>5.9740000000000002</v>
      </c>
      <c r="OA77" s="49">
        <f t="shared" si="444"/>
        <v>6.3540000000000001</v>
      </c>
      <c r="OB77" s="49">
        <f t="shared" si="445"/>
        <v>6.6470000000000002</v>
      </c>
      <c r="OC77" s="49">
        <f t="shared" si="446"/>
        <v>4.3540000000000001</v>
      </c>
      <c r="OD77" s="49">
        <f t="shared" si="447"/>
        <v>3.5640000000000001</v>
      </c>
      <c r="OE77" s="49">
        <f t="shared" si="448"/>
        <v>6.9980000000000002</v>
      </c>
      <c r="OF77" s="49">
        <f t="shared" si="449"/>
        <v>9.2010000000000005</v>
      </c>
      <c r="OG77" s="49">
        <f t="shared" si="450"/>
        <v>5.7649999999999997</v>
      </c>
      <c r="OH77" s="49">
        <f t="shared" si="451"/>
        <v>5.4260000000000002</v>
      </c>
      <c r="OI77" s="49">
        <f t="shared" si="452"/>
        <v>9.1989999999999998</v>
      </c>
      <c r="OJ77" s="49">
        <f t="shared" si="453"/>
        <v>0.67900000000000005</v>
      </c>
      <c r="OK77" s="49">
        <f t="shared" si="454"/>
        <v>4.9000000000000004</v>
      </c>
      <c r="OL77" s="49">
        <f t="shared" si="455"/>
        <v>8.1280000000000001</v>
      </c>
      <c r="OM77" s="49">
        <f t="shared" si="456"/>
        <v>8.4830000000000005</v>
      </c>
      <c r="ON77" s="49">
        <f t="shared" si="457"/>
        <v>3.952</v>
      </c>
      <c r="OO77" s="49">
        <f t="shared" si="458"/>
        <v>8.2439999999999998</v>
      </c>
      <c r="OP77" s="49">
        <f t="shared" si="459"/>
        <v>9.5419999999999998</v>
      </c>
      <c r="OQ77" s="49">
        <f t="shared" si="460"/>
        <v>1.756</v>
      </c>
      <c r="OR77" s="49">
        <f t="shared" si="461"/>
        <v>5.4109999999999996</v>
      </c>
      <c r="OS77" s="49">
        <f t="shared" si="462"/>
        <v>3.1960000000000002</v>
      </c>
      <c r="OT77" s="49">
        <f t="shared" si="463"/>
        <v>3.7330000000000001</v>
      </c>
      <c r="OU77" s="49">
        <f t="shared" si="464"/>
        <v>1.4410000000000001</v>
      </c>
      <c r="OV77" s="49">
        <f t="shared" si="465"/>
        <v>7.3170000000000002</v>
      </c>
      <c r="OW77" s="49">
        <f t="shared" si="466"/>
        <v>4.9939999999999998</v>
      </c>
      <c r="OX77" s="49">
        <f t="shared" si="467"/>
        <v>0.41799999999999998</v>
      </c>
      <c r="OY77" s="49">
        <f t="shared" si="468"/>
        <v>4.5190000000000001</v>
      </c>
      <c r="OZ77" s="49">
        <f t="shared" si="469"/>
        <v>5.87</v>
      </c>
      <c r="PA77" s="49">
        <f t="shared" si="470"/>
        <v>7.2240000000000002</v>
      </c>
      <c r="PB77" s="49">
        <f t="shared" si="471"/>
        <v>7.1369999999999996</v>
      </c>
      <c r="PC77" s="49">
        <f t="shared" si="472"/>
        <v>4.3339999999999996</v>
      </c>
      <c r="PD77" s="49">
        <f t="shared" si="473"/>
        <v>2.0030000000000001</v>
      </c>
      <c r="PE77" s="49">
        <f t="shared" si="474"/>
        <v>1.089</v>
      </c>
      <c r="PF77" s="49">
        <f t="shared" si="475"/>
        <v>5.65</v>
      </c>
      <c r="PG77" s="49">
        <f t="shared" si="476"/>
        <v>9.6199999999999992</v>
      </c>
      <c r="PH77" s="49">
        <f t="shared" si="477"/>
        <v>9.0559999999999992</v>
      </c>
      <c r="PI77" s="49">
        <f t="shared" si="478"/>
        <v>2.9359999999999999</v>
      </c>
      <c r="PJ77" s="49">
        <f t="shared" si="479"/>
        <v>2.3180000000000001</v>
      </c>
      <c r="PK77" s="49">
        <f t="shared" si="480"/>
        <v>5.7370000000000001</v>
      </c>
      <c r="PL77" s="49">
        <f t="shared" si="481"/>
        <v>7.415</v>
      </c>
      <c r="PM77" s="49">
        <f t="shared" si="482"/>
        <v>5.3890000000000002</v>
      </c>
      <c r="PN77" s="49">
        <f t="shared" si="483"/>
        <v>6.2889999999999997</v>
      </c>
      <c r="PO77" s="49">
        <f t="shared" si="484"/>
        <v>9.27</v>
      </c>
      <c r="PP77" s="49">
        <f t="shared" si="485"/>
        <v>5.9939999999999998</v>
      </c>
      <c r="PQ77" s="49">
        <f t="shared" si="486"/>
        <v>8.1170000000000009</v>
      </c>
      <c r="PR77" s="49">
        <f t="shared" si="487"/>
        <v>4.3310000000000004</v>
      </c>
      <c r="PS77" s="49">
        <f t="shared" si="488"/>
        <v>5.8730000000000002</v>
      </c>
      <c r="PT77" s="49">
        <f t="shared" si="489"/>
        <v>2.2229999999999999</v>
      </c>
      <c r="PU77" s="49">
        <f t="shared" si="490"/>
        <v>0.92200000000000004</v>
      </c>
      <c r="PV77" s="49">
        <f t="shared" si="491"/>
        <v>6.9059999999999997</v>
      </c>
      <c r="PW77" s="49">
        <f t="shared" si="492"/>
        <v>2.1739999999999999</v>
      </c>
      <c r="PX77" s="49">
        <f t="shared" si="493"/>
        <v>2.6160000000000001</v>
      </c>
      <c r="PY77" s="49">
        <f t="shared" si="494"/>
        <v>2.331</v>
      </c>
      <c r="PZ77" s="49">
        <f t="shared" si="495"/>
        <v>5.4379999999999997</v>
      </c>
      <c r="QA77" s="49">
        <f t="shared" si="496"/>
        <v>3.6909999999999998</v>
      </c>
      <c r="QB77" s="49">
        <f t="shared" si="497"/>
        <v>9.3580000000000005</v>
      </c>
      <c r="QC77" s="49">
        <f t="shared" si="498"/>
        <v>5.3999999999999999E-2</v>
      </c>
      <c r="QD77" s="49">
        <f t="shared" si="499"/>
        <v>6.5519999999999996</v>
      </c>
      <c r="QE77" s="49">
        <f t="shared" si="500"/>
        <v>1.2669999999999999</v>
      </c>
      <c r="QF77" s="49">
        <f t="shared" si="501"/>
        <v>1.7170000000000001</v>
      </c>
      <c r="QG77" s="49">
        <f t="shared" si="502"/>
        <v>8.9969999999999999</v>
      </c>
      <c r="QH77" s="49">
        <f t="shared" si="503"/>
        <v>6.1779999999999999</v>
      </c>
      <c r="QI77" s="49">
        <f t="shared" si="504"/>
        <v>8.7260000000000009</v>
      </c>
      <c r="QJ77" s="49">
        <f t="shared" si="505"/>
        <v>7.5439999999999996</v>
      </c>
      <c r="QK77" s="49">
        <f t="shared" si="506"/>
        <v>6.4509999999999996</v>
      </c>
      <c r="QL77" s="49">
        <f t="shared" si="507"/>
        <v>8.1519999999999992</v>
      </c>
      <c r="QM77" s="49">
        <f t="shared" si="508"/>
        <v>2.09</v>
      </c>
      <c r="QN77" s="49">
        <f t="shared" si="509"/>
        <v>4.609</v>
      </c>
      <c r="QO77" s="49">
        <f t="shared" si="510"/>
        <v>9.0809999999999995</v>
      </c>
      <c r="QP77" s="49">
        <f t="shared" si="511"/>
        <v>5.4530000000000003</v>
      </c>
      <c r="QQ77" s="49">
        <f t="shared" si="512"/>
        <v>8.2810000000000006</v>
      </c>
      <c r="QR77" s="49">
        <f t="shared" si="513"/>
        <v>6.8630000000000004</v>
      </c>
      <c r="QS77" s="49">
        <f t="shared" si="514"/>
        <v>8.8930000000000007</v>
      </c>
      <c r="QT77" s="49">
        <f t="shared" si="515"/>
        <v>0.68500000000000005</v>
      </c>
      <c r="QU77" s="49">
        <f t="shared" si="516"/>
        <v>0.52800000000000002</v>
      </c>
      <c r="QV77" s="49">
        <f t="shared" si="517"/>
        <v>2.16</v>
      </c>
      <c r="QW77" s="49">
        <f t="shared" si="518"/>
        <v>3.7690000000000001</v>
      </c>
      <c r="QX77" s="49">
        <f t="shared" si="519"/>
        <v>0.45100000000000001</v>
      </c>
      <c r="QY77" s="49">
        <f t="shared" si="520"/>
        <v>0.499</v>
      </c>
      <c r="QZ77" s="49">
        <f t="shared" si="521"/>
        <v>9.4290000000000003</v>
      </c>
      <c r="RA77" s="49">
        <f t="shared" si="522"/>
        <v>7.9859999999999998</v>
      </c>
      <c r="RB77" s="49">
        <f t="shared" si="523"/>
        <v>3.6739999999999999</v>
      </c>
      <c r="RC77" s="49">
        <f t="shared" si="524"/>
        <v>1.1060000000000001</v>
      </c>
      <c r="RD77" s="49">
        <f t="shared" si="525"/>
        <v>5.3410000000000002</v>
      </c>
      <c r="RE77" s="49">
        <f t="shared" si="526"/>
        <v>5.3029999999999999</v>
      </c>
      <c r="RF77" s="49">
        <f t="shared" si="527"/>
        <v>1.498</v>
      </c>
      <c r="RG77" s="49">
        <f t="shared" si="528"/>
        <v>8.7949999999999999</v>
      </c>
      <c r="RH77" s="49">
        <f t="shared" si="529"/>
        <v>4.8940000000000001</v>
      </c>
      <c r="RI77" s="49">
        <f t="shared" si="530"/>
        <v>0.121</v>
      </c>
      <c r="RJ77" s="49">
        <f t="shared" si="531"/>
        <v>7.2110000000000003</v>
      </c>
      <c r="RK77" s="49">
        <f t="shared" si="532"/>
        <v>0.113</v>
      </c>
      <c r="RL77" s="49">
        <f t="shared" si="533"/>
        <v>6.2690000000000001</v>
      </c>
      <c r="RN77" s="1" t="str">
        <f t="shared" si="397"/>
        <v>[0.34, 8.822, 1.44, 8.768, 9.667, 8.764, 4.136, 0.71, 3.848, 5.974, 6.354, 6.647, 4.354, 3.564, 6.998, 9.201, 5.765, 5.426, 9.199, 0.679, 4.9, 8.128, 8.483, 3.952, 8.244, 9.542, 1.756, 5.411, 3.196, 3.733, 1.441, 7.317, 4.994, 0.418, 4.519, 5.87, 7.224, 7.137, 4.334, 2.003, 1.089, 5.65, 9.62, 9.056, 2.936, 2.318, 5.737, 7.415, 5.389, 6.289, 9.27, 5.994, 8.117, 4.331, 5.873, 2.223, 0.922, 6.906, 2.174, 2.616, 2.331, 5.438, 3.691, 9.358, 0.054, 6.552, 1.267, 1.717, 8.997, 6.178, 8.726, 7.544, 6.451, 8.152, 2.09, 4.609, 9.081, 5.453, 8.281, 6.863, 8.893, 0.685, 0.528, 2.16, 3.769, 0.451, 0.499, 9.429, 7.986, 3.674, 1.106, 5.341, 5.303, 1.498, 8.795, 4.894, 0.121, 7.211, 0.113, 6.269],</v>
      </c>
    </row>
    <row r="78" spans="2:482" x14ac:dyDescent="0.35">
      <c r="B78" s="192">
        <v>66</v>
      </c>
      <c r="C78" s="195" t="s">
        <v>232</v>
      </c>
      <c r="D78" s="169"/>
      <c r="E78" s="162"/>
      <c r="F78" s="162"/>
      <c r="G78" s="163"/>
      <c r="H78" s="164">
        <v>4484</v>
      </c>
      <c r="I78" s="34">
        <f t="shared" ref="I78:I87" si="660">H78/$H$88</f>
        <v>1.2800383668948508E-2</v>
      </c>
      <c r="J78" s="111">
        <f t="shared" si="659"/>
        <v>6.9097572928375622E-2</v>
      </c>
      <c r="K78" s="111">
        <f t="shared" si="659"/>
        <v>9.5009162776516484E-2</v>
      </c>
      <c r="L78" s="111">
        <f t="shared" si="659"/>
        <v>0.52736032092365082</v>
      </c>
      <c r="M78" s="111">
        <f t="shared" si="659"/>
        <v>5.1034869766804915E-2</v>
      </c>
      <c r="N78" s="111">
        <f t="shared" si="659"/>
        <v>2.8352705426002729E-3</v>
      </c>
      <c r="O78" s="111">
        <f t="shared" si="659"/>
        <v>0.31187975968602999</v>
      </c>
      <c r="P78" s="111">
        <f t="shared" si="659"/>
        <v>0.11057555116141066</v>
      </c>
      <c r="Q78" s="111">
        <f t="shared" si="659"/>
        <v>1.9053018046273835</v>
      </c>
      <c r="R78" s="111">
        <f t="shared" si="659"/>
        <v>0.26084488991922511</v>
      </c>
      <c r="S78" s="111">
        <f t="shared" si="659"/>
        <v>7.088176356500682E-2</v>
      </c>
      <c r="T78" s="111">
        <f t="shared" si="659"/>
        <v>0.14176352713001364</v>
      </c>
      <c r="U78" s="111">
        <f t="shared" si="659"/>
        <v>1.7011623255601641E-2</v>
      </c>
      <c r="V78" s="111">
        <f t="shared" si="659"/>
        <v>0.28069178371742703</v>
      </c>
      <c r="W78" s="80">
        <f t="shared" si="659"/>
        <v>0.65211222479806275</v>
      </c>
      <c r="X78" s="120">
        <f t="shared" si="659"/>
        <v>9.5009162776516484E-2</v>
      </c>
      <c r="Y78" s="114">
        <f t="shared" si="657"/>
        <v>0.64994904535753317</v>
      </c>
      <c r="Z78" s="114">
        <f t="shared" si="657"/>
        <v>0.31525767648571379</v>
      </c>
      <c r="AA78" s="115">
        <f t="shared" si="657"/>
        <v>1.4316153391097823</v>
      </c>
      <c r="AB78" s="109">
        <f t="shared" si="657"/>
        <v>6.4778974620352155E-3</v>
      </c>
      <c r="AC78" s="109">
        <f t="shared" si="657"/>
        <v>0.11444285516262212</v>
      </c>
      <c r="AD78" s="109">
        <f t="shared" si="657"/>
        <v>4.3185983080234764E-3</v>
      </c>
      <c r="AE78" s="109">
        <f t="shared" si="657"/>
        <v>4.7504581388258242E-2</v>
      </c>
      <c r="AF78" s="109">
        <f t="shared" si="657"/>
        <v>0.16410673570489209</v>
      </c>
      <c r="AG78" s="109">
        <f t="shared" si="657"/>
        <v>0.79030349036829617</v>
      </c>
      <c r="AH78" s="109">
        <f t="shared" si="657"/>
        <v>1.1595436457043036</v>
      </c>
      <c r="AI78" s="109">
        <f t="shared" si="657"/>
        <v>8.6371966160469528E-3</v>
      </c>
      <c r="AJ78" s="109">
        <f t="shared" si="657"/>
        <v>0.68665713097573278</v>
      </c>
      <c r="AK78" s="109">
        <f t="shared" si="657"/>
        <v>0.33685066802583113</v>
      </c>
      <c r="AL78" s="109">
        <f t="shared" si="657"/>
        <v>4.3185983080234764E-3</v>
      </c>
      <c r="AM78" s="109">
        <f t="shared" si="657"/>
        <v>2.5004684203455931</v>
      </c>
      <c r="AN78" s="109">
        <f t="shared" si="657"/>
        <v>2.4076185567230883</v>
      </c>
      <c r="AO78" s="109">
        <f t="shared" si="658"/>
        <v>6.4778974620352155E-3</v>
      </c>
      <c r="AP78" s="109">
        <f t="shared" si="536"/>
        <v>4.9663880542269986E-2</v>
      </c>
      <c r="AQ78" s="109">
        <f t="shared" si="536"/>
        <v>1.7274393232093906E-2</v>
      </c>
      <c r="AR78" s="109">
        <f t="shared" si="536"/>
        <v>0.20981002015242023</v>
      </c>
      <c r="AS78" s="109">
        <f t="shared" si="536"/>
        <v>2.8352705426002729E-3</v>
      </c>
      <c r="AT78" s="109">
        <f t="shared" si="536"/>
        <v>0.14459879767261391</v>
      </c>
      <c r="AU78" s="109">
        <f t="shared" si="536"/>
        <v>0.89878076200428658</v>
      </c>
      <c r="AV78" s="109">
        <f t="shared" si="536"/>
        <v>0.10796495770058692</v>
      </c>
      <c r="AW78" s="109">
        <f t="shared" si="536"/>
        <v>0.10796495770058692</v>
      </c>
      <c r="AY78" s="192">
        <v>66</v>
      </c>
      <c r="AZ78" s="195" t="s">
        <v>232</v>
      </c>
      <c r="BA78" s="169"/>
      <c r="BB78" s="162"/>
      <c r="BC78" s="162"/>
      <c r="BD78" s="163"/>
      <c r="BE78" s="164">
        <v>4484</v>
      </c>
      <c r="BF78" s="34"/>
      <c r="BG78" s="140">
        <f t="shared" si="537"/>
        <v>0</v>
      </c>
      <c r="BH78" s="140">
        <f t="shared" si="538"/>
        <v>0</v>
      </c>
      <c r="BI78" s="140">
        <f t="shared" si="539"/>
        <v>1</v>
      </c>
      <c r="BJ78" s="140">
        <f t="shared" si="540"/>
        <v>0</v>
      </c>
      <c r="BK78" s="140">
        <f t="shared" si="541"/>
        <v>0</v>
      </c>
      <c r="BL78" s="140">
        <f t="shared" si="542"/>
        <v>0</v>
      </c>
      <c r="BM78" s="140">
        <f t="shared" si="543"/>
        <v>0</v>
      </c>
      <c r="BN78" s="140">
        <f t="shared" si="544"/>
        <v>2</v>
      </c>
      <c r="BO78" s="140">
        <f t="shared" si="545"/>
        <v>0</v>
      </c>
      <c r="BP78" s="140">
        <f t="shared" si="546"/>
        <v>0</v>
      </c>
      <c r="BQ78" s="140">
        <f t="shared" si="547"/>
        <v>0</v>
      </c>
      <c r="BR78" s="140">
        <f t="shared" si="548"/>
        <v>0</v>
      </c>
      <c r="BS78" s="140">
        <f t="shared" si="549"/>
        <v>0</v>
      </c>
      <c r="BT78" s="35">
        <f t="shared" si="550"/>
        <v>1</v>
      </c>
      <c r="BU78" s="145">
        <f t="shared" si="551"/>
        <v>0</v>
      </c>
      <c r="BV78" s="144">
        <f t="shared" si="552"/>
        <v>1</v>
      </c>
      <c r="BW78" s="144">
        <f t="shared" si="553"/>
        <v>0</v>
      </c>
      <c r="BX78" s="143">
        <f t="shared" si="554"/>
        <v>1</v>
      </c>
      <c r="BY78" s="124">
        <f t="shared" si="555"/>
        <v>0</v>
      </c>
      <c r="BZ78" s="124">
        <f t="shared" si="556"/>
        <v>0</v>
      </c>
      <c r="CA78" s="124">
        <f t="shared" si="557"/>
        <v>0</v>
      </c>
      <c r="CB78" s="124">
        <f t="shared" si="558"/>
        <v>0</v>
      </c>
      <c r="CC78" s="124">
        <f t="shared" si="559"/>
        <v>0</v>
      </c>
      <c r="CD78" s="124">
        <f t="shared" si="560"/>
        <v>1</v>
      </c>
      <c r="CE78" s="124">
        <f t="shared" si="561"/>
        <v>1</v>
      </c>
      <c r="CF78" s="124">
        <f t="shared" si="562"/>
        <v>0</v>
      </c>
      <c r="CG78" s="124">
        <f t="shared" si="563"/>
        <v>1</v>
      </c>
      <c r="CH78" s="124">
        <f t="shared" si="564"/>
        <v>0</v>
      </c>
      <c r="CI78" s="124">
        <f t="shared" si="565"/>
        <v>0</v>
      </c>
      <c r="CJ78" s="124">
        <f t="shared" si="566"/>
        <v>3</v>
      </c>
      <c r="CK78" s="124">
        <f t="shared" si="567"/>
        <v>2</v>
      </c>
      <c r="CL78" s="124">
        <f t="shared" si="568"/>
        <v>0</v>
      </c>
      <c r="CM78" s="124">
        <f t="shared" si="569"/>
        <v>0</v>
      </c>
      <c r="CN78" s="124">
        <f t="shared" si="570"/>
        <v>0</v>
      </c>
      <c r="CO78" s="124">
        <f t="shared" si="571"/>
        <v>0</v>
      </c>
      <c r="CP78" s="124">
        <f t="shared" si="572"/>
        <v>0</v>
      </c>
      <c r="CQ78" s="124">
        <f t="shared" si="573"/>
        <v>0</v>
      </c>
      <c r="CR78" s="124">
        <f t="shared" si="574"/>
        <v>1</v>
      </c>
      <c r="CS78" s="124">
        <f t="shared" si="575"/>
        <v>0</v>
      </c>
      <c r="CT78" s="124">
        <f t="shared" si="576"/>
        <v>0</v>
      </c>
      <c r="CX78" s="7">
        <f t="shared" si="577"/>
        <v>0</v>
      </c>
      <c r="CY78" s="7">
        <f t="shared" si="578"/>
        <v>0</v>
      </c>
      <c r="CZ78" s="7">
        <f t="shared" si="579"/>
        <v>0</v>
      </c>
      <c r="DA78" s="7">
        <f t="shared" si="580"/>
        <v>0</v>
      </c>
      <c r="DB78" s="7">
        <f t="shared" si="581"/>
        <v>1</v>
      </c>
      <c r="DC78" s="7">
        <f t="shared" si="582"/>
        <v>0</v>
      </c>
      <c r="DD78" s="7">
        <f t="shared" si="583"/>
        <v>0</v>
      </c>
      <c r="DE78" s="7">
        <f t="shared" si="584"/>
        <v>0</v>
      </c>
      <c r="DF78" s="7">
        <f t="shared" si="585"/>
        <v>0</v>
      </c>
      <c r="DG78" s="7">
        <f t="shared" si="586"/>
        <v>0</v>
      </c>
      <c r="DH78" s="7">
        <f t="shared" si="587"/>
        <v>0</v>
      </c>
      <c r="DI78" s="7">
        <f t="shared" si="588"/>
        <v>0</v>
      </c>
      <c r="DJ78" s="7">
        <f t="shared" si="589"/>
        <v>0</v>
      </c>
      <c r="DK78" s="7">
        <f t="shared" si="590"/>
        <v>0</v>
      </c>
      <c r="DL78" s="7">
        <f t="shared" si="591"/>
        <v>2</v>
      </c>
      <c r="DM78" s="7">
        <f t="shared" si="592"/>
        <v>0</v>
      </c>
      <c r="DN78" s="7">
        <f t="shared" si="593"/>
        <v>0</v>
      </c>
      <c r="DO78" s="7">
        <f t="shared" si="594"/>
        <v>0</v>
      </c>
      <c r="DP78" s="7">
        <f t="shared" si="595"/>
        <v>0</v>
      </c>
      <c r="DQ78" s="7">
        <f t="shared" si="596"/>
        <v>0</v>
      </c>
      <c r="DR78" s="7">
        <f t="shared" si="597"/>
        <v>0</v>
      </c>
      <c r="DS78" s="7">
        <f t="shared" si="598"/>
        <v>0</v>
      </c>
      <c r="DT78" s="7">
        <f t="shared" si="599"/>
        <v>0</v>
      </c>
      <c r="DU78" s="7">
        <f t="shared" si="600"/>
        <v>0</v>
      </c>
      <c r="DV78" s="7">
        <f t="shared" si="601"/>
        <v>0</v>
      </c>
      <c r="DW78" s="7">
        <f t="shared" si="602"/>
        <v>0</v>
      </c>
      <c r="DX78" s="7">
        <f t="shared" si="603"/>
        <v>1</v>
      </c>
      <c r="DY78" s="7">
        <f t="shared" si="604"/>
        <v>0</v>
      </c>
      <c r="DZ78" s="1">
        <f t="shared" si="605"/>
        <v>0</v>
      </c>
      <c r="EA78" s="1">
        <f t="shared" si="606"/>
        <v>0</v>
      </c>
      <c r="EB78" s="1">
        <f t="shared" si="607"/>
        <v>0.8</v>
      </c>
      <c r="EC78" s="1">
        <f t="shared" si="608"/>
        <v>0.2</v>
      </c>
      <c r="ED78" s="1">
        <f t="shared" si="609"/>
        <v>0</v>
      </c>
      <c r="EE78" s="1">
        <f t="shared" si="610"/>
        <v>0</v>
      </c>
      <c r="EF78" s="1">
        <f t="shared" si="611"/>
        <v>0.8</v>
      </c>
      <c r="EG78" s="1">
        <f t="shared" si="612"/>
        <v>0.2</v>
      </c>
      <c r="EH78" s="1">
        <f t="shared" si="613"/>
        <v>0</v>
      </c>
      <c r="EI78" s="1">
        <f t="shared" si="614"/>
        <v>0</v>
      </c>
      <c r="EJ78" s="1">
        <f t="shared" si="615"/>
        <v>0</v>
      </c>
      <c r="EK78" s="1">
        <f t="shared" si="616"/>
        <v>0</v>
      </c>
      <c r="EL78" s="1">
        <f t="shared" si="617"/>
        <v>0</v>
      </c>
      <c r="EM78" s="1">
        <f t="shared" si="618"/>
        <v>0</v>
      </c>
      <c r="EN78" s="1">
        <f t="shared" si="619"/>
        <v>0</v>
      </c>
      <c r="EO78" s="1">
        <f t="shared" si="620"/>
        <v>0</v>
      </c>
      <c r="EP78" s="1">
        <f t="shared" si="621"/>
        <v>0</v>
      </c>
      <c r="EQ78" s="1">
        <f t="shared" si="622"/>
        <v>0</v>
      </c>
      <c r="ER78" s="1">
        <f t="shared" si="623"/>
        <v>0.8</v>
      </c>
      <c r="ES78" s="1">
        <f t="shared" si="624"/>
        <v>0.2</v>
      </c>
      <c r="ET78" s="1">
        <f t="shared" si="625"/>
        <v>0.8</v>
      </c>
      <c r="EU78" s="1">
        <f t="shared" si="626"/>
        <v>0.2</v>
      </c>
      <c r="EV78" s="1">
        <f t="shared" si="627"/>
        <v>0</v>
      </c>
      <c r="EW78" s="1">
        <f t="shared" si="628"/>
        <v>0</v>
      </c>
      <c r="EX78" s="1">
        <f t="shared" si="629"/>
        <v>0.8</v>
      </c>
      <c r="EY78" s="1">
        <f t="shared" si="630"/>
        <v>0.2</v>
      </c>
      <c r="EZ78" s="1">
        <f t="shared" si="631"/>
        <v>0</v>
      </c>
      <c r="FA78" s="1">
        <f t="shared" si="632"/>
        <v>0</v>
      </c>
      <c r="FB78" s="1">
        <f t="shared" si="633"/>
        <v>0</v>
      </c>
      <c r="FC78" s="1">
        <f t="shared" si="634"/>
        <v>0</v>
      </c>
      <c r="FD78" s="1">
        <f t="shared" si="635"/>
        <v>2.4000000000000004</v>
      </c>
      <c r="FE78" s="1">
        <f t="shared" si="636"/>
        <v>0.60000000000000009</v>
      </c>
      <c r="FF78" s="1">
        <f t="shared" si="637"/>
        <v>1.6</v>
      </c>
      <c r="FG78" s="1">
        <f t="shared" si="638"/>
        <v>0.4</v>
      </c>
      <c r="FH78" s="1">
        <f t="shared" si="639"/>
        <v>0</v>
      </c>
      <c r="FI78" s="1">
        <f t="shared" si="640"/>
        <v>0</v>
      </c>
      <c r="FJ78" s="1">
        <f t="shared" si="641"/>
        <v>0</v>
      </c>
      <c r="FK78" s="1">
        <f t="shared" si="642"/>
        <v>0</v>
      </c>
      <c r="FL78" s="1">
        <f t="shared" si="643"/>
        <v>0</v>
      </c>
      <c r="FM78" s="1">
        <f t="shared" si="644"/>
        <v>0</v>
      </c>
      <c r="FN78" s="1">
        <f t="shared" si="645"/>
        <v>0</v>
      </c>
      <c r="FO78" s="1">
        <f t="shared" si="646"/>
        <v>0</v>
      </c>
      <c r="FP78" s="1">
        <f t="shared" si="647"/>
        <v>0</v>
      </c>
      <c r="FQ78" s="1">
        <f t="shared" si="648"/>
        <v>0</v>
      </c>
      <c r="FR78" s="1">
        <f t="shared" si="649"/>
        <v>0</v>
      </c>
      <c r="FS78" s="1">
        <f t="shared" si="650"/>
        <v>0</v>
      </c>
      <c r="FT78" s="1">
        <f t="shared" si="651"/>
        <v>0.8</v>
      </c>
      <c r="FU78" s="1">
        <f t="shared" si="652"/>
        <v>0.2</v>
      </c>
      <c r="FV78" s="1">
        <f t="shared" si="653"/>
        <v>0</v>
      </c>
      <c r="FW78" s="1">
        <f t="shared" si="654"/>
        <v>0</v>
      </c>
      <c r="FX78" s="1">
        <f t="shared" si="655"/>
        <v>0</v>
      </c>
      <c r="FY78" s="1">
        <f t="shared" si="656"/>
        <v>0</v>
      </c>
      <c r="GC78" s="7">
        <f t="shared" ref="GC78:GC87" si="661">ROUND(CX78,0)</f>
        <v>0</v>
      </c>
      <c r="GD78" s="7">
        <f t="shared" ref="GD78:GD87" si="662">ROUND(CY78,0)</f>
        <v>0</v>
      </c>
      <c r="GE78" s="7">
        <f t="shared" ref="GE78:GE87" si="663">ROUND(CZ78,0)</f>
        <v>0</v>
      </c>
      <c r="GF78" s="7">
        <f t="shared" ref="GF78:GF87" si="664">ROUND(DA78,0)</f>
        <v>0</v>
      </c>
      <c r="GG78" s="7">
        <f t="shared" ref="GG78:GG87" si="665">ROUND(DB78,0)</f>
        <v>1</v>
      </c>
      <c r="GH78" s="7">
        <f t="shared" ref="GH78:GH87" si="666">ROUND(DC78,0)</f>
        <v>0</v>
      </c>
      <c r="GI78" s="7">
        <f t="shared" ref="GI78:GI87" si="667">ROUND(DD78,0)</f>
        <v>0</v>
      </c>
      <c r="GJ78" s="7">
        <f t="shared" ref="GJ78:GJ87" si="668">ROUND(DE78,0)</f>
        <v>0</v>
      </c>
      <c r="GK78" s="7">
        <f t="shared" ref="GK78:GK87" si="669">ROUND(DF78,0)</f>
        <v>0</v>
      </c>
      <c r="GL78" s="7">
        <f t="shared" ref="GL78:GL87" si="670">ROUND(DG78,0)</f>
        <v>0</v>
      </c>
      <c r="GM78" s="7">
        <f t="shared" ref="GM78:GM87" si="671">ROUND(DH78,0)</f>
        <v>0</v>
      </c>
      <c r="GN78" s="7">
        <f t="shared" ref="GN78:GN87" si="672">ROUND(DI78,0)</f>
        <v>0</v>
      </c>
      <c r="GO78" s="7">
        <f t="shared" ref="GO78:GO87" si="673">ROUND(DJ78,0)</f>
        <v>0</v>
      </c>
      <c r="GP78" s="7">
        <f t="shared" ref="GP78:GP87" si="674">ROUND(DK78,0)</f>
        <v>0</v>
      </c>
      <c r="GQ78" s="7">
        <f t="shared" ref="GQ78:GQ87" si="675">ROUND(DL78,0)</f>
        <v>2</v>
      </c>
      <c r="GR78" s="7">
        <f t="shared" ref="GR78:GR87" si="676">ROUND(DM78,0)</f>
        <v>0</v>
      </c>
      <c r="GS78" s="7">
        <f t="shared" ref="GS78:GS87" si="677">ROUND(DN78,0)</f>
        <v>0</v>
      </c>
      <c r="GT78" s="7">
        <f t="shared" ref="GT78:GT87" si="678">ROUND(DO78,0)</f>
        <v>0</v>
      </c>
      <c r="GU78" s="7">
        <f t="shared" ref="GU78:GU87" si="679">ROUND(DP78,0)</f>
        <v>0</v>
      </c>
      <c r="GV78" s="7">
        <f t="shared" ref="GV78:GV87" si="680">ROUND(DQ78,0)</f>
        <v>0</v>
      </c>
      <c r="GW78" s="7">
        <f t="shared" ref="GW78:GW87" si="681">ROUND(DR78,0)</f>
        <v>0</v>
      </c>
      <c r="GX78" s="7">
        <f t="shared" ref="GX78:GX87" si="682">ROUND(DS78,0)</f>
        <v>0</v>
      </c>
      <c r="GY78" s="7">
        <f t="shared" ref="GY78:GY87" si="683">ROUND(DT78,0)</f>
        <v>0</v>
      </c>
      <c r="GZ78" s="7">
        <f t="shared" ref="GZ78:GZ87" si="684">ROUND(DU78,0)</f>
        <v>0</v>
      </c>
      <c r="HA78" s="7">
        <f t="shared" ref="HA78:HA87" si="685">ROUND(DV78,0)</f>
        <v>0</v>
      </c>
      <c r="HB78" s="7">
        <f t="shared" ref="HB78:HB87" si="686">ROUND(DW78,0)</f>
        <v>0</v>
      </c>
      <c r="HC78" s="7">
        <f t="shared" ref="HC78:HC87" si="687">ROUND(DX78,0)</f>
        <v>1</v>
      </c>
      <c r="HD78" s="7">
        <f t="shared" ref="HD78:HD87" si="688">ROUND(DY78,0)</f>
        <v>0</v>
      </c>
      <c r="HE78" s="7">
        <f t="shared" ref="HE78:HE87" si="689">ROUND(DZ78,0)</f>
        <v>0</v>
      </c>
      <c r="HF78" s="7">
        <f t="shared" ref="HF78:HF87" si="690">ROUND(EA78,0)</f>
        <v>0</v>
      </c>
      <c r="HG78" s="7">
        <f t="shared" ref="HG78:HG87" si="691">ROUND(EB78,0)</f>
        <v>1</v>
      </c>
      <c r="HH78" s="7">
        <f t="shared" ref="HH78:HH87" si="692">ROUND(EC78,0)</f>
        <v>0</v>
      </c>
      <c r="HI78" s="7">
        <f t="shared" ref="HI78:HI87" si="693">ROUND(ED78,0)</f>
        <v>0</v>
      </c>
      <c r="HJ78" s="7">
        <f t="shared" ref="HJ78:HJ87" si="694">ROUND(EE78,0)</f>
        <v>0</v>
      </c>
      <c r="HK78" s="7">
        <f t="shared" ref="HK78:HK87" si="695">ROUND(EF78,0)</f>
        <v>1</v>
      </c>
      <c r="HL78" s="7">
        <f t="shared" ref="HL78:HL87" si="696">ROUND(EG78,0)</f>
        <v>0</v>
      </c>
      <c r="HM78" s="7">
        <f t="shared" ref="HM78:HM87" si="697">ROUND(EH78,0)</f>
        <v>0</v>
      </c>
      <c r="HN78" s="7">
        <f t="shared" ref="HN78:HN87" si="698">ROUND(EI78,0)</f>
        <v>0</v>
      </c>
      <c r="HO78" s="7">
        <f t="shared" ref="HO78:HO87" si="699">ROUND(EJ78,0)</f>
        <v>0</v>
      </c>
      <c r="HP78" s="7">
        <f t="shared" ref="HP78:HP87" si="700">ROUND(EK78,0)</f>
        <v>0</v>
      </c>
      <c r="HQ78" s="7">
        <f t="shared" ref="HQ78:HQ87" si="701">ROUND(EL78,0)</f>
        <v>0</v>
      </c>
      <c r="HR78" s="7">
        <f t="shared" ref="HR78:HR87" si="702">ROUND(EM78,0)</f>
        <v>0</v>
      </c>
      <c r="HS78" s="7">
        <f t="shared" ref="HS78:HS87" si="703">ROUND(EN78,0)</f>
        <v>0</v>
      </c>
      <c r="HT78" s="7">
        <f t="shared" ref="HT78:HT87" si="704">ROUND(EO78,0)</f>
        <v>0</v>
      </c>
      <c r="HU78" s="7">
        <f t="shared" ref="HU78:HU87" si="705">ROUND(EP78,0)</f>
        <v>0</v>
      </c>
      <c r="HV78" s="7">
        <f t="shared" ref="HV78:HV87" si="706">ROUND(EQ78,0)</f>
        <v>0</v>
      </c>
      <c r="HW78" s="7">
        <f t="shared" ref="HW78:HW87" si="707">ROUND(ER78,0)</f>
        <v>1</v>
      </c>
      <c r="HX78" s="7">
        <f t="shared" ref="HX78:HX87" si="708">ROUND(ES78,0)</f>
        <v>0</v>
      </c>
      <c r="HY78" s="7">
        <f t="shared" ref="HY78:HY87" si="709">ROUND(ET78,0)</f>
        <v>1</v>
      </c>
      <c r="HZ78" s="7">
        <f t="shared" ref="HZ78:HZ87" si="710">ROUND(EU78,0)</f>
        <v>0</v>
      </c>
      <c r="IA78" s="7">
        <f t="shared" ref="IA78:IA87" si="711">ROUND(EV78,0)</f>
        <v>0</v>
      </c>
      <c r="IB78" s="7">
        <f t="shared" ref="IB78:IB87" si="712">ROUND(EW78,0)</f>
        <v>0</v>
      </c>
      <c r="IC78" s="7">
        <f t="shared" ref="IC78:IC87" si="713">ROUND(EX78,0)</f>
        <v>1</v>
      </c>
      <c r="ID78" s="7">
        <f t="shared" ref="ID78:ID87" si="714">ROUND(EY78,0)</f>
        <v>0</v>
      </c>
      <c r="IE78" s="7">
        <f t="shared" ref="IE78:IE87" si="715">ROUND(EZ78,0)</f>
        <v>0</v>
      </c>
      <c r="IF78" s="7">
        <f t="shared" ref="IF78:IF87" si="716">ROUND(FA78,0)</f>
        <v>0</v>
      </c>
      <c r="IG78" s="7">
        <f t="shared" ref="IG78:IG87" si="717">ROUND(FB78,0)</f>
        <v>0</v>
      </c>
      <c r="IH78" s="7">
        <f t="shared" ref="IH78:IH87" si="718">ROUND(FC78,0)</f>
        <v>0</v>
      </c>
      <c r="II78" s="7">
        <f t="shared" ref="II78:II87" si="719">ROUND(FD78,0)</f>
        <v>2</v>
      </c>
      <c r="IJ78" s="7">
        <f t="shared" ref="IJ78:IJ87" si="720">ROUND(FE78,0)</f>
        <v>1</v>
      </c>
      <c r="IK78" s="7">
        <f t="shared" ref="IK78:IK87" si="721">ROUND(FF78,0)</f>
        <v>2</v>
      </c>
      <c r="IL78" s="7">
        <f t="shared" ref="IL78:IL87" si="722">ROUND(FG78,0)</f>
        <v>0</v>
      </c>
      <c r="IM78" s="7">
        <f t="shared" ref="IM78:IM87" si="723">ROUND(FH78,0)</f>
        <v>0</v>
      </c>
      <c r="IN78" s="7">
        <f t="shared" ref="IN78:IN87" si="724">ROUND(FI78,0)</f>
        <v>0</v>
      </c>
      <c r="IO78" s="7">
        <f t="shared" ref="IO78:IO87" si="725">ROUND(FJ78,0)</f>
        <v>0</v>
      </c>
      <c r="IP78" s="7">
        <f t="shared" ref="IP78:IP87" si="726">ROUND(FK78,0)</f>
        <v>0</v>
      </c>
      <c r="IQ78" s="7">
        <f t="shared" ref="IQ78:IQ87" si="727">ROUND(FL78,0)</f>
        <v>0</v>
      </c>
      <c r="IR78" s="7">
        <f t="shared" ref="IR78:IR87" si="728">ROUND(FM78,0)</f>
        <v>0</v>
      </c>
      <c r="IS78" s="7">
        <f t="shared" ref="IS78:IS87" si="729">ROUND(FN78,0)</f>
        <v>0</v>
      </c>
      <c r="IT78" s="7">
        <f t="shared" ref="IT78:IT87" si="730">ROUND(FO78,0)</f>
        <v>0</v>
      </c>
      <c r="IU78" s="7">
        <f t="shared" ref="IU78:IU87" si="731">ROUND(FP78,0)</f>
        <v>0</v>
      </c>
      <c r="IV78" s="7">
        <f t="shared" ref="IV78:IV87" si="732">ROUND(FQ78,0)</f>
        <v>0</v>
      </c>
      <c r="IW78" s="7">
        <f t="shared" ref="IW78:IW87" si="733">ROUND(FR78,0)</f>
        <v>0</v>
      </c>
      <c r="IX78" s="7">
        <f t="shared" ref="IX78:IX87" si="734">ROUND(FS78,0)</f>
        <v>0</v>
      </c>
      <c r="IY78" s="7">
        <f t="shared" ref="IY78:IY87" si="735">ROUND(FT78,0)</f>
        <v>1</v>
      </c>
      <c r="IZ78" s="7">
        <f t="shared" ref="IZ78:IZ87" si="736">ROUND(FU78,0)</f>
        <v>0</v>
      </c>
      <c r="JA78" s="7">
        <f t="shared" ref="JA78:JA87" si="737">ROUND(FV78,0)</f>
        <v>0</v>
      </c>
      <c r="JB78" s="7">
        <f t="shared" ref="JB78:JB87" si="738">ROUND(FW78,0)</f>
        <v>0</v>
      </c>
      <c r="JC78" s="7">
        <f t="shared" ref="JC78:JC87" si="739">ROUND(FX78,0)</f>
        <v>0</v>
      </c>
      <c r="JD78" s="7">
        <f t="shared" ref="JD78:JD87" si="740">ROUND(FY78,0)</f>
        <v>0</v>
      </c>
      <c r="JF78" s="1">
        <v>66</v>
      </c>
      <c r="JG78" s="10">
        <f t="shared" ref="JG78:JG87" si="741">SUM($GC$12*GC78,$GE$12*GE78,$GG$12*GG78,$GI$12*GI78,$GK$12*GK78,$GM$12*GM78,$GO$12*GO78,$GQ$12*GQ78,$GS$12*GS78,$GU$12*GU78,$GW$12*GW78,$GY$12*GY78,$HA$12*HA78,$HC$12*HC78,$HE$12*HE78,$HG$12*HG78,$HI$12*HI78,$HK$12*HK78,$HM$12*HM78,$HO$12*HO78,$HQ$12*HQ78,$HS$12*HS78,$HU$12*HU78,$HW$12*HW78,$HY$12*HY78,$IA$12*IA78,$IC$12*IC78,$IE$12*IE78,$IG$12*IG78,$II$12*II78,$IK$12*IK78,$IM$12*IM78,$IO$12*IO78,$IQ$12*IQ78,$IS$12*IS78,$IU$12*IU78,$IW$12*IW78,$IY$12*IY78,$JA$12*JA78,$JC$12*JC78)</f>
        <v>38.729090909090907</v>
      </c>
      <c r="JH78" s="10">
        <f t="shared" ref="JH78:JH87" si="742">SUM($GD$12*GD78,$GF$12*GF78,$GH$12*GH78,$GJ$12*GJ78,$GL$12*GL78,$GN$12*GN78,$GP$12*GP78,$GR$12*GR78,$GT$12*GT78,$GV$12*GV78,$GX$12*GX78,$GZ$12*GZ78,$HB$12*HB78,$HD$12*HD78,$HF$12*HF78,$HH$12*HH78,$HJ$12*HJ78,$HL$12*HL78,$HN$12*HN78,$HP$12*HP78,$HR$12*HR78,$HT$12*HT78,$HV$12*HV78,$HX$12*HX78,$HZ$12*HZ78,$IB$12*IB78,$ID$12*ID78,$IF$12*IF78,$IH$12*IH78,$IJ$12*IJ78,$IL$12*IL78,$IN$12*IN78,$IP$12*IP78,$IR$12*IR78,$IT$12*IT78,$IV$12*IV78,$IX$12*IX78,$IZ$12*IZ78,$JB$12*JB78,$JD$12*JD78)</f>
        <v>0.5</v>
      </c>
      <c r="JJ78" s="1" t="str">
        <f t="shared" ref="JJ78:JJ87" si="743">"["&amp;ROUND(JG78,2)&amp;", "&amp;ROUND(JH78,2)&amp;"]"</f>
        <v>[38.73, 0.5]</v>
      </c>
      <c r="JM78" s="1" t="str">
        <f t="shared" ref="JM78:JM87" si="744">JJ78</f>
        <v>[38.73, 0.5]</v>
      </c>
      <c r="JN78" s="1" t="str">
        <f t="shared" ref="JN78:JN87" si="745">JJ164</f>
        <v>[64.02, 1.29]</v>
      </c>
      <c r="JO78" s="1" t="str">
        <f t="shared" ref="JO78:JO87" si="746">JJ250</f>
        <v>[120.12, 4.31]</v>
      </c>
      <c r="JQ78" s="1" t="str">
        <f t="shared" ref="JQ78:JQ87" si="747">"["&amp;JM78&amp;", "&amp;JN78&amp;", "&amp;JO78&amp;"]"&amp;", "</f>
        <v xml:space="preserve">[[38.73, 0.5], [64.02, 1.29], [120.12, 4.31]], </v>
      </c>
      <c r="JR78" s="192">
        <v>66</v>
      </c>
      <c r="JS78" s="195" t="s">
        <v>232</v>
      </c>
      <c r="JT78" s="171">
        <v>8.1120000000000001</v>
      </c>
      <c r="JU78" s="215">
        <v>4.91</v>
      </c>
      <c r="JV78" s="172">
        <v>3.9710000000000001</v>
      </c>
      <c r="JW78" s="172">
        <v>7.3849999999999998</v>
      </c>
      <c r="JX78" s="172">
        <v>3.15</v>
      </c>
      <c r="JY78" s="172">
        <v>6.7759999999999998</v>
      </c>
      <c r="JZ78" s="172">
        <v>1.89</v>
      </c>
      <c r="KA78" s="172">
        <v>4.8719999999999999</v>
      </c>
      <c r="KB78" s="172">
        <v>6.08</v>
      </c>
      <c r="KC78" s="172">
        <v>5.5910000000000002</v>
      </c>
      <c r="KD78" s="172">
        <v>4.5179999999999998</v>
      </c>
      <c r="KE78" s="172">
        <v>0.59099999999999997</v>
      </c>
      <c r="KF78" s="172">
        <v>7.4569999999999999</v>
      </c>
      <c r="KG78" s="172">
        <v>5.5640000000000001</v>
      </c>
      <c r="KH78" s="172">
        <v>7.3780000000000001</v>
      </c>
      <c r="KI78" s="172">
        <v>3.9710000000000001</v>
      </c>
      <c r="KJ78" s="172">
        <v>7.1520000000000001</v>
      </c>
      <c r="KK78" s="172">
        <v>3.0329999999999999</v>
      </c>
      <c r="KL78" s="172">
        <v>6.2619999999999996</v>
      </c>
      <c r="KM78" s="172">
        <v>0.77</v>
      </c>
      <c r="KN78" s="171">
        <v>2.8719999999999999</v>
      </c>
      <c r="KO78" s="173">
        <v>4.8330000000000002</v>
      </c>
      <c r="KP78" s="173">
        <v>2.548</v>
      </c>
      <c r="KQ78" s="173">
        <v>2.0209999999999999</v>
      </c>
      <c r="KR78" s="173">
        <v>3.7360000000000002</v>
      </c>
      <c r="KS78" s="173">
        <v>4.9080000000000004</v>
      </c>
      <c r="KT78" s="173">
        <v>5.8520000000000003</v>
      </c>
      <c r="KU78" s="173">
        <v>6.56</v>
      </c>
      <c r="KV78" s="173">
        <v>9.0579999999999998</v>
      </c>
      <c r="KW78" s="173">
        <v>6.8460000000000001</v>
      </c>
      <c r="KX78" s="173">
        <v>6.49</v>
      </c>
      <c r="KY78" s="216">
        <v>7.226</v>
      </c>
      <c r="KZ78" s="217">
        <v>5.23</v>
      </c>
      <c r="LA78" s="173">
        <v>5.1319999999999997</v>
      </c>
      <c r="LB78" s="173">
        <v>7.5620000000000003</v>
      </c>
      <c r="LC78" s="173">
        <v>2.0019999999999998</v>
      </c>
      <c r="LD78" s="173">
        <v>2.4260000000000002</v>
      </c>
      <c r="LE78" s="173">
        <v>0.11799999999999999</v>
      </c>
      <c r="LF78" s="173">
        <v>9.17</v>
      </c>
      <c r="LG78" s="173">
        <v>0.95299999999999996</v>
      </c>
      <c r="LH78" s="173">
        <v>8.1349999999999998</v>
      </c>
      <c r="LI78" s="173">
        <v>0.77700000000000002</v>
      </c>
      <c r="LJ78" s="173">
        <v>2.1920000000000002</v>
      </c>
      <c r="LK78" s="173">
        <v>9.6189999999999998</v>
      </c>
      <c r="LL78" s="173">
        <v>0.02</v>
      </c>
      <c r="LM78" s="173">
        <v>5.8170000000000002</v>
      </c>
      <c r="LN78" s="173">
        <v>4.5460000000000003</v>
      </c>
      <c r="LO78" s="173">
        <v>7.641</v>
      </c>
      <c r="LP78" s="173">
        <v>1.415</v>
      </c>
      <c r="LQ78" s="173">
        <v>6.4809999999999999</v>
      </c>
      <c r="LR78" s="173">
        <v>2.5019999999999998</v>
      </c>
      <c r="LS78" s="173">
        <v>8.7390000000000008</v>
      </c>
      <c r="LT78" s="173">
        <v>1.363</v>
      </c>
      <c r="LU78" s="173">
        <v>0.8</v>
      </c>
      <c r="LV78" s="173">
        <v>9.6669999999999998</v>
      </c>
      <c r="LW78" s="173">
        <v>3.226</v>
      </c>
      <c r="LX78" s="173">
        <v>6.5140000000000002</v>
      </c>
      <c r="LY78" s="173">
        <v>0.877</v>
      </c>
      <c r="LZ78" s="173">
        <v>2.5329999999999999</v>
      </c>
      <c r="MA78" s="173">
        <v>4.1470000000000002</v>
      </c>
      <c r="MB78" s="173">
        <v>2.86</v>
      </c>
      <c r="MC78" s="173">
        <v>6.6779999999999999</v>
      </c>
      <c r="MD78" s="173">
        <v>6.6509999999999998</v>
      </c>
      <c r="ME78" s="173">
        <v>3.3159999999999998</v>
      </c>
      <c r="MF78" s="173">
        <v>0.755</v>
      </c>
      <c r="MG78" s="173">
        <v>5.5039999999999996</v>
      </c>
      <c r="MH78" s="173">
        <v>2.895</v>
      </c>
      <c r="MI78" s="173">
        <v>5.7130000000000001</v>
      </c>
      <c r="MJ78" s="173">
        <v>6.3440000000000003</v>
      </c>
      <c r="MK78" s="173">
        <v>5.1420000000000003</v>
      </c>
      <c r="ML78" s="173">
        <v>8.3059999999999992</v>
      </c>
      <c r="MM78" s="173">
        <v>1.865</v>
      </c>
      <c r="MN78" s="173">
        <v>6.1440000000000001</v>
      </c>
      <c r="MO78" s="173">
        <v>7.53</v>
      </c>
      <c r="MP78" s="173">
        <v>5.4960000000000004</v>
      </c>
      <c r="MQ78" s="173">
        <v>0.85099999999999998</v>
      </c>
      <c r="MR78" s="173">
        <v>2.7029999999999998</v>
      </c>
      <c r="MS78" s="173">
        <v>8.5939999999999994</v>
      </c>
      <c r="MT78" s="173">
        <v>9.7859999999999996</v>
      </c>
      <c r="MU78" s="173">
        <v>2.1339999999999999</v>
      </c>
      <c r="MV78" s="173">
        <v>5.7140000000000004</v>
      </c>
      <c r="MW78" s="173">
        <v>3.395</v>
      </c>
      <c r="MX78" s="173">
        <v>5.1719999999999997</v>
      </c>
      <c r="MY78" s="173">
        <v>4.7169999999999996</v>
      </c>
      <c r="MZ78" s="173">
        <v>7.76</v>
      </c>
      <c r="NA78" s="173">
        <v>0.122</v>
      </c>
      <c r="NB78" s="173">
        <v>5.9180000000000001</v>
      </c>
      <c r="NC78" s="173">
        <v>3.774</v>
      </c>
      <c r="ND78" s="173">
        <v>4.4240000000000004</v>
      </c>
      <c r="NE78" s="173">
        <v>2.2570000000000001</v>
      </c>
      <c r="NF78" s="173">
        <v>9.3529999999999998</v>
      </c>
      <c r="NG78" s="173">
        <v>2.3140000000000001</v>
      </c>
      <c r="NH78" s="173">
        <v>4.6740000000000004</v>
      </c>
      <c r="NI78" s="173">
        <v>8.9779999999999998</v>
      </c>
      <c r="NJ78" s="173">
        <v>9.7750000000000004</v>
      </c>
      <c r="NK78" s="173">
        <v>3.1219999999999999</v>
      </c>
      <c r="NL78" s="173">
        <v>9.6549999999999994</v>
      </c>
      <c r="NM78" s="173">
        <v>6.6109999999999998</v>
      </c>
      <c r="NN78" s="173">
        <v>6.2489999999999997</v>
      </c>
      <c r="NO78" s="173">
        <v>1.9970000000000001</v>
      </c>
      <c r="NQ78" s="49">
        <f t="shared" si="434"/>
        <v>8.1120000000000001</v>
      </c>
      <c r="NR78" s="49">
        <f t="shared" si="435"/>
        <v>4.91</v>
      </c>
      <c r="NS78" s="49">
        <f t="shared" si="436"/>
        <v>3.9710000000000001</v>
      </c>
      <c r="NT78" s="49">
        <f t="shared" si="437"/>
        <v>7.3849999999999998</v>
      </c>
      <c r="NU78" s="49">
        <f t="shared" si="438"/>
        <v>3.15</v>
      </c>
      <c r="NV78" s="49">
        <f t="shared" si="439"/>
        <v>6.7759999999999998</v>
      </c>
      <c r="NW78" s="49">
        <f t="shared" si="440"/>
        <v>1.89</v>
      </c>
      <c r="NX78" s="49">
        <f t="shared" si="441"/>
        <v>4.8719999999999999</v>
      </c>
      <c r="NY78" s="49">
        <f t="shared" si="442"/>
        <v>6.08</v>
      </c>
      <c r="NZ78" s="49">
        <f t="shared" si="443"/>
        <v>5.5910000000000002</v>
      </c>
      <c r="OA78" s="49">
        <f t="shared" si="444"/>
        <v>4.5179999999999998</v>
      </c>
      <c r="OB78" s="49">
        <f t="shared" si="445"/>
        <v>0.59099999999999997</v>
      </c>
      <c r="OC78" s="49">
        <f t="shared" si="446"/>
        <v>7.4569999999999999</v>
      </c>
      <c r="OD78" s="49">
        <f t="shared" si="447"/>
        <v>5.5640000000000001</v>
      </c>
      <c r="OE78" s="49">
        <f t="shared" si="448"/>
        <v>7.3780000000000001</v>
      </c>
      <c r="OF78" s="49">
        <f t="shared" si="449"/>
        <v>3.9710000000000001</v>
      </c>
      <c r="OG78" s="49">
        <f t="shared" si="450"/>
        <v>7.1520000000000001</v>
      </c>
      <c r="OH78" s="49">
        <f t="shared" si="451"/>
        <v>3.0329999999999999</v>
      </c>
      <c r="OI78" s="49">
        <f t="shared" si="452"/>
        <v>6.2619999999999996</v>
      </c>
      <c r="OJ78" s="49">
        <f t="shared" si="453"/>
        <v>0.77</v>
      </c>
      <c r="OK78" s="49">
        <f t="shared" si="454"/>
        <v>2.8719999999999999</v>
      </c>
      <c r="OL78" s="49">
        <f t="shared" si="455"/>
        <v>4.8330000000000002</v>
      </c>
      <c r="OM78" s="49">
        <f t="shared" si="456"/>
        <v>2.548</v>
      </c>
      <c r="ON78" s="49">
        <f t="shared" si="457"/>
        <v>2.0209999999999999</v>
      </c>
      <c r="OO78" s="49">
        <f t="shared" si="458"/>
        <v>3.7360000000000002</v>
      </c>
      <c r="OP78" s="49">
        <f t="shared" si="459"/>
        <v>4.9080000000000004</v>
      </c>
      <c r="OQ78" s="49">
        <f t="shared" si="460"/>
        <v>5.8520000000000003</v>
      </c>
      <c r="OR78" s="49">
        <f t="shared" si="461"/>
        <v>6.56</v>
      </c>
      <c r="OS78" s="49">
        <f t="shared" si="462"/>
        <v>9.0579999999999998</v>
      </c>
      <c r="OT78" s="49">
        <f t="shared" si="463"/>
        <v>6.8460000000000001</v>
      </c>
      <c r="OU78" s="49">
        <f t="shared" si="464"/>
        <v>6.49</v>
      </c>
      <c r="OV78" s="49">
        <f t="shared" si="465"/>
        <v>7.226</v>
      </c>
      <c r="OW78" s="49">
        <f t="shared" si="466"/>
        <v>5.23</v>
      </c>
      <c r="OX78" s="49">
        <f t="shared" si="467"/>
        <v>5.1319999999999997</v>
      </c>
      <c r="OY78" s="49">
        <f t="shared" si="468"/>
        <v>7.5620000000000003</v>
      </c>
      <c r="OZ78" s="49">
        <f t="shared" si="469"/>
        <v>2.0019999999999998</v>
      </c>
      <c r="PA78" s="49">
        <f t="shared" si="470"/>
        <v>2.4260000000000002</v>
      </c>
      <c r="PB78" s="49">
        <f t="shared" si="471"/>
        <v>0.11799999999999999</v>
      </c>
      <c r="PC78" s="49">
        <f t="shared" si="472"/>
        <v>9.17</v>
      </c>
      <c r="PD78" s="49">
        <f t="shared" si="473"/>
        <v>0.95299999999999996</v>
      </c>
      <c r="PE78" s="49">
        <f t="shared" si="474"/>
        <v>8.1349999999999998</v>
      </c>
      <c r="PF78" s="49">
        <f t="shared" si="475"/>
        <v>0.77700000000000002</v>
      </c>
      <c r="PG78" s="49">
        <f t="shared" si="476"/>
        <v>2.1920000000000002</v>
      </c>
      <c r="PH78" s="49">
        <f t="shared" si="477"/>
        <v>9.6189999999999998</v>
      </c>
      <c r="PI78" s="49">
        <f t="shared" si="478"/>
        <v>0.02</v>
      </c>
      <c r="PJ78" s="49">
        <f t="shared" si="479"/>
        <v>5.8170000000000002</v>
      </c>
      <c r="PK78" s="49">
        <f t="shared" si="480"/>
        <v>4.5460000000000003</v>
      </c>
      <c r="PL78" s="49">
        <f t="shared" si="481"/>
        <v>7.641</v>
      </c>
      <c r="PM78" s="49">
        <f t="shared" si="482"/>
        <v>1.415</v>
      </c>
      <c r="PN78" s="49">
        <f t="shared" si="483"/>
        <v>6.4809999999999999</v>
      </c>
      <c r="PO78" s="49">
        <f t="shared" si="484"/>
        <v>2.5019999999999998</v>
      </c>
      <c r="PP78" s="49">
        <f t="shared" si="485"/>
        <v>8.7390000000000008</v>
      </c>
      <c r="PQ78" s="49">
        <f t="shared" si="486"/>
        <v>1.363</v>
      </c>
      <c r="PR78" s="49">
        <f t="shared" si="487"/>
        <v>0.8</v>
      </c>
      <c r="PS78" s="49">
        <f t="shared" si="488"/>
        <v>9.6669999999999998</v>
      </c>
      <c r="PT78" s="49">
        <f t="shared" si="489"/>
        <v>3.226</v>
      </c>
      <c r="PU78" s="49">
        <f t="shared" si="490"/>
        <v>6.5140000000000002</v>
      </c>
      <c r="PV78" s="49">
        <f t="shared" si="491"/>
        <v>0.877</v>
      </c>
      <c r="PW78" s="49">
        <f t="shared" si="492"/>
        <v>2.5329999999999999</v>
      </c>
      <c r="PX78" s="49">
        <f t="shared" si="493"/>
        <v>4.1470000000000002</v>
      </c>
      <c r="PY78" s="49">
        <f t="shared" si="494"/>
        <v>2.86</v>
      </c>
      <c r="PZ78" s="49">
        <f t="shared" si="495"/>
        <v>6.6779999999999999</v>
      </c>
      <c r="QA78" s="49">
        <f t="shared" si="496"/>
        <v>6.6509999999999998</v>
      </c>
      <c r="QB78" s="49">
        <f t="shared" si="497"/>
        <v>3.3159999999999998</v>
      </c>
      <c r="QC78" s="49">
        <f t="shared" si="498"/>
        <v>0.755</v>
      </c>
      <c r="QD78" s="49">
        <f t="shared" si="499"/>
        <v>5.5039999999999996</v>
      </c>
      <c r="QE78" s="49">
        <f t="shared" si="500"/>
        <v>2.895</v>
      </c>
      <c r="QF78" s="49">
        <f t="shared" si="501"/>
        <v>5.7130000000000001</v>
      </c>
      <c r="QG78" s="49">
        <f t="shared" si="502"/>
        <v>6.3440000000000003</v>
      </c>
      <c r="QH78" s="49">
        <f t="shared" si="503"/>
        <v>5.1420000000000003</v>
      </c>
      <c r="QI78" s="49">
        <f t="shared" si="504"/>
        <v>8.3059999999999992</v>
      </c>
      <c r="QJ78" s="49">
        <f t="shared" si="505"/>
        <v>1.865</v>
      </c>
      <c r="QK78" s="49">
        <f t="shared" si="506"/>
        <v>6.1440000000000001</v>
      </c>
      <c r="QL78" s="49">
        <f t="shared" si="507"/>
        <v>7.53</v>
      </c>
      <c r="QM78" s="49">
        <f t="shared" si="508"/>
        <v>5.4960000000000004</v>
      </c>
      <c r="QN78" s="49">
        <f t="shared" si="509"/>
        <v>0.85099999999999998</v>
      </c>
      <c r="QO78" s="49">
        <f t="shared" si="510"/>
        <v>2.7029999999999998</v>
      </c>
      <c r="QP78" s="49">
        <f t="shared" si="511"/>
        <v>8.5939999999999994</v>
      </c>
      <c r="QQ78" s="49">
        <f t="shared" si="512"/>
        <v>9.7859999999999996</v>
      </c>
      <c r="QR78" s="49">
        <f t="shared" si="513"/>
        <v>2.1339999999999999</v>
      </c>
      <c r="QS78" s="49">
        <f t="shared" si="514"/>
        <v>5.7140000000000004</v>
      </c>
      <c r="QT78" s="49">
        <f t="shared" si="515"/>
        <v>3.395</v>
      </c>
      <c r="QU78" s="49">
        <f t="shared" si="516"/>
        <v>5.1719999999999997</v>
      </c>
      <c r="QV78" s="49">
        <f t="shared" si="517"/>
        <v>4.7169999999999996</v>
      </c>
      <c r="QW78" s="49">
        <f t="shared" si="518"/>
        <v>7.76</v>
      </c>
      <c r="QX78" s="49">
        <f t="shared" si="519"/>
        <v>0.122</v>
      </c>
      <c r="QY78" s="49">
        <f t="shared" si="520"/>
        <v>5.9180000000000001</v>
      </c>
      <c r="QZ78" s="49">
        <f t="shared" si="521"/>
        <v>3.774</v>
      </c>
      <c r="RA78" s="49">
        <f t="shared" si="522"/>
        <v>4.4240000000000004</v>
      </c>
      <c r="RB78" s="49">
        <f t="shared" si="523"/>
        <v>2.2570000000000001</v>
      </c>
      <c r="RC78" s="49">
        <f t="shared" si="524"/>
        <v>9.3529999999999998</v>
      </c>
      <c r="RD78" s="49">
        <f t="shared" si="525"/>
        <v>2.3140000000000001</v>
      </c>
      <c r="RE78" s="49">
        <f t="shared" si="526"/>
        <v>4.6740000000000004</v>
      </c>
      <c r="RF78" s="49">
        <f t="shared" si="527"/>
        <v>8.9779999999999998</v>
      </c>
      <c r="RG78" s="49">
        <f t="shared" si="528"/>
        <v>9.7750000000000004</v>
      </c>
      <c r="RH78" s="49">
        <f t="shared" si="529"/>
        <v>3.1219999999999999</v>
      </c>
      <c r="RI78" s="49">
        <f t="shared" si="530"/>
        <v>9.6549999999999994</v>
      </c>
      <c r="RJ78" s="49">
        <f t="shared" si="531"/>
        <v>6.6109999999999998</v>
      </c>
      <c r="RK78" s="49">
        <f t="shared" si="532"/>
        <v>6.2489999999999997</v>
      </c>
      <c r="RL78" s="49">
        <f t="shared" si="533"/>
        <v>1.9970000000000001</v>
      </c>
      <c r="RN78" s="1" t="str">
        <f t="shared" ref="RN78:RN88" si="748">"["&amp;NQ78&amp;$KR$10&amp;NR78&amp;$KR$10&amp;NS78&amp;$KR$10&amp;NT78&amp;$KR$10&amp;NU78&amp;$KR$10&amp;NV78&amp;$KR$10&amp;NW78&amp;$KR$10&amp;NX78&amp;$KR$10&amp;NY78&amp;$KR$10&amp;NZ78&amp;$KR$10&amp;OA78&amp;$KR$10&amp;OB78&amp;$KR$10&amp;OC78&amp;$KR$10&amp;OD78&amp;$KR$10&amp;OE78&amp;$KR$10&amp;OF78&amp;$KR$10&amp;OG78&amp;$KR$10&amp;OH78&amp;$KR$10&amp;OI78&amp;$KR$10&amp;OJ78&amp;$KR$10&amp;OK78&amp;$KR$10&amp;OL78&amp;$KR$10&amp;OM78&amp;$KR$10&amp;ON78&amp;$KR$10&amp;OO78&amp;$KR$10&amp;OP78&amp;$KR$10&amp;OQ78&amp;$KR$10&amp;OR78&amp;$KR$10&amp;OS78&amp;$KR$10&amp;OT78&amp;$KR$10&amp;OU78&amp;$KR$10&amp;OV78&amp;$KR$10&amp;OW78&amp;$KR$10&amp;OX78&amp;$KR$10&amp;OY78&amp;$KR$10&amp;OZ78&amp;$KR$10&amp;PA78&amp;$KR$10&amp;PB78&amp;$KR$10&amp;PC78&amp;$KR$10&amp;PD78&amp;$KR$10&amp;PE78&amp;$KR$10&amp;PF78&amp;$KR$10&amp;PG78&amp;$KR$10&amp;PH78&amp;$KR$10&amp;PI78&amp;$KR$10&amp;PJ78&amp;$KR$10&amp;PK78&amp;$KR$10&amp;PL78&amp;$KR$10&amp;PM78&amp;$KR$10&amp;PN78&amp;$KR$10&amp;PO78&amp;$KR$10&amp;PP78&amp;$KR$10&amp;PQ78&amp;$KR$10&amp;PR78&amp;$KR$10&amp;PS78&amp;$KR$10&amp;PT78&amp;$KR$10&amp;PU78&amp;$KR$10&amp;PV78&amp;$KR$10&amp;PW78&amp;$KR$10&amp;PX78&amp;$KR$10&amp;PY78&amp;$KR$10&amp;PZ78&amp;$KR$10&amp;QA78&amp;$KR$10&amp;QB78&amp;$KR$10&amp;QC78&amp;$KR$10&amp;QD78&amp;$KR$10&amp;QE78&amp;$KR$10&amp;QF78&amp;$KR$10&amp;QG78&amp;$KR$10&amp;QH78&amp;$KR$10&amp;QI78&amp;$KR$10&amp;QJ78&amp;$KR$10&amp;QK78&amp;$KR$10&amp;QL78&amp;$KR$10&amp;QM78&amp;$KR$10&amp;QN78&amp;$KR$10&amp;QO78&amp;$KR$10&amp;QP78&amp;$KR$10&amp;QQ78&amp;$KR$10&amp;QR78&amp;$KR$10&amp;QS78&amp;$KR$10&amp;QT78&amp;$KR$10&amp;QU78&amp;$KR$10&amp;QV78&amp;$KR$10&amp;QW78&amp;$KR$10&amp;QX78&amp;$KR$10&amp;QY78&amp;$KR$10&amp;QZ78&amp;$KR$10&amp;RA78&amp;$KR$10&amp;RB78&amp;$KR$10&amp;RC78&amp;$KR$10&amp;RD78&amp;$KR$10&amp;RE78&amp;$KR$10&amp;RF78&amp;$KR$10&amp;RG78&amp;$KR$10&amp;RH78&amp;$KR$10&amp;RI78&amp;$KR$10&amp;RJ78&amp;$KR$10&amp;RK78&amp;$KR$10&amp;RL78&amp;"]"&amp;","</f>
        <v>[8.112, 4.91, 3.971, 7.385, 3.15, 6.776, 1.89, 4.872, 6.08, 5.591, 4.518, 0.591, 7.457, 5.564, 7.378, 3.971, 7.152, 3.033, 6.262, 0.77, 2.872, 4.833, 2.548, 2.021, 3.736, 4.908, 5.852, 6.56, 9.058, 6.846, 6.49, 7.226, 5.23, 5.132, 7.562, 2.002, 2.426, 0.118, 9.17, 0.953, 8.135, 0.777, 2.192, 9.619, 0.02, 5.817, 4.546, 7.641, 1.415, 6.481, 2.502, 8.739, 1.363, 0.8, 9.667, 3.226, 6.514, 0.877, 2.533, 4.147, 2.86, 6.678, 6.651, 3.316, 0.755, 5.504, 2.895, 5.713, 6.344, 5.142, 8.306, 1.865, 6.144, 7.53, 5.496, 0.851, 2.703, 8.594, 9.786, 2.134, 5.714, 3.395, 5.172, 4.717, 7.76, 0.122, 5.918, 3.774, 4.424, 2.257, 9.353, 2.314, 4.674, 8.978, 9.775, 3.122, 9.655, 6.611, 6.249, 1.997],</v>
      </c>
    </row>
    <row r="79" spans="2:482" x14ac:dyDescent="0.35">
      <c r="B79" s="192">
        <v>67</v>
      </c>
      <c r="C79" s="196" t="s">
        <v>233</v>
      </c>
      <c r="D79" s="169"/>
      <c r="E79" s="162"/>
      <c r="F79" s="162"/>
      <c r="G79" s="163"/>
      <c r="H79" s="164">
        <v>5509</v>
      </c>
      <c r="I79" s="34">
        <f t="shared" si="660"/>
        <v>1.5726430337251858E-2</v>
      </c>
      <c r="J79" s="111">
        <f t="shared" si="659"/>
        <v>8.4892624724001192E-2</v>
      </c>
      <c r="K79" s="111">
        <f t="shared" si="659"/>
        <v>0.11672735899550163</v>
      </c>
      <c r="L79" s="111">
        <f t="shared" si="659"/>
        <v>0.64790990365039969</v>
      </c>
      <c r="M79" s="111">
        <f t="shared" si="659"/>
        <v>6.2700958417780617E-2</v>
      </c>
      <c r="N79" s="111">
        <f t="shared" si="659"/>
        <v>3.4833865787655895E-3</v>
      </c>
      <c r="O79" s="111">
        <f t="shared" si="659"/>
        <v>0.38317252366421484</v>
      </c>
      <c r="P79" s="111">
        <f t="shared" si="659"/>
        <v>0.13585207657185799</v>
      </c>
      <c r="Q79" s="111">
        <f t="shared" si="659"/>
        <v>2.3408357809304761</v>
      </c>
      <c r="R79" s="111">
        <f t="shared" si="659"/>
        <v>0.32047156524643422</v>
      </c>
      <c r="S79" s="111">
        <f t="shared" si="659"/>
        <v>8.7084664469139747E-2</v>
      </c>
      <c r="T79" s="111">
        <f t="shared" si="659"/>
        <v>0.17416932893827949</v>
      </c>
      <c r="U79" s="111">
        <f t="shared" si="659"/>
        <v>2.0900319472593538E-2</v>
      </c>
      <c r="V79" s="111">
        <f t="shared" si="659"/>
        <v>0.34485527129779336</v>
      </c>
      <c r="W79" s="80">
        <f t="shared" si="659"/>
        <v>0.80117891311608558</v>
      </c>
      <c r="X79" s="120">
        <f t="shared" si="659"/>
        <v>0.11672735899550163</v>
      </c>
      <c r="Y79" s="114">
        <f t="shared" si="657"/>
        <v>0.79852125131013618</v>
      </c>
      <c r="Z79" s="114">
        <f t="shared" si="657"/>
        <v>0.38732260030325538</v>
      </c>
      <c r="AA79" s="115">
        <f t="shared" si="657"/>
        <v>1.7588690685003994</v>
      </c>
      <c r="AB79" s="109">
        <f t="shared" si="657"/>
        <v>7.9586835678751109E-3</v>
      </c>
      <c r="AC79" s="109">
        <f t="shared" si="657"/>
        <v>0.14060340969912696</v>
      </c>
      <c r="AD79" s="109">
        <f t="shared" si="657"/>
        <v>5.3057890452500745E-3</v>
      </c>
      <c r="AE79" s="109">
        <f t="shared" si="657"/>
        <v>5.8363679497750814E-2</v>
      </c>
      <c r="AF79" s="109">
        <f t="shared" si="657"/>
        <v>0.20161998371950279</v>
      </c>
      <c r="AG79" s="109">
        <f t="shared" si="657"/>
        <v>0.97095939528076358</v>
      </c>
      <c r="AH79" s="109">
        <f t="shared" si="657"/>
        <v>1.4246043586496451</v>
      </c>
      <c r="AI79" s="109">
        <f t="shared" si="657"/>
        <v>1.0611578090500149E-2</v>
      </c>
      <c r="AJ79" s="109">
        <f t="shared" si="657"/>
        <v>0.84362045819476184</v>
      </c>
      <c r="AK79" s="109">
        <f t="shared" si="657"/>
        <v>0.41385154552950576</v>
      </c>
      <c r="AL79" s="109">
        <f t="shared" si="657"/>
        <v>5.3057890452500745E-3</v>
      </c>
      <c r="AM79" s="109">
        <f t="shared" si="657"/>
        <v>3.072051857199793</v>
      </c>
      <c r="AN79" s="109">
        <f t="shared" si="657"/>
        <v>2.9579773927269164</v>
      </c>
      <c r="AO79" s="109">
        <f t="shared" si="658"/>
        <v>7.9586835678751109E-3</v>
      </c>
      <c r="AP79" s="109">
        <f t="shared" si="536"/>
        <v>6.1016574020375865E-2</v>
      </c>
      <c r="AQ79" s="109">
        <f t="shared" si="536"/>
        <v>2.1223156181000298E-2</v>
      </c>
      <c r="AR79" s="109">
        <f t="shared" si="536"/>
        <v>0.25777060682865366</v>
      </c>
      <c r="AS79" s="109">
        <f t="shared" si="536"/>
        <v>3.4833865787655895E-3</v>
      </c>
      <c r="AT79" s="109">
        <f t="shared" si="536"/>
        <v>0.17765271551704506</v>
      </c>
      <c r="AU79" s="109">
        <f t="shared" si="536"/>
        <v>1.104233545468692</v>
      </c>
      <c r="AV79" s="109">
        <f t="shared" si="536"/>
        <v>0.13264472613125186</v>
      </c>
      <c r="AW79" s="109">
        <f t="shared" si="536"/>
        <v>0.13264472613125186</v>
      </c>
      <c r="AY79" s="192">
        <v>67</v>
      </c>
      <c r="AZ79" s="196" t="s">
        <v>233</v>
      </c>
      <c r="BA79" s="169"/>
      <c r="BB79" s="162"/>
      <c r="BC79" s="162"/>
      <c r="BD79" s="163"/>
      <c r="BE79" s="164">
        <v>5509</v>
      </c>
      <c r="BF79" s="34"/>
      <c r="BG79" s="140">
        <f t="shared" si="537"/>
        <v>0</v>
      </c>
      <c r="BH79" s="140">
        <f t="shared" si="538"/>
        <v>0</v>
      </c>
      <c r="BI79" s="140">
        <f t="shared" si="539"/>
        <v>1</v>
      </c>
      <c r="BJ79" s="140">
        <f t="shared" si="540"/>
        <v>0</v>
      </c>
      <c r="BK79" s="140">
        <f t="shared" si="541"/>
        <v>0</v>
      </c>
      <c r="BL79" s="140">
        <f t="shared" si="542"/>
        <v>0</v>
      </c>
      <c r="BM79" s="140">
        <f t="shared" si="543"/>
        <v>0</v>
      </c>
      <c r="BN79" s="140">
        <f t="shared" si="544"/>
        <v>2</v>
      </c>
      <c r="BO79" s="140">
        <f t="shared" si="545"/>
        <v>0</v>
      </c>
      <c r="BP79" s="140">
        <f t="shared" si="546"/>
        <v>0</v>
      </c>
      <c r="BQ79" s="140">
        <f t="shared" si="547"/>
        <v>0</v>
      </c>
      <c r="BR79" s="140">
        <f t="shared" si="548"/>
        <v>0</v>
      </c>
      <c r="BS79" s="140">
        <f t="shared" si="549"/>
        <v>0</v>
      </c>
      <c r="BT79" s="35">
        <f t="shared" si="550"/>
        <v>1</v>
      </c>
      <c r="BU79" s="145">
        <f t="shared" si="551"/>
        <v>0</v>
      </c>
      <c r="BV79" s="144">
        <f t="shared" si="552"/>
        <v>1</v>
      </c>
      <c r="BW79" s="144">
        <f t="shared" si="553"/>
        <v>0</v>
      </c>
      <c r="BX79" s="143">
        <f t="shared" si="554"/>
        <v>2</v>
      </c>
      <c r="BY79" s="124">
        <f t="shared" si="555"/>
        <v>0</v>
      </c>
      <c r="BZ79" s="124">
        <f t="shared" si="556"/>
        <v>0</v>
      </c>
      <c r="CA79" s="124">
        <f t="shared" si="557"/>
        <v>0</v>
      </c>
      <c r="CB79" s="124">
        <f t="shared" si="558"/>
        <v>0</v>
      </c>
      <c r="CC79" s="124">
        <f t="shared" si="559"/>
        <v>0</v>
      </c>
      <c r="CD79" s="124">
        <f t="shared" si="560"/>
        <v>1</v>
      </c>
      <c r="CE79" s="124">
        <f t="shared" si="561"/>
        <v>1</v>
      </c>
      <c r="CF79" s="124">
        <f t="shared" si="562"/>
        <v>0</v>
      </c>
      <c r="CG79" s="124">
        <f t="shared" si="563"/>
        <v>1</v>
      </c>
      <c r="CH79" s="124">
        <f t="shared" si="564"/>
        <v>0</v>
      </c>
      <c r="CI79" s="124">
        <f t="shared" si="565"/>
        <v>0</v>
      </c>
      <c r="CJ79" s="124">
        <f t="shared" si="566"/>
        <v>3</v>
      </c>
      <c r="CK79" s="124">
        <f t="shared" si="567"/>
        <v>3</v>
      </c>
      <c r="CL79" s="124">
        <f t="shared" si="568"/>
        <v>0</v>
      </c>
      <c r="CM79" s="124">
        <f t="shared" si="569"/>
        <v>0</v>
      </c>
      <c r="CN79" s="124">
        <f t="shared" si="570"/>
        <v>0</v>
      </c>
      <c r="CO79" s="124">
        <f t="shared" si="571"/>
        <v>0</v>
      </c>
      <c r="CP79" s="124">
        <f t="shared" si="572"/>
        <v>0</v>
      </c>
      <c r="CQ79" s="124">
        <f t="shared" si="573"/>
        <v>0</v>
      </c>
      <c r="CR79" s="124">
        <f t="shared" si="574"/>
        <v>1</v>
      </c>
      <c r="CS79" s="124">
        <f t="shared" si="575"/>
        <v>0</v>
      </c>
      <c r="CT79" s="124">
        <f t="shared" si="576"/>
        <v>0</v>
      </c>
      <c r="CX79" s="7">
        <f t="shared" si="577"/>
        <v>0</v>
      </c>
      <c r="CY79" s="7">
        <f t="shared" si="578"/>
        <v>0</v>
      </c>
      <c r="CZ79" s="7">
        <f t="shared" si="579"/>
        <v>0</v>
      </c>
      <c r="DA79" s="7">
        <f t="shared" si="580"/>
        <v>0</v>
      </c>
      <c r="DB79" s="7">
        <f t="shared" si="581"/>
        <v>1</v>
      </c>
      <c r="DC79" s="7">
        <f t="shared" si="582"/>
        <v>0</v>
      </c>
      <c r="DD79" s="7">
        <f t="shared" si="583"/>
        <v>0</v>
      </c>
      <c r="DE79" s="7">
        <f t="shared" si="584"/>
        <v>0</v>
      </c>
      <c r="DF79" s="7">
        <f t="shared" si="585"/>
        <v>0</v>
      </c>
      <c r="DG79" s="7">
        <f t="shared" si="586"/>
        <v>0</v>
      </c>
      <c r="DH79" s="7">
        <f t="shared" si="587"/>
        <v>0</v>
      </c>
      <c r="DI79" s="7">
        <f t="shared" si="588"/>
        <v>0</v>
      </c>
      <c r="DJ79" s="7">
        <f t="shared" si="589"/>
        <v>0</v>
      </c>
      <c r="DK79" s="7">
        <f t="shared" si="590"/>
        <v>0</v>
      </c>
      <c r="DL79" s="7">
        <f t="shared" si="591"/>
        <v>2</v>
      </c>
      <c r="DM79" s="7">
        <f t="shared" si="592"/>
        <v>0</v>
      </c>
      <c r="DN79" s="7">
        <f t="shared" si="593"/>
        <v>0</v>
      </c>
      <c r="DO79" s="7">
        <f t="shared" si="594"/>
        <v>0</v>
      </c>
      <c r="DP79" s="7">
        <f t="shared" si="595"/>
        <v>0</v>
      </c>
      <c r="DQ79" s="7">
        <f t="shared" si="596"/>
        <v>0</v>
      </c>
      <c r="DR79" s="7">
        <f t="shared" si="597"/>
        <v>0</v>
      </c>
      <c r="DS79" s="7">
        <f t="shared" si="598"/>
        <v>0</v>
      </c>
      <c r="DT79" s="7">
        <f t="shared" si="599"/>
        <v>0</v>
      </c>
      <c r="DU79" s="7">
        <f t="shared" si="600"/>
        <v>0</v>
      </c>
      <c r="DV79" s="7">
        <f t="shared" si="601"/>
        <v>0</v>
      </c>
      <c r="DW79" s="7">
        <f t="shared" si="602"/>
        <v>0</v>
      </c>
      <c r="DX79" s="7">
        <f t="shared" si="603"/>
        <v>1</v>
      </c>
      <c r="DY79" s="7">
        <f t="shared" si="604"/>
        <v>0</v>
      </c>
      <c r="DZ79" s="1">
        <f t="shared" si="605"/>
        <v>0</v>
      </c>
      <c r="EA79" s="1">
        <f t="shared" si="606"/>
        <v>0</v>
      </c>
      <c r="EB79" s="1">
        <f t="shared" si="607"/>
        <v>0.8</v>
      </c>
      <c r="EC79" s="1">
        <f t="shared" si="608"/>
        <v>0.2</v>
      </c>
      <c r="ED79" s="1">
        <f t="shared" si="609"/>
        <v>0</v>
      </c>
      <c r="EE79" s="1">
        <f t="shared" si="610"/>
        <v>0</v>
      </c>
      <c r="EF79" s="1">
        <f t="shared" si="611"/>
        <v>1.6</v>
      </c>
      <c r="EG79" s="1">
        <f t="shared" si="612"/>
        <v>0.4</v>
      </c>
      <c r="EH79" s="1">
        <f t="shared" si="613"/>
        <v>0</v>
      </c>
      <c r="EI79" s="1">
        <f t="shared" si="614"/>
        <v>0</v>
      </c>
      <c r="EJ79" s="1">
        <f t="shared" si="615"/>
        <v>0</v>
      </c>
      <c r="EK79" s="1">
        <f t="shared" si="616"/>
        <v>0</v>
      </c>
      <c r="EL79" s="1">
        <f t="shared" si="617"/>
        <v>0</v>
      </c>
      <c r="EM79" s="1">
        <f t="shared" si="618"/>
        <v>0</v>
      </c>
      <c r="EN79" s="1">
        <f t="shared" si="619"/>
        <v>0</v>
      </c>
      <c r="EO79" s="1">
        <f t="shared" si="620"/>
        <v>0</v>
      </c>
      <c r="EP79" s="1">
        <f t="shared" si="621"/>
        <v>0</v>
      </c>
      <c r="EQ79" s="1">
        <f t="shared" si="622"/>
        <v>0</v>
      </c>
      <c r="ER79" s="1">
        <f t="shared" si="623"/>
        <v>0.8</v>
      </c>
      <c r="ES79" s="1">
        <f t="shared" si="624"/>
        <v>0.2</v>
      </c>
      <c r="ET79" s="1">
        <f t="shared" si="625"/>
        <v>0.8</v>
      </c>
      <c r="EU79" s="1">
        <f t="shared" si="626"/>
        <v>0.2</v>
      </c>
      <c r="EV79" s="1">
        <f t="shared" si="627"/>
        <v>0</v>
      </c>
      <c r="EW79" s="1">
        <f t="shared" si="628"/>
        <v>0</v>
      </c>
      <c r="EX79" s="1">
        <f t="shared" si="629"/>
        <v>0.8</v>
      </c>
      <c r="EY79" s="1">
        <f t="shared" si="630"/>
        <v>0.2</v>
      </c>
      <c r="EZ79" s="1">
        <f t="shared" si="631"/>
        <v>0</v>
      </c>
      <c r="FA79" s="1">
        <f t="shared" si="632"/>
        <v>0</v>
      </c>
      <c r="FB79" s="1">
        <f t="shared" si="633"/>
        <v>0</v>
      </c>
      <c r="FC79" s="1">
        <f t="shared" si="634"/>
        <v>0</v>
      </c>
      <c r="FD79" s="1">
        <f t="shared" si="635"/>
        <v>2.4000000000000004</v>
      </c>
      <c r="FE79" s="1">
        <f t="shared" si="636"/>
        <v>0.60000000000000009</v>
      </c>
      <c r="FF79" s="1">
        <f t="shared" si="637"/>
        <v>2.4000000000000004</v>
      </c>
      <c r="FG79" s="1">
        <f t="shared" si="638"/>
        <v>0.60000000000000009</v>
      </c>
      <c r="FH79" s="1">
        <f t="shared" si="639"/>
        <v>0</v>
      </c>
      <c r="FI79" s="1">
        <f t="shared" si="640"/>
        <v>0</v>
      </c>
      <c r="FJ79" s="1">
        <f t="shared" si="641"/>
        <v>0</v>
      </c>
      <c r="FK79" s="1">
        <f t="shared" si="642"/>
        <v>0</v>
      </c>
      <c r="FL79" s="1">
        <f t="shared" si="643"/>
        <v>0</v>
      </c>
      <c r="FM79" s="1">
        <f t="shared" si="644"/>
        <v>0</v>
      </c>
      <c r="FN79" s="1">
        <f t="shared" si="645"/>
        <v>0</v>
      </c>
      <c r="FO79" s="1">
        <f t="shared" si="646"/>
        <v>0</v>
      </c>
      <c r="FP79" s="1">
        <f t="shared" si="647"/>
        <v>0</v>
      </c>
      <c r="FQ79" s="1">
        <f t="shared" si="648"/>
        <v>0</v>
      </c>
      <c r="FR79" s="1">
        <f t="shared" si="649"/>
        <v>0</v>
      </c>
      <c r="FS79" s="1">
        <f t="shared" si="650"/>
        <v>0</v>
      </c>
      <c r="FT79" s="1">
        <f t="shared" si="651"/>
        <v>0.8</v>
      </c>
      <c r="FU79" s="1">
        <f t="shared" si="652"/>
        <v>0.2</v>
      </c>
      <c r="FV79" s="1">
        <f t="shared" si="653"/>
        <v>0</v>
      </c>
      <c r="FW79" s="1">
        <f t="shared" si="654"/>
        <v>0</v>
      </c>
      <c r="FX79" s="1">
        <f t="shared" si="655"/>
        <v>0</v>
      </c>
      <c r="FY79" s="1">
        <f t="shared" si="656"/>
        <v>0</v>
      </c>
      <c r="GC79" s="7">
        <f t="shared" si="661"/>
        <v>0</v>
      </c>
      <c r="GD79" s="7">
        <f t="shared" si="662"/>
        <v>0</v>
      </c>
      <c r="GE79" s="7">
        <f t="shared" si="663"/>
        <v>0</v>
      </c>
      <c r="GF79" s="7">
        <f t="shared" si="664"/>
        <v>0</v>
      </c>
      <c r="GG79" s="7">
        <f t="shared" si="665"/>
        <v>1</v>
      </c>
      <c r="GH79" s="7">
        <f t="shared" si="666"/>
        <v>0</v>
      </c>
      <c r="GI79" s="7">
        <f t="shared" si="667"/>
        <v>0</v>
      </c>
      <c r="GJ79" s="7">
        <f t="shared" si="668"/>
        <v>0</v>
      </c>
      <c r="GK79" s="7">
        <f t="shared" si="669"/>
        <v>0</v>
      </c>
      <c r="GL79" s="7">
        <f t="shared" si="670"/>
        <v>0</v>
      </c>
      <c r="GM79" s="7">
        <f t="shared" si="671"/>
        <v>0</v>
      </c>
      <c r="GN79" s="7">
        <f t="shared" si="672"/>
        <v>0</v>
      </c>
      <c r="GO79" s="7">
        <f t="shared" si="673"/>
        <v>0</v>
      </c>
      <c r="GP79" s="7">
        <f t="shared" si="674"/>
        <v>0</v>
      </c>
      <c r="GQ79" s="7">
        <f t="shared" si="675"/>
        <v>2</v>
      </c>
      <c r="GR79" s="7">
        <f t="shared" si="676"/>
        <v>0</v>
      </c>
      <c r="GS79" s="7">
        <f t="shared" si="677"/>
        <v>0</v>
      </c>
      <c r="GT79" s="7">
        <f t="shared" si="678"/>
        <v>0</v>
      </c>
      <c r="GU79" s="7">
        <f t="shared" si="679"/>
        <v>0</v>
      </c>
      <c r="GV79" s="7">
        <f t="shared" si="680"/>
        <v>0</v>
      </c>
      <c r="GW79" s="7">
        <f t="shared" si="681"/>
        <v>0</v>
      </c>
      <c r="GX79" s="7">
        <f t="shared" si="682"/>
        <v>0</v>
      </c>
      <c r="GY79" s="7">
        <f t="shared" si="683"/>
        <v>0</v>
      </c>
      <c r="GZ79" s="7">
        <f t="shared" si="684"/>
        <v>0</v>
      </c>
      <c r="HA79" s="7">
        <f t="shared" si="685"/>
        <v>0</v>
      </c>
      <c r="HB79" s="7">
        <f t="shared" si="686"/>
        <v>0</v>
      </c>
      <c r="HC79" s="7">
        <f t="shared" si="687"/>
        <v>1</v>
      </c>
      <c r="HD79" s="7">
        <f t="shared" si="688"/>
        <v>0</v>
      </c>
      <c r="HE79" s="7">
        <f t="shared" si="689"/>
        <v>0</v>
      </c>
      <c r="HF79" s="7">
        <f t="shared" si="690"/>
        <v>0</v>
      </c>
      <c r="HG79" s="7">
        <f t="shared" si="691"/>
        <v>1</v>
      </c>
      <c r="HH79" s="7">
        <f t="shared" si="692"/>
        <v>0</v>
      </c>
      <c r="HI79" s="7">
        <f t="shared" si="693"/>
        <v>0</v>
      </c>
      <c r="HJ79" s="7">
        <f t="shared" si="694"/>
        <v>0</v>
      </c>
      <c r="HK79" s="7">
        <f t="shared" si="695"/>
        <v>2</v>
      </c>
      <c r="HL79" s="7">
        <f t="shared" si="696"/>
        <v>0</v>
      </c>
      <c r="HM79" s="7">
        <f t="shared" si="697"/>
        <v>0</v>
      </c>
      <c r="HN79" s="7">
        <f t="shared" si="698"/>
        <v>0</v>
      </c>
      <c r="HO79" s="7">
        <f t="shared" si="699"/>
        <v>0</v>
      </c>
      <c r="HP79" s="7">
        <f t="shared" si="700"/>
        <v>0</v>
      </c>
      <c r="HQ79" s="7">
        <f t="shared" si="701"/>
        <v>0</v>
      </c>
      <c r="HR79" s="7">
        <f t="shared" si="702"/>
        <v>0</v>
      </c>
      <c r="HS79" s="7">
        <f t="shared" si="703"/>
        <v>0</v>
      </c>
      <c r="HT79" s="7">
        <f t="shared" si="704"/>
        <v>0</v>
      </c>
      <c r="HU79" s="7">
        <f t="shared" si="705"/>
        <v>0</v>
      </c>
      <c r="HV79" s="7">
        <f t="shared" si="706"/>
        <v>0</v>
      </c>
      <c r="HW79" s="7">
        <f t="shared" si="707"/>
        <v>1</v>
      </c>
      <c r="HX79" s="7">
        <f t="shared" si="708"/>
        <v>0</v>
      </c>
      <c r="HY79" s="7">
        <f t="shared" si="709"/>
        <v>1</v>
      </c>
      <c r="HZ79" s="7">
        <f t="shared" si="710"/>
        <v>0</v>
      </c>
      <c r="IA79" s="7">
        <f t="shared" si="711"/>
        <v>0</v>
      </c>
      <c r="IB79" s="7">
        <f t="shared" si="712"/>
        <v>0</v>
      </c>
      <c r="IC79" s="7">
        <f t="shared" si="713"/>
        <v>1</v>
      </c>
      <c r="ID79" s="7">
        <f t="shared" si="714"/>
        <v>0</v>
      </c>
      <c r="IE79" s="7">
        <f t="shared" si="715"/>
        <v>0</v>
      </c>
      <c r="IF79" s="7">
        <f t="shared" si="716"/>
        <v>0</v>
      </c>
      <c r="IG79" s="7">
        <f t="shared" si="717"/>
        <v>0</v>
      </c>
      <c r="IH79" s="7">
        <f t="shared" si="718"/>
        <v>0</v>
      </c>
      <c r="II79" s="7">
        <f t="shared" si="719"/>
        <v>2</v>
      </c>
      <c r="IJ79" s="7">
        <f t="shared" si="720"/>
        <v>1</v>
      </c>
      <c r="IK79" s="7">
        <f t="shared" si="721"/>
        <v>2</v>
      </c>
      <c r="IL79" s="7">
        <f t="shared" si="722"/>
        <v>1</v>
      </c>
      <c r="IM79" s="7">
        <f t="shared" si="723"/>
        <v>0</v>
      </c>
      <c r="IN79" s="7">
        <f t="shared" si="724"/>
        <v>0</v>
      </c>
      <c r="IO79" s="7">
        <f t="shared" si="725"/>
        <v>0</v>
      </c>
      <c r="IP79" s="7">
        <f t="shared" si="726"/>
        <v>0</v>
      </c>
      <c r="IQ79" s="7">
        <f t="shared" si="727"/>
        <v>0</v>
      </c>
      <c r="IR79" s="7">
        <f t="shared" si="728"/>
        <v>0</v>
      </c>
      <c r="IS79" s="7">
        <f t="shared" si="729"/>
        <v>0</v>
      </c>
      <c r="IT79" s="7">
        <f t="shared" si="730"/>
        <v>0</v>
      </c>
      <c r="IU79" s="7">
        <f t="shared" si="731"/>
        <v>0</v>
      </c>
      <c r="IV79" s="7">
        <f t="shared" si="732"/>
        <v>0</v>
      </c>
      <c r="IW79" s="7">
        <f t="shared" si="733"/>
        <v>0</v>
      </c>
      <c r="IX79" s="7">
        <f t="shared" si="734"/>
        <v>0</v>
      </c>
      <c r="IY79" s="7">
        <f t="shared" si="735"/>
        <v>1</v>
      </c>
      <c r="IZ79" s="7">
        <f t="shared" si="736"/>
        <v>0</v>
      </c>
      <c r="JA79" s="7">
        <f t="shared" si="737"/>
        <v>0</v>
      </c>
      <c r="JB79" s="7">
        <f t="shared" si="738"/>
        <v>0</v>
      </c>
      <c r="JC79" s="7">
        <f t="shared" si="739"/>
        <v>0</v>
      </c>
      <c r="JD79" s="7">
        <f t="shared" si="740"/>
        <v>0</v>
      </c>
      <c r="JF79" s="1">
        <v>67</v>
      </c>
      <c r="JG79" s="10">
        <f t="shared" si="741"/>
        <v>43.43818181818181</v>
      </c>
      <c r="JH79" s="10">
        <f t="shared" si="742"/>
        <v>1.29</v>
      </c>
      <c r="JJ79" s="1" t="str">
        <f t="shared" si="743"/>
        <v>[43.44, 1.29]</v>
      </c>
      <c r="JM79" s="1" t="str">
        <f t="shared" si="744"/>
        <v>[43.44, 1.29]</v>
      </c>
      <c r="JN79" s="1" t="str">
        <f t="shared" si="745"/>
        <v>[77.29, 1.81]</v>
      </c>
      <c r="JO79" s="1" t="str">
        <f t="shared" si="746"/>
        <v>[147.62, 5.24]</v>
      </c>
      <c r="JQ79" s="1" t="str">
        <f t="shared" si="747"/>
        <v xml:space="preserve">[[43.44, 1.29], [77.29, 1.81], [147.62, 5.24]], </v>
      </c>
      <c r="JR79" s="192">
        <v>67</v>
      </c>
      <c r="JS79" s="196" t="s">
        <v>233</v>
      </c>
      <c r="JT79" s="171">
        <v>8.4649999999999999</v>
      </c>
      <c r="JU79" s="215">
        <v>9.7539999999999996</v>
      </c>
      <c r="JV79" s="172">
        <v>8.7829999999999995</v>
      </c>
      <c r="JW79" s="172">
        <v>2.7679999999999998</v>
      </c>
      <c r="JX79" s="172">
        <v>5.41</v>
      </c>
      <c r="JY79" s="172">
        <v>7.8780000000000001</v>
      </c>
      <c r="JZ79" s="172">
        <v>1.58</v>
      </c>
      <c r="KA79" s="172">
        <v>6.0309999999999997</v>
      </c>
      <c r="KB79" s="172">
        <v>6.5030000000000001</v>
      </c>
      <c r="KC79" s="172">
        <v>0.71799999999999997</v>
      </c>
      <c r="KD79" s="172">
        <v>4.9320000000000004</v>
      </c>
      <c r="KE79" s="172">
        <v>8.843</v>
      </c>
      <c r="KF79" s="172">
        <v>3.661</v>
      </c>
      <c r="KG79" s="172">
        <v>0.40699999999999997</v>
      </c>
      <c r="KH79" s="172">
        <v>3.8929999999999998</v>
      </c>
      <c r="KI79" s="172">
        <v>1.4830000000000001</v>
      </c>
      <c r="KJ79" s="172">
        <v>8.9779999999999998</v>
      </c>
      <c r="KK79" s="172">
        <v>5.2039999999999997</v>
      </c>
      <c r="KL79" s="172">
        <v>7.8040000000000003</v>
      </c>
      <c r="KM79" s="172">
        <v>2.887</v>
      </c>
      <c r="KN79" s="171">
        <v>8.673</v>
      </c>
      <c r="KO79" s="173">
        <v>5.4560000000000004</v>
      </c>
      <c r="KP79" s="173">
        <v>8.532</v>
      </c>
      <c r="KQ79" s="173">
        <v>3.7090000000000001</v>
      </c>
      <c r="KR79" s="173">
        <v>0.54600000000000004</v>
      </c>
      <c r="KS79" s="173">
        <v>5.6139999999999999</v>
      </c>
      <c r="KT79" s="173">
        <v>3.9790000000000001</v>
      </c>
      <c r="KU79" s="173">
        <v>7.4</v>
      </c>
      <c r="KV79" s="173">
        <v>3.1890000000000001</v>
      </c>
      <c r="KW79" s="173">
        <v>2.383</v>
      </c>
      <c r="KX79" s="173">
        <v>4.2389999999999999</v>
      </c>
      <c r="KY79" s="216">
        <v>6.444</v>
      </c>
      <c r="KZ79" s="217">
        <v>8.3450000000000006</v>
      </c>
      <c r="LA79" s="173">
        <v>7.7729999999999997</v>
      </c>
      <c r="LB79" s="173">
        <v>8.8480000000000008</v>
      </c>
      <c r="LC79" s="173">
        <v>5.1379999999999999</v>
      </c>
      <c r="LD79" s="173">
        <v>8.1280000000000001</v>
      </c>
      <c r="LE79" s="173">
        <v>1.7130000000000001</v>
      </c>
      <c r="LF79" s="173">
        <v>7.27</v>
      </c>
      <c r="LG79" s="173">
        <v>1.722</v>
      </c>
      <c r="LH79" s="173">
        <v>0.47</v>
      </c>
      <c r="LI79" s="173">
        <v>7.7149999999999999</v>
      </c>
      <c r="LJ79" s="173">
        <v>7.2009999999999996</v>
      </c>
      <c r="LK79" s="173">
        <v>8.3079999999999998</v>
      </c>
      <c r="LL79" s="173">
        <v>5.34</v>
      </c>
      <c r="LM79" s="173">
        <v>6.8369999999999997</v>
      </c>
      <c r="LN79" s="173">
        <v>1.617</v>
      </c>
      <c r="LO79" s="173">
        <v>9.9920000000000009</v>
      </c>
      <c r="LP79" s="173">
        <v>7.952</v>
      </c>
      <c r="LQ79" s="173">
        <v>6.8920000000000003</v>
      </c>
      <c r="LR79" s="173">
        <v>9.73</v>
      </c>
      <c r="LS79" s="173">
        <v>6.4749999999999996</v>
      </c>
      <c r="LT79" s="173">
        <v>9.0280000000000005</v>
      </c>
      <c r="LU79" s="173">
        <v>7.2759999999999998</v>
      </c>
      <c r="LV79" s="173">
        <v>1.823</v>
      </c>
      <c r="LW79" s="173">
        <v>9.2629999999999999</v>
      </c>
      <c r="LX79" s="173">
        <v>3.5489999999999999</v>
      </c>
      <c r="LY79" s="173">
        <v>9.3230000000000004</v>
      </c>
      <c r="LZ79" s="173">
        <v>2.9590000000000001</v>
      </c>
      <c r="MA79" s="173">
        <v>9.8219999999999992</v>
      </c>
      <c r="MB79" s="173">
        <v>0.441</v>
      </c>
      <c r="MC79" s="173">
        <v>2.419</v>
      </c>
      <c r="MD79" s="173">
        <v>2.4969999999999999</v>
      </c>
      <c r="ME79" s="173">
        <v>1.351</v>
      </c>
      <c r="MF79" s="173">
        <v>4.1639999999999997</v>
      </c>
      <c r="MG79" s="173">
        <v>8.5960000000000001</v>
      </c>
      <c r="MH79" s="173">
        <v>1.887</v>
      </c>
      <c r="MI79" s="173">
        <v>5.5410000000000004</v>
      </c>
      <c r="MJ79" s="173">
        <v>6.7190000000000003</v>
      </c>
      <c r="MK79" s="173">
        <v>6.6059999999999999</v>
      </c>
      <c r="ML79" s="173">
        <v>9.5210000000000008</v>
      </c>
      <c r="MM79" s="173">
        <v>8.1150000000000002</v>
      </c>
      <c r="MN79" s="173">
        <v>0.73699999999999999</v>
      </c>
      <c r="MO79" s="173">
        <v>8.9139999999999997</v>
      </c>
      <c r="MP79" s="173">
        <v>3.3149999999999999</v>
      </c>
      <c r="MQ79" s="173">
        <v>2.1459999999999999</v>
      </c>
      <c r="MR79" s="173">
        <v>8.6780000000000008</v>
      </c>
      <c r="MS79" s="173">
        <v>5.9169999999999998</v>
      </c>
      <c r="MT79" s="173">
        <v>2.3730000000000002</v>
      </c>
      <c r="MU79" s="173">
        <v>3.673</v>
      </c>
      <c r="MV79" s="173">
        <v>2.4009999999999998</v>
      </c>
      <c r="MW79" s="173">
        <v>4.5640000000000001</v>
      </c>
      <c r="MX79" s="173">
        <v>7.7359999999999998</v>
      </c>
      <c r="MY79" s="173">
        <v>3.7719999999999998</v>
      </c>
      <c r="MZ79" s="173">
        <v>5.9509999999999996</v>
      </c>
      <c r="NA79" s="173">
        <v>6.7519999999999998</v>
      </c>
      <c r="NB79" s="173">
        <v>7.0350000000000001</v>
      </c>
      <c r="NC79" s="173">
        <v>2.9340000000000002</v>
      </c>
      <c r="ND79" s="173">
        <v>5.6760000000000002</v>
      </c>
      <c r="NE79" s="173">
        <v>8.0990000000000002</v>
      </c>
      <c r="NF79" s="173">
        <v>0.54600000000000004</v>
      </c>
      <c r="NG79" s="173">
        <v>7.8360000000000003</v>
      </c>
      <c r="NH79" s="173">
        <v>2.379</v>
      </c>
      <c r="NI79" s="173">
        <v>8.3330000000000002</v>
      </c>
      <c r="NJ79" s="173">
        <v>6.5010000000000003</v>
      </c>
      <c r="NK79" s="173">
        <v>1.639</v>
      </c>
      <c r="NL79" s="173">
        <v>8.6679999999999993</v>
      </c>
      <c r="NM79" s="173">
        <v>2.5419999999999998</v>
      </c>
      <c r="NN79" s="173">
        <v>1.7769999999999999</v>
      </c>
      <c r="NO79" s="173">
        <v>2.4700000000000002</v>
      </c>
      <c r="NQ79" s="49">
        <f t="shared" si="434"/>
        <v>8.4649999999999999</v>
      </c>
      <c r="NR79" s="49">
        <f t="shared" si="435"/>
        <v>9.7539999999999996</v>
      </c>
      <c r="NS79" s="49">
        <f t="shared" si="436"/>
        <v>8.7829999999999995</v>
      </c>
      <c r="NT79" s="49">
        <f t="shared" si="437"/>
        <v>2.7679999999999998</v>
      </c>
      <c r="NU79" s="49">
        <f t="shared" si="438"/>
        <v>5.41</v>
      </c>
      <c r="NV79" s="49">
        <f t="shared" si="439"/>
        <v>7.8780000000000001</v>
      </c>
      <c r="NW79" s="49">
        <f t="shared" si="440"/>
        <v>1.58</v>
      </c>
      <c r="NX79" s="49">
        <f t="shared" si="441"/>
        <v>6.0309999999999997</v>
      </c>
      <c r="NY79" s="49">
        <f t="shared" si="442"/>
        <v>6.5030000000000001</v>
      </c>
      <c r="NZ79" s="49">
        <f t="shared" si="443"/>
        <v>0.71799999999999997</v>
      </c>
      <c r="OA79" s="49">
        <f t="shared" si="444"/>
        <v>4.9320000000000004</v>
      </c>
      <c r="OB79" s="49">
        <f t="shared" si="445"/>
        <v>8.843</v>
      </c>
      <c r="OC79" s="49">
        <f t="shared" si="446"/>
        <v>3.661</v>
      </c>
      <c r="OD79" s="49">
        <f t="shared" si="447"/>
        <v>0.40699999999999997</v>
      </c>
      <c r="OE79" s="49">
        <f t="shared" si="448"/>
        <v>3.8929999999999998</v>
      </c>
      <c r="OF79" s="49">
        <f t="shared" si="449"/>
        <v>1.4830000000000001</v>
      </c>
      <c r="OG79" s="49">
        <f t="shared" si="450"/>
        <v>8.9779999999999998</v>
      </c>
      <c r="OH79" s="49">
        <f t="shared" si="451"/>
        <v>5.2039999999999997</v>
      </c>
      <c r="OI79" s="49">
        <f t="shared" si="452"/>
        <v>7.8040000000000003</v>
      </c>
      <c r="OJ79" s="49">
        <f t="shared" si="453"/>
        <v>2.887</v>
      </c>
      <c r="OK79" s="49">
        <f t="shared" si="454"/>
        <v>8.673</v>
      </c>
      <c r="OL79" s="49">
        <f t="shared" si="455"/>
        <v>5.4560000000000004</v>
      </c>
      <c r="OM79" s="49">
        <f t="shared" si="456"/>
        <v>8.532</v>
      </c>
      <c r="ON79" s="49">
        <f t="shared" si="457"/>
        <v>3.7090000000000001</v>
      </c>
      <c r="OO79" s="49">
        <f t="shared" si="458"/>
        <v>0.54600000000000004</v>
      </c>
      <c r="OP79" s="49">
        <f t="shared" si="459"/>
        <v>5.6139999999999999</v>
      </c>
      <c r="OQ79" s="49">
        <f t="shared" si="460"/>
        <v>3.9790000000000001</v>
      </c>
      <c r="OR79" s="49">
        <f t="shared" si="461"/>
        <v>7.4</v>
      </c>
      <c r="OS79" s="49">
        <f t="shared" si="462"/>
        <v>3.1890000000000001</v>
      </c>
      <c r="OT79" s="49">
        <f t="shared" si="463"/>
        <v>2.383</v>
      </c>
      <c r="OU79" s="49">
        <f t="shared" si="464"/>
        <v>4.2389999999999999</v>
      </c>
      <c r="OV79" s="49">
        <f t="shared" si="465"/>
        <v>6.444</v>
      </c>
      <c r="OW79" s="49">
        <f t="shared" si="466"/>
        <v>8.3450000000000006</v>
      </c>
      <c r="OX79" s="49">
        <f t="shared" si="467"/>
        <v>7.7729999999999997</v>
      </c>
      <c r="OY79" s="49">
        <f t="shared" si="468"/>
        <v>8.8480000000000008</v>
      </c>
      <c r="OZ79" s="49">
        <f t="shared" si="469"/>
        <v>5.1379999999999999</v>
      </c>
      <c r="PA79" s="49">
        <f t="shared" si="470"/>
        <v>8.1280000000000001</v>
      </c>
      <c r="PB79" s="49">
        <f t="shared" si="471"/>
        <v>1.7130000000000001</v>
      </c>
      <c r="PC79" s="49">
        <f t="shared" si="472"/>
        <v>7.27</v>
      </c>
      <c r="PD79" s="49">
        <f t="shared" si="473"/>
        <v>1.722</v>
      </c>
      <c r="PE79" s="49">
        <f t="shared" si="474"/>
        <v>0.47</v>
      </c>
      <c r="PF79" s="49">
        <f t="shared" si="475"/>
        <v>7.7149999999999999</v>
      </c>
      <c r="PG79" s="49">
        <f t="shared" si="476"/>
        <v>7.2009999999999996</v>
      </c>
      <c r="PH79" s="49">
        <f t="shared" si="477"/>
        <v>8.3079999999999998</v>
      </c>
      <c r="PI79" s="49">
        <f t="shared" si="478"/>
        <v>5.34</v>
      </c>
      <c r="PJ79" s="49">
        <f t="shared" si="479"/>
        <v>6.8369999999999997</v>
      </c>
      <c r="PK79" s="49">
        <f t="shared" si="480"/>
        <v>1.617</v>
      </c>
      <c r="PL79" s="49">
        <f t="shared" si="481"/>
        <v>9.9920000000000009</v>
      </c>
      <c r="PM79" s="49">
        <f t="shared" si="482"/>
        <v>7.952</v>
      </c>
      <c r="PN79" s="49">
        <f t="shared" si="483"/>
        <v>6.8920000000000003</v>
      </c>
      <c r="PO79" s="49">
        <f t="shared" si="484"/>
        <v>9.73</v>
      </c>
      <c r="PP79" s="49">
        <f t="shared" si="485"/>
        <v>6.4749999999999996</v>
      </c>
      <c r="PQ79" s="49">
        <f t="shared" si="486"/>
        <v>9.0280000000000005</v>
      </c>
      <c r="PR79" s="49">
        <f t="shared" si="487"/>
        <v>7.2759999999999998</v>
      </c>
      <c r="PS79" s="49">
        <f t="shared" si="488"/>
        <v>1.823</v>
      </c>
      <c r="PT79" s="49">
        <f t="shared" si="489"/>
        <v>9.2629999999999999</v>
      </c>
      <c r="PU79" s="49">
        <f t="shared" si="490"/>
        <v>3.5489999999999999</v>
      </c>
      <c r="PV79" s="49">
        <f t="shared" si="491"/>
        <v>9.3230000000000004</v>
      </c>
      <c r="PW79" s="49">
        <f t="shared" si="492"/>
        <v>2.9590000000000001</v>
      </c>
      <c r="PX79" s="49">
        <f t="shared" si="493"/>
        <v>9.8219999999999992</v>
      </c>
      <c r="PY79" s="49">
        <f t="shared" si="494"/>
        <v>0.441</v>
      </c>
      <c r="PZ79" s="49">
        <f t="shared" si="495"/>
        <v>2.419</v>
      </c>
      <c r="QA79" s="49">
        <f t="shared" si="496"/>
        <v>2.4969999999999999</v>
      </c>
      <c r="QB79" s="49">
        <f t="shared" si="497"/>
        <v>1.351</v>
      </c>
      <c r="QC79" s="49">
        <f t="shared" si="498"/>
        <v>4.1639999999999997</v>
      </c>
      <c r="QD79" s="49">
        <f t="shared" si="499"/>
        <v>8.5960000000000001</v>
      </c>
      <c r="QE79" s="49">
        <f t="shared" si="500"/>
        <v>1.887</v>
      </c>
      <c r="QF79" s="49">
        <f t="shared" si="501"/>
        <v>5.5410000000000004</v>
      </c>
      <c r="QG79" s="49">
        <f t="shared" si="502"/>
        <v>6.7190000000000003</v>
      </c>
      <c r="QH79" s="49">
        <f t="shared" si="503"/>
        <v>6.6059999999999999</v>
      </c>
      <c r="QI79" s="49">
        <f t="shared" si="504"/>
        <v>9.5210000000000008</v>
      </c>
      <c r="QJ79" s="49">
        <f t="shared" si="505"/>
        <v>8.1150000000000002</v>
      </c>
      <c r="QK79" s="49">
        <f t="shared" si="506"/>
        <v>0.73699999999999999</v>
      </c>
      <c r="QL79" s="49">
        <f t="shared" si="507"/>
        <v>8.9139999999999997</v>
      </c>
      <c r="QM79" s="49">
        <f t="shared" si="508"/>
        <v>3.3149999999999999</v>
      </c>
      <c r="QN79" s="49">
        <f t="shared" si="509"/>
        <v>2.1459999999999999</v>
      </c>
      <c r="QO79" s="49">
        <f t="shared" si="510"/>
        <v>8.6780000000000008</v>
      </c>
      <c r="QP79" s="49">
        <f t="shared" si="511"/>
        <v>5.9169999999999998</v>
      </c>
      <c r="QQ79" s="49">
        <f t="shared" si="512"/>
        <v>2.3730000000000002</v>
      </c>
      <c r="QR79" s="49">
        <f t="shared" si="513"/>
        <v>3.673</v>
      </c>
      <c r="QS79" s="49">
        <f t="shared" si="514"/>
        <v>2.4009999999999998</v>
      </c>
      <c r="QT79" s="49">
        <f t="shared" si="515"/>
        <v>4.5640000000000001</v>
      </c>
      <c r="QU79" s="49">
        <f t="shared" si="516"/>
        <v>7.7359999999999998</v>
      </c>
      <c r="QV79" s="49">
        <f t="shared" si="517"/>
        <v>3.7719999999999998</v>
      </c>
      <c r="QW79" s="49">
        <f t="shared" si="518"/>
        <v>5.9509999999999996</v>
      </c>
      <c r="QX79" s="49">
        <f t="shared" si="519"/>
        <v>6.7519999999999998</v>
      </c>
      <c r="QY79" s="49">
        <f t="shared" si="520"/>
        <v>7.0350000000000001</v>
      </c>
      <c r="QZ79" s="49">
        <f t="shared" si="521"/>
        <v>2.9340000000000002</v>
      </c>
      <c r="RA79" s="49">
        <f t="shared" si="522"/>
        <v>5.6760000000000002</v>
      </c>
      <c r="RB79" s="49">
        <f t="shared" si="523"/>
        <v>8.0990000000000002</v>
      </c>
      <c r="RC79" s="49">
        <f t="shared" si="524"/>
        <v>0.54600000000000004</v>
      </c>
      <c r="RD79" s="49">
        <f t="shared" si="525"/>
        <v>7.8360000000000003</v>
      </c>
      <c r="RE79" s="49">
        <f t="shared" si="526"/>
        <v>2.379</v>
      </c>
      <c r="RF79" s="49">
        <f t="shared" si="527"/>
        <v>8.3330000000000002</v>
      </c>
      <c r="RG79" s="49">
        <f t="shared" si="528"/>
        <v>6.5010000000000003</v>
      </c>
      <c r="RH79" s="49">
        <f t="shared" si="529"/>
        <v>1.639</v>
      </c>
      <c r="RI79" s="49">
        <f t="shared" si="530"/>
        <v>8.6679999999999993</v>
      </c>
      <c r="RJ79" s="49">
        <f t="shared" si="531"/>
        <v>2.5419999999999998</v>
      </c>
      <c r="RK79" s="49">
        <f t="shared" si="532"/>
        <v>1.7769999999999999</v>
      </c>
      <c r="RL79" s="49">
        <f t="shared" si="533"/>
        <v>2.4700000000000002</v>
      </c>
      <c r="RN79" s="1" t="str">
        <f t="shared" si="748"/>
        <v>[8.465, 9.754, 8.783, 2.768, 5.41, 7.878, 1.58, 6.031, 6.503, 0.718, 4.932, 8.843, 3.661, 0.407, 3.893, 1.483, 8.978, 5.204, 7.804, 2.887, 8.673, 5.456, 8.532, 3.709, 0.546, 5.614, 3.979, 7.4, 3.189, 2.383, 4.239, 6.444, 8.345, 7.773, 8.848, 5.138, 8.128, 1.713, 7.27, 1.722, 0.47, 7.715, 7.201, 8.308, 5.34, 6.837, 1.617, 9.992, 7.952, 6.892, 9.73, 6.475, 9.028, 7.276, 1.823, 9.263, 3.549, 9.323, 2.959, 9.822, 0.441, 2.419, 2.497, 1.351, 4.164, 8.596, 1.887, 5.541, 6.719, 6.606, 9.521, 8.115, 0.737, 8.914, 3.315, 2.146, 8.678, 5.917, 2.373, 3.673, 2.401, 4.564, 7.736, 3.772, 5.951, 6.752, 7.035, 2.934, 5.676, 8.099, 0.546, 7.836, 2.379, 8.333, 6.501, 1.639, 8.668, 2.542, 1.777, 2.47],</v>
      </c>
    </row>
    <row r="80" spans="2:482" x14ac:dyDescent="0.35">
      <c r="B80" s="192">
        <v>68</v>
      </c>
      <c r="C80" s="195" t="s">
        <v>234</v>
      </c>
      <c r="D80" s="169"/>
      <c r="E80" s="162"/>
      <c r="F80" s="162"/>
      <c r="G80" s="163"/>
      <c r="H80" s="164">
        <v>3148</v>
      </c>
      <c r="I80" s="34">
        <f t="shared" si="660"/>
        <v>8.9865316212867762E-3</v>
      </c>
      <c r="J80" s="111">
        <f t="shared" si="659"/>
        <v>4.8510071270857824E-2</v>
      </c>
      <c r="K80" s="111">
        <f t="shared" si="659"/>
        <v>6.6701347997429508E-2</v>
      </c>
      <c r="L80" s="111">
        <f t="shared" si="659"/>
        <v>0.37023423065737127</v>
      </c>
      <c r="M80" s="111">
        <f t="shared" si="659"/>
        <v>3.5829119095874641E-2</v>
      </c>
      <c r="N80" s="111">
        <f t="shared" si="659"/>
        <v>1.99050661643748E-3</v>
      </c>
      <c r="O80" s="111">
        <f t="shared" si="659"/>
        <v>0.21895572780812278</v>
      </c>
      <c r="P80" s="111">
        <f t="shared" si="659"/>
        <v>7.7629758041061717E-2</v>
      </c>
      <c r="Q80" s="111">
        <f t="shared" si="659"/>
        <v>1.3376204462459864</v>
      </c>
      <c r="R80" s="111">
        <f t="shared" si="659"/>
        <v>0.18312660871224815</v>
      </c>
      <c r="S80" s="111">
        <f t="shared" si="659"/>
        <v>4.9762665410936997E-2</v>
      </c>
      <c r="T80" s="111">
        <f t="shared" si="659"/>
        <v>9.9525330821873995E-2</v>
      </c>
      <c r="U80" s="111">
        <f t="shared" si="659"/>
        <v>1.1943039698624879E-2</v>
      </c>
      <c r="V80" s="111">
        <f t="shared" si="659"/>
        <v>0.1970601550273105</v>
      </c>
      <c r="W80" s="80">
        <f t="shared" si="659"/>
        <v>0.45781652178062038</v>
      </c>
      <c r="X80" s="120">
        <f t="shared" si="659"/>
        <v>6.6701347997429508E-2</v>
      </c>
      <c r="Y80" s="114">
        <f t="shared" si="657"/>
        <v>0.4562978578915064</v>
      </c>
      <c r="Z80" s="114">
        <f t="shared" si="657"/>
        <v>0.2213272001732888</v>
      </c>
      <c r="AA80" s="115">
        <f t="shared" si="657"/>
        <v>1.0050680391430855</v>
      </c>
      <c r="AB80" s="109">
        <f t="shared" si="657"/>
        <v>4.547819181642921E-3</v>
      </c>
      <c r="AC80" s="109">
        <f t="shared" si="657"/>
        <v>8.0344805542358261E-2</v>
      </c>
      <c r="AD80" s="109">
        <f t="shared" si="657"/>
        <v>3.031879454428614E-3</v>
      </c>
      <c r="AE80" s="109">
        <f t="shared" si="657"/>
        <v>3.3350673998714754E-2</v>
      </c>
      <c r="AF80" s="109">
        <f t="shared" si="657"/>
        <v>0.11521141926828732</v>
      </c>
      <c r="AG80" s="109">
        <f t="shared" si="657"/>
        <v>0.5548339401604363</v>
      </c>
      <c r="AH80" s="109">
        <f t="shared" si="657"/>
        <v>0.81405963351408295</v>
      </c>
      <c r="AI80" s="109">
        <f t="shared" si="657"/>
        <v>6.063758908857228E-3</v>
      </c>
      <c r="AJ80" s="109">
        <f t="shared" si="657"/>
        <v>0.48206883325414962</v>
      </c>
      <c r="AK80" s="109">
        <f t="shared" si="657"/>
        <v>0.23648659744543188</v>
      </c>
      <c r="AL80" s="109">
        <f t="shared" si="657"/>
        <v>3.031879454428614E-3</v>
      </c>
      <c r="AM80" s="109">
        <f t="shared" si="657"/>
        <v>1.7554582041141675</v>
      </c>
      <c r="AN80" s="109">
        <f t="shared" si="657"/>
        <v>1.6902727958439523</v>
      </c>
      <c r="AO80" s="109">
        <f t="shared" si="658"/>
        <v>4.547819181642921E-3</v>
      </c>
      <c r="AP80" s="109">
        <f t="shared" si="536"/>
        <v>3.4866613725929065E-2</v>
      </c>
      <c r="AQ80" s="109">
        <f t="shared" si="536"/>
        <v>1.2127517817714456E-2</v>
      </c>
      <c r="AR80" s="109">
        <f t="shared" si="536"/>
        <v>0.14729748961637351</v>
      </c>
      <c r="AS80" s="109">
        <f t="shared" si="536"/>
        <v>1.99050661643748E-3</v>
      </c>
      <c r="AT80" s="109">
        <f t="shared" si="536"/>
        <v>0.10151583743831147</v>
      </c>
      <c r="AU80" s="109">
        <f t="shared" si="536"/>
        <v>0.63099059741068109</v>
      </c>
      <c r="AV80" s="109">
        <f t="shared" si="536"/>
        <v>7.5796986360715357E-2</v>
      </c>
      <c r="AW80" s="109">
        <f t="shared" si="536"/>
        <v>7.5796986360715357E-2</v>
      </c>
      <c r="AY80" s="192">
        <v>68</v>
      </c>
      <c r="AZ80" s="195" t="s">
        <v>234</v>
      </c>
      <c r="BA80" s="169"/>
      <c r="BB80" s="162"/>
      <c r="BC80" s="162"/>
      <c r="BD80" s="163"/>
      <c r="BE80" s="164">
        <v>3148</v>
      </c>
      <c r="BF80" s="34"/>
      <c r="BG80" s="140">
        <f t="shared" si="537"/>
        <v>0</v>
      </c>
      <c r="BH80" s="140">
        <f t="shared" si="538"/>
        <v>0</v>
      </c>
      <c r="BI80" s="140">
        <f t="shared" si="539"/>
        <v>0</v>
      </c>
      <c r="BJ80" s="140">
        <f t="shared" si="540"/>
        <v>0</v>
      </c>
      <c r="BK80" s="140">
        <f t="shared" si="541"/>
        <v>0</v>
      </c>
      <c r="BL80" s="140">
        <f t="shared" si="542"/>
        <v>0</v>
      </c>
      <c r="BM80" s="140">
        <f t="shared" si="543"/>
        <v>0</v>
      </c>
      <c r="BN80" s="140">
        <f t="shared" si="544"/>
        <v>1</v>
      </c>
      <c r="BO80" s="140">
        <f t="shared" si="545"/>
        <v>0</v>
      </c>
      <c r="BP80" s="140">
        <f t="shared" si="546"/>
        <v>0</v>
      </c>
      <c r="BQ80" s="140">
        <f t="shared" si="547"/>
        <v>0</v>
      </c>
      <c r="BR80" s="140">
        <f t="shared" si="548"/>
        <v>0</v>
      </c>
      <c r="BS80" s="140">
        <f t="shared" si="549"/>
        <v>0</v>
      </c>
      <c r="BT80" s="35">
        <f t="shared" si="550"/>
        <v>0</v>
      </c>
      <c r="BU80" s="145">
        <f t="shared" si="551"/>
        <v>0</v>
      </c>
      <c r="BV80" s="144">
        <f t="shared" si="552"/>
        <v>0</v>
      </c>
      <c r="BW80" s="144">
        <f t="shared" si="553"/>
        <v>0</v>
      </c>
      <c r="BX80" s="143">
        <f t="shared" si="554"/>
        <v>1</v>
      </c>
      <c r="BY80" s="124">
        <f t="shared" si="555"/>
        <v>0</v>
      </c>
      <c r="BZ80" s="124">
        <f t="shared" si="556"/>
        <v>0</v>
      </c>
      <c r="CA80" s="124">
        <f t="shared" si="557"/>
        <v>0</v>
      </c>
      <c r="CB80" s="124">
        <f t="shared" si="558"/>
        <v>0</v>
      </c>
      <c r="CC80" s="124">
        <f t="shared" si="559"/>
        <v>0</v>
      </c>
      <c r="CD80" s="124">
        <f t="shared" si="560"/>
        <v>1</v>
      </c>
      <c r="CE80" s="124">
        <f t="shared" si="561"/>
        <v>1</v>
      </c>
      <c r="CF80" s="124">
        <f t="shared" si="562"/>
        <v>0</v>
      </c>
      <c r="CG80" s="124">
        <f t="shared" si="563"/>
        <v>0</v>
      </c>
      <c r="CH80" s="124">
        <f t="shared" si="564"/>
        <v>0</v>
      </c>
      <c r="CI80" s="124">
        <f t="shared" si="565"/>
        <v>0</v>
      </c>
      <c r="CJ80" s="124">
        <f t="shared" si="566"/>
        <v>2</v>
      </c>
      <c r="CK80" s="124">
        <f t="shared" si="567"/>
        <v>2</v>
      </c>
      <c r="CL80" s="124">
        <f t="shared" si="568"/>
        <v>0</v>
      </c>
      <c r="CM80" s="124">
        <f t="shared" si="569"/>
        <v>0</v>
      </c>
      <c r="CN80" s="124">
        <f t="shared" si="570"/>
        <v>0</v>
      </c>
      <c r="CO80" s="124">
        <f t="shared" si="571"/>
        <v>0</v>
      </c>
      <c r="CP80" s="124">
        <f t="shared" si="572"/>
        <v>0</v>
      </c>
      <c r="CQ80" s="124">
        <f t="shared" si="573"/>
        <v>0</v>
      </c>
      <c r="CR80" s="124">
        <f t="shared" si="574"/>
        <v>1</v>
      </c>
      <c r="CS80" s="124">
        <f t="shared" si="575"/>
        <v>0</v>
      </c>
      <c r="CT80" s="124">
        <f t="shared" si="576"/>
        <v>0</v>
      </c>
      <c r="CX80" s="7">
        <f t="shared" si="577"/>
        <v>0</v>
      </c>
      <c r="CY80" s="7">
        <f t="shared" si="578"/>
        <v>0</v>
      </c>
      <c r="CZ80" s="7">
        <f t="shared" si="579"/>
        <v>0</v>
      </c>
      <c r="DA80" s="7">
        <f t="shared" si="580"/>
        <v>0</v>
      </c>
      <c r="DB80" s="7">
        <f t="shared" si="581"/>
        <v>0</v>
      </c>
      <c r="DC80" s="7">
        <f t="shared" si="582"/>
        <v>0</v>
      </c>
      <c r="DD80" s="7">
        <f t="shared" si="583"/>
        <v>0</v>
      </c>
      <c r="DE80" s="7">
        <f t="shared" si="584"/>
        <v>0</v>
      </c>
      <c r="DF80" s="7">
        <f t="shared" si="585"/>
        <v>0</v>
      </c>
      <c r="DG80" s="7">
        <f t="shared" si="586"/>
        <v>0</v>
      </c>
      <c r="DH80" s="7">
        <f t="shared" si="587"/>
        <v>0</v>
      </c>
      <c r="DI80" s="7">
        <f t="shared" si="588"/>
        <v>0</v>
      </c>
      <c r="DJ80" s="7">
        <f t="shared" si="589"/>
        <v>0</v>
      </c>
      <c r="DK80" s="7">
        <f t="shared" si="590"/>
        <v>0</v>
      </c>
      <c r="DL80" s="7">
        <f t="shared" si="591"/>
        <v>1</v>
      </c>
      <c r="DM80" s="7">
        <f t="shared" si="592"/>
        <v>0</v>
      </c>
      <c r="DN80" s="7">
        <f t="shared" si="593"/>
        <v>0</v>
      </c>
      <c r="DO80" s="7">
        <f t="shared" si="594"/>
        <v>0</v>
      </c>
      <c r="DP80" s="7">
        <f t="shared" si="595"/>
        <v>0</v>
      </c>
      <c r="DQ80" s="7">
        <f t="shared" si="596"/>
        <v>0</v>
      </c>
      <c r="DR80" s="7">
        <f t="shared" si="597"/>
        <v>0</v>
      </c>
      <c r="DS80" s="7">
        <f t="shared" si="598"/>
        <v>0</v>
      </c>
      <c r="DT80" s="7">
        <f t="shared" si="599"/>
        <v>0</v>
      </c>
      <c r="DU80" s="7">
        <f t="shared" si="600"/>
        <v>0</v>
      </c>
      <c r="DV80" s="7">
        <f t="shared" si="601"/>
        <v>0</v>
      </c>
      <c r="DW80" s="7">
        <f t="shared" si="602"/>
        <v>0</v>
      </c>
      <c r="DX80" s="7">
        <f t="shared" si="603"/>
        <v>0</v>
      </c>
      <c r="DY80" s="7">
        <f t="shared" si="604"/>
        <v>0</v>
      </c>
      <c r="DZ80" s="1">
        <f t="shared" si="605"/>
        <v>0</v>
      </c>
      <c r="EA80" s="1">
        <f t="shared" si="606"/>
        <v>0</v>
      </c>
      <c r="EB80" s="1">
        <f t="shared" si="607"/>
        <v>0</v>
      </c>
      <c r="EC80" s="1">
        <f t="shared" si="608"/>
        <v>0</v>
      </c>
      <c r="ED80" s="1">
        <f t="shared" si="609"/>
        <v>0</v>
      </c>
      <c r="EE80" s="1">
        <f t="shared" si="610"/>
        <v>0</v>
      </c>
      <c r="EF80" s="1">
        <f t="shared" si="611"/>
        <v>0.8</v>
      </c>
      <c r="EG80" s="1">
        <f t="shared" si="612"/>
        <v>0.2</v>
      </c>
      <c r="EH80" s="1">
        <f t="shared" si="613"/>
        <v>0</v>
      </c>
      <c r="EI80" s="1">
        <f t="shared" si="614"/>
        <v>0</v>
      </c>
      <c r="EJ80" s="1">
        <f t="shared" si="615"/>
        <v>0</v>
      </c>
      <c r="EK80" s="1">
        <f t="shared" si="616"/>
        <v>0</v>
      </c>
      <c r="EL80" s="1">
        <f t="shared" si="617"/>
        <v>0</v>
      </c>
      <c r="EM80" s="1">
        <f t="shared" si="618"/>
        <v>0</v>
      </c>
      <c r="EN80" s="1">
        <f t="shared" si="619"/>
        <v>0</v>
      </c>
      <c r="EO80" s="1">
        <f t="shared" si="620"/>
        <v>0</v>
      </c>
      <c r="EP80" s="1">
        <f t="shared" si="621"/>
        <v>0</v>
      </c>
      <c r="EQ80" s="1">
        <f t="shared" si="622"/>
        <v>0</v>
      </c>
      <c r="ER80" s="1">
        <f t="shared" si="623"/>
        <v>0.8</v>
      </c>
      <c r="ES80" s="1">
        <f t="shared" si="624"/>
        <v>0.2</v>
      </c>
      <c r="ET80" s="1">
        <f t="shared" si="625"/>
        <v>0.8</v>
      </c>
      <c r="EU80" s="1">
        <f t="shared" si="626"/>
        <v>0.2</v>
      </c>
      <c r="EV80" s="1">
        <f t="shared" si="627"/>
        <v>0</v>
      </c>
      <c r="EW80" s="1">
        <f t="shared" si="628"/>
        <v>0</v>
      </c>
      <c r="EX80" s="1">
        <f t="shared" si="629"/>
        <v>0</v>
      </c>
      <c r="EY80" s="1">
        <f t="shared" si="630"/>
        <v>0</v>
      </c>
      <c r="EZ80" s="1">
        <f t="shared" si="631"/>
        <v>0</v>
      </c>
      <c r="FA80" s="1">
        <f t="shared" si="632"/>
        <v>0</v>
      </c>
      <c r="FB80" s="1">
        <f t="shared" si="633"/>
        <v>0</v>
      </c>
      <c r="FC80" s="1">
        <f t="shared" si="634"/>
        <v>0</v>
      </c>
      <c r="FD80" s="1">
        <f t="shared" si="635"/>
        <v>1.6</v>
      </c>
      <c r="FE80" s="1">
        <f t="shared" si="636"/>
        <v>0.4</v>
      </c>
      <c r="FF80" s="1">
        <f t="shared" si="637"/>
        <v>1.6</v>
      </c>
      <c r="FG80" s="1">
        <f t="shared" si="638"/>
        <v>0.4</v>
      </c>
      <c r="FH80" s="1">
        <f t="shared" si="639"/>
        <v>0</v>
      </c>
      <c r="FI80" s="1">
        <f t="shared" si="640"/>
        <v>0</v>
      </c>
      <c r="FJ80" s="1">
        <f t="shared" si="641"/>
        <v>0</v>
      </c>
      <c r="FK80" s="1">
        <f t="shared" si="642"/>
        <v>0</v>
      </c>
      <c r="FL80" s="1">
        <f t="shared" si="643"/>
        <v>0</v>
      </c>
      <c r="FM80" s="1">
        <f t="shared" si="644"/>
        <v>0</v>
      </c>
      <c r="FN80" s="1">
        <f t="shared" si="645"/>
        <v>0</v>
      </c>
      <c r="FO80" s="1">
        <f t="shared" si="646"/>
        <v>0</v>
      </c>
      <c r="FP80" s="1">
        <f t="shared" si="647"/>
        <v>0</v>
      </c>
      <c r="FQ80" s="1">
        <f t="shared" si="648"/>
        <v>0</v>
      </c>
      <c r="FR80" s="1">
        <f t="shared" si="649"/>
        <v>0</v>
      </c>
      <c r="FS80" s="1">
        <f t="shared" si="650"/>
        <v>0</v>
      </c>
      <c r="FT80" s="1">
        <f t="shared" si="651"/>
        <v>0.8</v>
      </c>
      <c r="FU80" s="1">
        <f t="shared" si="652"/>
        <v>0.2</v>
      </c>
      <c r="FV80" s="1">
        <f t="shared" si="653"/>
        <v>0</v>
      </c>
      <c r="FW80" s="1">
        <f t="shared" si="654"/>
        <v>0</v>
      </c>
      <c r="FX80" s="1">
        <f t="shared" si="655"/>
        <v>0</v>
      </c>
      <c r="FY80" s="1">
        <f t="shared" si="656"/>
        <v>0</v>
      </c>
      <c r="GC80" s="7">
        <f t="shared" si="661"/>
        <v>0</v>
      </c>
      <c r="GD80" s="7">
        <f t="shared" si="662"/>
        <v>0</v>
      </c>
      <c r="GE80" s="7">
        <f t="shared" si="663"/>
        <v>0</v>
      </c>
      <c r="GF80" s="7">
        <f t="shared" si="664"/>
        <v>0</v>
      </c>
      <c r="GG80" s="7">
        <f t="shared" si="665"/>
        <v>0</v>
      </c>
      <c r="GH80" s="7">
        <f t="shared" si="666"/>
        <v>0</v>
      </c>
      <c r="GI80" s="7">
        <f t="shared" si="667"/>
        <v>0</v>
      </c>
      <c r="GJ80" s="7">
        <f t="shared" si="668"/>
        <v>0</v>
      </c>
      <c r="GK80" s="7">
        <f t="shared" si="669"/>
        <v>0</v>
      </c>
      <c r="GL80" s="7">
        <f t="shared" si="670"/>
        <v>0</v>
      </c>
      <c r="GM80" s="7">
        <f t="shared" si="671"/>
        <v>0</v>
      </c>
      <c r="GN80" s="7">
        <f t="shared" si="672"/>
        <v>0</v>
      </c>
      <c r="GO80" s="7">
        <f t="shared" si="673"/>
        <v>0</v>
      </c>
      <c r="GP80" s="7">
        <f t="shared" si="674"/>
        <v>0</v>
      </c>
      <c r="GQ80" s="7">
        <f t="shared" si="675"/>
        <v>1</v>
      </c>
      <c r="GR80" s="7">
        <f t="shared" si="676"/>
        <v>0</v>
      </c>
      <c r="GS80" s="7">
        <f t="shared" si="677"/>
        <v>0</v>
      </c>
      <c r="GT80" s="7">
        <f t="shared" si="678"/>
        <v>0</v>
      </c>
      <c r="GU80" s="7">
        <f t="shared" si="679"/>
        <v>0</v>
      </c>
      <c r="GV80" s="7">
        <f t="shared" si="680"/>
        <v>0</v>
      </c>
      <c r="GW80" s="7">
        <f t="shared" si="681"/>
        <v>0</v>
      </c>
      <c r="GX80" s="7">
        <f t="shared" si="682"/>
        <v>0</v>
      </c>
      <c r="GY80" s="7">
        <f t="shared" si="683"/>
        <v>0</v>
      </c>
      <c r="GZ80" s="7">
        <f t="shared" si="684"/>
        <v>0</v>
      </c>
      <c r="HA80" s="7">
        <f t="shared" si="685"/>
        <v>0</v>
      </c>
      <c r="HB80" s="7">
        <f t="shared" si="686"/>
        <v>0</v>
      </c>
      <c r="HC80" s="7">
        <f t="shared" si="687"/>
        <v>0</v>
      </c>
      <c r="HD80" s="7">
        <f t="shared" si="688"/>
        <v>0</v>
      </c>
      <c r="HE80" s="7">
        <f t="shared" si="689"/>
        <v>0</v>
      </c>
      <c r="HF80" s="7">
        <f t="shared" si="690"/>
        <v>0</v>
      </c>
      <c r="HG80" s="7">
        <f t="shared" si="691"/>
        <v>0</v>
      </c>
      <c r="HH80" s="7">
        <f t="shared" si="692"/>
        <v>0</v>
      </c>
      <c r="HI80" s="7">
        <f t="shared" si="693"/>
        <v>0</v>
      </c>
      <c r="HJ80" s="7">
        <f t="shared" si="694"/>
        <v>0</v>
      </c>
      <c r="HK80" s="7">
        <f t="shared" si="695"/>
        <v>1</v>
      </c>
      <c r="HL80" s="7">
        <f t="shared" si="696"/>
        <v>0</v>
      </c>
      <c r="HM80" s="7">
        <f t="shared" si="697"/>
        <v>0</v>
      </c>
      <c r="HN80" s="7">
        <f t="shared" si="698"/>
        <v>0</v>
      </c>
      <c r="HO80" s="7">
        <f t="shared" si="699"/>
        <v>0</v>
      </c>
      <c r="HP80" s="7">
        <f t="shared" si="700"/>
        <v>0</v>
      </c>
      <c r="HQ80" s="7">
        <f t="shared" si="701"/>
        <v>0</v>
      </c>
      <c r="HR80" s="7">
        <f t="shared" si="702"/>
        <v>0</v>
      </c>
      <c r="HS80" s="7">
        <f t="shared" si="703"/>
        <v>0</v>
      </c>
      <c r="HT80" s="7">
        <f t="shared" si="704"/>
        <v>0</v>
      </c>
      <c r="HU80" s="7">
        <f t="shared" si="705"/>
        <v>0</v>
      </c>
      <c r="HV80" s="7">
        <f t="shared" si="706"/>
        <v>0</v>
      </c>
      <c r="HW80" s="7">
        <f t="shared" si="707"/>
        <v>1</v>
      </c>
      <c r="HX80" s="7">
        <f t="shared" si="708"/>
        <v>0</v>
      </c>
      <c r="HY80" s="7">
        <f t="shared" si="709"/>
        <v>1</v>
      </c>
      <c r="HZ80" s="7">
        <f t="shared" si="710"/>
        <v>0</v>
      </c>
      <c r="IA80" s="7">
        <f t="shared" si="711"/>
        <v>0</v>
      </c>
      <c r="IB80" s="7">
        <f t="shared" si="712"/>
        <v>0</v>
      </c>
      <c r="IC80" s="7">
        <f t="shared" si="713"/>
        <v>0</v>
      </c>
      <c r="ID80" s="7">
        <f t="shared" si="714"/>
        <v>0</v>
      </c>
      <c r="IE80" s="7">
        <f t="shared" si="715"/>
        <v>0</v>
      </c>
      <c r="IF80" s="7">
        <f t="shared" si="716"/>
        <v>0</v>
      </c>
      <c r="IG80" s="7">
        <f t="shared" si="717"/>
        <v>0</v>
      </c>
      <c r="IH80" s="7">
        <f t="shared" si="718"/>
        <v>0</v>
      </c>
      <c r="II80" s="7">
        <f t="shared" si="719"/>
        <v>2</v>
      </c>
      <c r="IJ80" s="7">
        <f t="shared" si="720"/>
        <v>0</v>
      </c>
      <c r="IK80" s="7">
        <f t="shared" si="721"/>
        <v>2</v>
      </c>
      <c r="IL80" s="7">
        <f t="shared" si="722"/>
        <v>0</v>
      </c>
      <c r="IM80" s="7">
        <f t="shared" si="723"/>
        <v>0</v>
      </c>
      <c r="IN80" s="7">
        <f t="shared" si="724"/>
        <v>0</v>
      </c>
      <c r="IO80" s="7">
        <f t="shared" si="725"/>
        <v>0</v>
      </c>
      <c r="IP80" s="7">
        <f t="shared" si="726"/>
        <v>0</v>
      </c>
      <c r="IQ80" s="7">
        <f t="shared" si="727"/>
        <v>0</v>
      </c>
      <c r="IR80" s="7">
        <f t="shared" si="728"/>
        <v>0</v>
      </c>
      <c r="IS80" s="7">
        <f t="shared" si="729"/>
        <v>0</v>
      </c>
      <c r="IT80" s="7">
        <f t="shared" si="730"/>
        <v>0</v>
      </c>
      <c r="IU80" s="7">
        <f t="shared" si="731"/>
        <v>0</v>
      </c>
      <c r="IV80" s="7">
        <f t="shared" si="732"/>
        <v>0</v>
      </c>
      <c r="IW80" s="7">
        <f t="shared" si="733"/>
        <v>0</v>
      </c>
      <c r="IX80" s="7">
        <f t="shared" si="734"/>
        <v>0</v>
      </c>
      <c r="IY80" s="7">
        <f t="shared" si="735"/>
        <v>1</v>
      </c>
      <c r="IZ80" s="7">
        <f t="shared" si="736"/>
        <v>0</v>
      </c>
      <c r="JA80" s="7">
        <f t="shared" si="737"/>
        <v>0</v>
      </c>
      <c r="JB80" s="7">
        <f t="shared" si="738"/>
        <v>0</v>
      </c>
      <c r="JC80" s="7">
        <f t="shared" si="739"/>
        <v>0</v>
      </c>
      <c r="JD80" s="7">
        <f t="shared" si="740"/>
        <v>0</v>
      </c>
      <c r="JF80" s="1">
        <v>68</v>
      </c>
      <c r="JG80" s="10">
        <f t="shared" si="741"/>
        <v>27.099090909090911</v>
      </c>
      <c r="JH80" s="10">
        <f t="shared" si="742"/>
        <v>0</v>
      </c>
      <c r="JJ80" s="1" t="str">
        <f t="shared" si="743"/>
        <v>[27.1, 0]</v>
      </c>
      <c r="JM80" s="1" t="str">
        <f t="shared" si="744"/>
        <v>[27.1, 0]</v>
      </c>
      <c r="JN80" s="1" t="str">
        <f t="shared" si="745"/>
        <v>[43.44, 1.29]</v>
      </c>
      <c r="JO80" s="1" t="str">
        <f t="shared" si="746"/>
        <v>[90.01, 2.37]</v>
      </c>
      <c r="JQ80" s="1" t="str">
        <f t="shared" si="747"/>
        <v xml:space="preserve">[[27.1, 0], [43.44, 1.29], [90.01, 2.37]], </v>
      </c>
      <c r="JR80" s="192">
        <v>68</v>
      </c>
      <c r="JS80" s="195" t="s">
        <v>234</v>
      </c>
      <c r="JT80" s="171">
        <v>3.7999999999999999E-2</v>
      </c>
      <c r="JU80" s="215">
        <v>9.4689999999999994</v>
      </c>
      <c r="JV80" s="172">
        <v>3.375</v>
      </c>
      <c r="JW80" s="172">
        <v>5.22</v>
      </c>
      <c r="JX80" s="172">
        <v>3.6360000000000001</v>
      </c>
      <c r="JY80" s="172">
        <v>1.903</v>
      </c>
      <c r="JZ80" s="172">
        <v>9.6430000000000007</v>
      </c>
      <c r="KA80" s="172">
        <v>0.72699999999999998</v>
      </c>
      <c r="KB80" s="172">
        <v>5.8970000000000002</v>
      </c>
      <c r="KC80" s="172">
        <v>4.7290000000000001</v>
      </c>
      <c r="KD80" s="172">
        <v>8.8239999999999998</v>
      </c>
      <c r="KE80" s="172">
        <v>7.2789999999999999</v>
      </c>
      <c r="KF80" s="172">
        <v>2.8679999999999999</v>
      </c>
      <c r="KG80" s="172">
        <v>7.5720000000000001</v>
      </c>
      <c r="KH80" s="172">
        <v>4.3049999999999997</v>
      </c>
      <c r="KI80" s="172">
        <v>2.415</v>
      </c>
      <c r="KJ80" s="172">
        <v>3.3980000000000001</v>
      </c>
      <c r="KK80" s="172">
        <v>6.3940000000000001</v>
      </c>
      <c r="KL80" s="172">
        <v>4.8049999999999997</v>
      </c>
      <c r="KM80" s="172">
        <v>6.3630000000000004</v>
      </c>
      <c r="KN80" s="171">
        <v>5.0910000000000002</v>
      </c>
      <c r="KO80" s="173">
        <v>1.86</v>
      </c>
      <c r="KP80" s="173">
        <v>1.4279999999999999</v>
      </c>
      <c r="KQ80" s="173">
        <v>5.7009999999999996</v>
      </c>
      <c r="KR80" s="173">
        <v>9.4469999999999992</v>
      </c>
      <c r="KS80" s="173">
        <v>4.9009999999999998</v>
      </c>
      <c r="KT80" s="173">
        <v>8.3490000000000002</v>
      </c>
      <c r="KU80" s="173">
        <v>6.4290000000000003</v>
      </c>
      <c r="KV80" s="173">
        <v>9.4870000000000001</v>
      </c>
      <c r="KW80" s="173">
        <v>3.51</v>
      </c>
      <c r="KX80" s="173">
        <v>3.2629999999999999</v>
      </c>
      <c r="KY80" s="216">
        <v>0.48499999999999999</v>
      </c>
      <c r="KZ80" s="217">
        <v>4.5910000000000002</v>
      </c>
      <c r="LA80" s="173">
        <v>1.3839999999999999</v>
      </c>
      <c r="LB80" s="173">
        <v>8.8800000000000008</v>
      </c>
      <c r="LC80" s="173">
        <v>2.6309999999999998</v>
      </c>
      <c r="LD80" s="173">
        <v>4.8330000000000002</v>
      </c>
      <c r="LE80" s="173">
        <v>9.641</v>
      </c>
      <c r="LF80" s="173">
        <v>7.6760000000000002</v>
      </c>
      <c r="LG80" s="173">
        <v>2.742</v>
      </c>
      <c r="LH80" s="173">
        <v>8.7799999999999994</v>
      </c>
      <c r="LI80" s="173">
        <v>1.7689999999999999</v>
      </c>
      <c r="LJ80" s="173">
        <v>7.375</v>
      </c>
      <c r="LK80" s="173">
        <v>6.0640000000000001</v>
      </c>
      <c r="LL80" s="173">
        <v>6.1050000000000004</v>
      </c>
      <c r="LM80" s="173">
        <v>8.3119999999999994</v>
      </c>
      <c r="LN80" s="173">
        <v>2.96</v>
      </c>
      <c r="LO80" s="173">
        <v>7.8019999999999996</v>
      </c>
      <c r="LP80" s="173">
        <v>0.39700000000000002</v>
      </c>
      <c r="LQ80" s="173">
        <v>2.67</v>
      </c>
      <c r="LR80" s="173">
        <v>8.8810000000000002</v>
      </c>
      <c r="LS80" s="173">
        <v>4.8029999999999999</v>
      </c>
      <c r="LT80" s="173">
        <v>0.313</v>
      </c>
      <c r="LU80" s="173">
        <v>1.919</v>
      </c>
      <c r="LV80" s="173">
        <v>2.8290000000000002</v>
      </c>
      <c r="LW80" s="173">
        <v>7.3280000000000003</v>
      </c>
      <c r="LX80" s="173">
        <v>0.45600000000000002</v>
      </c>
      <c r="LY80" s="173">
        <v>8.5830000000000002</v>
      </c>
      <c r="LZ80" s="173">
        <v>1.399</v>
      </c>
      <c r="MA80" s="173">
        <v>7.3689999999999998</v>
      </c>
      <c r="MB80" s="173">
        <v>5.1999999999999998E-2</v>
      </c>
      <c r="MC80" s="173">
        <v>9.5009999999999994</v>
      </c>
      <c r="MD80" s="173">
        <v>7.6950000000000003</v>
      </c>
      <c r="ME80" s="173">
        <v>4.7619999999999996</v>
      </c>
      <c r="MF80" s="173">
        <v>5.2249999999999996</v>
      </c>
      <c r="MG80" s="173">
        <v>2.0059999999999998</v>
      </c>
      <c r="MH80" s="173">
        <v>1.879</v>
      </c>
      <c r="MI80" s="173">
        <v>3.5910000000000002</v>
      </c>
      <c r="MJ80" s="173">
        <v>2.8730000000000002</v>
      </c>
      <c r="MK80" s="173">
        <v>3.9340000000000002</v>
      </c>
      <c r="ML80" s="173">
        <v>5.7469999999999999</v>
      </c>
      <c r="MM80" s="173">
        <v>5.95</v>
      </c>
      <c r="MN80" s="173">
        <v>4.6609999999999996</v>
      </c>
      <c r="MO80" s="173">
        <v>4.5309999999999997</v>
      </c>
      <c r="MP80" s="173">
        <v>3.0019999999999998</v>
      </c>
      <c r="MQ80" s="173">
        <v>9.5150000000000006</v>
      </c>
      <c r="MR80" s="173">
        <v>3.0139999999999998</v>
      </c>
      <c r="MS80" s="173">
        <v>0.42499999999999999</v>
      </c>
      <c r="MT80" s="173">
        <v>7.7949999999999999</v>
      </c>
      <c r="MU80" s="173">
        <v>8.3989999999999991</v>
      </c>
      <c r="MV80" s="173">
        <v>8.8949999999999996</v>
      </c>
      <c r="MW80" s="173">
        <v>6.4000000000000001E-2</v>
      </c>
      <c r="MX80" s="173">
        <v>0.70399999999999996</v>
      </c>
      <c r="MY80" s="173">
        <v>3.2269999999999999</v>
      </c>
      <c r="MZ80" s="173">
        <v>2.6659999999999999</v>
      </c>
      <c r="NA80" s="173">
        <v>4.0449999999999999</v>
      </c>
      <c r="NB80" s="173">
        <v>9.5790000000000006</v>
      </c>
      <c r="NC80" s="173">
        <v>2.0659999999999998</v>
      </c>
      <c r="ND80" s="173">
        <v>9.1590000000000007</v>
      </c>
      <c r="NE80" s="173">
        <v>7.7190000000000003</v>
      </c>
      <c r="NF80" s="173">
        <v>4.82</v>
      </c>
      <c r="NG80" s="173">
        <v>1.4419999999999999</v>
      </c>
      <c r="NH80" s="173">
        <v>8.9260000000000002</v>
      </c>
      <c r="NI80" s="173">
        <v>1.607</v>
      </c>
      <c r="NJ80" s="173">
        <v>7.6840000000000002</v>
      </c>
      <c r="NK80" s="173">
        <v>4.4749999999999996</v>
      </c>
      <c r="NL80" s="173">
        <v>9.9649999999999999</v>
      </c>
      <c r="NM80" s="173">
        <v>0.23799999999999999</v>
      </c>
      <c r="NN80" s="173">
        <v>6.923</v>
      </c>
      <c r="NO80" s="173">
        <v>5.952</v>
      </c>
      <c r="NQ80" s="49">
        <f t="shared" si="434"/>
        <v>3.7999999999999999E-2</v>
      </c>
      <c r="NR80" s="49">
        <f t="shared" si="435"/>
        <v>9.4689999999999994</v>
      </c>
      <c r="NS80" s="49">
        <f t="shared" si="436"/>
        <v>3.375</v>
      </c>
      <c r="NT80" s="49">
        <f t="shared" si="437"/>
        <v>5.22</v>
      </c>
      <c r="NU80" s="49">
        <f t="shared" si="438"/>
        <v>3.6360000000000001</v>
      </c>
      <c r="NV80" s="49">
        <f t="shared" si="439"/>
        <v>1.903</v>
      </c>
      <c r="NW80" s="49">
        <f t="shared" si="440"/>
        <v>9.6430000000000007</v>
      </c>
      <c r="NX80" s="49">
        <f t="shared" si="441"/>
        <v>0.72699999999999998</v>
      </c>
      <c r="NY80" s="49">
        <f t="shared" si="442"/>
        <v>5.8970000000000002</v>
      </c>
      <c r="NZ80" s="49">
        <f t="shared" si="443"/>
        <v>4.7290000000000001</v>
      </c>
      <c r="OA80" s="49">
        <f t="shared" si="444"/>
        <v>8.8239999999999998</v>
      </c>
      <c r="OB80" s="49">
        <f t="shared" si="445"/>
        <v>7.2789999999999999</v>
      </c>
      <c r="OC80" s="49">
        <f t="shared" si="446"/>
        <v>2.8679999999999999</v>
      </c>
      <c r="OD80" s="49">
        <f t="shared" si="447"/>
        <v>7.5720000000000001</v>
      </c>
      <c r="OE80" s="49">
        <f t="shared" si="448"/>
        <v>4.3049999999999997</v>
      </c>
      <c r="OF80" s="49">
        <f t="shared" si="449"/>
        <v>2.415</v>
      </c>
      <c r="OG80" s="49">
        <f t="shared" si="450"/>
        <v>3.3980000000000001</v>
      </c>
      <c r="OH80" s="49">
        <f t="shared" si="451"/>
        <v>6.3940000000000001</v>
      </c>
      <c r="OI80" s="49">
        <f t="shared" si="452"/>
        <v>4.8049999999999997</v>
      </c>
      <c r="OJ80" s="49">
        <f t="shared" si="453"/>
        <v>6.3630000000000004</v>
      </c>
      <c r="OK80" s="49">
        <f t="shared" si="454"/>
        <v>5.0910000000000002</v>
      </c>
      <c r="OL80" s="49">
        <f t="shared" si="455"/>
        <v>1.86</v>
      </c>
      <c r="OM80" s="49">
        <f t="shared" si="456"/>
        <v>1.4279999999999999</v>
      </c>
      <c r="ON80" s="49">
        <f t="shared" si="457"/>
        <v>5.7009999999999996</v>
      </c>
      <c r="OO80" s="49">
        <f t="shared" si="458"/>
        <v>9.4469999999999992</v>
      </c>
      <c r="OP80" s="49">
        <f t="shared" si="459"/>
        <v>4.9009999999999998</v>
      </c>
      <c r="OQ80" s="49">
        <f t="shared" si="460"/>
        <v>8.3490000000000002</v>
      </c>
      <c r="OR80" s="49">
        <f t="shared" si="461"/>
        <v>6.4290000000000003</v>
      </c>
      <c r="OS80" s="49">
        <f t="shared" si="462"/>
        <v>9.4870000000000001</v>
      </c>
      <c r="OT80" s="49">
        <f t="shared" si="463"/>
        <v>3.51</v>
      </c>
      <c r="OU80" s="49">
        <f t="shared" si="464"/>
        <v>3.2629999999999999</v>
      </c>
      <c r="OV80" s="49">
        <f t="shared" si="465"/>
        <v>0.48499999999999999</v>
      </c>
      <c r="OW80" s="49">
        <f t="shared" si="466"/>
        <v>4.5910000000000002</v>
      </c>
      <c r="OX80" s="49">
        <f t="shared" si="467"/>
        <v>1.3839999999999999</v>
      </c>
      <c r="OY80" s="49">
        <f t="shared" si="468"/>
        <v>8.8800000000000008</v>
      </c>
      <c r="OZ80" s="49">
        <f t="shared" si="469"/>
        <v>2.6309999999999998</v>
      </c>
      <c r="PA80" s="49">
        <f t="shared" si="470"/>
        <v>4.8330000000000002</v>
      </c>
      <c r="PB80" s="49">
        <f t="shared" si="471"/>
        <v>9.641</v>
      </c>
      <c r="PC80" s="49">
        <f t="shared" si="472"/>
        <v>7.6760000000000002</v>
      </c>
      <c r="PD80" s="49">
        <f t="shared" si="473"/>
        <v>2.742</v>
      </c>
      <c r="PE80" s="49">
        <f t="shared" si="474"/>
        <v>8.7799999999999994</v>
      </c>
      <c r="PF80" s="49">
        <f t="shared" si="475"/>
        <v>1.7689999999999999</v>
      </c>
      <c r="PG80" s="49">
        <f t="shared" si="476"/>
        <v>7.375</v>
      </c>
      <c r="PH80" s="49">
        <f t="shared" si="477"/>
        <v>6.0640000000000001</v>
      </c>
      <c r="PI80" s="49">
        <f t="shared" si="478"/>
        <v>6.1050000000000004</v>
      </c>
      <c r="PJ80" s="49">
        <f t="shared" si="479"/>
        <v>8.3119999999999994</v>
      </c>
      <c r="PK80" s="49">
        <f t="shared" si="480"/>
        <v>2.96</v>
      </c>
      <c r="PL80" s="49">
        <f t="shared" si="481"/>
        <v>7.8019999999999996</v>
      </c>
      <c r="PM80" s="49">
        <f t="shared" si="482"/>
        <v>0.39700000000000002</v>
      </c>
      <c r="PN80" s="49">
        <f t="shared" si="483"/>
        <v>2.67</v>
      </c>
      <c r="PO80" s="49">
        <f t="shared" si="484"/>
        <v>8.8810000000000002</v>
      </c>
      <c r="PP80" s="49">
        <f t="shared" si="485"/>
        <v>4.8029999999999999</v>
      </c>
      <c r="PQ80" s="49">
        <f t="shared" si="486"/>
        <v>0.313</v>
      </c>
      <c r="PR80" s="49">
        <f t="shared" si="487"/>
        <v>1.919</v>
      </c>
      <c r="PS80" s="49">
        <f t="shared" si="488"/>
        <v>2.8290000000000002</v>
      </c>
      <c r="PT80" s="49">
        <f t="shared" si="489"/>
        <v>7.3280000000000003</v>
      </c>
      <c r="PU80" s="49">
        <f t="shared" si="490"/>
        <v>0.45600000000000002</v>
      </c>
      <c r="PV80" s="49">
        <f t="shared" si="491"/>
        <v>8.5830000000000002</v>
      </c>
      <c r="PW80" s="49">
        <f t="shared" si="492"/>
        <v>1.399</v>
      </c>
      <c r="PX80" s="49">
        <f t="shared" si="493"/>
        <v>7.3689999999999998</v>
      </c>
      <c r="PY80" s="49">
        <f t="shared" si="494"/>
        <v>5.1999999999999998E-2</v>
      </c>
      <c r="PZ80" s="49">
        <f t="shared" si="495"/>
        <v>9.5009999999999994</v>
      </c>
      <c r="QA80" s="49">
        <f t="shared" si="496"/>
        <v>7.6950000000000003</v>
      </c>
      <c r="QB80" s="49">
        <f t="shared" si="497"/>
        <v>4.7619999999999996</v>
      </c>
      <c r="QC80" s="49">
        <f t="shared" si="498"/>
        <v>5.2249999999999996</v>
      </c>
      <c r="QD80" s="49">
        <f t="shared" si="499"/>
        <v>2.0059999999999998</v>
      </c>
      <c r="QE80" s="49">
        <f t="shared" si="500"/>
        <v>1.879</v>
      </c>
      <c r="QF80" s="49">
        <f t="shared" si="501"/>
        <v>3.5910000000000002</v>
      </c>
      <c r="QG80" s="49">
        <f t="shared" si="502"/>
        <v>2.8730000000000002</v>
      </c>
      <c r="QH80" s="49">
        <f t="shared" si="503"/>
        <v>3.9340000000000002</v>
      </c>
      <c r="QI80" s="49">
        <f t="shared" si="504"/>
        <v>5.7469999999999999</v>
      </c>
      <c r="QJ80" s="49">
        <f t="shared" si="505"/>
        <v>5.95</v>
      </c>
      <c r="QK80" s="49">
        <f t="shared" si="506"/>
        <v>4.6609999999999996</v>
      </c>
      <c r="QL80" s="49">
        <f t="shared" si="507"/>
        <v>4.5309999999999997</v>
      </c>
      <c r="QM80" s="49">
        <f t="shared" si="508"/>
        <v>3.0019999999999998</v>
      </c>
      <c r="QN80" s="49">
        <f t="shared" si="509"/>
        <v>9.5150000000000006</v>
      </c>
      <c r="QO80" s="49">
        <f t="shared" si="510"/>
        <v>3.0139999999999998</v>
      </c>
      <c r="QP80" s="49">
        <f t="shared" si="511"/>
        <v>0.42499999999999999</v>
      </c>
      <c r="QQ80" s="49">
        <f t="shared" si="512"/>
        <v>7.7949999999999999</v>
      </c>
      <c r="QR80" s="49">
        <f t="shared" si="513"/>
        <v>8.3989999999999991</v>
      </c>
      <c r="QS80" s="49">
        <f t="shared" si="514"/>
        <v>8.8949999999999996</v>
      </c>
      <c r="QT80" s="49">
        <f t="shared" si="515"/>
        <v>6.4000000000000001E-2</v>
      </c>
      <c r="QU80" s="49">
        <f t="shared" si="516"/>
        <v>0.70399999999999996</v>
      </c>
      <c r="QV80" s="49">
        <f t="shared" si="517"/>
        <v>3.2269999999999999</v>
      </c>
      <c r="QW80" s="49">
        <f t="shared" si="518"/>
        <v>2.6659999999999999</v>
      </c>
      <c r="QX80" s="49">
        <f t="shared" si="519"/>
        <v>4.0449999999999999</v>
      </c>
      <c r="QY80" s="49">
        <f t="shared" si="520"/>
        <v>9.5790000000000006</v>
      </c>
      <c r="QZ80" s="49">
        <f t="shared" si="521"/>
        <v>2.0659999999999998</v>
      </c>
      <c r="RA80" s="49">
        <f t="shared" si="522"/>
        <v>9.1590000000000007</v>
      </c>
      <c r="RB80" s="49">
        <f t="shared" si="523"/>
        <v>7.7190000000000003</v>
      </c>
      <c r="RC80" s="49">
        <f t="shared" si="524"/>
        <v>4.82</v>
      </c>
      <c r="RD80" s="49">
        <f t="shared" si="525"/>
        <v>1.4419999999999999</v>
      </c>
      <c r="RE80" s="49">
        <f t="shared" si="526"/>
        <v>8.9260000000000002</v>
      </c>
      <c r="RF80" s="49">
        <f t="shared" si="527"/>
        <v>1.607</v>
      </c>
      <c r="RG80" s="49">
        <f t="shared" si="528"/>
        <v>7.6840000000000002</v>
      </c>
      <c r="RH80" s="49">
        <f t="shared" si="529"/>
        <v>4.4749999999999996</v>
      </c>
      <c r="RI80" s="49">
        <f t="shared" si="530"/>
        <v>9.9649999999999999</v>
      </c>
      <c r="RJ80" s="49">
        <f t="shared" si="531"/>
        <v>0.23799999999999999</v>
      </c>
      <c r="RK80" s="49">
        <f t="shared" si="532"/>
        <v>6.923</v>
      </c>
      <c r="RL80" s="49">
        <f t="shared" si="533"/>
        <v>5.952</v>
      </c>
      <c r="RN80" s="1" t="str">
        <f t="shared" si="748"/>
        <v>[0.038, 9.469, 3.375, 5.22, 3.636, 1.903, 9.643, 0.727, 5.897, 4.729, 8.824, 7.279, 2.868, 7.572, 4.305, 2.415, 3.398, 6.394, 4.805, 6.363, 5.091, 1.86, 1.428, 5.701, 9.447, 4.901, 8.349, 6.429, 9.487, 3.51, 3.263, 0.485, 4.591, 1.384, 8.88, 2.631, 4.833, 9.641, 7.676, 2.742, 8.78, 1.769, 7.375, 6.064, 6.105, 8.312, 2.96, 7.802, 0.397, 2.67, 8.881, 4.803, 0.313, 1.919, 2.829, 7.328, 0.456, 8.583, 1.399, 7.369, 0.052, 9.501, 7.695, 4.762, 5.225, 2.006, 1.879, 3.591, 2.873, 3.934, 5.747, 5.95, 4.661, 4.531, 3.002, 9.515, 3.014, 0.425, 7.795, 8.399, 8.895, 0.064, 0.704, 3.227, 2.666, 4.045, 9.579, 2.066, 9.159, 7.719, 4.82, 1.442, 8.926, 1.607, 7.684, 4.475, 9.965, 0.238, 6.923, 5.952],</v>
      </c>
    </row>
    <row r="81" spans="2:482" x14ac:dyDescent="0.35">
      <c r="B81" s="192">
        <v>69</v>
      </c>
      <c r="C81" s="196" t="s">
        <v>235</v>
      </c>
      <c r="D81" s="169"/>
      <c r="E81" s="162"/>
      <c r="F81" s="162"/>
      <c r="G81" s="163"/>
      <c r="H81" s="164">
        <v>5863</v>
      </c>
      <c r="I81" s="34">
        <f t="shared" si="660"/>
        <v>1.673698694269516E-2</v>
      </c>
      <c r="J81" s="111">
        <f t="shared" si="659"/>
        <v>9.0347696270978203E-2</v>
      </c>
      <c r="K81" s="111">
        <f t="shared" si="659"/>
        <v>0.12422808237259503</v>
      </c>
      <c r="L81" s="111">
        <f t="shared" si="659"/>
        <v>0.68954361319700364</v>
      </c>
      <c r="M81" s="111">
        <f t="shared" si="659"/>
        <v>6.6730027083581001E-2</v>
      </c>
      <c r="N81" s="111">
        <f t="shared" si="659"/>
        <v>3.707223726865611E-3</v>
      </c>
      <c r="O81" s="111">
        <f t="shared" si="659"/>
        <v>0.40779460995521721</v>
      </c>
      <c r="P81" s="111">
        <f t="shared" si="659"/>
        <v>0.14458172534775884</v>
      </c>
      <c r="Q81" s="111">
        <f t="shared" si="659"/>
        <v>2.4912543444536905</v>
      </c>
      <c r="R81" s="111">
        <f t="shared" si="659"/>
        <v>0.34106458287163621</v>
      </c>
      <c r="S81" s="111">
        <f t="shared" si="659"/>
        <v>9.2680593171640277E-2</v>
      </c>
      <c r="T81" s="111">
        <f t="shared" si="659"/>
        <v>0.18536118634328055</v>
      </c>
      <c r="U81" s="111">
        <f t="shared" si="659"/>
        <v>2.2243342361193668E-2</v>
      </c>
      <c r="V81" s="111">
        <f t="shared" si="659"/>
        <v>0.36701514895969545</v>
      </c>
      <c r="W81" s="80">
        <f t="shared" si="659"/>
        <v>0.85266145717909048</v>
      </c>
      <c r="X81" s="120">
        <f t="shared" si="659"/>
        <v>0.12422808237259503</v>
      </c>
      <c r="Y81" s="114">
        <f t="shared" si="657"/>
        <v>0.84983301804888878</v>
      </c>
      <c r="Z81" s="114">
        <f t="shared" si="657"/>
        <v>0.41221136423633803</v>
      </c>
      <c r="AA81" s="115">
        <f t="shared" si="657"/>
        <v>1.8718913321143296</v>
      </c>
      <c r="AB81" s="109">
        <f t="shared" si="657"/>
        <v>8.4700965254042079E-3</v>
      </c>
      <c r="AC81" s="109">
        <f t="shared" si="657"/>
        <v>0.14963837194880766</v>
      </c>
      <c r="AD81" s="109">
        <f t="shared" si="657"/>
        <v>5.6467310169361377E-3</v>
      </c>
      <c r="AE81" s="109">
        <f t="shared" si="657"/>
        <v>6.2114041186297514E-2</v>
      </c>
      <c r="AF81" s="109">
        <f t="shared" si="657"/>
        <v>0.21457577864357322</v>
      </c>
      <c r="AG81" s="109">
        <f t="shared" si="657"/>
        <v>1.0333517760993132</v>
      </c>
      <c r="AH81" s="109">
        <f t="shared" si="657"/>
        <v>1.5161472780473531</v>
      </c>
      <c r="AI81" s="109">
        <f t="shared" si="657"/>
        <v>1.1293462033872275E-2</v>
      </c>
      <c r="AJ81" s="109">
        <f t="shared" si="657"/>
        <v>0.89783023169284593</v>
      </c>
      <c r="AK81" s="109">
        <f t="shared" si="657"/>
        <v>0.4404450193210187</v>
      </c>
      <c r="AL81" s="109">
        <f t="shared" si="657"/>
        <v>5.6467310169361377E-3</v>
      </c>
      <c r="AM81" s="109">
        <f t="shared" si="657"/>
        <v>3.2694572588060242</v>
      </c>
      <c r="AN81" s="109">
        <f t="shared" si="657"/>
        <v>3.148052541941897</v>
      </c>
      <c r="AO81" s="109">
        <f t="shared" si="658"/>
        <v>8.4700965254042079E-3</v>
      </c>
      <c r="AP81" s="109">
        <f t="shared" si="536"/>
        <v>6.4937406694765595E-2</v>
      </c>
      <c r="AQ81" s="109">
        <f t="shared" si="536"/>
        <v>2.2586924067744551E-2</v>
      </c>
      <c r="AR81" s="109">
        <f t="shared" si="536"/>
        <v>0.27433455578805527</v>
      </c>
      <c r="AS81" s="109">
        <f t="shared" si="536"/>
        <v>3.707223726865611E-3</v>
      </c>
      <c r="AT81" s="109">
        <f t="shared" si="536"/>
        <v>0.18906841007014616</v>
      </c>
      <c r="AU81" s="109">
        <f t="shared" si="536"/>
        <v>1.1751899214163988</v>
      </c>
      <c r="AV81" s="109">
        <f t="shared" si="536"/>
        <v>0.14116827542340346</v>
      </c>
      <c r="AW81" s="109">
        <f t="shared" ref="AV81:AW87" si="749">IF(AW$11="EV",$I$5*($H$88/$C$7)*$A$1*AW$12*$I81,IF(AW$11="PHEV",$I$6*($H$88/$C$7)*$A$1*AW$12*$I81))</f>
        <v>0.14116827542340346</v>
      </c>
      <c r="AY81" s="192">
        <v>69</v>
      </c>
      <c r="AZ81" s="196" t="s">
        <v>235</v>
      </c>
      <c r="BA81" s="169"/>
      <c r="BB81" s="162"/>
      <c r="BC81" s="162"/>
      <c r="BD81" s="163"/>
      <c r="BE81" s="164">
        <v>5863</v>
      </c>
      <c r="BF81" s="34"/>
      <c r="BG81" s="140">
        <f t="shared" si="537"/>
        <v>0</v>
      </c>
      <c r="BH81" s="140">
        <f t="shared" si="538"/>
        <v>0</v>
      </c>
      <c r="BI81" s="140">
        <f t="shared" si="539"/>
        <v>1</v>
      </c>
      <c r="BJ81" s="140">
        <f t="shared" si="540"/>
        <v>0</v>
      </c>
      <c r="BK81" s="140">
        <f t="shared" si="541"/>
        <v>0</v>
      </c>
      <c r="BL81" s="140">
        <f t="shared" si="542"/>
        <v>0</v>
      </c>
      <c r="BM81" s="140">
        <f t="shared" si="543"/>
        <v>0</v>
      </c>
      <c r="BN81" s="140">
        <f t="shared" si="544"/>
        <v>2</v>
      </c>
      <c r="BO81" s="140">
        <f t="shared" si="545"/>
        <v>0</v>
      </c>
      <c r="BP81" s="140">
        <f t="shared" si="546"/>
        <v>0</v>
      </c>
      <c r="BQ81" s="140">
        <f t="shared" si="547"/>
        <v>0</v>
      </c>
      <c r="BR81" s="140">
        <f t="shared" si="548"/>
        <v>0</v>
      </c>
      <c r="BS81" s="140">
        <f t="shared" si="549"/>
        <v>0</v>
      </c>
      <c r="BT81" s="35">
        <f t="shared" si="550"/>
        <v>1</v>
      </c>
      <c r="BU81" s="145">
        <f t="shared" si="551"/>
        <v>0</v>
      </c>
      <c r="BV81" s="144">
        <f t="shared" si="552"/>
        <v>1</v>
      </c>
      <c r="BW81" s="144">
        <f t="shared" si="553"/>
        <v>0</v>
      </c>
      <c r="BX81" s="143">
        <f t="shared" si="554"/>
        <v>2</v>
      </c>
      <c r="BY81" s="124">
        <f t="shared" si="555"/>
        <v>0</v>
      </c>
      <c r="BZ81" s="124">
        <f t="shared" si="556"/>
        <v>0</v>
      </c>
      <c r="CA81" s="124">
        <f t="shared" si="557"/>
        <v>0</v>
      </c>
      <c r="CB81" s="124">
        <f t="shared" si="558"/>
        <v>0</v>
      </c>
      <c r="CC81" s="124">
        <f t="shared" si="559"/>
        <v>0</v>
      </c>
      <c r="CD81" s="124">
        <f t="shared" si="560"/>
        <v>1</v>
      </c>
      <c r="CE81" s="124">
        <f t="shared" si="561"/>
        <v>2</v>
      </c>
      <c r="CF81" s="124">
        <f t="shared" si="562"/>
        <v>0</v>
      </c>
      <c r="CG81" s="124">
        <f t="shared" si="563"/>
        <v>1</v>
      </c>
      <c r="CH81" s="124">
        <f t="shared" si="564"/>
        <v>0</v>
      </c>
      <c r="CI81" s="124">
        <f t="shared" si="565"/>
        <v>0</v>
      </c>
      <c r="CJ81" s="124">
        <f t="shared" si="566"/>
        <v>3</v>
      </c>
      <c r="CK81" s="124">
        <f t="shared" si="567"/>
        <v>3</v>
      </c>
      <c r="CL81" s="124">
        <f t="shared" si="568"/>
        <v>0</v>
      </c>
      <c r="CM81" s="124">
        <f t="shared" si="569"/>
        <v>0</v>
      </c>
      <c r="CN81" s="124">
        <f t="shared" si="570"/>
        <v>0</v>
      </c>
      <c r="CO81" s="124">
        <f t="shared" si="571"/>
        <v>0</v>
      </c>
      <c r="CP81" s="124">
        <f t="shared" si="572"/>
        <v>0</v>
      </c>
      <c r="CQ81" s="124">
        <f t="shared" si="573"/>
        <v>0</v>
      </c>
      <c r="CR81" s="124">
        <f t="shared" si="574"/>
        <v>1</v>
      </c>
      <c r="CS81" s="124">
        <f t="shared" si="575"/>
        <v>0</v>
      </c>
      <c r="CT81" s="124">
        <f t="shared" si="576"/>
        <v>0</v>
      </c>
      <c r="CX81" s="7">
        <f t="shared" si="577"/>
        <v>0</v>
      </c>
      <c r="CY81" s="7">
        <f t="shared" si="578"/>
        <v>0</v>
      </c>
      <c r="CZ81" s="7">
        <f t="shared" si="579"/>
        <v>0</v>
      </c>
      <c r="DA81" s="7">
        <f t="shared" si="580"/>
        <v>0</v>
      </c>
      <c r="DB81" s="7">
        <f t="shared" si="581"/>
        <v>1</v>
      </c>
      <c r="DC81" s="7">
        <f t="shared" si="582"/>
        <v>0</v>
      </c>
      <c r="DD81" s="7">
        <f t="shared" si="583"/>
        <v>0</v>
      </c>
      <c r="DE81" s="7">
        <f t="shared" si="584"/>
        <v>0</v>
      </c>
      <c r="DF81" s="7">
        <f t="shared" si="585"/>
        <v>0</v>
      </c>
      <c r="DG81" s="7">
        <f t="shared" si="586"/>
        <v>0</v>
      </c>
      <c r="DH81" s="7">
        <f t="shared" si="587"/>
        <v>0</v>
      </c>
      <c r="DI81" s="7">
        <f t="shared" si="588"/>
        <v>0</v>
      </c>
      <c r="DJ81" s="7">
        <f t="shared" si="589"/>
        <v>0</v>
      </c>
      <c r="DK81" s="7">
        <f t="shared" si="590"/>
        <v>0</v>
      </c>
      <c r="DL81" s="7">
        <f t="shared" si="591"/>
        <v>2</v>
      </c>
      <c r="DM81" s="7">
        <f t="shared" si="592"/>
        <v>0</v>
      </c>
      <c r="DN81" s="7">
        <f t="shared" si="593"/>
        <v>0</v>
      </c>
      <c r="DO81" s="7">
        <f t="shared" si="594"/>
        <v>0</v>
      </c>
      <c r="DP81" s="7">
        <f t="shared" si="595"/>
        <v>0</v>
      </c>
      <c r="DQ81" s="7">
        <f t="shared" si="596"/>
        <v>0</v>
      </c>
      <c r="DR81" s="7">
        <f t="shared" si="597"/>
        <v>0</v>
      </c>
      <c r="DS81" s="7">
        <f t="shared" si="598"/>
        <v>0</v>
      </c>
      <c r="DT81" s="7">
        <f t="shared" si="599"/>
        <v>0</v>
      </c>
      <c r="DU81" s="7">
        <f t="shared" si="600"/>
        <v>0</v>
      </c>
      <c r="DV81" s="7">
        <f t="shared" si="601"/>
        <v>0</v>
      </c>
      <c r="DW81" s="7">
        <f t="shared" si="602"/>
        <v>0</v>
      </c>
      <c r="DX81" s="7">
        <f t="shared" si="603"/>
        <v>1</v>
      </c>
      <c r="DY81" s="7">
        <f t="shared" si="604"/>
        <v>0</v>
      </c>
      <c r="DZ81" s="1">
        <f t="shared" si="605"/>
        <v>0</v>
      </c>
      <c r="EA81" s="1">
        <f t="shared" si="606"/>
        <v>0</v>
      </c>
      <c r="EB81" s="1">
        <f t="shared" si="607"/>
        <v>0.8</v>
      </c>
      <c r="EC81" s="1">
        <f t="shared" si="608"/>
        <v>0.2</v>
      </c>
      <c r="ED81" s="1">
        <f t="shared" si="609"/>
        <v>0</v>
      </c>
      <c r="EE81" s="1">
        <f t="shared" si="610"/>
        <v>0</v>
      </c>
      <c r="EF81" s="1">
        <f t="shared" si="611"/>
        <v>1.6</v>
      </c>
      <c r="EG81" s="1">
        <f t="shared" si="612"/>
        <v>0.4</v>
      </c>
      <c r="EH81" s="1">
        <f t="shared" si="613"/>
        <v>0</v>
      </c>
      <c r="EI81" s="1">
        <f t="shared" si="614"/>
        <v>0</v>
      </c>
      <c r="EJ81" s="1">
        <f t="shared" si="615"/>
        <v>0</v>
      </c>
      <c r="EK81" s="1">
        <f t="shared" si="616"/>
        <v>0</v>
      </c>
      <c r="EL81" s="1">
        <f t="shared" si="617"/>
        <v>0</v>
      </c>
      <c r="EM81" s="1">
        <f t="shared" si="618"/>
        <v>0</v>
      </c>
      <c r="EN81" s="1">
        <f t="shared" si="619"/>
        <v>0</v>
      </c>
      <c r="EO81" s="1">
        <f t="shared" si="620"/>
        <v>0</v>
      </c>
      <c r="EP81" s="1">
        <f t="shared" si="621"/>
        <v>0</v>
      </c>
      <c r="EQ81" s="1">
        <f t="shared" si="622"/>
        <v>0</v>
      </c>
      <c r="ER81" s="1">
        <f t="shared" si="623"/>
        <v>0.8</v>
      </c>
      <c r="ES81" s="1">
        <f t="shared" si="624"/>
        <v>0.2</v>
      </c>
      <c r="ET81" s="1">
        <f t="shared" si="625"/>
        <v>1.6</v>
      </c>
      <c r="EU81" s="1">
        <f t="shared" si="626"/>
        <v>0.4</v>
      </c>
      <c r="EV81" s="1">
        <f t="shared" si="627"/>
        <v>0</v>
      </c>
      <c r="EW81" s="1">
        <f t="shared" si="628"/>
        <v>0</v>
      </c>
      <c r="EX81" s="1">
        <f t="shared" si="629"/>
        <v>0.8</v>
      </c>
      <c r="EY81" s="1">
        <f t="shared" si="630"/>
        <v>0.2</v>
      </c>
      <c r="EZ81" s="1">
        <f t="shared" si="631"/>
        <v>0</v>
      </c>
      <c r="FA81" s="1">
        <f t="shared" si="632"/>
        <v>0</v>
      </c>
      <c r="FB81" s="1">
        <f t="shared" si="633"/>
        <v>0</v>
      </c>
      <c r="FC81" s="1">
        <f t="shared" si="634"/>
        <v>0</v>
      </c>
      <c r="FD81" s="1">
        <f t="shared" si="635"/>
        <v>2.4000000000000004</v>
      </c>
      <c r="FE81" s="1">
        <f t="shared" si="636"/>
        <v>0.60000000000000009</v>
      </c>
      <c r="FF81" s="1">
        <f t="shared" si="637"/>
        <v>2.4000000000000004</v>
      </c>
      <c r="FG81" s="1">
        <f t="shared" si="638"/>
        <v>0.60000000000000009</v>
      </c>
      <c r="FH81" s="1">
        <f t="shared" si="639"/>
        <v>0</v>
      </c>
      <c r="FI81" s="1">
        <f t="shared" si="640"/>
        <v>0</v>
      </c>
      <c r="FJ81" s="1">
        <f t="shared" si="641"/>
        <v>0</v>
      </c>
      <c r="FK81" s="1">
        <f t="shared" si="642"/>
        <v>0</v>
      </c>
      <c r="FL81" s="1">
        <f t="shared" si="643"/>
        <v>0</v>
      </c>
      <c r="FM81" s="1">
        <f t="shared" si="644"/>
        <v>0</v>
      </c>
      <c r="FN81" s="1">
        <f t="shared" si="645"/>
        <v>0</v>
      </c>
      <c r="FO81" s="1">
        <f t="shared" si="646"/>
        <v>0</v>
      </c>
      <c r="FP81" s="1">
        <f t="shared" si="647"/>
        <v>0</v>
      </c>
      <c r="FQ81" s="1">
        <f t="shared" si="648"/>
        <v>0</v>
      </c>
      <c r="FR81" s="1">
        <f t="shared" si="649"/>
        <v>0</v>
      </c>
      <c r="FS81" s="1">
        <f t="shared" si="650"/>
        <v>0</v>
      </c>
      <c r="FT81" s="1">
        <f t="shared" si="651"/>
        <v>0.8</v>
      </c>
      <c r="FU81" s="1">
        <f t="shared" si="652"/>
        <v>0.2</v>
      </c>
      <c r="FV81" s="1">
        <f t="shared" si="653"/>
        <v>0</v>
      </c>
      <c r="FW81" s="1">
        <f t="shared" si="654"/>
        <v>0</v>
      </c>
      <c r="FX81" s="1">
        <f t="shared" si="655"/>
        <v>0</v>
      </c>
      <c r="FY81" s="1">
        <f t="shared" si="656"/>
        <v>0</v>
      </c>
      <c r="GC81" s="7">
        <f t="shared" si="661"/>
        <v>0</v>
      </c>
      <c r="GD81" s="7">
        <f t="shared" si="662"/>
        <v>0</v>
      </c>
      <c r="GE81" s="7">
        <f t="shared" si="663"/>
        <v>0</v>
      </c>
      <c r="GF81" s="7">
        <f t="shared" si="664"/>
        <v>0</v>
      </c>
      <c r="GG81" s="7">
        <f t="shared" si="665"/>
        <v>1</v>
      </c>
      <c r="GH81" s="7">
        <f t="shared" si="666"/>
        <v>0</v>
      </c>
      <c r="GI81" s="7">
        <f t="shared" si="667"/>
        <v>0</v>
      </c>
      <c r="GJ81" s="7">
        <f t="shared" si="668"/>
        <v>0</v>
      </c>
      <c r="GK81" s="7">
        <f t="shared" si="669"/>
        <v>0</v>
      </c>
      <c r="GL81" s="7">
        <f t="shared" si="670"/>
        <v>0</v>
      </c>
      <c r="GM81" s="7">
        <f t="shared" si="671"/>
        <v>0</v>
      </c>
      <c r="GN81" s="7">
        <f t="shared" si="672"/>
        <v>0</v>
      </c>
      <c r="GO81" s="7">
        <f t="shared" si="673"/>
        <v>0</v>
      </c>
      <c r="GP81" s="7">
        <f t="shared" si="674"/>
        <v>0</v>
      </c>
      <c r="GQ81" s="7">
        <f t="shared" si="675"/>
        <v>2</v>
      </c>
      <c r="GR81" s="7">
        <f t="shared" si="676"/>
        <v>0</v>
      </c>
      <c r="GS81" s="7">
        <f t="shared" si="677"/>
        <v>0</v>
      </c>
      <c r="GT81" s="7">
        <f t="shared" si="678"/>
        <v>0</v>
      </c>
      <c r="GU81" s="7">
        <f t="shared" si="679"/>
        <v>0</v>
      </c>
      <c r="GV81" s="7">
        <f t="shared" si="680"/>
        <v>0</v>
      </c>
      <c r="GW81" s="7">
        <f t="shared" si="681"/>
        <v>0</v>
      </c>
      <c r="GX81" s="7">
        <f t="shared" si="682"/>
        <v>0</v>
      </c>
      <c r="GY81" s="7">
        <f t="shared" si="683"/>
        <v>0</v>
      </c>
      <c r="GZ81" s="7">
        <f t="shared" si="684"/>
        <v>0</v>
      </c>
      <c r="HA81" s="7">
        <f t="shared" si="685"/>
        <v>0</v>
      </c>
      <c r="HB81" s="7">
        <f t="shared" si="686"/>
        <v>0</v>
      </c>
      <c r="HC81" s="7">
        <f t="shared" si="687"/>
        <v>1</v>
      </c>
      <c r="HD81" s="7">
        <f t="shared" si="688"/>
        <v>0</v>
      </c>
      <c r="HE81" s="7">
        <f t="shared" si="689"/>
        <v>0</v>
      </c>
      <c r="HF81" s="7">
        <f t="shared" si="690"/>
        <v>0</v>
      </c>
      <c r="HG81" s="7">
        <f t="shared" si="691"/>
        <v>1</v>
      </c>
      <c r="HH81" s="7">
        <f t="shared" si="692"/>
        <v>0</v>
      </c>
      <c r="HI81" s="7">
        <f t="shared" si="693"/>
        <v>0</v>
      </c>
      <c r="HJ81" s="7">
        <f t="shared" si="694"/>
        <v>0</v>
      </c>
      <c r="HK81" s="7">
        <f t="shared" si="695"/>
        <v>2</v>
      </c>
      <c r="HL81" s="7">
        <f t="shared" si="696"/>
        <v>0</v>
      </c>
      <c r="HM81" s="7">
        <f t="shared" si="697"/>
        <v>0</v>
      </c>
      <c r="HN81" s="7">
        <f t="shared" si="698"/>
        <v>0</v>
      </c>
      <c r="HO81" s="7">
        <f t="shared" si="699"/>
        <v>0</v>
      </c>
      <c r="HP81" s="7">
        <f t="shared" si="700"/>
        <v>0</v>
      </c>
      <c r="HQ81" s="7">
        <f t="shared" si="701"/>
        <v>0</v>
      </c>
      <c r="HR81" s="7">
        <f t="shared" si="702"/>
        <v>0</v>
      </c>
      <c r="HS81" s="7">
        <f t="shared" si="703"/>
        <v>0</v>
      </c>
      <c r="HT81" s="7">
        <f t="shared" si="704"/>
        <v>0</v>
      </c>
      <c r="HU81" s="7">
        <f t="shared" si="705"/>
        <v>0</v>
      </c>
      <c r="HV81" s="7">
        <f t="shared" si="706"/>
        <v>0</v>
      </c>
      <c r="HW81" s="7">
        <f t="shared" si="707"/>
        <v>1</v>
      </c>
      <c r="HX81" s="7">
        <f t="shared" si="708"/>
        <v>0</v>
      </c>
      <c r="HY81" s="7">
        <f t="shared" si="709"/>
        <v>2</v>
      </c>
      <c r="HZ81" s="7">
        <f t="shared" si="710"/>
        <v>0</v>
      </c>
      <c r="IA81" s="7">
        <f t="shared" si="711"/>
        <v>0</v>
      </c>
      <c r="IB81" s="7">
        <f t="shared" si="712"/>
        <v>0</v>
      </c>
      <c r="IC81" s="7">
        <f t="shared" si="713"/>
        <v>1</v>
      </c>
      <c r="ID81" s="7">
        <f t="shared" si="714"/>
        <v>0</v>
      </c>
      <c r="IE81" s="7">
        <f t="shared" si="715"/>
        <v>0</v>
      </c>
      <c r="IF81" s="7">
        <f t="shared" si="716"/>
        <v>0</v>
      </c>
      <c r="IG81" s="7">
        <f t="shared" si="717"/>
        <v>0</v>
      </c>
      <c r="IH81" s="7">
        <f t="shared" si="718"/>
        <v>0</v>
      </c>
      <c r="II81" s="7">
        <f t="shared" si="719"/>
        <v>2</v>
      </c>
      <c r="IJ81" s="7">
        <f t="shared" si="720"/>
        <v>1</v>
      </c>
      <c r="IK81" s="7">
        <f t="shared" si="721"/>
        <v>2</v>
      </c>
      <c r="IL81" s="7">
        <f t="shared" si="722"/>
        <v>1</v>
      </c>
      <c r="IM81" s="7">
        <f t="shared" si="723"/>
        <v>0</v>
      </c>
      <c r="IN81" s="7">
        <f t="shared" si="724"/>
        <v>0</v>
      </c>
      <c r="IO81" s="7">
        <f t="shared" si="725"/>
        <v>0</v>
      </c>
      <c r="IP81" s="7">
        <f t="shared" si="726"/>
        <v>0</v>
      </c>
      <c r="IQ81" s="7">
        <f t="shared" si="727"/>
        <v>0</v>
      </c>
      <c r="IR81" s="7">
        <f t="shared" si="728"/>
        <v>0</v>
      </c>
      <c r="IS81" s="7">
        <f t="shared" si="729"/>
        <v>0</v>
      </c>
      <c r="IT81" s="7">
        <f t="shared" si="730"/>
        <v>0</v>
      </c>
      <c r="IU81" s="7">
        <f t="shared" si="731"/>
        <v>0</v>
      </c>
      <c r="IV81" s="7">
        <f t="shared" si="732"/>
        <v>0</v>
      </c>
      <c r="IW81" s="7">
        <f t="shared" si="733"/>
        <v>0</v>
      </c>
      <c r="IX81" s="7">
        <f t="shared" si="734"/>
        <v>0</v>
      </c>
      <c r="IY81" s="7">
        <f t="shared" si="735"/>
        <v>1</v>
      </c>
      <c r="IZ81" s="7">
        <f t="shared" si="736"/>
        <v>0</v>
      </c>
      <c r="JA81" s="7">
        <f t="shared" si="737"/>
        <v>0</v>
      </c>
      <c r="JB81" s="7">
        <f t="shared" si="738"/>
        <v>0</v>
      </c>
      <c r="JC81" s="7">
        <f t="shared" si="739"/>
        <v>0</v>
      </c>
      <c r="JD81" s="7">
        <f t="shared" si="740"/>
        <v>0</v>
      </c>
      <c r="JF81" s="1">
        <v>69</v>
      </c>
      <c r="JG81" s="10">
        <f t="shared" si="741"/>
        <v>51.008181818181818</v>
      </c>
      <c r="JH81" s="10">
        <f t="shared" si="742"/>
        <v>1.29</v>
      </c>
      <c r="JJ81" s="1" t="str">
        <f t="shared" si="743"/>
        <v>[51.01, 1.29]</v>
      </c>
      <c r="JM81" s="1" t="str">
        <f t="shared" si="744"/>
        <v>[51.01, 1.29]</v>
      </c>
      <c r="JN81" s="1" t="str">
        <f t="shared" si="745"/>
        <v>[84.06, 2.37]</v>
      </c>
      <c r="JO81" s="1" t="str">
        <f t="shared" si="746"/>
        <v>[149.88, 5.24]</v>
      </c>
      <c r="JQ81" s="1" t="str">
        <f t="shared" si="747"/>
        <v xml:space="preserve">[[51.01, 1.29], [84.06, 2.37], [149.88, 5.24]], </v>
      </c>
      <c r="JR81" s="192">
        <v>69</v>
      </c>
      <c r="JS81" s="196" t="s">
        <v>235</v>
      </c>
      <c r="JT81" s="171">
        <v>5.3529999999999998</v>
      </c>
      <c r="JU81" s="215">
        <v>7.3280000000000003</v>
      </c>
      <c r="JV81" s="172">
        <v>3.915</v>
      </c>
      <c r="JW81" s="172">
        <v>3.8090000000000002</v>
      </c>
      <c r="JX81" s="172">
        <v>2.6549999999999998</v>
      </c>
      <c r="JY81" s="172">
        <v>0.94099999999999995</v>
      </c>
      <c r="JZ81" s="172">
        <v>1.484</v>
      </c>
      <c r="KA81" s="172">
        <v>1.3080000000000001</v>
      </c>
      <c r="KB81" s="172">
        <v>7.6680000000000001</v>
      </c>
      <c r="KC81" s="172">
        <v>5.7190000000000003</v>
      </c>
      <c r="KD81" s="172">
        <v>9.3160000000000007</v>
      </c>
      <c r="KE81" s="172">
        <v>3.1680000000000001</v>
      </c>
      <c r="KF81" s="172">
        <v>7.4279999999999999</v>
      </c>
      <c r="KG81" s="172">
        <v>5.399</v>
      </c>
      <c r="KH81" s="172">
        <v>8.2159999999999993</v>
      </c>
      <c r="KI81" s="172">
        <v>2.2040000000000002</v>
      </c>
      <c r="KJ81" s="172">
        <v>5.101</v>
      </c>
      <c r="KK81" s="172">
        <v>7.6449999999999996</v>
      </c>
      <c r="KL81" s="172">
        <v>3.2570000000000001</v>
      </c>
      <c r="KM81" s="172">
        <v>9.1560000000000006</v>
      </c>
      <c r="KN81" s="171">
        <v>1.077</v>
      </c>
      <c r="KO81" s="173">
        <v>2.8410000000000002</v>
      </c>
      <c r="KP81" s="173">
        <v>6.0839999999999996</v>
      </c>
      <c r="KQ81" s="173">
        <v>0.80700000000000005</v>
      </c>
      <c r="KR81" s="173">
        <v>5.0330000000000004</v>
      </c>
      <c r="KS81" s="173">
        <v>2.258</v>
      </c>
      <c r="KT81" s="173">
        <v>9.2870000000000008</v>
      </c>
      <c r="KU81" s="173">
        <v>1.04</v>
      </c>
      <c r="KV81" s="173">
        <v>9.4480000000000004</v>
      </c>
      <c r="KW81" s="173">
        <v>4.18</v>
      </c>
      <c r="KX81" s="173">
        <v>4.6500000000000004</v>
      </c>
      <c r="KY81" s="216">
        <v>2.34</v>
      </c>
      <c r="KZ81" s="217">
        <v>5.3470000000000004</v>
      </c>
      <c r="LA81" s="173">
        <v>5.16</v>
      </c>
      <c r="LB81" s="173">
        <v>1.534</v>
      </c>
      <c r="LC81" s="173">
        <v>5.2110000000000003</v>
      </c>
      <c r="LD81" s="173">
        <v>4.6680000000000001</v>
      </c>
      <c r="LE81" s="173">
        <v>4.71</v>
      </c>
      <c r="LF81" s="173">
        <v>8.7769999999999992</v>
      </c>
      <c r="LG81" s="173">
        <v>0.23599999999999999</v>
      </c>
      <c r="LH81" s="173">
        <v>4.3920000000000003</v>
      </c>
      <c r="LI81" s="173">
        <v>3.4060000000000001</v>
      </c>
      <c r="LJ81" s="173">
        <v>9.0570000000000004</v>
      </c>
      <c r="LK81" s="173">
        <v>4.1929999999999996</v>
      </c>
      <c r="LL81" s="173">
        <v>5.4189999999999996</v>
      </c>
      <c r="LM81" s="173">
        <v>8.1530000000000005</v>
      </c>
      <c r="LN81" s="173">
        <v>0.39600000000000002</v>
      </c>
      <c r="LO81" s="173">
        <v>3.3540000000000001</v>
      </c>
      <c r="LP81" s="173">
        <v>6.43</v>
      </c>
      <c r="LQ81" s="173">
        <v>1.3169999999999999</v>
      </c>
      <c r="LR81" s="173">
        <v>4.0999999999999996</v>
      </c>
      <c r="LS81" s="173">
        <v>5.3410000000000002</v>
      </c>
      <c r="LT81" s="173">
        <v>6.8029999999999999</v>
      </c>
      <c r="LU81" s="173">
        <v>7.7069999999999999</v>
      </c>
      <c r="LV81" s="173">
        <v>0.73799999999999999</v>
      </c>
      <c r="LW81" s="173">
        <v>6.51</v>
      </c>
      <c r="LX81" s="173">
        <v>9.3320000000000007</v>
      </c>
      <c r="LY81" s="173">
        <v>7.94</v>
      </c>
      <c r="LZ81" s="173">
        <v>5.2910000000000004</v>
      </c>
      <c r="MA81" s="173">
        <v>0.73799999999999999</v>
      </c>
      <c r="MB81" s="173">
        <v>9.3789999999999996</v>
      </c>
      <c r="MC81" s="173">
        <v>2.544</v>
      </c>
      <c r="MD81" s="173">
        <v>2.8839999999999999</v>
      </c>
      <c r="ME81" s="173">
        <v>5.7480000000000002</v>
      </c>
      <c r="MF81" s="173">
        <v>5.6749999999999998</v>
      </c>
      <c r="MG81" s="173">
        <v>3.9860000000000002</v>
      </c>
      <c r="MH81" s="173">
        <v>4.0949999999999998</v>
      </c>
      <c r="MI81" s="173">
        <v>5.0979999999999999</v>
      </c>
      <c r="MJ81" s="173">
        <v>5.7140000000000004</v>
      </c>
      <c r="MK81" s="173">
        <v>0.73899999999999999</v>
      </c>
      <c r="ML81" s="173">
        <v>2.7050000000000001</v>
      </c>
      <c r="MM81" s="173">
        <v>0.79200000000000004</v>
      </c>
      <c r="MN81" s="173">
        <v>2.4969999999999999</v>
      </c>
      <c r="MO81" s="173">
        <v>9.6479999999999997</v>
      </c>
      <c r="MP81" s="173">
        <v>9.4280000000000008</v>
      </c>
      <c r="MQ81" s="173">
        <v>3.61</v>
      </c>
      <c r="MR81" s="173">
        <v>3.847</v>
      </c>
      <c r="MS81" s="173">
        <v>0.93300000000000005</v>
      </c>
      <c r="MT81" s="173">
        <v>0.35899999999999999</v>
      </c>
      <c r="MU81" s="173">
        <v>1.8360000000000001</v>
      </c>
      <c r="MV81" s="173">
        <v>9.69</v>
      </c>
      <c r="MW81" s="173">
        <v>6.6470000000000002</v>
      </c>
      <c r="MX81" s="173">
        <v>6.8310000000000004</v>
      </c>
      <c r="MY81" s="173">
        <v>7.94</v>
      </c>
      <c r="MZ81" s="173">
        <v>1.7989999999999999</v>
      </c>
      <c r="NA81" s="173">
        <v>8.9619999999999997</v>
      </c>
      <c r="NB81" s="173">
        <v>8.9160000000000004</v>
      </c>
      <c r="NC81" s="173">
        <v>2.6059999999999999</v>
      </c>
      <c r="ND81" s="173">
        <v>7.9580000000000002</v>
      </c>
      <c r="NE81" s="173">
        <v>1.6639999999999999</v>
      </c>
      <c r="NF81" s="173">
        <v>0.51300000000000001</v>
      </c>
      <c r="NG81" s="173">
        <v>8.6379999999999999</v>
      </c>
      <c r="NH81" s="173">
        <v>5.4329999999999998</v>
      </c>
      <c r="NI81" s="173">
        <v>3.0409999999999999</v>
      </c>
      <c r="NJ81" s="173">
        <v>9.1920000000000002</v>
      </c>
      <c r="NK81" s="173">
        <v>4.6749999999999998</v>
      </c>
      <c r="NL81" s="173">
        <v>3.96</v>
      </c>
      <c r="NM81" s="173">
        <v>5.7240000000000002</v>
      </c>
      <c r="NN81" s="173">
        <v>0.60199999999999998</v>
      </c>
      <c r="NO81" s="173">
        <v>4.6920000000000002</v>
      </c>
      <c r="NQ81" s="49">
        <f t="shared" si="434"/>
        <v>5.3529999999999998</v>
      </c>
      <c r="NR81" s="49">
        <f t="shared" si="435"/>
        <v>7.3280000000000003</v>
      </c>
      <c r="NS81" s="49">
        <f t="shared" si="436"/>
        <v>3.915</v>
      </c>
      <c r="NT81" s="49">
        <f t="shared" si="437"/>
        <v>3.8090000000000002</v>
      </c>
      <c r="NU81" s="49">
        <f t="shared" si="438"/>
        <v>2.6549999999999998</v>
      </c>
      <c r="NV81" s="49">
        <f t="shared" si="439"/>
        <v>0.94099999999999995</v>
      </c>
      <c r="NW81" s="49">
        <f t="shared" si="440"/>
        <v>1.484</v>
      </c>
      <c r="NX81" s="49">
        <f t="shared" si="441"/>
        <v>1.3080000000000001</v>
      </c>
      <c r="NY81" s="49">
        <f t="shared" si="442"/>
        <v>7.6680000000000001</v>
      </c>
      <c r="NZ81" s="49">
        <f t="shared" si="443"/>
        <v>5.7190000000000003</v>
      </c>
      <c r="OA81" s="49">
        <f t="shared" si="444"/>
        <v>9.3160000000000007</v>
      </c>
      <c r="OB81" s="49">
        <f t="shared" si="445"/>
        <v>3.1680000000000001</v>
      </c>
      <c r="OC81" s="49">
        <f t="shared" si="446"/>
        <v>7.4279999999999999</v>
      </c>
      <c r="OD81" s="49">
        <f t="shared" si="447"/>
        <v>5.399</v>
      </c>
      <c r="OE81" s="49">
        <f t="shared" si="448"/>
        <v>8.2159999999999993</v>
      </c>
      <c r="OF81" s="49">
        <f t="shared" si="449"/>
        <v>2.2040000000000002</v>
      </c>
      <c r="OG81" s="49">
        <f t="shared" si="450"/>
        <v>5.101</v>
      </c>
      <c r="OH81" s="49">
        <f t="shared" si="451"/>
        <v>7.6449999999999996</v>
      </c>
      <c r="OI81" s="49">
        <f t="shared" si="452"/>
        <v>3.2570000000000001</v>
      </c>
      <c r="OJ81" s="49">
        <f t="shared" si="453"/>
        <v>9.1560000000000006</v>
      </c>
      <c r="OK81" s="49">
        <f t="shared" si="454"/>
        <v>1.077</v>
      </c>
      <c r="OL81" s="49">
        <f t="shared" si="455"/>
        <v>2.8410000000000002</v>
      </c>
      <c r="OM81" s="49">
        <f t="shared" si="456"/>
        <v>6.0839999999999996</v>
      </c>
      <c r="ON81" s="49">
        <f t="shared" si="457"/>
        <v>0.80700000000000005</v>
      </c>
      <c r="OO81" s="49">
        <f t="shared" si="458"/>
        <v>5.0330000000000004</v>
      </c>
      <c r="OP81" s="49">
        <f t="shared" si="459"/>
        <v>2.258</v>
      </c>
      <c r="OQ81" s="49">
        <f t="shared" si="460"/>
        <v>9.2870000000000008</v>
      </c>
      <c r="OR81" s="49">
        <f t="shared" si="461"/>
        <v>1.04</v>
      </c>
      <c r="OS81" s="49">
        <f t="shared" si="462"/>
        <v>9.4480000000000004</v>
      </c>
      <c r="OT81" s="49">
        <f t="shared" si="463"/>
        <v>4.18</v>
      </c>
      <c r="OU81" s="49">
        <f t="shared" si="464"/>
        <v>4.6500000000000004</v>
      </c>
      <c r="OV81" s="49">
        <f t="shared" si="465"/>
        <v>2.34</v>
      </c>
      <c r="OW81" s="49">
        <f t="shared" si="466"/>
        <v>5.3470000000000004</v>
      </c>
      <c r="OX81" s="49">
        <f t="shared" si="467"/>
        <v>5.16</v>
      </c>
      <c r="OY81" s="49">
        <f t="shared" si="468"/>
        <v>1.534</v>
      </c>
      <c r="OZ81" s="49">
        <f t="shared" si="469"/>
        <v>5.2110000000000003</v>
      </c>
      <c r="PA81" s="49">
        <f t="shared" si="470"/>
        <v>4.6680000000000001</v>
      </c>
      <c r="PB81" s="49">
        <f t="shared" si="471"/>
        <v>4.71</v>
      </c>
      <c r="PC81" s="49">
        <f t="shared" si="472"/>
        <v>8.7769999999999992</v>
      </c>
      <c r="PD81" s="49">
        <f t="shared" si="473"/>
        <v>0.23599999999999999</v>
      </c>
      <c r="PE81" s="49">
        <f t="shared" si="474"/>
        <v>4.3920000000000003</v>
      </c>
      <c r="PF81" s="49">
        <f t="shared" si="475"/>
        <v>3.4060000000000001</v>
      </c>
      <c r="PG81" s="49">
        <f t="shared" si="476"/>
        <v>9.0570000000000004</v>
      </c>
      <c r="PH81" s="49">
        <f t="shared" si="477"/>
        <v>4.1929999999999996</v>
      </c>
      <c r="PI81" s="49">
        <f t="shared" si="478"/>
        <v>5.4189999999999996</v>
      </c>
      <c r="PJ81" s="49">
        <f t="shared" si="479"/>
        <v>8.1530000000000005</v>
      </c>
      <c r="PK81" s="49">
        <f t="shared" si="480"/>
        <v>0.39600000000000002</v>
      </c>
      <c r="PL81" s="49">
        <f t="shared" si="481"/>
        <v>3.3540000000000001</v>
      </c>
      <c r="PM81" s="49">
        <f t="shared" si="482"/>
        <v>6.43</v>
      </c>
      <c r="PN81" s="49">
        <f t="shared" si="483"/>
        <v>1.3169999999999999</v>
      </c>
      <c r="PO81" s="49">
        <f t="shared" si="484"/>
        <v>4.0999999999999996</v>
      </c>
      <c r="PP81" s="49">
        <f t="shared" si="485"/>
        <v>5.3410000000000002</v>
      </c>
      <c r="PQ81" s="49">
        <f t="shared" si="486"/>
        <v>6.8029999999999999</v>
      </c>
      <c r="PR81" s="49">
        <f t="shared" si="487"/>
        <v>7.7069999999999999</v>
      </c>
      <c r="PS81" s="49">
        <f t="shared" si="488"/>
        <v>0.73799999999999999</v>
      </c>
      <c r="PT81" s="49">
        <f t="shared" si="489"/>
        <v>6.51</v>
      </c>
      <c r="PU81" s="49">
        <f t="shared" si="490"/>
        <v>9.3320000000000007</v>
      </c>
      <c r="PV81" s="49">
        <f t="shared" si="491"/>
        <v>7.94</v>
      </c>
      <c r="PW81" s="49">
        <f t="shared" si="492"/>
        <v>5.2910000000000004</v>
      </c>
      <c r="PX81" s="49">
        <f t="shared" si="493"/>
        <v>0.73799999999999999</v>
      </c>
      <c r="PY81" s="49">
        <f t="shared" si="494"/>
        <v>9.3789999999999996</v>
      </c>
      <c r="PZ81" s="49">
        <f t="shared" si="495"/>
        <v>2.544</v>
      </c>
      <c r="QA81" s="49">
        <f t="shared" si="496"/>
        <v>2.8839999999999999</v>
      </c>
      <c r="QB81" s="49">
        <f t="shared" si="497"/>
        <v>5.7480000000000002</v>
      </c>
      <c r="QC81" s="49">
        <f t="shared" si="498"/>
        <v>5.6749999999999998</v>
      </c>
      <c r="QD81" s="49">
        <f t="shared" si="499"/>
        <v>3.9860000000000002</v>
      </c>
      <c r="QE81" s="49">
        <f t="shared" si="500"/>
        <v>4.0949999999999998</v>
      </c>
      <c r="QF81" s="49">
        <f t="shared" si="501"/>
        <v>5.0979999999999999</v>
      </c>
      <c r="QG81" s="49">
        <f t="shared" si="502"/>
        <v>5.7140000000000004</v>
      </c>
      <c r="QH81" s="49">
        <f t="shared" si="503"/>
        <v>0.73899999999999999</v>
      </c>
      <c r="QI81" s="49">
        <f t="shared" si="504"/>
        <v>2.7050000000000001</v>
      </c>
      <c r="QJ81" s="49">
        <f t="shared" si="505"/>
        <v>0.79200000000000004</v>
      </c>
      <c r="QK81" s="49">
        <f t="shared" si="506"/>
        <v>2.4969999999999999</v>
      </c>
      <c r="QL81" s="49">
        <f t="shared" si="507"/>
        <v>9.6479999999999997</v>
      </c>
      <c r="QM81" s="49">
        <f t="shared" si="508"/>
        <v>9.4280000000000008</v>
      </c>
      <c r="QN81" s="49">
        <f t="shared" si="509"/>
        <v>3.61</v>
      </c>
      <c r="QO81" s="49">
        <f t="shared" si="510"/>
        <v>3.847</v>
      </c>
      <c r="QP81" s="49">
        <f t="shared" si="511"/>
        <v>0.93300000000000005</v>
      </c>
      <c r="QQ81" s="49">
        <f t="shared" si="512"/>
        <v>0.35899999999999999</v>
      </c>
      <c r="QR81" s="49">
        <f t="shared" si="513"/>
        <v>1.8360000000000001</v>
      </c>
      <c r="QS81" s="49">
        <f t="shared" si="514"/>
        <v>9.69</v>
      </c>
      <c r="QT81" s="49">
        <f t="shared" si="515"/>
        <v>6.6470000000000002</v>
      </c>
      <c r="QU81" s="49">
        <f t="shared" si="516"/>
        <v>6.8310000000000004</v>
      </c>
      <c r="QV81" s="49">
        <f t="shared" si="517"/>
        <v>7.94</v>
      </c>
      <c r="QW81" s="49">
        <f t="shared" si="518"/>
        <v>1.7989999999999999</v>
      </c>
      <c r="QX81" s="49">
        <f t="shared" si="519"/>
        <v>8.9619999999999997</v>
      </c>
      <c r="QY81" s="49">
        <f t="shared" si="520"/>
        <v>8.9160000000000004</v>
      </c>
      <c r="QZ81" s="49">
        <f t="shared" si="521"/>
        <v>2.6059999999999999</v>
      </c>
      <c r="RA81" s="49">
        <f t="shared" si="522"/>
        <v>7.9580000000000002</v>
      </c>
      <c r="RB81" s="49">
        <f t="shared" si="523"/>
        <v>1.6639999999999999</v>
      </c>
      <c r="RC81" s="49">
        <f t="shared" si="524"/>
        <v>0.51300000000000001</v>
      </c>
      <c r="RD81" s="49">
        <f t="shared" si="525"/>
        <v>8.6379999999999999</v>
      </c>
      <c r="RE81" s="49">
        <f t="shared" si="526"/>
        <v>5.4329999999999998</v>
      </c>
      <c r="RF81" s="49">
        <f t="shared" si="527"/>
        <v>3.0409999999999999</v>
      </c>
      <c r="RG81" s="49">
        <f t="shared" si="528"/>
        <v>9.1920000000000002</v>
      </c>
      <c r="RH81" s="49">
        <f t="shared" si="529"/>
        <v>4.6749999999999998</v>
      </c>
      <c r="RI81" s="49">
        <f t="shared" si="530"/>
        <v>3.96</v>
      </c>
      <c r="RJ81" s="49">
        <f t="shared" si="531"/>
        <v>5.7240000000000002</v>
      </c>
      <c r="RK81" s="49">
        <f t="shared" si="532"/>
        <v>0.60199999999999998</v>
      </c>
      <c r="RL81" s="49">
        <f t="shared" si="533"/>
        <v>4.6920000000000002</v>
      </c>
      <c r="RN81" s="1" t="str">
        <f t="shared" si="748"/>
        <v>[5.353, 7.328, 3.915, 3.809, 2.655, 0.941, 1.484, 1.308, 7.668, 5.719, 9.316, 3.168, 7.428, 5.399, 8.216, 2.204, 5.101, 7.645, 3.257, 9.156, 1.077, 2.841, 6.084, 0.807, 5.033, 2.258, 9.287, 1.04, 9.448, 4.18, 4.65, 2.34, 5.347, 5.16, 1.534, 5.211, 4.668, 4.71, 8.777, 0.236, 4.392, 3.406, 9.057, 4.193, 5.419, 8.153, 0.396, 3.354, 6.43, 1.317, 4.1, 5.341, 6.803, 7.707, 0.738, 6.51, 9.332, 7.94, 5.291, 0.738, 9.379, 2.544, 2.884, 5.748, 5.675, 3.986, 4.095, 5.098, 5.714, 0.739, 2.705, 0.792, 2.497, 9.648, 9.428, 3.61, 3.847, 0.933, 0.359, 1.836, 9.69, 6.647, 6.831, 7.94, 1.799, 8.962, 8.916, 2.606, 7.958, 1.664, 0.513, 8.638, 5.433, 3.041, 9.192, 4.675, 3.96, 5.724, 0.602, 4.692],</v>
      </c>
    </row>
    <row r="82" spans="2:482" x14ac:dyDescent="0.35">
      <c r="B82" s="192">
        <v>70</v>
      </c>
      <c r="C82" s="195" t="s">
        <v>236</v>
      </c>
      <c r="D82" s="169"/>
      <c r="E82" s="162"/>
      <c r="F82" s="162"/>
      <c r="G82" s="163"/>
      <c r="H82" s="164">
        <v>6197</v>
      </c>
      <c r="I82" s="34">
        <f t="shared" si="660"/>
        <v>1.7690449954610592E-2</v>
      </c>
      <c r="J82" s="111">
        <f t="shared" si="659"/>
        <v>9.5494571685357646E-2</v>
      </c>
      <c r="K82" s="111">
        <f t="shared" si="659"/>
        <v>0.13130503606736676</v>
      </c>
      <c r="L82" s="111">
        <f t="shared" si="659"/>
        <v>0.72882513576357344</v>
      </c>
      <c r="M82" s="111">
        <f t="shared" si="659"/>
        <v>7.0531464751313569E-2</v>
      </c>
      <c r="N82" s="111">
        <f t="shared" si="659"/>
        <v>3.9184147084063087E-3</v>
      </c>
      <c r="O82" s="111">
        <f t="shared" si="659"/>
        <v>0.43102561792469396</v>
      </c>
      <c r="P82" s="111">
        <f t="shared" si="659"/>
        <v>0.15281817362784605</v>
      </c>
      <c r="Q82" s="111">
        <f t="shared" si="659"/>
        <v>2.6331746840490395</v>
      </c>
      <c r="R82" s="111">
        <f t="shared" si="659"/>
        <v>0.3604941531733804</v>
      </c>
      <c r="S82" s="111">
        <f t="shared" si="659"/>
        <v>9.7960367710157731E-2</v>
      </c>
      <c r="T82" s="111">
        <f t="shared" si="659"/>
        <v>0.19592073542031546</v>
      </c>
      <c r="U82" s="111">
        <f t="shared" si="659"/>
        <v>2.3510488250437857E-2</v>
      </c>
      <c r="V82" s="111">
        <f t="shared" si="659"/>
        <v>0.38792305613222461</v>
      </c>
      <c r="W82" s="80">
        <f t="shared" si="659"/>
        <v>0.90123538293345107</v>
      </c>
      <c r="X82" s="120">
        <f t="shared" si="659"/>
        <v>0.13130503606736676</v>
      </c>
      <c r="Y82" s="114">
        <f t="shared" si="657"/>
        <v>0.89824581491539546</v>
      </c>
      <c r="Z82" s="114">
        <f t="shared" si="657"/>
        <v>0.43569398331444426</v>
      </c>
      <c r="AA82" s="115">
        <f t="shared" si="657"/>
        <v>1.9785281571060036</v>
      </c>
      <c r="AB82" s="109">
        <f t="shared" si="657"/>
        <v>8.9526160955022797E-3</v>
      </c>
      <c r="AC82" s="109">
        <f t="shared" si="657"/>
        <v>0.1581628843538736</v>
      </c>
      <c r="AD82" s="109">
        <f t="shared" si="657"/>
        <v>5.9684107303348529E-3</v>
      </c>
      <c r="AE82" s="109">
        <f t="shared" si="657"/>
        <v>6.5652518033683382E-2</v>
      </c>
      <c r="AF82" s="109">
        <f t="shared" si="657"/>
        <v>0.2267996077527244</v>
      </c>
      <c r="AG82" s="109">
        <f t="shared" si="657"/>
        <v>1.0922191636512781</v>
      </c>
      <c r="AH82" s="109">
        <f t="shared" si="657"/>
        <v>1.6025182810949083</v>
      </c>
      <c r="AI82" s="109">
        <f t="shared" si="657"/>
        <v>1.1936821460669706E-2</v>
      </c>
      <c r="AJ82" s="109">
        <f t="shared" si="657"/>
        <v>0.94897730612324172</v>
      </c>
      <c r="AK82" s="109">
        <f t="shared" si="657"/>
        <v>0.4655360369661185</v>
      </c>
      <c r="AL82" s="109">
        <f t="shared" si="657"/>
        <v>5.9684107303348529E-3</v>
      </c>
      <c r="AM82" s="109">
        <f t="shared" si="657"/>
        <v>3.4557098128638803</v>
      </c>
      <c r="AN82" s="109">
        <f t="shared" si="657"/>
        <v>3.3273889821616809</v>
      </c>
      <c r="AO82" s="109">
        <f t="shared" si="658"/>
        <v>8.9526160955022797E-3</v>
      </c>
      <c r="AP82" s="109">
        <f t="shared" si="536"/>
        <v>6.8636723398850824E-2</v>
      </c>
      <c r="AQ82" s="109">
        <f t="shared" si="536"/>
        <v>2.3873642921339411E-2</v>
      </c>
      <c r="AR82" s="109">
        <f t="shared" si="536"/>
        <v>0.28996268842206691</v>
      </c>
      <c r="AS82" s="109">
        <f t="shared" si="536"/>
        <v>3.9184147084063087E-3</v>
      </c>
      <c r="AT82" s="109">
        <f t="shared" si="536"/>
        <v>0.19983915012872178</v>
      </c>
      <c r="AU82" s="109">
        <f t="shared" si="536"/>
        <v>1.2421374625648001</v>
      </c>
      <c r="AV82" s="109">
        <f t="shared" si="749"/>
        <v>0.14921026825837133</v>
      </c>
      <c r="AW82" s="109">
        <f t="shared" si="749"/>
        <v>0.14921026825837133</v>
      </c>
      <c r="AY82" s="192">
        <v>70</v>
      </c>
      <c r="AZ82" s="195" t="s">
        <v>236</v>
      </c>
      <c r="BA82" s="169"/>
      <c r="BB82" s="162"/>
      <c r="BC82" s="162"/>
      <c r="BD82" s="163"/>
      <c r="BE82" s="164">
        <v>6197</v>
      </c>
      <c r="BF82" s="34"/>
      <c r="BG82" s="140">
        <f t="shared" si="537"/>
        <v>0</v>
      </c>
      <c r="BH82" s="140">
        <f t="shared" si="538"/>
        <v>0</v>
      </c>
      <c r="BI82" s="140">
        <f t="shared" si="539"/>
        <v>1</v>
      </c>
      <c r="BJ82" s="140">
        <f t="shared" si="540"/>
        <v>0</v>
      </c>
      <c r="BK82" s="140">
        <f t="shared" si="541"/>
        <v>0</v>
      </c>
      <c r="BL82" s="140">
        <f t="shared" si="542"/>
        <v>0</v>
      </c>
      <c r="BM82" s="140">
        <f t="shared" si="543"/>
        <v>0</v>
      </c>
      <c r="BN82" s="140">
        <f t="shared" si="544"/>
        <v>3</v>
      </c>
      <c r="BO82" s="140">
        <f t="shared" si="545"/>
        <v>0</v>
      </c>
      <c r="BP82" s="140">
        <f t="shared" si="546"/>
        <v>0</v>
      </c>
      <c r="BQ82" s="140">
        <f t="shared" si="547"/>
        <v>0</v>
      </c>
      <c r="BR82" s="140">
        <f t="shared" si="548"/>
        <v>0</v>
      </c>
      <c r="BS82" s="140">
        <f t="shared" si="549"/>
        <v>0</v>
      </c>
      <c r="BT82" s="35">
        <f t="shared" si="550"/>
        <v>1</v>
      </c>
      <c r="BU82" s="145">
        <f t="shared" si="551"/>
        <v>0</v>
      </c>
      <c r="BV82" s="144">
        <f t="shared" si="552"/>
        <v>1</v>
      </c>
      <c r="BW82" s="144">
        <f t="shared" si="553"/>
        <v>0</v>
      </c>
      <c r="BX82" s="143">
        <f t="shared" si="554"/>
        <v>2</v>
      </c>
      <c r="BY82" s="124">
        <f t="shared" si="555"/>
        <v>0</v>
      </c>
      <c r="BZ82" s="124">
        <f t="shared" si="556"/>
        <v>0</v>
      </c>
      <c r="CA82" s="124">
        <f t="shared" si="557"/>
        <v>0</v>
      </c>
      <c r="CB82" s="124">
        <f t="shared" si="558"/>
        <v>0</v>
      </c>
      <c r="CC82" s="124">
        <f t="shared" si="559"/>
        <v>0</v>
      </c>
      <c r="CD82" s="124">
        <f t="shared" si="560"/>
        <v>1</v>
      </c>
      <c r="CE82" s="124">
        <f t="shared" si="561"/>
        <v>2</v>
      </c>
      <c r="CF82" s="124">
        <f t="shared" si="562"/>
        <v>0</v>
      </c>
      <c r="CG82" s="124">
        <f t="shared" si="563"/>
        <v>1</v>
      </c>
      <c r="CH82" s="124">
        <f t="shared" si="564"/>
        <v>0</v>
      </c>
      <c r="CI82" s="124">
        <f t="shared" si="565"/>
        <v>0</v>
      </c>
      <c r="CJ82" s="124">
        <f t="shared" si="566"/>
        <v>3</v>
      </c>
      <c r="CK82" s="124">
        <f t="shared" si="567"/>
        <v>3</v>
      </c>
      <c r="CL82" s="124">
        <f t="shared" si="568"/>
        <v>0</v>
      </c>
      <c r="CM82" s="124">
        <f t="shared" si="569"/>
        <v>0</v>
      </c>
      <c r="CN82" s="124">
        <f t="shared" si="570"/>
        <v>0</v>
      </c>
      <c r="CO82" s="124">
        <f t="shared" si="571"/>
        <v>0</v>
      </c>
      <c r="CP82" s="124">
        <f t="shared" si="572"/>
        <v>0</v>
      </c>
      <c r="CQ82" s="124">
        <f t="shared" si="573"/>
        <v>0</v>
      </c>
      <c r="CR82" s="124">
        <f t="shared" si="574"/>
        <v>1</v>
      </c>
      <c r="CS82" s="124">
        <f t="shared" si="575"/>
        <v>0</v>
      </c>
      <c r="CT82" s="124">
        <f t="shared" si="576"/>
        <v>0</v>
      </c>
      <c r="CX82" s="7">
        <f t="shared" si="577"/>
        <v>0</v>
      </c>
      <c r="CY82" s="7">
        <f t="shared" si="578"/>
        <v>0</v>
      </c>
      <c r="CZ82" s="7">
        <f t="shared" si="579"/>
        <v>0</v>
      </c>
      <c r="DA82" s="7">
        <f t="shared" si="580"/>
        <v>0</v>
      </c>
      <c r="DB82" s="7">
        <f t="shared" si="581"/>
        <v>1</v>
      </c>
      <c r="DC82" s="7">
        <f t="shared" si="582"/>
        <v>0</v>
      </c>
      <c r="DD82" s="7">
        <f t="shared" si="583"/>
        <v>0</v>
      </c>
      <c r="DE82" s="7">
        <f t="shared" si="584"/>
        <v>0</v>
      </c>
      <c r="DF82" s="7">
        <f t="shared" si="585"/>
        <v>0</v>
      </c>
      <c r="DG82" s="7">
        <f t="shared" si="586"/>
        <v>0</v>
      </c>
      <c r="DH82" s="7">
        <f t="shared" si="587"/>
        <v>0</v>
      </c>
      <c r="DI82" s="7">
        <f t="shared" si="588"/>
        <v>0</v>
      </c>
      <c r="DJ82" s="7">
        <f t="shared" si="589"/>
        <v>0</v>
      </c>
      <c r="DK82" s="7">
        <f t="shared" si="590"/>
        <v>0</v>
      </c>
      <c r="DL82" s="7">
        <f t="shared" si="591"/>
        <v>3</v>
      </c>
      <c r="DM82" s="7">
        <f t="shared" si="592"/>
        <v>0</v>
      </c>
      <c r="DN82" s="7">
        <f t="shared" si="593"/>
        <v>0</v>
      </c>
      <c r="DO82" s="7">
        <f t="shared" si="594"/>
        <v>0</v>
      </c>
      <c r="DP82" s="7">
        <f t="shared" si="595"/>
        <v>0</v>
      </c>
      <c r="DQ82" s="7">
        <f t="shared" si="596"/>
        <v>0</v>
      </c>
      <c r="DR82" s="7">
        <f t="shared" si="597"/>
        <v>0</v>
      </c>
      <c r="DS82" s="7">
        <f t="shared" si="598"/>
        <v>0</v>
      </c>
      <c r="DT82" s="7">
        <f t="shared" si="599"/>
        <v>0</v>
      </c>
      <c r="DU82" s="7">
        <f t="shared" si="600"/>
        <v>0</v>
      </c>
      <c r="DV82" s="7">
        <f t="shared" si="601"/>
        <v>0</v>
      </c>
      <c r="DW82" s="7">
        <f t="shared" si="602"/>
        <v>0</v>
      </c>
      <c r="DX82" s="7">
        <f t="shared" si="603"/>
        <v>1</v>
      </c>
      <c r="DY82" s="7">
        <f t="shared" si="604"/>
        <v>0</v>
      </c>
      <c r="DZ82" s="1">
        <f t="shared" si="605"/>
        <v>0</v>
      </c>
      <c r="EA82" s="1">
        <f t="shared" si="606"/>
        <v>0</v>
      </c>
      <c r="EB82" s="1">
        <f t="shared" si="607"/>
        <v>0.8</v>
      </c>
      <c r="EC82" s="1">
        <f t="shared" si="608"/>
        <v>0.2</v>
      </c>
      <c r="ED82" s="1">
        <f t="shared" si="609"/>
        <v>0</v>
      </c>
      <c r="EE82" s="1">
        <f t="shared" si="610"/>
        <v>0</v>
      </c>
      <c r="EF82" s="1">
        <f t="shared" si="611"/>
        <v>1.6</v>
      </c>
      <c r="EG82" s="1">
        <f t="shared" si="612"/>
        <v>0.4</v>
      </c>
      <c r="EH82" s="1">
        <f t="shared" si="613"/>
        <v>0</v>
      </c>
      <c r="EI82" s="1">
        <f t="shared" si="614"/>
        <v>0</v>
      </c>
      <c r="EJ82" s="1">
        <f t="shared" si="615"/>
        <v>0</v>
      </c>
      <c r="EK82" s="1">
        <f t="shared" si="616"/>
        <v>0</v>
      </c>
      <c r="EL82" s="1">
        <f t="shared" si="617"/>
        <v>0</v>
      </c>
      <c r="EM82" s="1">
        <f t="shared" si="618"/>
        <v>0</v>
      </c>
      <c r="EN82" s="1">
        <f t="shared" si="619"/>
        <v>0</v>
      </c>
      <c r="EO82" s="1">
        <f t="shared" si="620"/>
        <v>0</v>
      </c>
      <c r="EP82" s="1">
        <f t="shared" si="621"/>
        <v>0</v>
      </c>
      <c r="EQ82" s="1">
        <f t="shared" si="622"/>
        <v>0</v>
      </c>
      <c r="ER82" s="1">
        <f t="shared" si="623"/>
        <v>0.8</v>
      </c>
      <c r="ES82" s="1">
        <f t="shared" si="624"/>
        <v>0.2</v>
      </c>
      <c r="ET82" s="1">
        <f t="shared" si="625"/>
        <v>1.6</v>
      </c>
      <c r="EU82" s="1">
        <f t="shared" si="626"/>
        <v>0.4</v>
      </c>
      <c r="EV82" s="1">
        <f t="shared" si="627"/>
        <v>0</v>
      </c>
      <c r="EW82" s="1">
        <f t="shared" si="628"/>
        <v>0</v>
      </c>
      <c r="EX82" s="1">
        <f t="shared" si="629"/>
        <v>0.8</v>
      </c>
      <c r="EY82" s="1">
        <f t="shared" si="630"/>
        <v>0.2</v>
      </c>
      <c r="EZ82" s="1">
        <f t="shared" si="631"/>
        <v>0</v>
      </c>
      <c r="FA82" s="1">
        <f t="shared" si="632"/>
        <v>0</v>
      </c>
      <c r="FB82" s="1">
        <f t="shared" si="633"/>
        <v>0</v>
      </c>
      <c r="FC82" s="1">
        <f t="shared" si="634"/>
        <v>0</v>
      </c>
      <c r="FD82" s="1">
        <f t="shared" si="635"/>
        <v>2.4000000000000004</v>
      </c>
      <c r="FE82" s="1">
        <f t="shared" si="636"/>
        <v>0.60000000000000009</v>
      </c>
      <c r="FF82" s="1">
        <f t="shared" si="637"/>
        <v>2.4000000000000004</v>
      </c>
      <c r="FG82" s="1">
        <f t="shared" si="638"/>
        <v>0.60000000000000009</v>
      </c>
      <c r="FH82" s="1">
        <f t="shared" si="639"/>
        <v>0</v>
      </c>
      <c r="FI82" s="1">
        <f t="shared" si="640"/>
        <v>0</v>
      </c>
      <c r="FJ82" s="1">
        <f t="shared" si="641"/>
        <v>0</v>
      </c>
      <c r="FK82" s="1">
        <f t="shared" si="642"/>
        <v>0</v>
      </c>
      <c r="FL82" s="1">
        <f t="shared" si="643"/>
        <v>0</v>
      </c>
      <c r="FM82" s="1">
        <f t="shared" si="644"/>
        <v>0</v>
      </c>
      <c r="FN82" s="1">
        <f t="shared" si="645"/>
        <v>0</v>
      </c>
      <c r="FO82" s="1">
        <f t="shared" si="646"/>
        <v>0</v>
      </c>
      <c r="FP82" s="1">
        <f t="shared" si="647"/>
        <v>0</v>
      </c>
      <c r="FQ82" s="1">
        <f t="shared" si="648"/>
        <v>0</v>
      </c>
      <c r="FR82" s="1">
        <f t="shared" si="649"/>
        <v>0</v>
      </c>
      <c r="FS82" s="1">
        <f t="shared" si="650"/>
        <v>0</v>
      </c>
      <c r="FT82" s="1">
        <f t="shared" si="651"/>
        <v>0.8</v>
      </c>
      <c r="FU82" s="1">
        <f t="shared" si="652"/>
        <v>0.2</v>
      </c>
      <c r="FV82" s="1">
        <f t="shared" si="653"/>
        <v>0</v>
      </c>
      <c r="FW82" s="1">
        <f t="shared" si="654"/>
        <v>0</v>
      </c>
      <c r="FX82" s="1">
        <f t="shared" si="655"/>
        <v>0</v>
      </c>
      <c r="FY82" s="1">
        <f t="shared" si="656"/>
        <v>0</v>
      </c>
      <c r="GC82" s="7">
        <f t="shared" si="661"/>
        <v>0</v>
      </c>
      <c r="GD82" s="7">
        <f t="shared" si="662"/>
        <v>0</v>
      </c>
      <c r="GE82" s="7">
        <f t="shared" si="663"/>
        <v>0</v>
      </c>
      <c r="GF82" s="7">
        <f t="shared" si="664"/>
        <v>0</v>
      </c>
      <c r="GG82" s="7">
        <f t="shared" si="665"/>
        <v>1</v>
      </c>
      <c r="GH82" s="7">
        <f t="shared" si="666"/>
        <v>0</v>
      </c>
      <c r="GI82" s="7">
        <f t="shared" si="667"/>
        <v>0</v>
      </c>
      <c r="GJ82" s="7">
        <f t="shared" si="668"/>
        <v>0</v>
      </c>
      <c r="GK82" s="7">
        <f t="shared" si="669"/>
        <v>0</v>
      </c>
      <c r="GL82" s="7">
        <f t="shared" si="670"/>
        <v>0</v>
      </c>
      <c r="GM82" s="7">
        <f t="shared" si="671"/>
        <v>0</v>
      </c>
      <c r="GN82" s="7">
        <f t="shared" si="672"/>
        <v>0</v>
      </c>
      <c r="GO82" s="7">
        <f t="shared" si="673"/>
        <v>0</v>
      </c>
      <c r="GP82" s="7">
        <f t="shared" si="674"/>
        <v>0</v>
      </c>
      <c r="GQ82" s="7">
        <f t="shared" si="675"/>
        <v>3</v>
      </c>
      <c r="GR82" s="7">
        <f t="shared" si="676"/>
        <v>0</v>
      </c>
      <c r="GS82" s="7">
        <f t="shared" si="677"/>
        <v>0</v>
      </c>
      <c r="GT82" s="7">
        <f t="shared" si="678"/>
        <v>0</v>
      </c>
      <c r="GU82" s="7">
        <f t="shared" si="679"/>
        <v>0</v>
      </c>
      <c r="GV82" s="7">
        <f t="shared" si="680"/>
        <v>0</v>
      </c>
      <c r="GW82" s="7">
        <f t="shared" si="681"/>
        <v>0</v>
      </c>
      <c r="GX82" s="7">
        <f t="shared" si="682"/>
        <v>0</v>
      </c>
      <c r="GY82" s="7">
        <f t="shared" si="683"/>
        <v>0</v>
      </c>
      <c r="GZ82" s="7">
        <f t="shared" si="684"/>
        <v>0</v>
      </c>
      <c r="HA82" s="7">
        <f t="shared" si="685"/>
        <v>0</v>
      </c>
      <c r="HB82" s="7">
        <f t="shared" si="686"/>
        <v>0</v>
      </c>
      <c r="HC82" s="7">
        <f t="shared" si="687"/>
        <v>1</v>
      </c>
      <c r="HD82" s="7">
        <f t="shared" si="688"/>
        <v>0</v>
      </c>
      <c r="HE82" s="7">
        <f t="shared" si="689"/>
        <v>0</v>
      </c>
      <c r="HF82" s="7">
        <f t="shared" si="690"/>
        <v>0</v>
      </c>
      <c r="HG82" s="7">
        <f t="shared" si="691"/>
        <v>1</v>
      </c>
      <c r="HH82" s="7">
        <f t="shared" si="692"/>
        <v>0</v>
      </c>
      <c r="HI82" s="7">
        <f t="shared" si="693"/>
        <v>0</v>
      </c>
      <c r="HJ82" s="7">
        <f t="shared" si="694"/>
        <v>0</v>
      </c>
      <c r="HK82" s="7">
        <f t="shared" si="695"/>
        <v>2</v>
      </c>
      <c r="HL82" s="7">
        <f t="shared" si="696"/>
        <v>0</v>
      </c>
      <c r="HM82" s="7">
        <f t="shared" si="697"/>
        <v>0</v>
      </c>
      <c r="HN82" s="7">
        <f t="shared" si="698"/>
        <v>0</v>
      </c>
      <c r="HO82" s="7">
        <f t="shared" si="699"/>
        <v>0</v>
      </c>
      <c r="HP82" s="7">
        <f t="shared" si="700"/>
        <v>0</v>
      </c>
      <c r="HQ82" s="7">
        <f t="shared" si="701"/>
        <v>0</v>
      </c>
      <c r="HR82" s="7">
        <f t="shared" si="702"/>
        <v>0</v>
      </c>
      <c r="HS82" s="7">
        <f t="shared" si="703"/>
        <v>0</v>
      </c>
      <c r="HT82" s="7">
        <f t="shared" si="704"/>
        <v>0</v>
      </c>
      <c r="HU82" s="7">
        <f t="shared" si="705"/>
        <v>0</v>
      </c>
      <c r="HV82" s="7">
        <f t="shared" si="706"/>
        <v>0</v>
      </c>
      <c r="HW82" s="7">
        <f t="shared" si="707"/>
        <v>1</v>
      </c>
      <c r="HX82" s="7">
        <f t="shared" si="708"/>
        <v>0</v>
      </c>
      <c r="HY82" s="7">
        <f t="shared" si="709"/>
        <v>2</v>
      </c>
      <c r="HZ82" s="7">
        <f t="shared" si="710"/>
        <v>0</v>
      </c>
      <c r="IA82" s="7">
        <f t="shared" si="711"/>
        <v>0</v>
      </c>
      <c r="IB82" s="7">
        <f t="shared" si="712"/>
        <v>0</v>
      </c>
      <c r="IC82" s="7">
        <f t="shared" si="713"/>
        <v>1</v>
      </c>
      <c r="ID82" s="7">
        <f t="shared" si="714"/>
        <v>0</v>
      </c>
      <c r="IE82" s="7">
        <f t="shared" si="715"/>
        <v>0</v>
      </c>
      <c r="IF82" s="7">
        <f t="shared" si="716"/>
        <v>0</v>
      </c>
      <c r="IG82" s="7">
        <f t="shared" si="717"/>
        <v>0</v>
      </c>
      <c r="IH82" s="7">
        <f t="shared" si="718"/>
        <v>0</v>
      </c>
      <c r="II82" s="7">
        <f t="shared" si="719"/>
        <v>2</v>
      </c>
      <c r="IJ82" s="7">
        <f t="shared" si="720"/>
        <v>1</v>
      </c>
      <c r="IK82" s="7">
        <f t="shared" si="721"/>
        <v>2</v>
      </c>
      <c r="IL82" s="7">
        <f t="shared" si="722"/>
        <v>1</v>
      </c>
      <c r="IM82" s="7">
        <f t="shared" si="723"/>
        <v>0</v>
      </c>
      <c r="IN82" s="7">
        <f t="shared" si="724"/>
        <v>0</v>
      </c>
      <c r="IO82" s="7">
        <f t="shared" si="725"/>
        <v>0</v>
      </c>
      <c r="IP82" s="7">
        <f t="shared" si="726"/>
        <v>0</v>
      </c>
      <c r="IQ82" s="7">
        <f t="shared" si="727"/>
        <v>0</v>
      </c>
      <c r="IR82" s="7">
        <f t="shared" si="728"/>
        <v>0</v>
      </c>
      <c r="IS82" s="7">
        <f t="shared" si="729"/>
        <v>0</v>
      </c>
      <c r="IT82" s="7">
        <f t="shared" si="730"/>
        <v>0</v>
      </c>
      <c r="IU82" s="7">
        <f t="shared" si="731"/>
        <v>0</v>
      </c>
      <c r="IV82" s="7">
        <f t="shared" si="732"/>
        <v>0</v>
      </c>
      <c r="IW82" s="7">
        <f t="shared" si="733"/>
        <v>0</v>
      </c>
      <c r="IX82" s="7">
        <f t="shared" si="734"/>
        <v>0</v>
      </c>
      <c r="IY82" s="7">
        <f t="shared" si="735"/>
        <v>1</v>
      </c>
      <c r="IZ82" s="7">
        <f t="shared" si="736"/>
        <v>0</v>
      </c>
      <c r="JA82" s="7">
        <f t="shared" si="737"/>
        <v>0</v>
      </c>
      <c r="JB82" s="7">
        <f t="shared" si="738"/>
        <v>0</v>
      </c>
      <c r="JC82" s="7">
        <f t="shared" si="739"/>
        <v>0</v>
      </c>
      <c r="JD82" s="7">
        <f t="shared" si="740"/>
        <v>0</v>
      </c>
      <c r="JF82" s="1">
        <v>70</v>
      </c>
      <c r="JG82" s="10">
        <f t="shared" si="741"/>
        <v>52.04818181818181</v>
      </c>
      <c r="JH82" s="10">
        <f t="shared" si="742"/>
        <v>1.29</v>
      </c>
      <c r="JJ82" s="1" t="str">
        <f t="shared" si="743"/>
        <v>[52.05, 1.29]</v>
      </c>
      <c r="JM82" s="1" t="str">
        <f t="shared" si="744"/>
        <v>[52.05, 1.29]</v>
      </c>
      <c r="JN82" s="1" t="str">
        <f t="shared" si="745"/>
        <v>[90.01, 2.37]</v>
      </c>
      <c r="JO82" s="1" t="str">
        <f t="shared" si="746"/>
        <v>[173.23, 5.24]</v>
      </c>
      <c r="JQ82" s="1" t="str">
        <f t="shared" si="747"/>
        <v xml:space="preserve">[[52.05, 1.29], [90.01, 2.37], [173.23, 5.24]], </v>
      </c>
      <c r="JR82" s="192">
        <v>70</v>
      </c>
      <c r="JS82" s="195" t="s">
        <v>236</v>
      </c>
      <c r="JT82" s="171">
        <v>8.4000000000000005E-2</v>
      </c>
      <c r="JU82" s="215">
        <v>0.502</v>
      </c>
      <c r="JV82" s="172">
        <v>7.7</v>
      </c>
      <c r="JW82" s="172">
        <v>9.2759999999999998</v>
      </c>
      <c r="JX82" s="172">
        <v>5.5919999999999996</v>
      </c>
      <c r="JY82" s="172">
        <v>0.189</v>
      </c>
      <c r="JZ82" s="172">
        <v>2.8730000000000002</v>
      </c>
      <c r="KA82" s="172">
        <v>1.74</v>
      </c>
      <c r="KB82" s="172">
        <v>0.96699999999999997</v>
      </c>
      <c r="KC82" s="172">
        <v>9.0549999999999997</v>
      </c>
      <c r="KD82" s="172">
        <v>3.722</v>
      </c>
      <c r="KE82" s="172">
        <v>0.5</v>
      </c>
      <c r="KF82" s="172">
        <v>9.6989999999999998</v>
      </c>
      <c r="KG82" s="172">
        <v>5.968</v>
      </c>
      <c r="KH82" s="172">
        <v>6.9249999999999998</v>
      </c>
      <c r="KI82" s="172">
        <v>5.1180000000000003</v>
      </c>
      <c r="KJ82" s="172">
        <v>5.3630000000000004</v>
      </c>
      <c r="KK82" s="172">
        <v>8.8529999999999998</v>
      </c>
      <c r="KL82" s="172">
        <v>7.9790000000000001</v>
      </c>
      <c r="KM82" s="172">
        <v>7.3879999999999999</v>
      </c>
      <c r="KN82" s="171">
        <v>9.9610000000000003</v>
      </c>
      <c r="KO82" s="173">
        <v>5.8639999999999999</v>
      </c>
      <c r="KP82" s="173">
        <v>9.798</v>
      </c>
      <c r="KQ82" s="173">
        <v>3.6150000000000002</v>
      </c>
      <c r="KR82" s="173">
        <v>6.1609999999999996</v>
      </c>
      <c r="KS82" s="173">
        <v>8.6379999999999999</v>
      </c>
      <c r="KT82" s="173">
        <v>3.4529999999999998</v>
      </c>
      <c r="KU82" s="173">
        <v>4.8049999999999997</v>
      </c>
      <c r="KV82" s="173">
        <v>6.5490000000000004</v>
      </c>
      <c r="KW82" s="173">
        <v>4.9379999999999997</v>
      </c>
      <c r="KX82" s="173">
        <v>3.718</v>
      </c>
      <c r="KY82" s="216">
        <v>2.9319999999999999</v>
      </c>
      <c r="KZ82" s="217">
        <v>1.4650000000000001</v>
      </c>
      <c r="LA82" s="173">
        <v>6.6859999999999999</v>
      </c>
      <c r="LB82" s="173">
        <v>4.3140000000000001</v>
      </c>
      <c r="LC82" s="173">
        <v>6.9420000000000002</v>
      </c>
      <c r="LD82" s="173">
        <v>8.2620000000000005</v>
      </c>
      <c r="LE82" s="173">
        <v>3.7709999999999999</v>
      </c>
      <c r="LF82" s="173">
        <v>2.3130000000000002</v>
      </c>
      <c r="LG82" s="173">
        <v>4.2119999999999997</v>
      </c>
      <c r="LH82" s="173">
        <v>8.2409999999999997</v>
      </c>
      <c r="LI82" s="173">
        <v>9.6669999999999998</v>
      </c>
      <c r="LJ82" s="173">
        <v>7.4859999999999998</v>
      </c>
      <c r="LK82" s="173">
        <v>2.3199999999999998</v>
      </c>
      <c r="LL82" s="173">
        <v>6.7430000000000003</v>
      </c>
      <c r="LM82" s="173">
        <v>0.78500000000000003</v>
      </c>
      <c r="LN82" s="173">
        <v>7.6130000000000004</v>
      </c>
      <c r="LO82" s="173">
        <v>5.9429999999999996</v>
      </c>
      <c r="LP82" s="173">
        <v>5.71</v>
      </c>
      <c r="LQ82" s="173">
        <v>6.21</v>
      </c>
      <c r="LR82" s="173">
        <v>7.7880000000000003</v>
      </c>
      <c r="LS82" s="173">
        <v>7.5430000000000001</v>
      </c>
      <c r="LT82" s="173">
        <v>7.431</v>
      </c>
      <c r="LU82" s="173">
        <v>5.7169999999999996</v>
      </c>
      <c r="LV82" s="173">
        <v>5.8449999999999998</v>
      </c>
      <c r="LW82" s="173">
        <v>4.9470000000000001</v>
      </c>
      <c r="LX82" s="173">
        <v>6.8159999999999998</v>
      </c>
      <c r="LY82" s="173">
        <v>5.3520000000000003</v>
      </c>
      <c r="LZ82" s="173">
        <v>2.7090000000000001</v>
      </c>
      <c r="MA82" s="173">
        <v>1.7629999999999999</v>
      </c>
      <c r="MB82" s="173">
        <v>1.181</v>
      </c>
      <c r="MC82" s="173">
        <v>2.7189999999999999</v>
      </c>
      <c r="MD82" s="173">
        <v>3.891</v>
      </c>
      <c r="ME82" s="173">
        <v>9.48</v>
      </c>
      <c r="MF82" s="173">
        <v>9.4459999999999997</v>
      </c>
      <c r="MG82" s="173">
        <v>0.77900000000000003</v>
      </c>
      <c r="MH82" s="173">
        <v>6.9630000000000001</v>
      </c>
      <c r="MI82" s="173">
        <v>1.47</v>
      </c>
      <c r="MJ82" s="173">
        <v>4.4169999999999998</v>
      </c>
      <c r="MK82" s="173">
        <v>5.3319999999999999</v>
      </c>
      <c r="ML82" s="173">
        <v>7.38</v>
      </c>
      <c r="MM82" s="173">
        <v>8.3569999999999993</v>
      </c>
      <c r="MN82" s="173">
        <v>4.8380000000000001</v>
      </c>
      <c r="MO82" s="173">
        <v>3.968</v>
      </c>
      <c r="MP82" s="173">
        <v>7.2060000000000004</v>
      </c>
      <c r="MQ82" s="173">
        <v>4.0940000000000003</v>
      </c>
      <c r="MR82" s="173">
        <v>7.3410000000000002</v>
      </c>
      <c r="MS82" s="173">
        <v>3.3109999999999999</v>
      </c>
      <c r="MT82" s="173">
        <v>0.20499999999999999</v>
      </c>
      <c r="MU82" s="173">
        <v>1.137</v>
      </c>
      <c r="MV82" s="173">
        <v>8.8469999999999995</v>
      </c>
      <c r="MW82" s="173">
        <v>6.2789999999999999</v>
      </c>
      <c r="MX82" s="173">
        <v>9.7050000000000001</v>
      </c>
      <c r="MY82" s="173">
        <v>1.181</v>
      </c>
      <c r="MZ82" s="173">
        <v>7.8470000000000004</v>
      </c>
      <c r="NA82" s="173">
        <v>7.9850000000000003</v>
      </c>
      <c r="NB82" s="173">
        <v>3.4470000000000001</v>
      </c>
      <c r="NC82" s="173">
        <v>4.194</v>
      </c>
      <c r="ND82" s="173">
        <v>0.59599999999999997</v>
      </c>
      <c r="NE82" s="173">
        <v>0.94699999999999995</v>
      </c>
      <c r="NF82" s="173">
        <v>9.4499999999999993</v>
      </c>
      <c r="NG82" s="173">
        <v>4.9160000000000004</v>
      </c>
      <c r="NH82" s="173">
        <v>0.879</v>
      </c>
      <c r="NI82" s="173">
        <v>5.7359999999999998</v>
      </c>
      <c r="NJ82" s="173">
        <v>6.4779999999999998</v>
      </c>
      <c r="NK82" s="173">
        <v>4.0270000000000001</v>
      </c>
      <c r="NL82" s="173">
        <v>5.6950000000000003</v>
      </c>
      <c r="NM82" s="173">
        <v>7.17</v>
      </c>
      <c r="NN82" s="173">
        <v>8.452</v>
      </c>
      <c r="NO82" s="173">
        <v>0.80200000000000005</v>
      </c>
      <c r="NQ82" s="49">
        <f t="shared" si="434"/>
        <v>8.4000000000000005E-2</v>
      </c>
      <c r="NR82" s="49">
        <f t="shared" si="435"/>
        <v>0.502</v>
      </c>
      <c r="NS82" s="49">
        <f t="shared" si="436"/>
        <v>7.7</v>
      </c>
      <c r="NT82" s="49">
        <f t="shared" si="437"/>
        <v>9.2759999999999998</v>
      </c>
      <c r="NU82" s="49">
        <f t="shared" si="438"/>
        <v>5.5919999999999996</v>
      </c>
      <c r="NV82" s="49">
        <f t="shared" si="439"/>
        <v>0.189</v>
      </c>
      <c r="NW82" s="49">
        <f t="shared" si="440"/>
        <v>2.8730000000000002</v>
      </c>
      <c r="NX82" s="49">
        <f t="shared" si="441"/>
        <v>1.74</v>
      </c>
      <c r="NY82" s="49">
        <f t="shared" si="442"/>
        <v>0.96699999999999997</v>
      </c>
      <c r="NZ82" s="49">
        <f t="shared" si="443"/>
        <v>9.0549999999999997</v>
      </c>
      <c r="OA82" s="49">
        <f t="shared" si="444"/>
        <v>3.722</v>
      </c>
      <c r="OB82" s="49">
        <f t="shared" si="445"/>
        <v>0.5</v>
      </c>
      <c r="OC82" s="49">
        <f t="shared" si="446"/>
        <v>9.6989999999999998</v>
      </c>
      <c r="OD82" s="49">
        <f t="shared" si="447"/>
        <v>5.968</v>
      </c>
      <c r="OE82" s="49">
        <f t="shared" si="448"/>
        <v>6.9249999999999998</v>
      </c>
      <c r="OF82" s="49">
        <f t="shared" si="449"/>
        <v>5.1180000000000003</v>
      </c>
      <c r="OG82" s="49">
        <f t="shared" si="450"/>
        <v>5.3630000000000004</v>
      </c>
      <c r="OH82" s="49">
        <f t="shared" si="451"/>
        <v>8.8529999999999998</v>
      </c>
      <c r="OI82" s="49">
        <f t="shared" si="452"/>
        <v>7.9790000000000001</v>
      </c>
      <c r="OJ82" s="49">
        <f t="shared" si="453"/>
        <v>7.3879999999999999</v>
      </c>
      <c r="OK82" s="49">
        <f t="shared" si="454"/>
        <v>9.9610000000000003</v>
      </c>
      <c r="OL82" s="49">
        <f t="shared" si="455"/>
        <v>5.8639999999999999</v>
      </c>
      <c r="OM82" s="49">
        <f t="shared" si="456"/>
        <v>9.798</v>
      </c>
      <c r="ON82" s="49">
        <f t="shared" si="457"/>
        <v>3.6150000000000002</v>
      </c>
      <c r="OO82" s="49">
        <f t="shared" si="458"/>
        <v>6.1609999999999996</v>
      </c>
      <c r="OP82" s="49">
        <f t="shared" si="459"/>
        <v>8.6379999999999999</v>
      </c>
      <c r="OQ82" s="49">
        <f t="shared" si="460"/>
        <v>3.4529999999999998</v>
      </c>
      <c r="OR82" s="49">
        <f t="shared" si="461"/>
        <v>4.8049999999999997</v>
      </c>
      <c r="OS82" s="49">
        <f t="shared" si="462"/>
        <v>6.5490000000000004</v>
      </c>
      <c r="OT82" s="49">
        <f t="shared" si="463"/>
        <v>4.9379999999999997</v>
      </c>
      <c r="OU82" s="49">
        <f t="shared" si="464"/>
        <v>3.718</v>
      </c>
      <c r="OV82" s="49">
        <f t="shared" si="465"/>
        <v>2.9319999999999999</v>
      </c>
      <c r="OW82" s="49">
        <f t="shared" si="466"/>
        <v>1.4650000000000001</v>
      </c>
      <c r="OX82" s="49">
        <f t="shared" si="467"/>
        <v>6.6859999999999999</v>
      </c>
      <c r="OY82" s="49">
        <f t="shared" si="468"/>
        <v>4.3140000000000001</v>
      </c>
      <c r="OZ82" s="49">
        <f t="shared" si="469"/>
        <v>6.9420000000000002</v>
      </c>
      <c r="PA82" s="49">
        <f t="shared" si="470"/>
        <v>8.2620000000000005</v>
      </c>
      <c r="PB82" s="49">
        <f t="shared" si="471"/>
        <v>3.7709999999999999</v>
      </c>
      <c r="PC82" s="49">
        <f t="shared" si="472"/>
        <v>2.3130000000000002</v>
      </c>
      <c r="PD82" s="49">
        <f t="shared" si="473"/>
        <v>4.2119999999999997</v>
      </c>
      <c r="PE82" s="49">
        <f t="shared" si="474"/>
        <v>8.2409999999999997</v>
      </c>
      <c r="PF82" s="49">
        <f t="shared" si="475"/>
        <v>9.6669999999999998</v>
      </c>
      <c r="PG82" s="49">
        <f t="shared" si="476"/>
        <v>7.4859999999999998</v>
      </c>
      <c r="PH82" s="49">
        <f t="shared" si="477"/>
        <v>2.3199999999999998</v>
      </c>
      <c r="PI82" s="49">
        <f t="shared" si="478"/>
        <v>6.7430000000000003</v>
      </c>
      <c r="PJ82" s="49">
        <f t="shared" si="479"/>
        <v>0.78500000000000003</v>
      </c>
      <c r="PK82" s="49">
        <f t="shared" si="480"/>
        <v>7.6130000000000004</v>
      </c>
      <c r="PL82" s="49">
        <f t="shared" si="481"/>
        <v>5.9429999999999996</v>
      </c>
      <c r="PM82" s="49">
        <f t="shared" si="482"/>
        <v>5.71</v>
      </c>
      <c r="PN82" s="49">
        <f t="shared" si="483"/>
        <v>6.21</v>
      </c>
      <c r="PO82" s="49">
        <f t="shared" si="484"/>
        <v>7.7880000000000003</v>
      </c>
      <c r="PP82" s="49">
        <f t="shared" si="485"/>
        <v>7.5430000000000001</v>
      </c>
      <c r="PQ82" s="49">
        <f t="shared" si="486"/>
        <v>7.431</v>
      </c>
      <c r="PR82" s="49">
        <f t="shared" si="487"/>
        <v>5.7169999999999996</v>
      </c>
      <c r="PS82" s="49">
        <f t="shared" si="488"/>
        <v>5.8449999999999998</v>
      </c>
      <c r="PT82" s="49">
        <f t="shared" si="489"/>
        <v>4.9470000000000001</v>
      </c>
      <c r="PU82" s="49">
        <f t="shared" si="490"/>
        <v>6.8159999999999998</v>
      </c>
      <c r="PV82" s="49">
        <f t="shared" si="491"/>
        <v>5.3520000000000003</v>
      </c>
      <c r="PW82" s="49">
        <f t="shared" si="492"/>
        <v>2.7090000000000001</v>
      </c>
      <c r="PX82" s="49">
        <f t="shared" si="493"/>
        <v>1.7629999999999999</v>
      </c>
      <c r="PY82" s="49">
        <f t="shared" si="494"/>
        <v>1.181</v>
      </c>
      <c r="PZ82" s="49">
        <f t="shared" si="495"/>
        <v>2.7189999999999999</v>
      </c>
      <c r="QA82" s="49">
        <f t="shared" si="496"/>
        <v>3.891</v>
      </c>
      <c r="QB82" s="49">
        <f t="shared" si="497"/>
        <v>9.48</v>
      </c>
      <c r="QC82" s="49">
        <f t="shared" si="498"/>
        <v>9.4459999999999997</v>
      </c>
      <c r="QD82" s="49">
        <f t="shared" si="499"/>
        <v>0.77900000000000003</v>
      </c>
      <c r="QE82" s="49">
        <f t="shared" si="500"/>
        <v>6.9630000000000001</v>
      </c>
      <c r="QF82" s="49">
        <f t="shared" si="501"/>
        <v>1.47</v>
      </c>
      <c r="QG82" s="49">
        <f t="shared" si="502"/>
        <v>4.4169999999999998</v>
      </c>
      <c r="QH82" s="49">
        <f t="shared" si="503"/>
        <v>5.3319999999999999</v>
      </c>
      <c r="QI82" s="49">
        <f t="shared" si="504"/>
        <v>7.38</v>
      </c>
      <c r="QJ82" s="49">
        <f t="shared" si="505"/>
        <v>8.3569999999999993</v>
      </c>
      <c r="QK82" s="49">
        <f t="shared" si="506"/>
        <v>4.8380000000000001</v>
      </c>
      <c r="QL82" s="49">
        <f t="shared" si="507"/>
        <v>3.968</v>
      </c>
      <c r="QM82" s="49">
        <f t="shared" si="508"/>
        <v>7.2060000000000004</v>
      </c>
      <c r="QN82" s="49">
        <f t="shared" si="509"/>
        <v>4.0940000000000003</v>
      </c>
      <c r="QO82" s="49">
        <f t="shared" si="510"/>
        <v>7.3410000000000002</v>
      </c>
      <c r="QP82" s="49">
        <f t="shared" si="511"/>
        <v>3.3109999999999999</v>
      </c>
      <c r="QQ82" s="49">
        <f t="shared" si="512"/>
        <v>0.20499999999999999</v>
      </c>
      <c r="QR82" s="49">
        <f t="shared" si="513"/>
        <v>1.137</v>
      </c>
      <c r="QS82" s="49">
        <f t="shared" si="514"/>
        <v>8.8469999999999995</v>
      </c>
      <c r="QT82" s="49">
        <f t="shared" si="515"/>
        <v>6.2789999999999999</v>
      </c>
      <c r="QU82" s="49">
        <f t="shared" si="516"/>
        <v>9.7050000000000001</v>
      </c>
      <c r="QV82" s="49">
        <f t="shared" si="517"/>
        <v>1.181</v>
      </c>
      <c r="QW82" s="49">
        <f t="shared" si="518"/>
        <v>7.8470000000000004</v>
      </c>
      <c r="QX82" s="49">
        <f t="shared" si="519"/>
        <v>7.9850000000000003</v>
      </c>
      <c r="QY82" s="49">
        <f t="shared" si="520"/>
        <v>3.4470000000000001</v>
      </c>
      <c r="QZ82" s="49">
        <f t="shared" si="521"/>
        <v>4.194</v>
      </c>
      <c r="RA82" s="49">
        <f t="shared" si="522"/>
        <v>0.59599999999999997</v>
      </c>
      <c r="RB82" s="49">
        <f t="shared" si="523"/>
        <v>0.94699999999999995</v>
      </c>
      <c r="RC82" s="49">
        <f t="shared" si="524"/>
        <v>9.4499999999999993</v>
      </c>
      <c r="RD82" s="49">
        <f t="shared" si="525"/>
        <v>4.9160000000000004</v>
      </c>
      <c r="RE82" s="49">
        <f t="shared" si="526"/>
        <v>0.879</v>
      </c>
      <c r="RF82" s="49">
        <f t="shared" si="527"/>
        <v>5.7359999999999998</v>
      </c>
      <c r="RG82" s="49">
        <f t="shared" si="528"/>
        <v>6.4779999999999998</v>
      </c>
      <c r="RH82" s="49">
        <f t="shared" si="529"/>
        <v>4.0270000000000001</v>
      </c>
      <c r="RI82" s="49">
        <f t="shared" si="530"/>
        <v>5.6950000000000003</v>
      </c>
      <c r="RJ82" s="49">
        <f t="shared" si="531"/>
        <v>7.17</v>
      </c>
      <c r="RK82" s="49">
        <f t="shared" si="532"/>
        <v>8.452</v>
      </c>
      <c r="RL82" s="49">
        <f t="shared" si="533"/>
        <v>0.80200000000000005</v>
      </c>
      <c r="RN82" s="1" t="str">
        <f t="shared" si="748"/>
        <v>[0.084, 0.502, 7.7, 9.276, 5.592, 0.189, 2.873, 1.74, 0.967, 9.055, 3.722, 0.5, 9.699, 5.968, 6.925, 5.118, 5.363, 8.853, 7.979, 7.388, 9.961, 5.864, 9.798, 3.615, 6.161, 8.638, 3.453, 4.805, 6.549, 4.938, 3.718, 2.932, 1.465, 6.686, 4.314, 6.942, 8.262, 3.771, 2.313, 4.212, 8.241, 9.667, 7.486, 2.32, 6.743, 0.785, 7.613, 5.943, 5.71, 6.21, 7.788, 7.543, 7.431, 5.717, 5.845, 4.947, 6.816, 5.352, 2.709, 1.763, 1.181, 2.719, 3.891, 9.48, 9.446, 0.779, 6.963, 1.47, 4.417, 5.332, 7.38, 8.357, 4.838, 3.968, 7.206, 4.094, 7.341, 3.311, 0.205, 1.137, 8.847, 6.279, 9.705, 1.181, 7.847, 7.985, 3.447, 4.194, 0.596, 0.947, 9.45, 4.916, 0.879, 5.736, 6.478, 4.027, 5.695, 7.17, 8.452, 0.802],</v>
      </c>
    </row>
    <row r="83" spans="2:482" x14ac:dyDescent="0.35">
      <c r="B83" s="192">
        <v>71</v>
      </c>
      <c r="C83" s="196" t="s">
        <v>237</v>
      </c>
      <c r="D83" s="169"/>
      <c r="E83" s="162"/>
      <c r="F83" s="162"/>
      <c r="G83" s="163"/>
      <c r="H83" s="164">
        <v>6452</v>
      </c>
      <c r="I83" s="34">
        <f t="shared" si="660"/>
        <v>1.8418393272090938E-2</v>
      </c>
      <c r="J83" s="111">
        <f t="shared" si="659"/>
        <v>9.9424072375976696E-2</v>
      </c>
      <c r="K83" s="111">
        <f t="shared" si="659"/>
        <v>0.13670809951696797</v>
      </c>
      <c r="L83" s="111">
        <f t="shared" si="659"/>
        <v>0.75881551975900863</v>
      </c>
      <c r="M83" s="111">
        <f t="shared" si="659"/>
        <v>7.3433759976678253E-2</v>
      </c>
      <c r="N83" s="111">
        <f t="shared" si="659"/>
        <v>4.0796533320376803E-3</v>
      </c>
      <c r="O83" s="111">
        <f t="shared" si="659"/>
        <v>0.44876186652414485</v>
      </c>
      <c r="P83" s="111">
        <f t="shared" si="659"/>
        <v>0.15910647994946955</v>
      </c>
      <c r="Q83" s="111">
        <f t="shared" si="659"/>
        <v>2.7415270391293212</v>
      </c>
      <c r="R83" s="111">
        <f t="shared" si="659"/>
        <v>0.37532810654746657</v>
      </c>
      <c r="S83" s="111">
        <f t="shared" si="659"/>
        <v>0.10199133330094202</v>
      </c>
      <c r="T83" s="111">
        <f t="shared" si="659"/>
        <v>0.20398266660188405</v>
      </c>
      <c r="U83" s="111">
        <f t="shared" si="659"/>
        <v>2.4477919992226087E-2</v>
      </c>
      <c r="V83" s="111">
        <f t="shared" si="659"/>
        <v>0.40388567987173035</v>
      </c>
      <c r="W83" s="80">
        <f t="shared" si="659"/>
        <v>0.9383202663686665</v>
      </c>
      <c r="X83" s="120">
        <f t="shared" si="659"/>
        <v>0.13670809951696797</v>
      </c>
      <c r="Y83" s="114">
        <f t="shared" si="657"/>
        <v>0.93520768078653083</v>
      </c>
      <c r="Z83" s="114">
        <f t="shared" si="657"/>
        <v>0.45362233021539367</v>
      </c>
      <c r="AA83" s="115">
        <f t="shared" si="657"/>
        <v>2.0599424995397668</v>
      </c>
      <c r="AB83" s="109">
        <f t="shared" si="657"/>
        <v>9.3210067852478162E-3</v>
      </c>
      <c r="AC83" s="109">
        <f t="shared" si="657"/>
        <v>0.16467111987271141</v>
      </c>
      <c r="AD83" s="109">
        <f t="shared" si="657"/>
        <v>6.2140045234985435E-3</v>
      </c>
      <c r="AE83" s="109">
        <f t="shared" si="657"/>
        <v>6.8354049758483984E-2</v>
      </c>
      <c r="AF83" s="109">
        <f t="shared" si="657"/>
        <v>0.23613217189294464</v>
      </c>
      <c r="AG83" s="109">
        <f t="shared" si="657"/>
        <v>1.1371628278002335</v>
      </c>
      <c r="AH83" s="109">
        <f t="shared" si="657"/>
        <v>1.668460214559359</v>
      </c>
      <c r="AI83" s="109">
        <f t="shared" si="657"/>
        <v>1.2428009046997087E-2</v>
      </c>
      <c r="AJ83" s="109">
        <f t="shared" si="657"/>
        <v>0.9880267192362685</v>
      </c>
      <c r="AK83" s="109">
        <f t="shared" si="657"/>
        <v>0.48469235283288636</v>
      </c>
      <c r="AL83" s="109">
        <f t="shared" si="657"/>
        <v>6.2140045234985435E-3</v>
      </c>
      <c r="AM83" s="109">
        <f t="shared" si="657"/>
        <v>3.5979086191056568</v>
      </c>
      <c r="AN83" s="109">
        <f t="shared" si="657"/>
        <v>3.4643075218504382</v>
      </c>
      <c r="AO83" s="109">
        <f t="shared" si="658"/>
        <v>9.3210067852478162E-3</v>
      </c>
      <c r="AP83" s="109">
        <f t="shared" si="536"/>
        <v>7.1461052020233257E-2</v>
      </c>
      <c r="AQ83" s="109">
        <f t="shared" si="536"/>
        <v>2.4856018093994174E-2</v>
      </c>
      <c r="AR83" s="109">
        <f t="shared" si="536"/>
        <v>0.3018943465707884</v>
      </c>
      <c r="AS83" s="109">
        <f t="shared" si="536"/>
        <v>4.0796533320376803E-3</v>
      </c>
      <c r="AT83" s="109">
        <f t="shared" si="536"/>
        <v>0.20806231993392171</v>
      </c>
      <c r="AU83" s="109">
        <f t="shared" si="536"/>
        <v>1.2932501062559447</v>
      </c>
      <c r="AV83" s="109">
        <f t="shared" si="749"/>
        <v>0.1553501130874636</v>
      </c>
      <c r="AW83" s="109">
        <f t="shared" si="749"/>
        <v>0.1553501130874636</v>
      </c>
      <c r="AY83" s="192">
        <v>71</v>
      </c>
      <c r="AZ83" s="196" t="s">
        <v>237</v>
      </c>
      <c r="BA83" s="169"/>
      <c r="BB83" s="162"/>
      <c r="BC83" s="162"/>
      <c r="BD83" s="163"/>
      <c r="BE83" s="164">
        <v>6452</v>
      </c>
      <c r="BF83" s="34"/>
      <c r="BG83" s="140">
        <f t="shared" si="537"/>
        <v>0</v>
      </c>
      <c r="BH83" s="140">
        <f t="shared" si="538"/>
        <v>0</v>
      </c>
      <c r="BI83" s="140">
        <f t="shared" si="539"/>
        <v>1</v>
      </c>
      <c r="BJ83" s="140">
        <f t="shared" si="540"/>
        <v>0</v>
      </c>
      <c r="BK83" s="140">
        <f t="shared" si="541"/>
        <v>0</v>
      </c>
      <c r="BL83" s="140">
        <f t="shared" si="542"/>
        <v>0</v>
      </c>
      <c r="BM83" s="140">
        <f t="shared" si="543"/>
        <v>0</v>
      </c>
      <c r="BN83" s="140">
        <f t="shared" si="544"/>
        <v>3</v>
      </c>
      <c r="BO83" s="140">
        <f t="shared" si="545"/>
        <v>0</v>
      </c>
      <c r="BP83" s="140">
        <f t="shared" si="546"/>
        <v>0</v>
      </c>
      <c r="BQ83" s="140">
        <f t="shared" si="547"/>
        <v>0</v>
      </c>
      <c r="BR83" s="140">
        <f t="shared" si="548"/>
        <v>0</v>
      </c>
      <c r="BS83" s="140">
        <f t="shared" si="549"/>
        <v>0</v>
      </c>
      <c r="BT83" s="35">
        <f t="shared" si="550"/>
        <v>1</v>
      </c>
      <c r="BU83" s="145">
        <f t="shared" si="551"/>
        <v>0</v>
      </c>
      <c r="BV83" s="144">
        <f t="shared" si="552"/>
        <v>1</v>
      </c>
      <c r="BW83" s="144">
        <f t="shared" si="553"/>
        <v>0</v>
      </c>
      <c r="BX83" s="143">
        <f t="shared" si="554"/>
        <v>2</v>
      </c>
      <c r="BY83" s="124">
        <f t="shared" si="555"/>
        <v>0</v>
      </c>
      <c r="BZ83" s="124">
        <f t="shared" si="556"/>
        <v>0</v>
      </c>
      <c r="CA83" s="124">
        <f t="shared" si="557"/>
        <v>0</v>
      </c>
      <c r="CB83" s="124">
        <f t="shared" si="558"/>
        <v>0</v>
      </c>
      <c r="CC83" s="124">
        <f t="shared" si="559"/>
        <v>0</v>
      </c>
      <c r="CD83" s="124">
        <f t="shared" si="560"/>
        <v>1</v>
      </c>
      <c r="CE83" s="124">
        <f t="shared" si="561"/>
        <v>2</v>
      </c>
      <c r="CF83" s="124">
        <f t="shared" si="562"/>
        <v>0</v>
      </c>
      <c r="CG83" s="124">
        <f t="shared" si="563"/>
        <v>1</v>
      </c>
      <c r="CH83" s="124">
        <f t="shared" si="564"/>
        <v>0</v>
      </c>
      <c r="CI83" s="124">
        <f t="shared" si="565"/>
        <v>0</v>
      </c>
      <c r="CJ83" s="124">
        <f t="shared" si="566"/>
        <v>4</v>
      </c>
      <c r="CK83" s="124">
        <f t="shared" si="567"/>
        <v>3</v>
      </c>
      <c r="CL83" s="124">
        <f t="shared" si="568"/>
        <v>0</v>
      </c>
      <c r="CM83" s="124">
        <f t="shared" si="569"/>
        <v>0</v>
      </c>
      <c r="CN83" s="124">
        <f t="shared" si="570"/>
        <v>0</v>
      </c>
      <c r="CO83" s="124">
        <f t="shared" si="571"/>
        <v>0</v>
      </c>
      <c r="CP83" s="124">
        <f t="shared" si="572"/>
        <v>0</v>
      </c>
      <c r="CQ83" s="124">
        <f t="shared" si="573"/>
        <v>0</v>
      </c>
      <c r="CR83" s="124">
        <f t="shared" si="574"/>
        <v>1</v>
      </c>
      <c r="CS83" s="124">
        <f t="shared" si="575"/>
        <v>0</v>
      </c>
      <c r="CT83" s="124">
        <f t="shared" si="576"/>
        <v>0</v>
      </c>
      <c r="CX83" s="7">
        <f t="shared" si="577"/>
        <v>0</v>
      </c>
      <c r="CY83" s="7">
        <f t="shared" si="578"/>
        <v>0</v>
      </c>
      <c r="CZ83" s="7">
        <f t="shared" si="579"/>
        <v>0</v>
      </c>
      <c r="DA83" s="7">
        <f t="shared" si="580"/>
        <v>0</v>
      </c>
      <c r="DB83" s="7">
        <f t="shared" si="581"/>
        <v>1</v>
      </c>
      <c r="DC83" s="7">
        <f t="shared" si="582"/>
        <v>0</v>
      </c>
      <c r="DD83" s="7">
        <f t="shared" si="583"/>
        <v>0</v>
      </c>
      <c r="DE83" s="7">
        <f t="shared" si="584"/>
        <v>0</v>
      </c>
      <c r="DF83" s="7">
        <f t="shared" si="585"/>
        <v>0</v>
      </c>
      <c r="DG83" s="7">
        <f t="shared" si="586"/>
        <v>0</v>
      </c>
      <c r="DH83" s="7">
        <f t="shared" si="587"/>
        <v>0</v>
      </c>
      <c r="DI83" s="7">
        <f t="shared" si="588"/>
        <v>0</v>
      </c>
      <c r="DJ83" s="7">
        <f t="shared" si="589"/>
        <v>0</v>
      </c>
      <c r="DK83" s="7">
        <f t="shared" si="590"/>
        <v>0</v>
      </c>
      <c r="DL83" s="7">
        <f t="shared" si="591"/>
        <v>3</v>
      </c>
      <c r="DM83" s="7">
        <f t="shared" si="592"/>
        <v>0</v>
      </c>
      <c r="DN83" s="7">
        <f t="shared" si="593"/>
        <v>0</v>
      </c>
      <c r="DO83" s="7">
        <f t="shared" si="594"/>
        <v>0</v>
      </c>
      <c r="DP83" s="7">
        <f t="shared" si="595"/>
        <v>0</v>
      </c>
      <c r="DQ83" s="7">
        <f t="shared" si="596"/>
        <v>0</v>
      </c>
      <c r="DR83" s="7">
        <f t="shared" si="597"/>
        <v>0</v>
      </c>
      <c r="DS83" s="7">
        <f t="shared" si="598"/>
        <v>0</v>
      </c>
      <c r="DT83" s="7">
        <f t="shared" si="599"/>
        <v>0</v>
      </c>
      <c r="DU83" s="7">
        <f t="shared" si="600"/>
        <v>0</v>
      </c>
      <c r="DV83" s="7">
        <f t="shared" si="601"/>
        <v>0</v>
      </c>
      <c r="DW83" s="7">
        <f t="shared" si="602"/>
        <v>0</v>
      </c>
      <c r="DX83" s="7">
        <f t="shared" si="603"/>
        <v>1</v>
      </c>
      <c r="DY83" s="7">
        <f t="shared" si="604"/>
        <v>0</v>
      </c>
      <c r="DZ83" s="1">
        <f t="shared" si="605"/>
        <v>0</v>
      </c>
      <c r="EA83" s="1">
        <f t="shared" si="606"/>
        <v>0</v>
      </c>
      <c r="EB83" s="1">
        <f t="shared" si="607"/>
        <v>0.8</v>
      </c>
      <c r="EC83" s="1">
        <f t="shared" si="608"/>
        <v>0.2</v>
      </c>
      <c r="ED83" s="1">
        <f t="shared" si="609"/>
        <v>0</v>
      </c>
      <c r="EE83" s="1">
        <f t="shared" si="610"/>
        <v>0</v>
      </c>
      <c r="EF83" s="1">
        <f t="shared" si="611"/>
        <v>1.6</v>
      </c>
      <c r="EG83" s="1">
        <f t="shared" si="612"/>
        <v>0.4</v>
      </c>
      <c r="EH83" s="1">
        <f t="shared" si="613"/>
        <v>0</v>
      </c>
      <c r="EI83" s="1">
        <f t="shared" si="614"/>
        <v>0</v>
      </c>
      <c r="EJ83" s="1">
        <f t="shared" si="615"/>
        <v>0</v>
      </c>
      <c r="EK83" s="1">
        <f t="shared" si="616"/>
        <v>0</v>
      </c>
      <c r="EL83" s="1">
        <f t="shared" si="617"/>
        <v>0</v>
      </c>
      <c r="EM83" s="1">
        <f t="shared" si="618"/>
        <v>0</v>
      </c>
      <c r="EN83" s="1">
        <f t="shared" si="619"/>
        <v>0</v>
      </c>
      <c r="EO83" s="1">
        <f t="shared" si="620"/>
        <v>0</v>
      </c>
      <c r="EP83" s="1">
        <f t="shared" si="621"/>
        <v>0</v>
      </c>
      <c r="EQ83" s="1">
        <f t="shared" si="622"/>
        <v>0</v>
      </c>
      <c r="ER83" s="1">
        <f t="shared" si="623"/>
        <v>0.8</v>
      </c>
      <c r="ES83" s="1">
        <f t="shared" si="624"/>
        <v>0.2</v>
      </c>
      <c r="ET83" s="1">
        <f t="shared" si="625"/>
        <v>1.6</v>
      </c>
      <c r="EU83" s="1">
        <f t="shared" si="626"/>
        <v>0.4</v>
      </c>
      <c r="EV83" s="1">
        <f t="shared" si="627"/>
        <v>0</v>
      </c>
      <c r="EW83" s="1">
        <f t="shared" si="628"/>
        <v>0</v>
      </c>
      <c r="EX83" s="1">
        <f t="shared" si="629"/>
        <v>0.8</v>
      </c>
      <c r="EY83" s="1">
        <f t="shared" si="630"/>
        <v>0.2</v>
      </c>
      <c r="EZ83" s="1">
        <f t="shared" si="631"/>
        <v>0</v>
      </c>
      <c r="FA83" s="1">
        <f t="shared" si="632"/>
        <v>0</v>
      </c>
      <c r="FB83" s="1">
        <f t="shared" si="633"/>
        <v>0</v>
      </c>
      <c r="FC83" s="1">
        <f t="shared" si="634"/>
        <v>0</v>
      </c>
      <c r="FD83" s="1">
        <f t="shared" si="635"/>
        <v>3.2</v>
      </c>
      <c r="FE83" s="1">
        <f t="shared" si="636"/>
        <v>0.8</v>
      </c>
      <c r="FF83" s="1">
        <f t="shared" si="637"/>
        <v>2.4000000000000004</v>
      </c>
      <c r="FG83" s="1">
        <f t="shared" si="638"/>
        <v>0.60000000000000009</v>
      </c>
      <c r="FH83" s="1">
        <f t="shared" si="639"/>
        <v>0</v>
      </c>
      <c r="FI83" s="1">
        <f t="shared" si="640"/>
        <v>0</v>
      </c>
      <c r="FJ83" s="1">
        <f t="shared" si="641"/>
        <v>0</v>
      </c>
      <c r="FK83" s="1">
        <f t="shared" si="642"/>
        <v>0</v>
      </c>
      <c r="FL83" s="1">
        <f t="shared" si="643"/>
        <v>0</v>
      </c>
      <c r="FM83" s="1">
        <f t="shared" si="644"/>
        <v>0</v>
      </c>
      <c r="FN83" s="1">
        <f t="shared" si="645"/>
        <v>0</v>
      </c>
      <c r="FO83" s="1">
        <f t="shared" si="646"/>
        <v>0</v>
      </c>
      <c r="FP83" s="1">
        <f t="shared" si="647"/>
        <v>0</v>
      </c>
      <c r="FQ83" s="1">
        <f t="shared" si="648"/>
        <v>0</v>
      </c>
      <c r="FR83" s="1">
        <f t="shared" si="649"/>
        <v>0</v>
      </c>
      <c r="FS83" s="1">
        <f t="shared" si="650"/>
        <v>0</v>
      </c>
      <c r="FT83" s="1">
        <f t="shared" si="651"/>
        <v>0.8</v>
      </c>
      <c r="FU83" s="1">
        <f t="shared" si="652"/>
        <v>0.2</v>
      </c>
      <c r="FV83" s="1">
        <f t="shared" si="653"/>
        <v>0</v>
      </c>
      <c r="FW83" s="1">
        <f t="shared" si="654"/>
        <v>0</v>
      </c>
      <c r="FX83" s="1">
        <f t="shared" si="655"/>
        <v>0</v>
      </c>
      <c r="FY83" s="1">
        <f t="shared" si="656"/>
        <v>0</v>
      </c>
      <c r="GC83" s="7">
        <f t="shared" si="661"/>
        <v>0</v>
      </c>
      <c r="GD83" s="7">
        <f t="shared" si="662"/>
        <v>0</v>
      </c>
      <c r="GE83" s="7">
        <f t="shared" si="663"/>
        <v>0</v>
      </c>
      <c r="GF83" s="7">
        <f t="shared" si="664"/>
        <v>0</v>
      </c>
      <c r="GG83" s="7">
        <f t="shared" si="665"/>
        <v>1</v>
      </c>
      <c r="GH83" s="7">
        <f t="shared" si="666"/>
        <v>0</v>
      </c>
      <c r="GI83" s="7">
        <f t="shared" si="667"/>
        <v>0</v>
      </c>
      <c r="GJ83" s="7">
        <f t="shared" si="668"/>
        <v>0</v>
      </c>
      <c r="GK83" s="7">
        <f t="shared" si="669"/>
        <v>0</v>
      </c>
      <c r="GL83" s="7">
        <f t="shared" si="670"/>
        <v>0</v>
      </c>
      <c r="GM83" s="7">
        <f t="shared" si="671"/>
        <v>0</v>
      </c>
      <c r="GN83" s="7">
        <f t="shared" si="672"/>
        <v>0</v>
      </c>
      <c r="GO83" s="7">
        <f t="shared" si="673"/>
        <v>0</v>
      </c>
      <c r="GP83" s="7">
        <f t="shared" si="674"/>
        <v>0</v>
      </c>
      <c r="GQ83" s="7">
        <f t="shared" si="675"/>
        <v>3</v>
      </c>
      <c r="GR83" s="7">
        <f t="shared" si="676"/>
        <v>0</v>
      </c>
      <c r="GS83" s="7">
        <f t="shared" si="677"/>
        <v>0</v>
      </c>
      <c r="GT83" s="7">
        <f t="shared" si="678"/>
        <v>0</v>
      </c>
      <c r="GU83" s="7">
        <f t="shared" si="679"/>
        <v>0</v>
      </c>
      <c r="GV83" s="7">
        <f t="shared" si="680"/>
        <v>0</v>
      </c>
      <c r="GW83" s="7">
        <f t="shared" si="681"/>
        <v>0</v>
      </c>
      <c r="GX83" s="7">
        <f t="shared" si="682"/>
        <v>0</v>
      </c>
      <c r="GY83" s="7">
        <f t="shared" si="683"/>
        <v>0</v>
      </c>
      <c r="GZ83" s="7">
        <f t="shared" si="684"/>
        <v>0</v>
      </c>
      <c r="HA83" s="7">
        <f t="shared" si="685"/>
        <v>0</v>
      </c>
      <c r="HB83" s="7">
        <f t="shared" si="686"/>
        <v>0</v>
      </c>
      <c r="HC83" s="7">
        <f t="shared" si="687"/>
        <v>1</v>
      </c>
      <c r="HD83" s="7">
        <f t="shared" si="688"/>
        <v>0</v>
      </c>
      <c r="HE83" s="7">
        <f t="shared" si="689"/>
        <v>0</v>
      </c>
      <c r="HF83" s="7">
        <f t="shared" si="690"/>
        <v>0</v>
      </c>
      <c r="HG83" s="7">
        <f t="shared" si="691"/>
        <v>1</v>
      </c>
      <c r="HH83" s="7">
        <f t="shared" si="692"/>
        <v>0</v>
      </c>
      <c r="HI83" s="7">
        <f t="shared" si="693"/>
        <v>0</v>
      </c>
      <c r="HJ83" s="7">
        <f t="shared" si="694"/>
        <v>0</v>
      </c>
      <c r="HK83" s="7">
        <f t="shared" si="695"/>
        <v>2</v>
      </c>
      <c r="HL83" s="7">
        <f t="shared" si="696"/>
        <v>0</v>
      </c>
      <c r="HM83" s="7">
        <f t="shared" si="697"/>
        <v>0</v>
      </c>
      <c r="HN83" s="7">
        <f t="shared" si="698"/>
        <v>0</v>
      </c>
      <c r="HO83" s="7">
        <f t="shared" si="699"/>
        <v>0</v>
      </c>
      <c r="HP83" s="7">
        <f t="shared" si="700"/>
        <v>0</v>
      </c>
      <c r="HQ83" s="7">
        <f t="shared" si="701"/>
        <v>0</v>
      </c>
      <c r="HR83" s="7">
        <f t="shared" si="702"/>
        <v>0</v>
      </c>
      <c r="HS83" s="7">
        <f t="shared" si="703"/>
        <v>0</v>
      </c>
      <c r="HT83" s="7">
        <f t="shared" si="704"/>
        <v>0</v>
      </c>
      <c r="HU83" s="7">
        <f t="shared" si="705"/>
        <v>0</v>
      </c>
      <c r="HV83" s="7">
        <f t="shared" si="706"/>
        <v>0</v>
      </c>
      <c r="HW83" s="7">
        <f t="shared" si="707"/>
        <v>1</v>
      </c>
      <c r="HX83" s="7">
        <f t="shared" si="708"/>
        <v>0</v>
      </c>
      <c r="HY83" s="7">
        <f t="shared" si="709"/>
        <v>2</v>
      </c>
      <c r="HZ83" s="7">
        <f t="shared" si="710"/>
        <v>0</v>
      </c>
      <c r="IA83" s="7">
        <f t="shared" si="711"/>
        <v>0</v>
      </c>
      <c r="IB83" s="7">
        <f t="shared" si="712"/>
        <v>0</v>
      </c>
      <c r="IC83" s="7">
        <f t="shared" si="713"/>
        <v>1</v>
      </c>
      <c r="ID83" s="7">
        <f t="shared" si="714"/>
        <v>0</v>
      </c>
      <c r="IE83" s="7">
        <f t="shared" si="715"/>
        <v>0</v>
      </c>
      <c r="IF83" s="7">
        <f t="shared" si="716"/>
        <v>0</v>
      </c>
      <c r="IG83" s="7">
        <f t="shared" si="717"/>
        <v>0</v>
      </c>
      <c r="IH83" s="7">
        <f t="shared" si="718"/>
        <v>0</v>
      </c>
      <c r="II83" s="7">
        <f t="shared" si="719"/>
        <v>3</v>
      </c>
      <c r="IJ83" s="7">
        <f t="shared" si="720"/>
        <v>1</v>
      </c>
      <c r="IK83" s="7">
        <f t="shared" si="721"/>
        <v>2</v>
      </c>
      <c r="IL83" s="7">
        <f t="shared" si="722"/>
        <v>1</v>
      </c>
      <c r="IM83" s="7">
        <f t="shared" si="723"/>
        <v>0</v>
      </c>
      <c r="IN83" s="7">
        <f t="shared" si="724"/>
        <v>0</v>
      </c>
      <c r="IO83" s="7">
        <f t="shared" si="725"/>
        <v>0</v>
      </c>
      <c r="IP83" s="7">
        <f t="shared" si="726"/>
        <v>0</v>
      </c>
      <c r="IQ83" s="7">
        <f t="shared" si="727"/>
        <v>0</v>
      </c>
      <c r="IR83" s="7">
        <f t="shared" si="728"/>
        <v>0</v>
      </c>
      <c r="IS83" s="7">
        <f t="shared" si="729"/>
        <v>0</v>
      </c>
      <c r="IT83" s="7">
        <f t="shared" si="730"/>
        <v>0</v>
      </c>
      <c r="IU83" s="7">
        <f t="shared" si="731"/>
        <v>0</v>
      </c>
      <c r="IV83" s="7">
        <f t="shared" si="732"/>
        <v>0</v>
      </c>
      <c r="IW83" s="7">
        <f t="shared" si="733"/>
        <v>0</v>
      </c>
      <c r="IX83" s="7">
        <f t="shared" si="734"/>
        <v>0</v>
      </c>
      <c r="IY83" s="7">
        <f t="shared" si="735"/>
        <v>1</v>
      </c>
      <c r="IZ83" s="7">
        <f t="shared" si="736"/>
        <v>0</v>
      </c>
      <c r="JA83" s="7">
        <f t="shared" si="737"/>
        <v>0</v>
      </c>
      <c r="JB83" s="7">
        <f t="shared" si="738"/>
        <v>0</v>
      </c>
      <c r="JC83" s="7">
        <f t="shared" si="739"/>
        <v>0</v>
      </c>
      <c r="JD83" s="7">
        <f t="shared" si="740"/>
        <v>0</v>
      </c>
      <c r="JF83" s="1">
        <v>71</v>
      </c>
      <c r="JG83" s="10">
        <f t="shared" si="741"/>
        <v>54.308181818181815</v>
      </c>
      <c r="JH83" s="10">
        <f t="shared" si="742"/>
        <v>1.29</v>
      </c>
      <c r="JJ83" s="1" t="str">
        <f t="shared" si="743"/>
        <v>[54.31, 1.29]</v>
      </c>
      <c r="JM83" s="1" t="str">
        <f t="shared" si="744"/>
        <v>[54.31, 1.29]</v>
      </c>
      <c r="JN83" s="1" t="str">
        <f t="shared" si="745"/>
        <v>[92.33, 2.37]</v>
      </c>
      <c r="JO83" s="1" t="str">
        <f t="shared" si="746"/>
        <v>[198.12, 5.24]</v>
      </c>
      <c r="JQ83" s="1" t="str">
        <f t="shared" si="747"/>
        <v xml:space="preserve">[[54.31, 1.29], [92.33, 2.37], [198.12, 5.24]], </v>
      </c>
      <c r="JR83" s="192">
        <v>71</v>
      </c>
      <c r="JS83" s="196" t="s">
        <v>237</v>
      </c>
      <c r="JT83" s="171">
        <v>9.9960000000000004</v>
      </c>
      <c r="JU83" s="215">
        <v>6.5049999999999999</v>
      </c>
      <c r="JV83" s="172">
        <v>8.7289999999999992</v>
      </c>
      <c r="JW83" s="172">
        <v>2.0590000000000002</v>
      </c>
      <c r="JX83" s="172">
        <v>4.9720000000000004</v>
      </c>
      <c r="JY83" s="172">
        <v>2.7690000000000001</v>
      </c>
      <c r="JZ83" s="172">
        <v>7.5209999999999999</v>
      </c>
      <c r="KA83" s="172">
        <v>6.6619999999999999</v>
      </c>
      <c r="KB83" s="172">
        <v>3.5110000000000001</v>
      </c>
      <c r="KC83" s="172">
        <v>7.8620000000000001</v>
      </c>
      <c r="KD83" s="172">
        <v>0.98199999999999998</v>
      </c>
      <c r="KE83" s="172">
        <v>3.589</v>
      </c>
      <c r="KF83" s="172">
        <v>1.4350000000000001</v>
      </c>
      <c r="KG83" s="172">
        <v>8.4440000000000008</v>
      </c>
      <c r="KH83" s="172">
        <v>5.0149999999999997</v>
      </c>
      <c r="KI83" s="172">
        <v>5.7350000000000003</v>
      </c>
      <c r="KJ83" s="172">
        <v>9.3680000000000003</v>
      </c>
      <c r="KK83" s="172">
        <v>2.7090000000000001</v>
      </c>
      <c r="KL83" s="172">
        <v>1.008</v>
      </c>
      <c r="KM83" s="172">
        <v>6.2329999999999997</v>
      </c>
      <c r="KN83" s="171">
        <v>2.577</v>
      </c>
      <c r="KO83" s="173">
        <v>0.91200000000000003</v>
      </c>
      <c r="KP83" s="173">
        <v>5.2649999999999997</v>
      </c>
      <c r="KQ83" s="173">
        <v>3.8919999999999999</v>
      </c>
      <c r="KR83" s="173">
        <v>5.7919999999999998</v>
      </c>
      <c r="KS83" s="173">
        <v>1.133</v>
      </c>
      <c r="KT83" s="173">
        <v>8.1639999999999997</v>
      </c>
      <c r="KU83" s="173">
        <v>7.0380000000000003</v>
      </c>
      <c r="KV83" s="173">
        <v>7.5179999999999998</v>
      </c>
      <c r="KW83" s="173">
        <v>8.3659999999999997</v>
      </c>
      <c r="KX83" s="173">
        <v>2.8530000000000002</v>
      </c>
      <c r="KY83" s="216">
        <v>8.3670000000000009</v>
      </c>
      <c r="KZ83" s="217">
        <v>1.27</v>
      </c>
      <c r="LA83" s="173">
        <v>8.9949999999999992</v>
      </c>
      <c r="LB83" s="173">
        <v>2.3250000000000002</v>
      </c>
      <c r="LC83" s="173">
        <v>4.6050000000000004</v>
      </c>
      <c r="LD83" s="173">
        <v>1.4999999999999999E-2</v>
      </c>
      <c r="LE83" s="173">
        <v>3.036</v>
      </c>
      <c r="LF83" s="173">
        <v>8.6470000000000002</v>
      </c>
      <c r="LG83" s="173">
        <v>7.0990000000000002</v>
      </c>
      <c r="LH83" s="173">
        <v>6.843</v>
      </c>
      <c r="LI83" s="173">
        <v>3.9809999999999999</v>
      </c>
      <c r="LJ83" s="173">
        <v>3.1179999999999999</v>
      </c>
      <c r="LK83" s="173">
        <v>4.883</v>
      </c>
      <c r="LL83" s="173">
        <v>2.9670000000000001</v>
      </c>
      <c r="LM83" s="173">
        <v>6.8040000000000003</v>
      </c>
      <c r="LN83" s="173">
        <v>2.141</v>
      </c>
      <c r="LO83" s="173">
        <v>6.1669999999999998</v>
      </c>
      <c r="LP83" s="173">
        <v>7.19</v>
      </c>
      <c r="LQ83" s="173">
        <v>6.76</v>
      </c>
      <c r="LR83" s="173">
        <v>3.9670000000000001</v>
      </c>
      <c r="LS83" s="173">
        <v>3.03</v>
      </c>
      <c r="LT83" s="173">
        <v>4.7389999999999999</v>
      </c>
      <c r="LU83" s="173">
        <v>1.2769999999999999</v>
      </c>
      <c r="LV83" s="173">
        <v>8.1669999999999998</v>
      </c>
      <c r="LW83" s="173">
        <v>1.347</v>
      </c>
      <c r="LX83" s="173">
        <v>9.6859999999999999</v>
      </c>
      <c r="LY83" s="173">
        <v>6.5330000000000004</v>
      </c>
      <c r="LZ83" s="173">
        <v>3.68</v>
      </c>
      <c r="MA83" s="173">
        <v>0.47</v>
      </c>
      <c r="MB83" s="173">
        <v>8.1050000000000004</v>
      </c>
      <c r="MC83" s="173">
        <v>0.499</v>
      </c>
      <c r="MD83" s="173">
        <v>5.5519999999999996</v>
      </c>
      <c r="ME83" s="173">
        <v>6.5469999999999997</v>
      </c>
      <c r="MF83" s="173">
        <v>0.27600000000000002</v>
      </c>
      <c r="MG83" s="173">
        <v>7.5030000000000001</v>
      </c>
      <c r="MH83" s="173">
        <v>7.4240000000000004</v>
      </c>
      <c r="MI83" s="173">
        <v>1.458</v>
      </c>
      <c r="MJ83" s="173">
        <v>4.3600000000000003</v>
      </c>
      <c r="MK83" s="173">
        <v>6.9589999999999996</v>
      </c>
      <c r="ML83" s="173">
        <v>1.3120000000000001</v>
      </c>
      <c r="MM83" s="173">
        <v>9.9559999999999995</v>
      </c>
      <c r="MN83" s="173">
        <v>8.343</v>
      </c>
      <c r="MO83" s="173">
        <v>7.375</v>
      </c>
      <c r="MP83" s="173">
        <v>0.40100000000000002</v>
      </c>
      <c r="MQ83" s="173">
        <v>4.1870000000000003</v>
      </c>
      <c r="MR83" s="173">
        <v>1.6779999999999999</v>
      </c>
      <c r="MS83" s="173">
        <v>1.53</v>
      </c>
      <c r="MT83" s="173">
        <v>3.5</v>
      </c>
      <c r="MU83" s="173">
        <v>9.1319999999999997</v>
      </c>
      <c r="MV83" s="173">
        <v>2.8719999999999999</v>
      </c>
      <c r="MW83" s="173">
        <v>3.9409999999999998</v>
      </c>
      <c r="MX83" s="173">
        <v>8.1150000000000002</v>
      </c>
      <c r="MY83" s="173">
        <v>5.1219999999999999</v>
      </c>
      <c r="MZ83" s="173">
        <v>7.1159999999999997</v>
      </c>
      <c r="NA83" s="173">
        <v>2.6669999999999998</v>
      </c>
      <c r="NB83" s="173">
        <v>2.2269999999999999</v>
      </c>
      <c r="NC83" s="173">
        <v>5.5549999999999997</v>
      </c>
      <c r="ND83" s="173">
        <v>2.8559999999999999</v>
      </c>
      <c r="NE83" s="173">
        <v>8.5289999999999999</v>
      </c>
      <c r="NF83" s="173">
        <v>4.3289999999999997</v>
      </c>
      <c r="NG83" s="173">
        <v>3.6040000000000001</v>
      </c>
      <c r="NH83" s="173">
        <v>5.6120000000000001</v>
      </c>
      <c r="NI83" s="173">
        <v>4.6429999999999998</v>
      </c>
      <c r="NJ83" s="173">
        <v>5.9930000000000003</v>
      </c>
      <c r="NK83" s="173">
        <v>8.3409999999999993</v>
      </c>
      <c r="NL83" s="173">
        <v>1.619</v>
      </c>
      <c r="NM83" s="173">
        <v>7.0170000000000003</v>
      </c>
      <c r="NN83" s="173">
        <v>4.6639999999999997</v>
      </c>
      <c r="NO83" s="173">
        <v>0.53600000000000003</v>
      </c>
      <c r="NQ83" s="49">
        <f t="shared" si="434"/>
        <v>9.9960000000000004</v>
      </c>
      <c r="NR83" s="49">
        <f t="shared" si="435"/>
        <v>6.5049999999999999</v>
      </c>
      <c r="NS83" s="49">
        <f t="shared" si="436"/>
        <v>8.7289999999999992</v>
      </c>
      <c r="NT83" s="49">
        <f t="shared" si="437"/>
        <v>2.0590000000000002</v>
      </c>
      <c r="NU83" s="49">
        <f t="shared" si="438"/>
        <v>4.9720000000000004</v>
      </c>
      <c r="NV83" s="49">
        <f t="shared" si="439"/>
        <v>2.7690000000000001</v>
      </c>
      <c r="NW83" s="49">
        <f t="shared" si="440"/>
        <v>7.5209999999999999</v>
      </c>
      <c r="NX83" s="49">
        <f t="shared" si="441"/>
        <v>6.6619999999999999</v>
      </c>
      <c r="NY83" s="49">
        <f t="shared" si="442"/>
        <v>3.5110000000000001</v>
      </c>
      <c r="NZ83" s="49">
        <f t="shared" si="443"/>
        <v>7.8620000000000001</v>
      </c>
      <c r="OA83" s="49">
        <f t="shared" si="444"/>
        <v>0.98199999999999998</v>
      </c>
      <c r="OB83" s="49">
        <f t="shared" si="445"/>
        <v>3.589</v>
      </c>
      <c r="OC83" s="49">
        <f t="shared" si="446"/>
        <v>1.4350000000000001</v>
      </c>
      <c r="OD83" s="49">
        <f t="shared" si="447"/>
        <v>8.4440000000000008</v>
      </c>
      <c r="OE83" s="49">
        <f t="shared" si="448"/>
        <v>5.0149999999999997</v>
      </c>
      <c r="OF83" s="49">
        <f t="shared" si="449"/>
        <v>5.7350000000000003</v>
      </c>
      <c r="OG83" s="49">
        <f t="shared" si="450"/>
        <v>9.3680000000000003</v>
      </c>
      <c r="OH83" s="49">
        <f t="shared" si="451"/>
        <v>2.7090000000000001</v>
      </c>
      <c r="OI83" s="49">
        <f t="shared" si="452"/>
        <v>1.008</v>
      </c>
      <c r="OJ83" s="49">
        <f t="shared" si="453"/>
        <v>6.2329999999999997</v>
      </c>
      <c r="OK83" s="49">
        <f t="shared" si="454"/>
        <v>2.577</v>
      </c>
      <c r="OL83" s="49">
        <f t="shared" si="455"/>
        <v>0.91200000000000003</v>
      </c>
      <c r="OM83" s="49">
        <f t="shared" si="456"/>
        <v>5.2649999999999997</v>
      </c>
      <c r="ON83" s="49">
        <f t="shared" si="457"/>
        <v>3.8919999999999999</v>
      </c>
      <c r="OO83" s="49">
        <f t="shared" si="458"/>
        <v>5.7919999999999998</v>
      </c>
      <c r="OP83" s="49">
        <f t="shared" si="459"/>
        <v>1.133</v>
      </c>
      <c r="OQ83" s="49">
        <f t="shared" si="460"/>
        <v>8.1639999999999997</v>
      </c>
      <c r="OR83" s="49">
        <f t="shared" si="461"/>
        <v>7.0380000000000003</v>
      </c>
      <c r="OS83" s="49">
        <f t="shared" si="462"/>
        <v>7.5179999999999998</v>
      </c>
      <c r="OT83" s="49">
        <f t="shared" si="463"/>
        <v>8.3659999999999997</v>
      </c>
      <c r="OU83" s="49">
        <f t="shared" si="464"/>
        <v>2.8530000000000002</v>
      </c>
      <c r="OV83" s="49">
        <f t="shared" si="465"/>
        <v>8.3670000000000009</v>
      </c>
      <c r="OW83" s="49">
        <f t="shared" si="466"/>
        <v>1.27</v>
      </c>
      <c r="OX83" s="49">
        <f t="shared" si="467"/>
        <v>8.9949999999999992</v>
      </c>
      <c r="OY83" s="49">
        <f t="shared" si="468"/>
        <v>2.3250000000000002</v>
      </c>
      <c r="OZ83" s="49">
        <f t="shared" si="469"/>
        <v>4.6050000000000004</v>
      </c>
      <c r="PA83" s="49">
        <f t="shared" si="470"/>
        <v>1.4999999999999999E-2</v>
      </c>
      <c r="PB83" s="49">
        <f t="shared" si="471"/>
        <v>3.036</v>
      </c>
      <c r="PC83" s="49">
        <f t="shared" si="472"/>
        <v>8.6470000000000002</v>
      </c>
      <c r="PD83" s="49">
        <f t="shared" si="473"/>
        <v>7.0990000000000002</v>
      </c>
      <c r="PE83" s="49">
        <f t="shared" si="474"/>
        <v>6.843</v>
      </c>
      <c r="PF83" s="49">
        <f t="shared" si="475"/>
        <v>3.9809999999999999</v>
      </c>
      <c r="PG83" s="49">
        <f t="shared" si="476"/>
        <v>3.1179999999999999</v>
      </c>
      <c r="PH83" s="49">
        <f t="shared" si="477"/>
        <v>4.883</v>
      </c>
      <c r="PI83" s="49">
        <f t="shared" si="478"/>
        <v>2.9670000000000001</v>
      </c>
      <c r="PJ83" s="49">
        <f t="shared" si="479"/>
        <v>6.8040000000000003</v>
      </c>
      <c r="PK83" s="49">
        <f t="shared" si="480"/>
        <v>2.141</v>
      </c>
      <c r="PL83" s="49">
        <f t="shared" si="481"/>
        <v>6.1669999999999998</v>
      </c>
      <c r="PM83" s="49">
        <f t="shared" si="482"/>
        <v>7.19</v>
      </c>
      <c r="PN83" s="49">
        <f t="shared" si="483"/>
        <v>6.76</v>
      </c>
      <c r="PO83" s="49">
        <f t="shared" si="484"/>
        <v>3.9670000000000001</v>
      </c>
      <c r="PP83" s="49">
        <f t="shared" si="485"/>
        <v>3.03</v>
      </c>
      <c r="PQ83" s="49">
        <f t="shared" si="486"/>
        <v>4.7389999999999999</v>
      </c>
      <c r="PR83" s="49">
        <f t="shared" si="487"/>
        <v>1.2769999999999999</v>
      </c>
      <c r="PS83" s="49">
        <f t="shared" si="488"/>
        <v>8.1669999999999998</v>
      </c>
      <c r="PT83" s="49">
        <f t="shared" si="489"/>
        <v>1.347</v>
      </c>
      <c r="PU83" s="49">
        <f t="shared" si="490"/>
        <v>9.6859999999999999</v>
      </c>
      <c r="PV83" s="49">
        <f t="shared" si="491"/>
        <v>6.5330000000000004</v>
      </c>
      <c r="PW83" s="49">
        <f t="shared" si="492"/>
        <v>3.68</v>
      </c>
      <c r="PX83" s="49">
        <f t="shared" si="493"/>
        <v>0.47</v>
      </c>
      <c r="PY83" s="49">
        <f t="shared" si="494"/>
        <v>8.1050000000000004</v>
      </c>
      <c r="PZ83" s="49">
        <f t="shared" si="495"/>
        <v>0.499</v>
      </c>
      <c r="QA83" s="49">
        <f t="shared" si="496"/>
        <v>5.5519999999999996</v>
      </c>
      <c r="QB83" s="49">
        <f t="shared" si="497"/>
        <v>6.5469999999999997</v>
      </c>
      <c r="QC83" s="49">
        <f t="shared" si="498"/>
        <v>0.27600000000000002</v>
      </c>
      <c r="QD83" s="49">
        <f t="shared" si="499"/>
        <v>7.5030000000000001</v>
      </c>
      <c r="QE83" s="49">
        <f t="shared" si="500"/>
        <v>7.4240000000000004</v>
      </c>
      <c r="QF83" s="49">
        <f t="shared" si="501"/>
        <v>1.458</v>
      </c>
      <c r="QG83" s="49">
        <f t="shared" si="502"/>
        <v>4.3600000000000003</v>
      </c>
      <c r="QH83" s="49">
        <f t="shared" si="503"/>
        <v>6.9589999999999996</v>
      </c>
      <c r="QI83" s="49">
        <f t="shared" si="504"/>
        <v>1.3120000000000001</v>
      </c>
      <c r="QJ83" s="49">
        <f t="shared" si="505"/>
        <v>9.9559999999999995</v>
      </c>
      <c r="QK83" s="49">
        <f t="shared" si="506"/>
        <v>8.343</v>
      </c>
      <c r="QL83" s="49">
        <f t="shared" si="507"/>
        <v>7.375</v>
      </c>
      <c r="QM83" s="49">
        <f t="shared" si="508"/>
        <v>0.40100000000000002</v>
      </c>
      <c r="QN83" s="49">
        <f t="shared" si="509"/>
        <v>4.1870000000000003</v>
      </c>
      <c r="QO83" s="49">
        <f t="shared" si="510"/>
        <v>1.6779999999999999</v>
      </c>
      <c r="QP83" s="49">
        <f t="shared" si="511"/>
        <v>1.53</v>
      </c>
      <c r="QQ83" s="49">
        <f t="shared" si="512"/>
        <v>3.5</v>
      </c>
      <c r="QR83" s="49">
        <f t="shared" si="513"/>
        <v>9.1319999999999997</v>
      </c>
      <c r="QS83" s="49">
        <f t="shared" si="514"/>
        <v>2.8719999999999999</v>
      </c>
      <c r="QT83" s="49">
        <f t="shared" si="515"/>
        <v>3.9409999999999998</v>
      </c>
      <c r="QU83" s="49">
        <f t="shared" si="516"/>
        <v>8.1150000000000002</v>
      </c>
      <c r="QV83" s="49">
        <f t="shared" si="517"/>
        <v>5.1219999999999999</v>
      </c>
      <c r="QW83" s="49">
        <f t="shared" si="518"/>
        <v>7.1159999999999997</v>
      </c>
      <c r="QX83" s="49">
        <f t="shared" si="519"/>
        <v>2.6669999999999998</v>
      </c>
      <c r="QY83" s="49">
        <f t="shared" si="520"/>
        <v>2.2269999999999999</v>
      </c>
      <c r="QZ83" s="49">
        <f t="shared" si="521"/>
        <v>5.5549999999999997</v>
      </c>
      <c r="RA83" s="49">
        <f t="shared" si="522"/>
        <v>2.8559999999999999</v>
      </c>
      <c r="RB83" s="49">
        <f t="shared" si="523"/>
        <v>8.5289999999999999</v>
      </c>
      <c r="RC83" s="49">
        <f t="shared" si="524"/>
        <v>4.3289999999999997</v>
      </c>
      <c r="RD83" s="49">
        <f t="shared" si="525"/>
        <v>3.6040000000000001</v>
      </c>
      <c r="RE83" s="49">
        <f t="shared" si="526"/>
        <v>5.6120000000000001</v>
      </c>
      <c r="RF83" s="49">
        <f t="shared" si="527"/>
        <v>4.6429999999999998</v>
      </c>
      <c r="RG83" s="49">
        <f t="shared" si="528"/>
        <v>5.9930000000000003</v>
      </c>
      <c r="RH83" s="49">
        <f t="shared" si="529"/>
        <v>8.3409999999999993</v>
      </c>
      <c r="RI83" s="49">
        <f t="shared" si="530"/>
        <v>1.619</v>
      </c>
      <c r="RJ83" s="49">
        <f t="shared" si="531"/>
        <v>7.0170000000000003</v>
      </c>
      <c r="RK83" s="49">
        <f t="shared" si="532"/>
        <v>4.6639999999999997</v>
      </c>
      <c r="RL83" s="49">
        <f t="shared" si="533"/>
        <v>0.53600000000000003</v>
      </c>
      <c r="RN83" s="1" t="str">
        <f t="shared" si="748"/>
        <v>[9.996, 6.505, 8.729, 2.059, 4.972, 2.769, 7.521, 6.662, 3.511, 7.862, 0.982, 3.589, 1.435, 8.444, 5.015, 5.735, 9.368, 2.709, 1.008, 6.233, 2.577, 0.912, 5.265, 3.892, 5.792, 1.133, 8.164, 7.038, 7.518, 8.366, 2.853, 8.367, 1.27, 8.995, 2.325, 4.605, 0.015, 3.036, 8.647, 7.099, 6.843, 3.981, 3.118, 4.883, 2.967, 6.804, 2.141, 6.167, 7.19, 6.76, 3.967, 3.03, 4.739, 1.277, 8.167, 1.347, 9.686, 6.533, 3.68, 0.47, 8.105, 0.499, 5.552, 6.547, 0.276, 7.503, 7.424, 1.458, 4.36, 6.959, 1.312, 9.956, 8.343, 7.375, 0.401, 4.187, 1.678, 1.53, 3.5, 9.132, 2.872, 3.941, 8.115, 5.122, 7.116, 2.667, 2.227, 5.555, 2.856, 8.529, 4.329, 3.604, 5.612, 4.643, 5.993, 8.341, 1.619, 7.017, 4.664, 0.536],</v>
      </c>
    </row>
    <row r="84" spans="2:482" x14ac:dyDescent="0.35">
      <c r="B84" s="192">
        <v>72</v>
      </c>
      <c r="C84" s="195" t="s">
        <v>238</v>
      </c>
      <c r="D84" s="169"/>
      <c r="E84" s="162"/>
      <c r="F84" s="162"/>
      <c r="G84" s="163"/>
      <c r="H84" s="164">
        <v>6889</v>
      </c>
      <c r="I84" s="34">
        <f t="shared" si="660"/>
        <v>1.9665888290674904E-2</v>
      </c>
      <c r="J84" s="111">
        <f t="shared" si="659"/>
        <v>0.10615815787323364</v>
      </c>
      <c r="K84" s="111">
        <f t="shared" si="659"/>
        <v>0.14596746707569627</v>
      </c>
      <c r="L84" s="111">
        <f t="shared" si="659"/>
        <v>0.81021080527275424</v>
      </c>
      <c r="M84" s="111">
        <f t="shared" si="659"/>
        <v>7.8407497284460087E-2</v>
      </c>
      <c r="N84" s="111">
        <f t="shared" si="659"/>
        <v>4.3559720713588941E-3</v>
      </c>
      <c r="O84" s="111">
        <f t="shared" si="659"/>
        <v>0.47915692784947828</v>
      </c>
      <c r="P84" s="111">
        <f t="shared" si="659"/>
        <v>0.16988291078299686</v>
      </c>
      <c r="Q84" s="111">
        <f t="shared" si="659"/>
        <v>2.9272132319531767</v>
      </c>
      <c r="R84" s="111">
        <f t="shared" si="659"/>
        <v>0.40074943056501822</v>
      </c>
      <c r="S84" s="111">
        <f t="shared" si="659"/>
        <v>0.10889930178397235</v>
      </c>
      <c r="T84" s="111">
        <f t="shared" si="659"/>
        <v>0.2177986035679447</v>
      </c>
      <c r="U84" s="111">
        <f t="shared" si="659"/>
        <v>2.6135832428153365E-2</v>
      </c>
      <c r="V84" s="111">
        <f t="shared" si="659"/>
        <v>0.43124123506453049</v>
      </c>
      <c r="W84" s="80">
        <f t="shared" si="659"/>
        <v>1.0018735764125455</v>
      </c>
      <c r="X84" s="120">
        <f t="shared" si="659"/>
        <v>0.14596746707569627</v>
      </c>
      <c r="Y84" s="114">
        <f t="shared" si="657"/>
        <v>0.99855017249510403</v>
      </c>
      <c r="Z84" s="114">
        <f t="shared" si="657"/>
        <v>0.48434659529662849</v>
      </c>
      <c r="AA84" s="115">
        <f t="shared" si="657"/>
        <v>2.1994643334360595</v>
      </c>
      <c r="AB84" s="109">
        <f t="shared" si="657"/>
        <v>9.9523273006156543E-3</v>
      </c>
      <c r="AC84" s="109">
        <f t="shared" si="657"/>
        <v>0.17582444897754324</v>
      </c>
      <c r="AD84" s="109">
        <f t="shared" si="657"/>
        <v>6.6348848670771026E-3</v>
      </c>
      <c r="AE84" s="109">
        <f t="shared" si="657"/>
        <v>7.2983733537848136E-2</v>
      </c>
      <c r="AF84" s="109">
        <f t="shared" si="657"/>
        <v>0.25212562494892987</v>
      </c>
      <c r="AG84" s="109">
        <f t="shared" si="657"/>
        <v>1.2141839306751099</v>
      </c>
      <c r="AH84" s="109">
        <f t="shared" si="657"/>
        <v>1.7814665868102022</v>
      </c>
      <c r="AI84" s="109">
        <f t="shared" si="657"/>
        <v>1.3269769734154205E-2</v>
      </c>
      <c r="AJ84" s="109">
        <f t="shared" si="657"/>
        <v>1.0549466938652594</v>
      </c>
      <c r="AK84" s="109">
        <f t="shared" si="657"/>
        <v>0.51752101963201402</v>
      </c>
      <c r="AL84" s="109">
        <f t="shared" si="657"/>
        <v>6.6348848670771026E-3</v>
      </c>
      <c r="AM84" s="109">
        <f t="shared" ref="AM84:AN87" si="750">IF(AM$11="EV",$I$5*($H$88/$C$7)*$A$1*AM$12*$I84,IF(AM$11="PHEV",$I$6*($H$88/$C$7)*$A$1*AM$12*$I84))</f>
        <v>3.8415983380376426</v>
      </c>
      <c r="AN84" s="109">
        <f t="shared" si="750"/>
        <v>3.6989483133954852</v>
      </c>
      <c r="AO84" s="109">
        <f t="shared" si="658"/>
        <v>9.9523273006156543E-3</v>
      </c>
      <c r="AP84" s="109">
        <f t="shared" si="536"/>
        <v>7.6301175971386692E-2</v>
      </c>
      <c r="AQ84" s="109">
        <f t="shared" si="536"/>
        <v>2.653953946830841E-2</v>
      </c>
      <c r="AR84" s="109">
        <f t="shared" si="536"/>
        <v>0.32234193328055816</v>
      </c>
      <c r="AS84" s="109">
        <f t="shared" si="536"/>
        <v>4.3559720713588941E-3</v>
      </c>
      <c r="AT84" s="109">
        <f t="shared" si="536"/>
        <v>0.22215457563930358</v>
      </c>
      <c r="AU84" s="109">
        <f t="shared" si="536"/>
        <v>1.3808431466207693</v>
      </c>
      <c r="AV84" s="109">
        <f t="shared" si="749"/>
        <v>0.16587212167692758</v>
      </c>
      <c r="AW84" s="109">
        <f t="shared" si="749"/>
        <v>0.16587212167692758</v>
      </c>
      <c r="AY84" s="192">
        <v>72</v>
      </c>
      <c r="AZ84" s="195" t="s">
        <v>238</v>
      </c>
      <c r="BA84" s="169"/>
      <c r="BB84" s="162"/>
      <c r="BC84" s="162"/>
      <c r="BD84" s="163"/>
      <c r="BE84" s="164">
        <v>6889</v>
      </c>
      <c r="BF84" s="34"/>
      <c r="BG84" s="140">
        <f t="shared" si="537"/>
        <v>0</v>
      </c>
      <c r="BH84" s="140">
        <f t="shared" si="538"/>
        <v>0</v>
      </c>
      <c r="BI84" s="140">
        <f t="shared" si="539"/>
        <v>1</v>
      </c>
      <c r="BJ84" s="140">
        <f t="shared" si="540"/>
        <v>0</v>
      </c>
      <c r="BK84" s="140">
        <f t="shared" si="541"/>
        <v>0</v>
      </c>
      <c r="BL84" s="140">
        <f t="shared" si="542"/>
        <v>0</v>
      </c>
      <c r="BM84" s="140">
        <f t="shared" si="543"/>
        <v>0</v>
      </c>
      <c r="BN84" s="140">
        <f t="shared" si="544"/>
        <v>3</v>
      </c>
      <c r="BO84" s="140">
        <f t="shared" si="545"/>
        <v>0</v>
      </c>
      <c r="BP84" s="140">
        <f t="shared" si="546"/>
        <v>0</v>
      </c>
      <c r="BQ84" s="140">
        <f t="shared" si="547"/>
        <v>0</v>
      </c>
      <c r="BR84" s="140">
        <f t="shared" si="548"/>
        <v>0</v>
      </c>
      <c r="BS84" s="140">
        <f t="shared" si="549"/>
        <v>0</v>
      </c>
      <c r="BT84" s="35">
        <f t="shared" si="550"/>
        <v>1</v>
      </c>
      <c r="BU84" s="145">
        <f t="shared" si="551"/>
        <v>0</v>
      </c>
      <c r="BV84" s="144">
        <f t="shared" si="552"/>
        <v>1</v>
      </c>
      <c r="BW84" s="144">
        <f t="shared" si="553"/>
        <v>0</v>
      </c>
      <c r="BX84" s="143">
        <f t="shared" si="554"/>
        <v>2</v>
      </c>
      <c r="BY84" s="124">
        <f t="shared" si="555"/>
        <v>0</v>
      </c>
      <c r="BZ84" s="124">
        <f t="shared" si="556"/>
        <v>0</v>
      </c>
      <c r="CA84" s="124">
        <f t="shared" si="557"/>
        <v>0</v>
      </c>
      <c r="CB84" s="124">
        <f t="shared" si="558"/>
        <v>0</v>
      </c>
      <c r="CC84" s="124">
        <f t="shared" si="559"/>
        <v>0</v>
      </c>
      <c r="CD84" s="124">
        <f t="shared" si="560"/>
        <v>1</v>
      </c>
      <c r="CE84" s="124">
        <f t="shared" si="561"/>
        <v>2</v>
      </c>
      <c r="CF84" s="124">
        <f t="shared" si="562"/>
        <v>0</v>
      </c>
      <c r="CG84" s="124">
        <f t="shared" si="563"/>
        <v>1</v>
      </c>
      <c r="CH84" s="124">
        <f t="shared" si="564"/>
        <v>1</v>
      </c>
      <c r="CI84" s="124">
        <f t="shared" si="565"/>
        <v>0</v>
      </c>
      <c r="CJ84" s="124">
        <f t="shared" si="566"/>
        <v>4</v>
      </c>
      <c r="CK84" s="124">
        <f t="shared" si="567"/>
        <v>4</v>
      </c>
      <c r="CL84" s="124">
        <f t="shared" si="568"/>
        <v>0</v>
      </c>
      <c r="CM84" s="124">
        <f t="shared" si="569"/>
        <v>0</v>
      </c>
      <c r="CN84" s="124">
        <f t="shared" si="570"/>
        <v>0</v>
      </c>
      <c r="CO84" s="124">
        <f t="shared" si="571"/>
        <v>0</v>
      </c>
      <c r="CP84" s="124">
        <f t="shared" si="572"/>
        <v>0</v>
      </c>
      <c r="CQ84" s="124">
        <f t="shared" si="573"/>
        <v>0</v>
      </c>
      <c r="CR84" s="124">
        <f t="shared" si="574"/>
        <v>1</v>
      </c>
      <c r="CS84" s="124">
        <f t="shared" si="575"/>
        <v>0</v>
      </c>
      <c r="CT84" s="124">
        <f t="shared" si="576"/>
        <v>0</v>
      </c>
      <c r="CX84" s="7">
        <f t="shared" si="577"/>
        <v>0</v>
      </c>
      <c r="CY84" s="7">
        <f t="shared" si="578"/>
        <v>0</v>
      </c>
      <c r="CZ84" s="7">
        <f t="shared" si="579"/>
        <v>0</v>
      </c>
      <c r="DA84" s="7">
        <f t="shared" si="580"/>
        <v>0</v>
      </c>
      <c r="DB84" s="7">
        <f t="shared" si="581"/>
        <v>1</v>
      </c>
      <c r="DC84" s="7">
        <f t="shared" si="582"/>
        <v>0</v>
      </c>
      <c r="DD84" s="7">
        <f t="shared" si="583"/>
        <v>0</v>
      </c>
      <c r="DE84" s="7">
        <f t="shared" si="584"/>
        <v>0</v>
      </c>
      <c r="DF84" s="7">
        <f t="shared" si="585"/>
        <v>0</v>
      </c>
      <c r="DG84" s="7">
        <f t="shared" si="586"/>
        <v>0</v>
      </c>
      <c r="DH84" s="7">
        <f t="shared" si="587"/>
        <v>0</v>
      </c>
      <c r="DI84" s="7">
        <f t="shared" si="588"/>
        <v>0</v>
      </c>
      <c r="DJ84" s="7">
        <f t="shared" si="589"/>
        <v>0</v>
      </c>
      <c r="DK84" s="7">
        <f t="shared" si="590"/>
        <v>0</v>
      </c>
      <c r="DL84" s="7">
        <f t="shared" si="591"/>
        <v>3</v>
      </c>
      <c r="DM84" s="7">
        <f t="shared" si="592"/>
        <v>0</v>
      </c>
      <c r="DN84" s="7">
        <f t="shared" si="593"/>
        <v>0</v>
      </c>
      <c r="DO84" s="7">
        <f t="shared" si="594"/>
        <v>0</v>
      </c>
      <c r="DP84" s="7">
        <f t="shared" si="595"/>
        <v>0</v>
      </c>
      <c r="DQ84" s="7">
        <f t="shared" si="596"/>
        <v>0</v>
      </c>
      <c r="DR84" s="7">
        <f t="shared" si="597"/>
        <v>0</v>
      </c>
      <c r="DS84" s="7">
        <f t="shared" si="598"/>
        <v>0</v>
      </c>
      <c r="DT84" s="7">
        <f t="shared" si="599"/>
        <v>0</v>
      </c>
      <c r="DU84" s="7">
        <f t="shared" si="600"/>
        <v>0</v>
      </c>
      <c r="DV84" s="7">
        <f t="shared" si="601"/>
        <v>0</v>
      </c>
      <c r="DW84" s="7">
        <f t="shared" si="602"/>
        <v>0</v>
      </c>
      <c r="DX84" s="7">
        <f t="shared" si="603"/>
        <v>1</v>
      </c>
      <c r="DY84" s="7">
        <f t="shared" si="604"/>
        <v>0</v>
      </c>
      <c r="DZ84" s="1">
        <f t="shared" si="605"/>
        <v>0</v>
      </c>
      <c r="EA84" s="1">
        <f t="shared" si="606"/>
        <v>0</v>
      </c>
      <c r="EB84" s="1">
        <f t="shared" si="607"/>
        <v>0.8</v>
      </c>
      <c r="EC84" s="1">
        <f t="shared" si="608"/>
        <v>0.2</v>
      </c>
      <c r="ED84" s="1">
        <f t="shared" si="609"/>
        <v>0</v>
      </c>
      <c r="EE84" s="1">
        <f t="shared" si="610"/>
        <v>0</v>
      </c>
      <c r="EF84" s="1">
        <f t="shared" si="611"/>
        <v>1.6</v>
      </c>
      <c r="EG84" s="1">
        <f t="shared" si="612"/>
        <v>0.4</v>
      </c>
      <c r="EH84" s="1">
        <f t="shared" si="613"/>
        <v>0</v>
      </c>
      <c r="EI84" s="1">
        <f t="shared" si="614"/>
        <v>0</v>
      </c>
      <c r="EJ84" s="1">
        <f t="shared" si="615"/>
        <v>0</v>
      </c>
      <c r="EK84" s="1">
        <f t="shared" si="616"/>
        <v>0</v>
      </c>
      <c r="EL84" s="1">
        <f t="shared" si="617"/>
        <v>0</v>
      </c>
      <c r="EM84" s="1">
        <f t="shared" si="618"/>
        <v>0</v>
      </c>
      <c r="EN84" s="1">
        <f t="shared" si="619"/>
        <v>0</v>
      </c>
      <c r="EO84" s="1">
        <f t="shared" si="620"/>
        <v>0</v>
      </c>
      <c r="EP84" s="1">
        <f t="shared" si="621"/>
        <v>0</v>
      </c>
      <c r="EQ84" s="1">
        <f t="shared" si="622"/>
        <v>0</v>
      </c>
      <c r="ER84" s="1">
        <f t="shared" si="623"/>
        <v>0.8</v>
      </c>
      <c r="ES84" s="1">
        <f t="shared" si="624"/>
        <v>0.2</v>
      </c>
      <c r="ET84" s="1">
        <f t="shared" si="625"/>
        <v>1.6</v>
      </c>
      <c r="EU84" s="1">
        <f t="shared" si="626"/>
        <v>0.4</v>
      </c>
      <c r="EV84" s="1">
        <f t="shared" si="627"/>
        <v>0</v>
      </c>
      <c r="EW84" s="1">
        <f t="shared" si="628"/>
        <v>0</v>
      </c>
      <c r="EX84" s="1">
        <f t="shared" si="629"/>
        <v>0.8</v>
      </c>
      <c r="EY84" s="1">
        <f t="shared" si="630"/>
        <v>0.2</v>
      </c>
      <c r="EZ84" s="1">
        <f t="shared" si="631"/>
        <v>0.8</v>
      </c>
      <c r="FA84" s="1">
        <f t="shared" si="632"/>
        <v>0.2</v>
      </c>
      <c r="FB84" s="1">
        <f t="shared" si="633"/>
        <v>0</v>
      </c>
      <c r="FC84" s="1">
        <f t="shared" si="634"/>
        <v>0</v>
      </c>
      <c r="FD84" s="1">
        <f t="shared" si="635"/>
        <v>3.2</v>
      </c>
      <c r="FE84" s="1">
        <f t="shared" si="636"/>
        <v>0.8</v>
      </c>
      <c r="FF84" s="1">
        <f t="shared" si="637"/>
        <v>3.2</v>
      </c>
      <c r="FG84" s="1">
        <f t="shared" si="638"/>
        <v>0.8</v>
      </c>
      <c r="FH84" s="1">
        <f t="shared" si="639"/>
        <v>0</v>
      </c>
      <c r="FI84" s="1">
        <f t="shared" si="640"/>
        <v>0</v>
      </c>
      <c r="FJ84" s="1">
        <f t="shared" si="641"/>
        <v>0</v>
      </c>
      <c r="FK84" s="1">
        <f t="shared" si="642"/>
        <v>0</v>
      </c>
      <c r="FL84" s="1">
        <f t="shared" si="643"/>
        <v>0</v>
      </c>
      <c r="FM84" s="1">
        <f t="shared" si="644"/>
        <v>0</v>
      </c>
      <c r="FN84" s="1">
        <f t="shared" si="645"/>
        <v>0</v>
      </c>
      <c r="FO84" s="1">
        <f t="shared" si="646"/>
        <v>0</v>
      </c>
      <c r="FP84" s="1">
        <f t="shared" si="647"/>
        <v>0</v>
      </c>
      <c r="FQ84" s="1">
        <f t="shared" si="648"/>
        <v>0</v>
      </c>
      <c r="FR84" s="1">
        <f t="shared" si="649"/>
        <v>0</v>
      </c>
      <c r="FS84" s="1">
        <f t="shared" si="650"/>
        <v>0</v>
      </c>
      <c r="FT84" s="1">
        <f t="shared" si="651"/>
        <v>0.8</v>
      </c>
      <c r="FU84" s="1">
        <f t="shared" si="652"/>
        <v>0.2</v>
      </c>
      <c r="FV84" s="1">
        <f t="shared" si="653"/>
        <v>0</v>
      </c>
      <c r="FW84" s="1">
        <f t="shared" si="654"/>
        <v>0</v>
      </c>
      <c r="FX84" s="1">
        <f t="shared" si="655"/>
        <v>0</v>
      </c>
      <c r="FY84" s="1">
        <f t="shared" si="656"/>
        <v>0</v>
      </c>
      <c r="GC84" s="7">
        <f t="shared" si="661"/>
        <v>0</v>
      </c>
      <c r="GD84" s="7">
        <f t="shared" si="662"/>
        <v>0</v>
      </c>
      <c r="GE84" s="7">
        <f t="shared" si="663"/>
        <v>0</v>
      </c>
      <c r="GF84" s="7">
        <f t="shared" si="664"/>
        <v>0</v>
      </c>
      <c r="GG84" s="7">
        <f t="shared" si="665"/>
        <v>1</v>
      </c>
      <c r="GH84" s="7">
        <f t="shared" si="666"/>
        <v>0</v>
      </c>
      <c r="GI84" s="7">
        <f t="shared" si="667"/>
        <v>0</v>
      </c>
      <c r="GJ84" s="7">
        <f t="shared" si="668"/>
        <v>0</v>
      </c>
      <c r="GK84" s="7">
        <f t="shared" si="669"/>
        <v>0</v>
      </c>
      <c r="GL84" s="7">
        <f t="shared" si="670"/>
        <v>0</v>
      </c>
      <c r="GM84" s="7">
        <f t="shared" si="671"/>
        <v>0</v>
      </c>
      <c r="GN84" s="7">
        <f t="shared" si="672"/>
        <v>0</v>
      </c>
      <c r="GO84" s="7">
        <f t="shared" si="673"/>
        <v>0</v>
      </c>
      <c r="GP84" s="7">
        <f t="shared" si="674"/>
        <v>0</v>
      </c>
      <c r="GQ84" s="7">
        <f t="shared" si="675"/>
        <v>3</v>
      </c>
      <c r="GR84" s="7">
        <f t="shared" si="676"/>
        <v>0</v>
      </c>
      <c r="GS84" s="7">
        <f t="shared" si="677"/>
        <v>0</v>
      </c>
      <c r="GT84" s="7">
        <f t="shared" si="678"/>
        <v>0</v>
      </c>
      <c r="GU84" s="7">
        <f t="shared" si="679"/>
        <v>0</v>
      </c>
      <c r="GV84" s="7">
        <f t="shared" si="680"/>
        <v>0</v>
      </c>
      <c r="GW84" s="7">
        <f t="shared" si="681"/>
        <v>0</v>
      </c>
      <c r="GX84" s="7">
        <f t="shared" si="682"/>
        <v>0</v>
      </c>
      <c r="GY84" s="7">
        <f t="shared" si="683"/>
        <v>0</v>
      </c>
      <c r="GZ84" s="7">
        <f t="shared" si="684"/>
        <v>0</v>
      </c>
      <c r="HA84" s="7">
        <f t="shared" si="685"/>
        <v>0</v>
      </c>
      <c r="HB84" s="7">
        <f t="shared" si="686"/>
        <v>0</v>
      </c>
      <c r="HC84" s="7">
        <f t="shared" si="687"/>
        <v>1</v>
      </c>
      <c r="HD84" s="7">
        <f t="shared" si="688"/>
        <v>0</v>
      </c>
      <c r="HE84" s="7">
        <f t="shared" si="689"/>
        <v>0</v>
      </c>
      <c r="HF84" s="7">
        <f t="shared" si="690"/>
        <v>0</v>
      </c>
      <c r="HG84" s="7">
        <f t="shared" si="691"/>
        <v>1</v>
      </c>
      <c r="HH84" s="7">
        <f t="shared" si="692"/>
        <v>0</v>
      </c>
      <c r="HI84" s="7">
        <f t="shared" si="693"/>
        <v>0</v>
      </c>
      <c r="HJ84" s="7">
        <f t="shared" si="694"/>
        <v>0</v>
      </c>
      <c r="HK84" s="7">
        <f t="shared" si="695"/>
        <v>2</v>
      </c>
      <c r="HL84" s="7">
        <f t="shared" si="696"/>
        <v>0</v>
      </c>
      <c r="HM84" s="7">
        <f t="shared" si="697"/>
        <v>0</v>
      </c>
      <c r="HN84" s="7">
        <f t="shared" si="698"/>
        <v>0</v>
      </c>
      <c r="HO84" s="7">
        <f t="shared" si="699"/>
        <v>0</v>
      </c>
      <c r="HP84" s="7">
        <f t="shared" si="700"/>
        <v>0</v>
      </c>
      <c r="HQ84" s="7">
        <f t="shared" si="701"/>
        <v>0</v>
      </c>
      <c r="HR84" s="7">
        <f t="shared" si="702"/>
        <v>0</v>
      </c>
      <c r="HS84" s="7">
        <f t="shared" si="703"/>
        <v>0</v>
      </c>
      <c r="HT84" s="7">
        <f t="shared" si="704"/>
        <v>0</v>
      </c>
      <c r="HU84" s="7">
        <f t="shared" si="705"/>
        <v>0</v>
      </c>
      <c r="HV84" s="7">
        <f t="shared" si="706"/>
        <v>0</v>
      </c>
      <c r="HW84" s="7">
        <f t="shared" si="707"/>
        <v>1</v>
      </c>
      <c r="HX84" s="7">
        <f t="shared" si="708"/>
        <v>0</v>
      </c>
      <c r="HY84" s="7">
        <f t="shared" si="709"/>
        <v>2</v>
      </c>
      <c r="HZ84" s="7">
        <f t="shared" si="710"/>
        <v>0</v>
      </c>
      <c r="IA84" s="7">
        <f t="shared" si="711"/>
        <v>0</v>
      </c>
      <c r="IB84" s="7">
        <f t="shared" si="712"/>
        <v>0</v>
      </c>
      <c r="IC84" s="7">
        <f t="shared" si="713"/>
        <v>1</v>
      </c>
      <c r="ID84" s="7">
        <f t="shared" si="714"/>
        <v>0</v>
      </c>
      <c r="IE84" s="7">
        <f t="shared" si="715"/>
        <v>1</v>
      </c>
      <c r="IF84" s="7">
        <f t="shared" si="716"/>
        <v>0</v>
      </c>
      <c r="IG84" s="7">
        <f t="shared" si="717"/>
        <v>0</v>
      </c>
      <c r="IH84" s="7">
        <f t="shared" si="718"/>
        <v>0</v>
      </c>
      <c r="II84" s="7">
        <f t="shared" si="719"/>
        <v>3</v>
      </c>
      <c r="IJ84" s="7">
        <f t="shared" si="720"/>
        <v>1</v>
      </c>
      <c r="IK84" s="7">
        <f t="shared" si="721"/>
        <v>3</v>
      </c>
      <c r="IL84" s="7">
        <f t="shared" si="722"/>
        <v>1</v>
      </c>
      <c r="IM84" s="7">
        <f t="shared" si="723"/>
        <v>0</v>
      </c>
      <c r="IN84" s="7">
        <f t="shared" si="724"/>
        <v>0</v>
      </c>
      <c r="IO84" s="7">
        <f t="shared" si="725"/>
        <v>0</v>
      </c>
      <c r="IP84" s="7">
        <f t="shared" si="726"/>
        <v>0</v>
      </c>
      <c r="IQ84" s="7">
        <f t="shared" si="727"/>
        <v>0</v>
      </c>
      <c r="IR84" s="7">
        <f t="shared" si="728"/>
        <v>0</v>
      </c>
      <c r="IS84" s="7">
        <f t="shared" si="729"/>
        <v>0</v>
      </c>
      <c r="IT84" s="7">
        <f t="shared" si="730"/>
        <v>0</v>
      </c>
      <c r="IU84" s="7">
        <f t="shared" si="731"/>
        <v>0</v>
      </c>
      <c r="IV84" s="7">
        <f t="shared" si="732"/>
        <v>0</v>
      </c>
      <c r="IW84" s="7">
        <f t="shared" si="733"/>
        <v>0</v>
      </c>
      <c r="IX84" s="7">
        <f t="shared" si="734"/>
        <v>0</v>
      </c>
      <c r="IY84" s="7">
        <f t="shared" si="735"/>
        <v>1</v>
      </c>
      <c r="IZ84" s="7">
        <f t="shared" si="736"/>
        <v>0</v>
      </c>
      <c r="JA84" s="7">
        <f t="shared" si="737"/>
        <v>0</v>
      </c>
      <c r="JB84" s="7">
        <f t="shared" si="738"/>
        <v>0</v>
      </c>
      <c r="JC84" s="7">
        <f t="shared" si="739"/>
        <v>0</v>
      </c>
      <c r="JD84" s="7">
        <f t="shared" si="740"/>
        <v>0</v>
      </c>
      <c r="JF84" s="1">
        <v>72</v>
      </c>
      <c r="JG84" s="10">
        <f t="shared" si="741"/>
        <v>57.798181818181824</v>
      </c>
      <c r="JH84" s="10">
        <f t="shared" si="742"/>
        <v>1.29</v>
      </c>
      <c r="JJ84" s="1" t="str">
        <f t="shared" si="743"/>
        <v>[57.8, 1.29]</v>
      </c>
      <c r="JM84" s="1" t="str">
        <f t="shared" si="744"/>
        <v>[57.8, 1.29]</v>
      </c>
      <c r="JN84" s="1" t="str">
        <f t="shared" si="745"/>
        <v>[99.3, 2.37]</v>
      </c>
      <c r="JO84" s="1" t="str">
        <f t="shared" si="746"/>
        <v>[205.37, 5.74]</v>
      </c>
      <c r="JQ84" s="1" t="str">
        <f t="shared" si="747"/>
        <v xml:space="preserve">[[57.8, 1.29], [99.3, 2.37], [205.37, 5.74]], </v>
      </c>
      <c r="JR84" s="192">
        <v>72</v>
      </c>
      <c r="JS84" s="195" t="s">
        <v>238</v>
      </c>
      <c r="JT84" s="171">
        <v>9.484</v>
      </c>
      <c r="JU84" s="215">
        <v>1.752</v>
      </c>
      <c r="JV84" s="172">
        <v>6.6849999999999996</v>
      </c>
      <c r="JW84" s="172">
        <v>9.8480000000000008</v>
      </c>
      <c r="JX84" s="172">
        <v>8.6820000000000004</v>
      </c>
      <c r="JY84" s="172">
        <v>9.0640000000000001</v>
      </c>
      <c r="JZ84" s="172">
        <v>4.0789999999999997</v>
      </c>
      <c r="KA84" s="172">
        <v>6.5759999999999996</v>
      </c>
      <c r="KB84" s="172">
        <v>6.09</v>
      </c>
      <c r="KC84" s="172">
        <v>1.78</v>
      </c>
      <c r="KD84" s="172">
        <v>6.3920000000000003</v>
      </c>
      <c r="KE84" s="172">
        <v>3.54</v>
      </c>
      <c r="KF84" s="172">
        <v>4.6760000000000002</v>
      </c>
      <c r="KG84" s="172">
        <v>1.6579999999999999</v>
      </c>
      <c r="KH84" s="172">
        <v>0.11</v>
      </c>
      <c r="KI84" s="172">
        <v>6.585</v>
      </c>
      <c r="KJ84" s="172">
        <v>5.9349999999999996</v>
      </c>
      <c r="KK84" s="172">
        <v>2.722</v>
      </c>
      <c r="KL84" s="172">
        <v>1.89</v>
      </c>
      <c r="KM84" s="172">
        <v>9.1050000000000004</v>
      </c>
      <c r="KN84" s="171">
        <v>8.4540000000000006</v>
      </c>
      <c r="KO84" s="173">
        <v>2.391</v>
      </c>
      <c r="KP84" s="173">
        <v>7.53</v>
      </c>
      <c r="KQ84" s="173">
        <v>4.29</v>
      </c>
      <c r="KR84" s="173">
        <v>7.3019999999999996</v>
      </c>
      <c r="KS84" s="173">
        <v>5.7480000000000002</v>
      </c>
      <c r="KT84" s="173">
        <v>6.7949999999999999</v>
      </c>
      <c r="KU84" s="173">
        <v>3.3530000000000002</v>
      </c>
      <c r="KV84" s="173">
        <v>1.169</v>
      </c>
      <c r="KW84" s="173">
        <v>4.7460000000000004</v>
      </c>
      <c r="KX84" s="173">
        <v>2.863</v>
      </c>
      <c r="KY84" s="216">
        <v>8.3989999999999991</v>
      </c>
      <c r="KZ84" s="217">
        <v>1.841</v>
      </c>
      <c r="LA84" s="173">
        <v>0.92600000000000005</v>
      </c>
      <c r="LB84" s="173">
        <v>3.8740000000000001</v>
      </c>
      <c r="LC84" s="173">
        <v>7.0049999999999999</v>
      </c>
      <c r="LD84" s="173">
        <v>5.8719999999999999</v>
      </c>
      <c r="LE84" s="173">
        <v>4.3310000000000004</v>
      </c>
      <c r="LF84" s="173">
        <v>0.63100000000000001</v>
      </c>
      <c r="LG84" s="173">
        <v>4.093</v>
      </c>
      <c r="LH84" s="173">
        <v>7.2839999999999998</v>
      </c>
      <c r="LI84" s="173">
        <v>6.875</v>
      </c>
      <c r="LJ84" s="173">
        <v>8.5850000000000009</v>
      </c>
      <c r="LK84" s="173">
        <v>4.617</v>
      </c>
      <c r="LL84" s="173">
        <v>2.1339999999999999</v>
      </c>
      <c r="LM84" s="173">
        <v>7.2389999999999999</v>
      </c>
      <c r="LN84" s="173">
        <v>5.2830000000000004</v>
      </c>
      <c r="LO84" s="173">
        <v>8.0830000000000002</v>
      </c>
      <c r="LP84" s="173">
        <v>2.387</v>
      </c>
      <c r="LQ84" s="173">
        <v>1.9330000000000001</v>
      </c>
      <c r="LR84" s="173">
        <v>2.4289999999999998</v>
      </c>
      <c r="LS84" s="173">
        <v>2.0699999999999998</v>
      </c>
      <c r="LT84" s="173">
        <v>0.16900000000000001</v>
      </c>
      <c r="LU84" s="173">
        <v>8.5500000000000007</v>
      </c>
      <c r="LV84" s="173">
        <v>9.2929999999999993</v>
      </c>
      <c r="LW84" s="173">
        <v>6.282</v>
      </c>
      <c r="LX84" s="173">
        <v>7.8360000000000003</v>
      </c>
      <c r="LY84" s="173">
        <v>0.67800000000000005</v>
      </c>
      <c r="LZ84" s="173">
        <v>2.2389999999999999</v>
      </c>
      <c r="MA84" s="173">
        <v>7.5910000000000002</v>
      </c>
      <c r="MB84" s="173">
        <v>3.19</v>
      </c>
      <c r="MC84" s="173">
        <v>2.7519999999999998</v>
      </c>
      <c r="MD84" s="173">
        <v>5.0330000000000004</v>
      </c>
      <c r="ME84" s="173">
        <v>5.5</v>
      </c>
      <c r="MF84" s="173">
        <v>4.6660000000000004</v>
      </c>
      <c r="MG84" s="173">
        <v>1.569</v>
      </c>
      <c r="MH84" s="173">
        <v>1.7490000000000001</v>
      </c>
      <c r="MI84" s="173">
        <v>3.1469999999999998</v>
      </c>
      <c r="MJ84" s="173">
        <v>0.58499999999999996</v>
      </c>
      <c r="MK84" s="173">
        <v>1.96</v>
      </c>
      <c r="ML84" s="173">
        <v>8.7949999999999999</v>
      </c>
      <c r="MM84" s="173">
        <v>4.649</v>
      </c>
      <c r="MN84" s="173">
        <v>9.1519999999999992</v>
      </c>
      <c r="MO84" s="173">
        <v>3.593</v>
      </c>
      <c r="MP84" s="173">
        <v>1.403</v>
      </c>
      <c r="MQ84" s="173">
        <v>7.476</v>
      </c>
      <c r="MR84" s="173">
        <v>4.8739999999999997</v>
      </c>
      <c r="MS84" s="173">
        <v>6.3559999999999999</v>
      </c>
      <c r="MT84" s="173">
        <v>2.19</v>
      </c>
      <c r="MU84" s="173">
        <v>5.9420000000000002</v>
      </c>
      <c r="MV84" s="173">
        <v>0.995</v>
      </c>
      <c r="MW84" s="173">
        <v>0.96199999999999997</v>
      </c>
      <c r="MX84" s="173">
        <v>0.255</v>
      </c>
      <c r="MY84" s="173">
        <v>4.1440000000000001</v>
      </c>
      <c r="MZ84" s="173">
        <v>1.2889999999999999</v>
      </c>
      <c r="NA84" s="173">
        <v>6.9260000000000002</v>
      </c>
      <c r="NB84" s="173">
        <v>2.9079999999999999</v>
      </c>
      <c r="NC84" s="173">
        <v>1.1839999999999999</v>
      </c>
      <c r="ND84" s="173">
        <v>8.4480000000000004</v>
      </c>
      <c r="NE84" s="173">
        <v>2.9239999999999999</v>
      </c>
      <c r="NF84" s="173">
        <v>1.5029999999999999</v>
      </c>
      <c r="NG84" s="173">
        <v>4.9160000000000004</v>
      </c>
      <c r="NH84" s="173">
        <v>7.8470000000000004</v>
      </c>
      <c r="NI84" s="173">
        <v>8.2870000000000008</v>
      </c>
      <c r="NJ84" s="173">
        <v>9.0120000000000005</v>
      </c>
      <c r="NK84" s="173">
        <v>6.91</v>
      </c>
      <c r="NL84" s="173">
        <v>8.7140000000000004</v>
      </c>
      <c r="NM84" s="173">
        <v>2.4710000000000001</v>
      </c>
      <c r="NN84" s="173">
        <v>8.2520000000000007</v>
      </c>
      <c r="NO84" s="173">
        <v>0.66300000000000003</v>
      </c>
      <c r="NQ84" s="49">
        <f t="shared" si="434"/>
        <v>9.484</v>
      </c>
      <c r="NR84" s="49">
        <f t="shared" si="435"/>
        <v>1.752</v>
      </c>
      <c r="NS84" s="49">
        <f t="shared" si="436"/>
        <v>6.6849999999999996</v>
      </c>
      <c r="NT84" s="49">
        <f t="shared" si="437"/>
        <v>9.8480000000000008</v>
      </c>
      <c r="NU84" s="49">
        <f t="shared" si="438"/>
        <v>8.6820000000000004</v>
      </c>
      <c r="NV84" s="49">
        <f t="shared" si="439"/>
        <v>9.0640000000000001</v>
      </c>
      <c r="NW84" s="49">
        <f t="shared" si="440"/>
        <v>4.0789999999999997</v>
      </c>
      <c r="NX84" s="49">
        <f t="shared" si="441"/>
        <v>6.5759999999999996</v>
      </c>
      <c r="NY84" s="49">
        <f t="shared" si="442"/>
        <v>6.09</v>
      </c>
      <c r="NZ84" s="49">
        <f t="shared" si="443"/>
        <v>1.78</v>
      </c>
      <c r="OA84" s="49">
        <f t="shared" si="444"/>
        <v>6.3920000000000003</v>
      </c>
      <c r="OB84" s="49">
        <f t="shared" si="445"/>
        <v>3.54</v>
      </c>
      <c r="OC84" s="49">
        <f t="shared" si="446"/>
        <v>4.6760000000000002</v>
      </c>
      <c r="OD84" s="49">
        <f t="shared" si="447"/>
        <v>1.6579999999999999</v>
      </c>
      <c r="OE84" s="49">
        <f t="shared" si="448"/>
        <v>0.11</v>
      </c>
      <c r="OF84" s="49">
        <f t="shared" si="449"/>
        <v>6.585</v>
      </c>
      <c r="OG84" s="49">
        <f t="shared" si="450"/>
        <v>5.9349999999999996</v>
      </c>
      <c r="OH84" s="49">
        <f t="shared" si="451"/>
        <v>2.722</v>
      </c>
      <c r="OI84" s="49">
        <f t="shared" si="452"/>
        <v>1.89</v>
      </c>
      <c r="OJ84" s="49">
        <f t="shared" si="453"/>
        <v>9.1050000000000004</v>
      </c>
      <c r="OK84" s="49">
        <f t="shared" si="454"/>
        <v>8.4540000000000006</v>
      </c>
      <c r="OL84" s="49">
        <f t="shared" si="455"/>
        <v>2.391</v>
      </c>
      <c r="OM84" s="49">
        <f t="shared" si="456"/>
        <v>7.53</v>
      </c>
      <c r="ON84" s="49">
        <f t="shared" si="457"/>
        <v>4.29</v>
      </c>
      <c r="OO84" s="49">
        <f t="shared" si="458"/>
        <v>7.3019999999999996</v>
      </c>
      <c r="OP84" s="49">
        <f t="shared" si="459"/>
        <v>5.7480000000000002</v>
      </c>
      <c r="OQ84" s="49">
        <f t="shared" si="460"/>
        <v>6.7949999999999999</v>
      </c>
      <c r="OR84" s="49">
        <f t="shared" si="461"/>
        <v>3.3530000000000002</v>
      </c>
      <c r="OS84" s="49">
        <f t="shared" si="462"/>
        <v>1.169</v>
      </c>
      <c r="OT84" s="49">
        <f t="shared" si="463"/>
        <v>4.7460000000000004</v>
      </c>
      <c r="OU84" s="49">
        <f t="shared" si="464"/>
        <v>2.863</v>
      </c>
      <c r="OV84" s="49">
        <f t="shared" si="465"/>
        <v>8.3989999999999991</v>
      </c>
      <c r="OW84" s="49">
        <f t="shared" si="466"/>
        <v>1.841</v>
      </c>
      <c r="OX84" s="49">
        <f t="shared" si="467"/>
        <v>0.92600000000000005</v>
      </c>
      <c r="OY84" s="49">
        <f t="shared" si="468"/>
        <v>3.8740000000000001</v>
      </c>
      <c r="OZ84" s="49">
        <f t="shared" si="469"/>
        <v>7.0049999999999999</v>
      </c>
      <c r="PA84" s="49">
        <f t="shared" si="470"/>
        <v>5.8719999999999999</v>
      </c>
      <c r="PB84" s="49">
        <f t="shared" si="471"/>
        <v>4.3310000000000004</v>
      </c>
      <c r="PC84" s="49">
        <f t="shared" si="472"/>
        <v>0.63100000000000001</v>
      </c>
      <c r="PD84" s="49">
        <f t="shared" si="473"/>
        <v>4.093</v>
      </c>
      <c r="PE84" s="49">
        <f t="shared" si="474"/>
        <v>7.2839999999999998</v>
      </c>
      <c r="PF84" s="49">
        <f t="shared" si="475"/>
        <v>6.875</v>
      </c>
      <c r="PG84" s="49">
        <f t="shared" si="476"/>
        <v>8.5850000000000009</v>
      </c>
      <c r="PH84" s="49">
        <f t="shared" si="477"/>
        <v>4.617</v>
      </c>
      <c r="PI84" s="49">
        <f t="shared" si="478"/>
        <v>2.1339999999999999</v>
      </c>
      <c r="PJ84" s="49">
        <f t="shared" si="479"/>
        <v>7.2389999999999999</v>
      </c>
      <c r="PK84" s="49">
        <f t="shared" si="480"/>
        <v>5.2830000000000004</v>
      </c>
      <c r="PL84" s="49">
        <f t="shared" si="481"/>
        <v>8.0830000000000002</v>
      </c>
      <c r="PM84" s="49">
        <f t="shared" si="482"/>
        <v>2.387</v>
      </c>
      <c r="PN84" s="49">
        <f t="shared" si="483"/>
        <v>1.9330000000000001</v>
      </c>
      <c r="PO84" s="49">
        <f t="shared" si="484"/>
        <v>2.4289999999999998</v>
      </c>
      <c r="PP84" s="49">
        <f t="shared" si="485"/>
        <v>2.0699999999999998</v>
      </c>
      <c r="PQ84" s="49">
        <f t="shared" si="486"/>
        <v>0.16900000000000001</v>
      </c>
      <c r="PR84" s="49">
        <f t="shared" si="487"/>
        <v>8.5500000000000007</v>
      </c>
      <c r="PS84" s="49">
        <f t="shared" si="488"/>
        <v>9.2929999999999993</v>
      </c>
      <c r="PT84" s="49">
        <f t="shared" si="489"/>
        <v>6.282</v>
      </c>
      <c r="PU84" s="49">
        <f t="shared" si="490"/>
        <v>7.8360000000000003</v>
      </c>
      <c r="PV84" s="49">
        <f t="shared" si="491"/>
        <v>0.67800000000000005</v>
      </c>
      <c r="PW84" s="49">
        <f t="shared" si="492"/>
        <v>2.2389999999999999</v>
      </c>
      <c r="PX84" s="49">
        <f t="shared" si="493"/>
        <v>7.5910000000000002</v>
      </c>
      <c r="PY84" s="49">
        <f t="shared" si="494"/>
        <v>3.19</v>
      </c>
      <c r="PZ84" s="49">
        <f t="shared" si="495"/>
        <v>2.7519999999999998</v>
      </c>
      <c r="QA84" s="49">
        <f t="shared" si="496"/>
        <v>5.0330000000000004</v>
      </c>
      <c r="QB84" s="49">
        <f t="shared" si="497"/>
        <v>5.5</v>
      </c>
      <c r="QC84" s="49">
        <f t="shared" si="498"/>
        <v>4.6660000000000004</v>
      </c>
      <c r="QD84" s="49">
        <f t="shared" si="499"/>
        <v>1.569</v>
      </c>
      <c r="QE84" s="49">
        <f t="shared" si="500"/>
        <v>1.7490000000000001</v>
      </c>
      <c r="QF84" s="49">
        <f t="shared" si="501"/>
        <v>3.1469999999999998</v>
      </c>
      <c r="QG84" s="49">
        <f t="shared" si="502"/>
        <v>0.58499999999999996</v>
      </c>
      <c r="QH84" s="49">
        <f t="shared" si="503"/>
        <v>1.96</v>
      </c>
      <c r="QI84" s="49">
        <f t="shared" si="504"/>
        <v>8.7949999999999999</v>
      </c>
      <c r="QJ84" s="49">
        <f t="shared" si="505"/>
        <v>4.649</v>
      </c>
      <c r="QK84" s="49">
        <f t="shared" si="506"/>
        <v>9.1519999999999992</v>
      </c>
      <c r="QL84" s="49">
        <f t="shared" si="507"/>
        <v>3.593</v>
      </c>
      <c r="QM84" s="49">
        <f t="shared" si="508"/>
        <v>1.403</v>
      </c>
      <c r="QN84" s="49">
        <f t="shared" si="509"/>
        <v>7.476</v>
      </c>
      <c r="QO84" s="49">
        <f t="shared" si="510"/>
        <v>4.8739999999999997</v>
      </c>
      <c r="QP84" s="49">
        <f t="shared" si="511"/>
        <v>6.3559999999999999</v>
      </c>
      <c r="QQ84" s="49">
        <f t="shared" si="512"/>
        <v>2.19</v>
      </c>
      <c r="QR84" s="49">
        <f t="shared" si="513"/>
        <v>5.9420000000000002</v>
      </c>
      <c r="QS84" s="49">
        <f t="shared" si="514"/>
        <v>0.995</v>
      </c>
      <c r="QT84" s="49">
        <f t="shared" si="515"/>
        <v>0.96199999999999997</v>
      </c>
      <c r="QU84" s="49">
        <f t="shared" si="516"/>
        <v>0.255</v>
      </c>
      <c r="QV84" s="49">
        <f t="shared" si="517"/>
        <v>4.1440000000000001</v>
      </c>
      <c r="QW84" s="49">
        <f t="shared" si="518"/>
        <v>1.2889999999999999</v>
      </c>
      <c r="QX84" s="49">
        <f t="shared" si="519"/>
        <v>6.9260000000000002</v>
      </c>
      <c r="QY84" s="49">
        <f t="shared" si="520"/>
        <v>2.9079999999999999</v>
      </c>
      <c r="QZ84" s="49">
        <f t="shared" si="521"/>
        <v>1.1839999999999999</v>
      </c>
      <c r="RA84" s="49">
        <f t="shared" si="522"/>
        <v>8.4480000000000004</v>
      </c>
      <c r="RB84" s="49">
        <f t="shared" si="523"/>
        <v>2.9239999999999999</v>
      </c>
      <c r="RC84" s="49">
        <f t="shared" si="524"/>
        <v>1.5029999999999999</v>
      </c>
      <c r="RD84" s="49">
        <f t="shared" si="525"/>
        <v>4.9160000000000004</v>
      </c>
      <c r="RE84" s="49">
        <f t="shared" si="526"/>
        <v>7.8470000000000004</v>
      </c>
      <c r="RF84" s="49">
        <f t="shared" si="527"/>
        <v>8.2870000000000008</v>
      </c>
      <c r="RG84" s="49">
        <f t="shared" si="528"/>
        <v>9.0120000000000005</v>
      </c>
      <c r="RH84" s="49">
        <f t="shared" si="529"/>
        <v>6.91</v>
      </c>
      <c r="RI84" s="49">
        <f t="shared" si="530"/>
        <v>8.7140000000000004</v>
      </c>
      <c r="RJ84" s="49">
        <f t="shared" si="531"/>
        <v>2.4710000000000001</v>
      </c>
      <c r="RK84" s="49">
        <f t="shared" si="532"/>
        <v>8.2520000000000007</v>
      </c>
      <c r="RL84" s="49">
        <f t="shared" si="533"/>
        <v>0.66300000000000003</v>
      </c>
      <c r="RN84" s="1" t="str">
        <f t="shared" si="748"/>
        <v>[9.484, 1.752, 6.685, 9.848, 8.682, 9.064, 4.079, 6.576, 6.09, 1.78, 6.392, 3.54, 4.676, 1.658, 0.11, 6.585, 5.935, 2.722, 1.89, 9.105, 8.454, 2.391, 7.53, 4.29, 7.302, 5.748, 6.795, 3.353, 1.169, 4.746, 2.863, 8.399, 1.841, 0.926, 3.874, 7.005, 5.872, 4.331, 0.631, 4.093, 7.284, 6.875, 8.585, 4.617, 2.134, 7.239, 5.283, 8.083, 2.387, 1.933, 2.429, 2.07, 0.169, 8.55, 9.293, 6.282, 7.836, 0.678, 2.239, 7.591, 3.19, 2.752, 5.033, 5.5, 4.666, 1.569, 1.749, 3.147, 0.585, 1.96, 8.795, 4.649, 9.152, 3.593, 1.403, 7.476, 4.874, 6.356, 2.19, 5.942, 0.995, 0.962, 0.255, 4.144, 1.289, 6.926, 2.908, 1.184, 8.448, 2.924, 1.503, 4.916, 7.847, 8.287, 9.012, 6.91, 8.714, 2.471, 8.252, 0.663],</v>
      </c>
    </row>
    <row r="85" spans="2:482" x14ac:dyDescent="0.35">
      <c r="B85" s="192">
        <v>73</v>
      </c>
      <c r="C85" s="196" t="s">
        <v>239</v>
      </c>
      <c r="D85" s="169"/>
      <c r="E85" s="162"/>
      <c r="F85" s="162"/>
      <c r="G85" s="163"/>
      <c r="H85" s="164">
        <v>6093</v>
      </c>
      <c r="I85" s="34">
        <f t="shared" si="660"/>
        <v>1.7393563268265667E-2</v>
      </c>
      <c r="J85" s="111">
        <f t="shared" si="659"/>
        <v>9.3891951795850276E-2</v>
      </c>
      <c r="K85" s="111">
        <f t="shared" si="659"/>
        <v>0.12910143371929414</v>
      </c>
      <c r="L85" s="111">
        <f t="shared" si="659"/>
        <v>0.71659376346739601</v>
      </c>
      <c r="M85" s="111">
        <f t="shared" si="659"/>
        <v>6.9347783561360912E-2</v>
      </c>
      <c r="N85" s="111">
        <f t="shared" si="659"/>
        <v>3.8526546422978283E-3</v>
      </c>
      <c r="O85" s="111">
        <f t="shared" si="659"/>
        <v>0.42379201065276106</v>
      </c>
      <c r="P85" s="111">
        <f t="shared" si="659"/>
        <v>0.15025353104961531</v>
      </c>
      <c r="Q85" s="111">
        <f t="shared" si="659"/>
        <v>2.5889839196241407</v>
      </c>
      <c r="R85" s="111">
        <f t="shared" si="659"/>
        <v>0.35444422709140017</v>
      </c>
      <c r="S85" s="111">
        <f t="shared" si="659"/>
        <v>9.6316366057445715E-2</v>
      </c>
      <c r="T85" s="111">
        <f t="shared" si="659"/>
        <v>0.19263273211489143</v>
      </c>
      <c r="U85" s="111">
        <f t="shared" si="659"/>
        <v>2.311592785378697E-2</v>
      </c>
      <c r="V85" s="111">
        <f t="shared" si="659"/>
        <v>0.38141280958748497</v>
      </c>
      <c r="W85" s="80">
        <f t="shared" si="659"/>
        <v>0.8861105677285005</v>
      </c>
      <c r="X85" s="120">
        <f t="shared" si="659"/>
        <v>0.12910143371929414</v>
      </c>
      <c r="Y85" s="114">
        <f t="shared" ref="Y85:AL87" si="751">IF(Y$11="EV",$I$5*($H$88/$C$7)*$A$1*Y$12*$I85,IF(Y$11="PHEV",$I$6*($H$88/$C$7)*$A$1*Y$12*$I85))</f>
        <v>0.8831711715797167</v>
      </c>
      <c r="Z85" s="114">
        <f t="shared" si="751"/>
        <v>0.4283820300685669</v>
      </c>
      <c r="AA85" s="115">
        <f t="shared" si="751"/>
        <v>1.9453238762702727</v>
      </c>
      <c r="AB85" s="109">
        <f t="shared" si="751"/>
        <v>8.8023704808609642E-3</v>
      </c>
      <c r="AC85" s="109">
        <f t="shared" si="751"/>
        <v>0.15550854516187701</v>
      </c>
      <c r="AD85" s="109">
        <f t="shared" si="751"/>
        <v>5.8682469872406422E-3</v>
      </c>
      <c r="AE85" s="109">
        <f t="shared" si="751"/>
        <v>6.455071685964707E-2</v>
      </c>
      <c r="AF85" s="109">
        <f t="shared" si="751"/>
        <v>0.22299338551514439</v>
      </c>
      <c r="AG85" s="109">
        <f t="shared" si="751"/>
        <v>1.0738891986650376</v>
      </c>
      <c r="AH85" s="109">
        <f t="shared" si="751"/>
        <v>1.5756243160741126</v>
      </c>
      <c r="AI85" s="109">
        <f t="shared" si="751"/>
        <v>1.1736493974481284E-2</v>
      </c>
      <c r="AJ85" s="109">
        <f t="shared" si="751"/>
        <v>0.93305127097126217</v>
      </c>
      <c r="AK85" s="109">
        <f t="shared" si="751"/>
        <v>0.45772326500477006</v>
      </c>
      <c r="AL85" s="109">
        <f t="shared" si="751"/>
        <v>5.8682469872406422E-3</v>
      </c>
      <c r="AM85" s="109">
        <f t="shared" si="750"/>
        <v>3.3977150056123322</v>
      </c>
      <c r="AN85" s="109">
        <f t="shared" si="750"/>
        <v>3.2715476953866585</v>
      </c>
      <c r="AO85" s="109">
        <f t="shared" si="658"/>
        <v>8.8023704808609642E-3</v>
      </c>
      <c r="AP85" s="109">
        <f t="shared" si="536"/>
        <v>6.7484840353267392E-2</v>
      </c>
      <c r="AQ85" s="109">
        <f t="shared" si="536"/>
        <v>2.3472987948962569E-2</v>
      </c>
      <c r="AR85" s="109">
        <f t="shared" si="536"/>
        <v>0.28509644353003932</v>
      </c>
      <c r="AS85" s="109">
        <f t="shared" si="536"/>
        <v>3.8526546422978283E-3</v>
      </c>
      <c r="AT85" s="109">
        <f t="shared" si="536"/>
        <v>0.19648538675718924</v>
      </c>
      <c r="AU85" s="109">
        <f t="shared" si="536"/>
        <v>1.2212915216084115</v>
      </c>
      <c r="AV85" s="109">
        <f t="shared" si="749"/>
        <v>0.14670617468101607</v>
      </c>
      <c r="AW85" s="109">
        <f t="shared" si="749"/>
        <v>0.14670617468101607</v>
      </c>
      <c r="AY85" s="192">
        <v>73</v>
      </c>
      <c r="AZ85" s="196" t="s">
        <v>239</v>
      </c>
      <c r="BA85" s="169"/>
      <c r="BB85" s="162"/>
      <c r="BC85" s="162"/>
      <c r="BD85" s="163"/>
      <c r="BE85" s="164">
        <v>6093</v>
      </c>
      <c r="BF85" s="34"/>
      <c r="BG85" s="140">
        <f t="shared" si="537"/>
        <v>0</v>
      </c>
      <c r="BH85" s="140">
        <f t="shared" si="538"/>
        <v>0</v>
      </c>
      <c r="BI85" s="140">
        <f t="shared" si="539"/>
        <v>1</v>
      </c>
      <c r="BJ85" s="140">
        <f t="shared" si="540"/>
        <v>0</v>
      </c>
      <c r="BK85" s="140">
        <f t="shared" si="541"/>
        <v>0</v>
      </c>
      <c r="BL85" s="140">
        <f t="shared" si="542"/>
        <v>0</v>
      </c>
      <c r="BM85" s="140">
        <f t="shared" si="543"/>
        <v>0</v>
      </c>
      <c r="BN85" s="140">
        <f t="shared" si="544"/>
        <v>3</v>
      </c>
      <c r="BO85" s="140">
        <f t="shared" si="545"/>
        <v>0</v>
      </c>
      <c r="BP85" s="140">
        <f t="shared" si="546"/>
        <v>0</v>
      </c>
      <c r="BQ85" s="140">
        <f t="shared" si="547"/>
        <v>0</v>
      </c>
      <c r="BR85" s="140">
        <f t="shared" si="548"/>
        <v>0</v>
      </c>
      <c r="BS85" s="140">
        <f t="shared" si="549"/>
        <v>0</v>
      </c>
      <c r="BT85" s="35">
        <f t="shared" si="550"/>
        <v>1</v>
      </c>
      <c r="BU85" s="145">
        <f t="shared" si="551"/>
        <v>0</v>
      </c>
      <c r="BV85" s="144">
        <f t="shared" si="552"/>
        <v>1</v>
      </c>
      <c r="BW85" s="144">
        <f t="shared" si="553"/>
        <v>0</v>
      </c>
      <c r="BX85" s="143">
        <f t="shared" si="554"/>
        <v>2</v>
      </c>
      <c r="BY85" s="124">
        <f t="shared" si="555"/>
        <v>0</v>
      </c>
      <c r="BZ85" s="124">
        <f t="shared" si="556"/>
        <v>0</v>
      </c>
      <c r="CA85" s="124">
        <f t="shared" si="557"/>
        <v>0</v>
      </c>
      <c r="CB85" s="124">
        <f t="shared" si="558"/>
        <v>0</v>
      </c>
      <c r="CC85" s="124">
        <f t="shared" si="559"/>
        <v>0</v>
      </c>
      <c r="CD85" s="124">
        <f t="shared" si="560"/>
        <v>1</v>
      </c>
      <c r="CE85" s="124">
        <f t="shared" si="561"/>
        <v>2</v>
      </c>
      <c r="CF85" s="124">
        <f t="shared" si="562"/>
        <v>0</v>
      </c>
      <c r="CG85" s="124">
        <f t="shared" si="563"/>
        <v>1</v>
      </c>
      <c r="CH85" s="124">
        <f t="shared" si="564"/>
        <v>0</v>
      </c>
      <c r="CI85" s="124">
        <f t="shared" si="565"/>
        <v>0</v>
      </c>
      <c r="CJ85" s="124">
        <f t="shared" si="566"/>
        <v>3</v>
      </c>
      <c r="CK85" s="124">
        <f t="shared" si="567"/>
        <v>3</v>
      </c>
      <c r="CL85" s="124">
        <f t="shared" si="568"/>
        <v>0</v>
      </c>
      <c r="CM85" s="124">
        <f t="shared" si="569"/>
        <v>0</v>
      </c>
      <c r="CN85" s="124">
        <f t="shared" si="570"/>
        <v>0</v>
      </c>
      <c r="CO85" s="124">
        <f t="shared" si="571"/>
        <v>0</v>
      </c>
      <c r="CP85" s="124">
        <f t="shared" si="572"/>
        <v>0</v>
      </c>
      <c r="CQ85" s="124">
        <f t="shared" si="573"/>
        <v>0</v>
      </c>
      <c r="CR85" s="124">
        <f t="shared" si="574"/>
        <v>1</v>
      </c>
      <c r="CS85" s="124">
        <f t="shared" si="575"/>
        <v>0</v>
      </c>
      <c r="CT85" s="124">
        <f t="shared" si="576"/>
        <v>0</v>
      </c>
      <c r="CX85" s="7">
        <f t="shared" si="577"/>
        <v>0</v>
      </c>
      <c r="CY85" s="7">
        <f t="shared" si="578"/>
        <v>0</v>
      </c>
      <c r="CZ85" s="7">
        <f t="shared" si="579"/>
        <v>0</v>
      </c>
      <c r="DA85" s="7">
        <f t="shared" si="580"/>
        <v>0</v>
      </c>
      <c r="DB85" s="7">
        <f t="shared" si="581"/>
        <v>1</v>
      </c>
      <c r="DC85" s="7">
        <f t="shared" si="582"/>
        <v>0</v>
      </c>
      <c r="DD85" s="7">
        <f t="shared" si="583"/>
        <v>0</v>
      </c>
      <c r="DE85" s="7">
        <f t="shared" si="584"/>
        <v>0</v>
      </c>
      <c r="DF85" s="7">
        <f t="shared" si="585"/>
        <v>0</v>
      </c>
      <c r="DG85" s="7">
        <f t="shared" si="586"/>
        <v>0</v>
      </c>
      <c r="DH85" s="7">
        <f t="shared" si="587"/>
        <v>0</v>
      </c>
      <c r="DI85" s="7">
        <f t="shared" si="588"/>
        <v>0</v>
      </c>
      <c r="DJ85" s="7">
        <f t="shared" si="589"/>
        <v>0</v>
      </c>
      <c r="DK85" s="7">
        <f t="shared" si="590"/>
        <v>0</v>
      </c>
      <c r="DL85" s="7">
        <f t="shared" si="591"/>
        <v>3</v>
      </c>
      <c r="DM85" s="7">
        <f t="shared" si="592"/>
        <v>0</v>
      </c>
      <c r="DN85" s="7">
        <f t="shared" si="593"/>
        <v>0</v>
      </c>
      <c r="DO85" s="7">
        <f t="shared" si="594"/>
        <v>0</v>
      </c>
      <c r="DP85" s="7">
        <f t="shared" si="595"/>
        <v>0</v>
      </c>
      <c r="DQ85" s="7">
        <f t="shared" si="596"/>
        <v>0</v>
      </c>
      <c r="DR85" s="7">
        <f t="shared" si="597"/>
        <v>0</v>
      </c>
      <c r="DS85" s="7">
        <f t="shared" si="598"/>
        <v>0</v>
      </c>
      <c r="DT85" s="7">
        <f t="shared" si="599"/>
        <v>0</v>
      </c>
      <c r="DU85" s="7">
        <f t="shared" si="600"/>
        <v>0</v>
      </c>
      <c r="DV85" s="7">
        <f t="shared" si="601"/>
        <v>0</v>
      </c>
      <c r="DW85" s="7">
        <f t="shared" si="602"/>
        <v>0</v>
      </c>
      <c r="DX85" s="7">
        <f t="shared" si="603"/>
        <v>1</v>
      </c>
      <c r="DY85" s="7">
        <f t="shared" si="604"/>
        <v>0</v>
      </c>
      <c r="DZ85" s="1">
        <f t="shared" si="605"/>
        <v>0</v>
      </c>
      <c r="EA85" s="1">
        <f t="shared" si="606"/>
        <v>0</v>
      </c>
      <c r="EB85" s="1">
        <f t="shared" si="607"/>
        <v>0.8</v>
      </c>
      <c r="EC85" s="1">
        <f t="shared" si="608"/>
        <v>0.2</v>
      </c>
      <c r="ED85" s="1">
        <f t="shared" si="609"/>
        <v>0</v>
      </c>
      <c r="EE85" s="1">
        <f t="shared" si="610"/>
        <v>0</v>
      </c>
      <c r="EF85" s="1">
        <f t="shared" si="611"/>
        <v>1.6</v>
      </c>
      <c r="EG85" s="1">
        <f t="shared" si="612"/>
        <v>0.4</v>
      </c>
      <c r="EH85" s="1">
        <f t="shared" si="613"/>
        <v>0</v>
      </c>
      <c r="EI85" s="1">
        <f t="shared" si="614"/>
        <v>0</v>
      </c>
      <c r="EJ85" s="1">
        <f t="shared" si="615"/>
        <v>0</v>
      </c>
      <c r="EK85" s="1">
        <f t="shared" si="616"/>
        <v>0</v>
      </c>
      <c r="EL85" s="1">
        <f t="shared" si="617"/>
        <v>0</v>
      </c>
      <c r="EM85" s="1">
        <f t="shared" si="618"/>
        <v>0</v>
      </c>
      <c r="EN85" s="1">
        <f t="shared" si="619"/>
        <v>0</v>
      </c>
      <c r="EO85" s="1">
        <f t="shared" si="620"/>
        <v>0</v>
      </c>
      <c r="EP85" s="1">
        <f t="shared" si="621"/>
        <v>0</v>
      </c>
      <c r="EQ85" s="1">
        <f t="shared" si="622"/>
        <v>0</v>
      </c>
      <c r="ER85" s="1">
        <f t="shared" si="623"/>
        <v>0.8</v>
      </c>
      <c r="ES85" s="1">
        <f t="shared" si="624"/>
        <v>0.2</v>
      </c>
      <c r="ET85" s="1">
        <f t="shared" si="625"/>
        <v>1.6</v>
      </c>
      <c r="EU85" s="1">
        <f t="shared" si="626"/>
        <v>0.4</v>
      </c>
      <c r="EV85" s="1">
        <f t="shared" si="627"/>
        <v>0</v>
      </c>
      <c r="EW85" s="1">
        <f t="shared" si="628"/>
        <v>0</v>
      </c>
      <c r="EX85" s="1">
        <f t="shared" si="629"/>
        <v>0.8</v>
      </c>
      <c r="EY85" s="1">
        <f t="shared" si="630"/>
        <v>0.2</v>
      </c>
      <c r="EZ85" s="1">
        <f t="shared" si="631"/>
        <v>0</v>
      </c>
      <c r="FA85" s="1">
        <f t="shared" si="632"/>
        <v>0</v>
      </c>
      <c r="FB85" s="1">
        <f t="shared" si="633"/>
        <v>0</v>
      </c>
      <c r="FC85" s="1">
        <f t="shared" si="634"/>
        <v>0</v>
      </c>
      <c r="FD85" s="1">
        <f t="shared" si="635"/>
        <v>2.4000000000000004</v>
      </c>
      <c r="FE85" s="1">
        <f t="shared" si="636"/>
        <v>0.60000000000000009</v>
      </c>
      <c r="FF85" s="1">
        <f t="shared" si="637"/>
        <v>2.4000000000000004</v>
      </c>
      <c r="FG85" s="1">
        <f t="shared" si="638"/>
        <v>0.60000000000000009</v>
      </c>
      <c r="FH85" s="1">
        <f t="shared" si="639"/>
        <v>0</v>
      </c>
      <c r="FI85" s="1">
        <f t="shared" si="640"/>
        <v>0</v>
      </c>
      <c r="FJ85" s="1">
        <f t="shared" si="641"/>
        <v>0</v>
      </c>
      <c r="FK85" s="1">
        <f t="shared" si="642"/>
        <v>0</v>
      </c>
      <c r="FL85" s="1">
        <f t="shared" si="643"/>
        <v>0</v>
      </c>
      <c r="FM85" s="1">
        <f t="shared" si="644"/>
        <v>0</v>
      </c>
      <c r="FN85" s="1">
        <f t="shared" si="645"/>
        <v>0</v>
      </c>
      <c r="FO85" s="1">
        <f t="shared" si="646"/>
        <v>0</v>
      </c>
      <c r="FP85" s="1">
        <f t="shared" si="647"/>
        <v>0</v>
      </c>
      <c r="FQ85" s="1">
        <f t="shared" si="648"/>
        <v>0</v>
      </c>
      <c r="FR85" s="1">
        <f t="shared" si="649"/>
        <v>0</v>
      </c>
      <c r="FS85" s="1">
        <f t="shared" si="650"/>
        <v>0</v>
      </c>
      <c r="FT85" s="1">
        <f t="shared" si="651"/>
        <v>0.8</v>
      </c>
      <c r="FU85" s="1">
        <f t="shared" si="652"/>
        <v>0.2</v>
      </c>
      <c r="FV85" s="1">
        <f t="shared" si="653"/>
        <v>0</v>
      </c>
      <c r="FW85" s="1">
        <f t="shared" si="654"/>
        <v>0</v>
      </c>
      <c r="FX85" s="1">
        <f t="shared" si="655"/>
        <v>0</v>
      </c>
      <c r="FY85" s="1">
        <f t="shared" si="656"/>
        <v>0</v>
      </c>
      <c r="GC85" s="7">
        <f t="shared" si="661"/>
        <v>0</v>
      </c>
      <c r="GD85" s="7">
        <f t="shared" si="662"/>
        <v>0</v>
      </c>
      <c r="GE85" s="7">
        <f t="shared" si="663"/>
        <v>0</v>
      </c>
      <c r="GF85" s="7">
        <f t="shared" si="664"/>
        <v>0</v>
      </c>
      <c r="GG85" s="7">
        <f t="shared" si="665"/>
        <v>1</v>
      </c>
      <c r="GH85" s="7">
        <f t="shared" si="666"/>
        <v>0</v>
      </c>
      <c r="GI85" s="7">
        <f t="shared" si="667"/>
        <v>0</v>
      </c>
      <c r="GJ85" s="7">
        <f t="shared" si="668"/>
        <v>0</v>
      </c>
      <c r="GK85" s="7">
        <f t="shared" si="669"/>
        <v>0</v>
      </c>
      <c r="GL85" s="7">
        <f t="shared" si="670"/>
        <v>0</v>
      </c>
      <c r="GM85" s="7">
        <f t="shared" si="671"/>
        <v>0</v>
      </c>
      <c r="GN85" s="7">
        <f t="shared" si="672"/>
        <v>0</v>
      </c>
      <c r="GO85" s="7">
        <f t="shared" si="673"/>
        <v>0</v>
      </c>
      <c r="GP85" s="7">
        <f t="shared" si="674"/>
        <v>0</v>
      </c>
      <c r="GQ85" s="7">
        <f t="shared" si="675"/>
        <v>3</v>
      </c>
      <c r="GR85" s="7">
        <f t="shared" si="676"/>
        <v>0</v>
      </c>
      <c r="GS85" s="7">
        <f t="shared" si="677"/>
        <v>0</v>
      </c>
      <c r="GT85" s="7">
        <f t="shared" si="678"/>
        <v>0</v>
      </c>
      <c r="GU85" s="7">
        <f t="shared" si="679"/>
        <v>0</v>
      </c>
      <c r="GV85" s="7">
        <f t="shared" si="680"/>
        <v>0</v>
      </c>
      <c r="GW85" s="7">
        <f t="shared" si="681"/>
        <v>0</v>
      </c>
      <c r="GX85" s="7">
        <f t="shared" si="682"/>
        <v>0</v>
      </c>
      <c r="GY85" s="7">
        <f t="shared" si="683"/>
        <v>0</v>
      </c>
      <c r="GZ85" s="7">
        <f t="shared" si="684"/>
        <v>0</v>
      </c>
      <c r="HA85" s="7">
        <f t="shared" si="685"/>
        <v>0</v>
      </c>
      <c r="HB85" s="7">
        <f t="shared" si="686"/>
        <v>0</v>
      </c>
      <c r="HC85" s="7">
        <f t="shared" si="687"/>
        <v>1</v>
      </c>
      <c r="HD85" s="7">
        <f t="shared" si="688"/>
        <v>0</v>
      </c>
      <c r="HE85" s="7">
        <f t="shared" si="689"/>
        <v>0</v>
      </c>
      <c r="HF85" s="7">
        <f t="shared" si="690"/>
        <v>0</v>
      </c>
      <c r="HG85" s="7">
        <f t="shared" si="691"/>
        <v>1</v>
      </c>
      <c r="HH85" s="7">
        <f t="shared" si="692"/>
        <v>0</v>
      </c>
      <c r="HI85" s="7">
        <f t="shared" si="693"/>
        <v>0</v>
      </c>
      <c r="HJ85" s="7">
        <f t="shared" si="694"/>
        <v>0</v>
      </c>
      <c r="HK85" s="7">
        <f t="shared" si="695"/>
        <v>2</v>
      </c>
      <c r="HL85" s="7">
        <f t="shared" si="696"/>
        <v>0</v>
      </c>
      <c r="HM85" s="7">
        <f t="shared" si="697"/>
        <v>0</v>
      </c>
      <c r="HN85" s="7">
        <f t="shared" si="698"/>
        <v>0</v>
      </c>
      <c r="HO85" s="7">
        <f t="shared" si="699"/>
        <v>0</v>
      </c>
      <c r="HP85" s="7">
        <f t="shared" si="700"/>
        <v>0</v>
      </c>
      <c r="HQ85" s="7">
        <f t="shared" si="701"/>
        <v>0</v>
      </c>
      <c r="HR85" s="7">
        <f t="shared" si="702"/>
        <v>0</v>
      </c>
      <c r="HS85" s="7">
        <f t="shared" si="703"/>
        <v>0</v>
      </c>
      <c r="HT85" s="7">
        <f t="shared" si="704"/>
        <v>0</v>
      </c>
      <c r="HU85" s="7">
        <f t="shared" si="705"/>
        <v>0</v>
      </c>
      <c r="HV85" s="7">
        <f t="shared" si="706"/>
        <v>0</v>
      </c>
      <c r="HW85" s="7">
        <f t="shared" si="707"/>
        <v>1</v>
      </c>
      <c r="HX85" s="7">
        <f t="shared" si="708"/>
        <v>0</v>
      </c>
      <c r="HY85" s="7">
        <f t="shared" si="709"/>
        <v>2</v>
      </c>
      <c r="HZ85" s="7">
        <f t="shared" si="710"/>
        <v>0</v>
      </c>
      <c r="IA85" s="7">
        <f t="shared" si="711"/>
        <v>0</v>
      </c>
      <c r="IB85" s="7">
        <f t="shared" si="712"/>
        <v>0</v>
      </c>
      <c r="IC85" s="7">
        <f t="shared" si="713"/>
        <v>1</v>
      </c>
      <c r="ID85" s="7">
        <f t="shared" si="714"/>
        <v>0</v>
      </c>
      <c r="IE85" s="7">
        <f t="shared" si="715"/>
        <v>0</v>
      </c>
      <c r="IF85" s="7">
        <f t="shared" si="716"/>
        <v>0</v>
      </c>
      <c r="IG85" s="7">
        <f t="shared" si="717"/>
        <v>0</v>
      </c>
      <c r="IH85" s="7">
        <f t="shared" si="718"/>
        <v>0</v>
      </c>
      <c r="II85" s="7">
        <f t="shared" si="719"/>
        <v>2</v>
      </c>
      <c r="IJ85" s="7">
        <f t="shared" si="720"/>
        <v>1</v>
      </c>
      <c r="IK85" s="7">
        <f t="shared" si="721"/>
        <v>2</v>
      </c>
      <c r="IL85" s="7">
        <f t="shared" si="722"/>
        <v>1</v>
      </c>
      <c r="IM85" s="7">
        <f t="shared" si="723"/>
        <v>0</v>
      </c>
      <c r="IN85" s="7">
        <f t="shared" si="724"/>
        <v>0</v>
      </c>
      <c r="IO85" s="7">
        <f t="shared" si="725"/>
        <v>0</v>
      </c>
      <c r="IP85" s="7">
        <f t="shared" si="726"/>
        <v>0</v>
      </c>
      <c r="IQ85" s="7">
        <f t="shared" si="727"/>
        <v>0</v>
      </c>
      <c r="IR85" s="7">
        <f t="shared" si="728"/>
        <v>0</v>
      </c>
      <c r="IS85" s="7">
        <f t="shared" si="729"/>
        <v>0</v>
      </c>
      <c r="IT85" s="7">
        <f t="shared" si="730"/>
        <v>0</v>
      </c>
      <c r="IU85" s="7">
        <f t="shared" si="731"/>
        <v>0</v>
      </c>
      <c r="IV85" s="7">
        <f t="shared" si="732"/>
        <v>0</v>
      </c>
      <c r="IW85" s="7">
        <f t="shared" si="733"/>
        <v>0</v>
      </c>
      <c r="IX85" s="7">
        <f t="shared" si="734"/>
        <v>0</v>
      </c>
      <c r="IY85" s="7">
        <f t="shared" si="735"/>
        <v>1</v>
      </c>
      <c r="IZ85" s="7">
        <f t="shared" si="736"/>
        <v>0</v>
      </c>
      <c r="JA85" s="7">
        <f t="shared" si="737"/>
        <v>0</v>
      </c>
      <c r="JB85" s="7">
        <f t="shared" si="738"/>
        <v>0</v>
      </c>
      <c r="JC85" s="7">
        <f t="shared" si="739"/>
        <v>0</v>
      </c>
      <c r="JD85" s="7">
        <f t="shared" si="740"/>
        <v>0</v>
      </c>
      <c r="JF85" s="1">
        <v>73</v>
      </c>
      <c r="JG85" s="10">
        <f t="shared" si="741"/>
        <v>52.04818181818181</v>
      </c>
      <c r="JH85" s="10">
        <f t="shared" si="742"/>
        <v>1.29</v>
      </c>
      <c r="JJ85" s="1" t="str">
        <f t="shared" si="743"/>
        <v>[52.05, 1.29]</v>
      </c>
      <c r="JM85" s="1" t="str">
        <f t="shared" si="744"/>
        <v>[52.05, 1.29]</v>
      </c>
      <c r="JN85" s="1" t="str">
        <f t="shared" si="745"/>
        <v>[87.6, 2.37]</v>
      </c>
      <c r="JO85" s="1" t="str">
        <f t="shared" si="746"/>
        <v>[166.26, 5.24]</v>
      </c>
      <c r="JQ85" s="1" t="str">
        <f t="shared" si="747"/>
        <v xml:space="preserve">[[52.05, 1.29], [87.6, 2.37], [166.26, 5.24]], </v>
      </c>
      <c r="JR85" s="192">
        <v>73</v>
      </c>
      <c r="JS85" s="196" t="s">
        <v>239</v>
      </c>
      <c r="JT85" s="171">
        <v>7.7240000000000002</v>
      </c>
      <c r="JU85" s="215">
        <v>5.8419999999999996</v>
      </c>
      <c r="JV85" s="172">
        <v>6.2359999999999998</v>
      </c>
      <c r="JW85" s="172">
        <v>9.1039999999999992</v>
      </c>
      <c r="JX85" s="172">
        <v>9.4969999999999999</v>
      </c>
      <c r="JY85" s="172">
        <v>1.2330000000000001</v>
      </c>
      <c r="JZ85" s="172">
        <v>9.9390000000000001</v>
      </c>
      <c r="KA85" s="172">
        <v>2.0539999999999998</v>
      </c>
      <c r="KB85" s="172">
        <v>2.36</v>
      </c>
      <c r="KC85" s="172">
        <v>6.5620000000000003</v>
      </c>
      <c r="KD85" s="172">
        <v>6</v>
      </c>
      <c r="KE85" s="172">
        <v>3.254</v>
      </c>
      <c r="KF85" s="172">
        <v>8.5540000000000003</v>
      </c>
      <c r="KG85" s="172">
        <v>8.5359999999999996</v>
      </c>
      <c r="KH85" s="172">
        <v>1.5109999999999999</v>
      </c>
      <c r="KI85" s="172">
        <v>9.9550000000000001</v>
      </c>
      <c r="KJ85" s="172">
        <v>9.6850000000000005</v>
      </c>
      <c r="KK85" s="172">
        <v>7.2880000000000003</v>
      </c>
      <c r="KL85" s="172">
        <v>1.6439999999999999</v>
      </c>
      <c r="KM85" s="172">
        <v>6.6459999999999999</v>
      </c>
      <c r="KN85" s="171">
        <v>2.343</v>
      </c>
      <c r="KO85" s="173">
        <v>8.3130000000000006</v>
      </c>
      <c r="KP85" s="173">
        <v>1.7889999999999999</v>
      </c>
      <c r="KQ85" s="173">
        <v>9.3170000000000002</v>
      </c>
      <c r="KR85" s="173">
        <v>7.0309999999999997</v>
      </c>
      <c r="KS85" s="173">
        <v>1.9</v>
      </c>
      <c r="KT85" s="173">
        <v>7.8639999999999999</v>
      </c>
      <c r="KU85" s="173">
        <v>0.193</v>
      </c>
      <c r="KV85" s="173">
        <v>1.369</v>
      </c>
      <c r="KW85" s="173">
        <v>4.5129999999999999</v>
      </c>
      <c r="KX85" s="173">
        <v>0.54</v>
      </c>
      <c r="KY85" s="216">
        <v>2.5880000000000001</v>
      </c>
      <c r="KZ85" s="217">
        <v>7.8890000000000002</v>
      </c>
      <c r="LA85" s="173">
        <v>1.1970000000000001</v>
      </c>
      <c r="LB85" s="173">
        <v>0.52</v>
      </c>
      <c r="LC85" s="173">
        <v>6.7809999999999997</v>
      </c>
      <c r="LD85" s="173">
        <v>9.5969999999999995</v>
      </c>
      <c r="LE85" s="173">
        <v>8.7629999999999999</v>
      </c>
      <c r="LF85" s="173">
        <v>1.1890000000000001</v>
      </c>
      <c r="LG85" s="173">
        <v>9.0289999999999999</v>
      </c>
      <c r="LH85" s="173">
        <v>9.5909999999999993</v>
      </c>
      <c r="LI85" s="173">
        <v>7.0990000000000002</v>
      </c>
      <c r="LJ85" s="173">
        <v>6.3010000000000002</v>
      </c>
      <c r="LK85" s="173">
        <v>4.05</v>
      </c>
      <c r="LL85" s="173">
        <v>9.4309999999999992</v>
      </c>
      <c r="LM85" s="173">
        <v>7.351</v>
      </c>
      <c r="LN85" s="173">
        <v>5.5990000000000002</v>
      </c>
      <c r="LO85" s="173">
        <v>4.2789999999999999</v>
      </c>
      <c r="LP85" s="173">
        <v>8.0559999999999992</v>
      </c>
      <c r="LQ85" s="173">
        <v>3.7919999999999998</v>
      </c>
      <c r="LR85" s="173">
        <v>6.1630000000000003</v>
      </c>
      <c r="LS85" s="173">
        <v>5.4790000000000001</v>
      </c>
      <c r="LT85" s="173">
        <v>8.9529999999999994</v>
      </c>
      <c r="LU85" s="173">
        <v>9.7260000000000009</v>
      </c>
      <c r="LV85" s="173">
        <v>2.7480000000000002</v>
      </c>
      <c r="LW85" s="173">
        <v>4.0990000000000002</v>
      </c>
      <c r="LX85" s="173">
        <v>9.7629999999999999</v>
      </c>
      <c r="LY85" s="173">
        <v>4.2359999999999998</v>
      </c>
      <c r="LZ85" s="173">
        <v>3.2029999999999998</v>
      </c>
      <c r="MA85" s="173">
        <v>5.6070000000000002</v>
      </c>
      <c r="MB85" s="173">
        <v>1.2010000000000001</v>
      </c>
      <c r="MC85" s="173">
        <v>2.581</v>
      </c>
      <c r="MD85" s="173">
        <v>0.52300000000000002</v>
      </c>
      <c r="ME85" s="173">
        <v>1.9670000000000001</v>
      </c>
      <c r="MF85" s="173">
        <v>9.3450000000000006</v>
      </c>
      <c r="MG85" s="173">
        <v>8.3049999999999997</v>
      </c>
      <c r="MH85" s="173">
        <v>3.9220000000000002</v>
      </c>
      <c r="MI85" s="173">
        <v>8.8260000000000005</v>
      </c>
      <c r="MJ85" s="173">
        <v>6.0880000000000001</v>
      </c>
      <c r="MK85" s="173">
        <v>8.5589999999999993</v>
      </c>
      <c r="ML85" s="173">
        <v>8.2170000000000005</v>
      </c>
      <c r="MM85" s="173">
        <v>9.2070000000000007</v>
      </c>
      <c r="MN85" s="173">
        <v>8.6920000000000002</v>
      </c>
      <c r="MO85" s="173">
        <v>8.7569999999999997</v>
      </c>
      <c r="MP85" s="173">
        <v>1.0980000000000001</v>
      </c>
      <c r="MQ85" s="173">
        <v>6.4509999999999996</v>
      </c>
      <c r="MR85" s="173">
        <v>9.0519999999999996</v>
      </c>
      <c r="MS85" s="173">
        <v>6.819</v>
      </c>
      <c r="MT85" s="173">
        <v>8.6660000000000004</v>
      </c>
      <c r="MU85" s="173">
        <v>1.8480000000000001</v>
      </c>
      <c r="MV85" s="173">
        <v>9.8810000000000002</v>
      </c>
      <c r="MW85" s="173">
        <v>5.8140000000000001</v>
      </c>
      <c r="MX85" s="173">
        <v>4.1059999999999999</v>
      </c>
      <c r="MY85" s="173">
        <v>5.5609999999999999</v>
      </c>
      <c r="MZ85" s="173">
        <v>2.9830000000000001</v>
      </c>
      <c r="NA85" s="173">
        <v>5.923</v>
      </c>
      <c r="NB85" s="173">
        <v>0.78200000000000003</v>
      </c>
      <c r="NC85" s="173">
        <v>3.4289999999999998</v>
      </c>
      <c r="ND85" s="173">
        <v>3.859</v>
      </c>
      <c r="NE85" s="173">
        <v>5.2990000000000004</v>
      </c>
      <c r="NF85" s="173">
        <v>7.5129999999999999</v>
      </c>
      <c r="NG85" s="173">
        <v>4.5149999999999997</v>
      </c>
      <c r="NH85" s="173">
        <v>4.7439999999999998</v>
      </c>
      <c r="NI85" s="173">
        <v>5.9269999999999996</v>
      </c>
      <c r="NJ85" s="173">
        <v>6.0259999999999998</v>
      </c>
      <c r="NK85" s="173">
        <v>2.4129999999999998</v>
      </c>
      <c r="NL85" s="173">
        <v>9.8889999999999993</v>
      </c>
      <c r="NM85" s="173">
        <v>4.1989999999999998</v>
      </c>
      <c r="NN85" s="173">
        <v>5.4249999999999998</v>
      </c>
      <c r="NO85" s="173">
        <v>0.22600000000000001</v>
      </c>
      <c r="NQ85" s="49">
        <f t="shared" si="434"/>
        <v>7.7240000000000002</v>
      </c>
      <c r="NR85" s="49">
        <f t="shared" si="435"/>
        <v>5.8419999999999996</v>
      </c>
      <c r="NS85" s="49">
        <f t="shared" si="436"/>
        <v>6.2359999999999998</v>
      </c>
      <c r="NT85" s="49">
        <f t="shared" si="437"/>
        <v>9.1039999999999992</v>
      </c>
      <c r="NU85" s="49">
        <f t="shared" si="438"/>
        <v>9.4969999999999999</v>
      </c>
      <c r="NV85" s="49">
        <f t="shared" si="439"/>
        <v>1.2330000000000001</v>
      </c>
      <c r="NW85" s="49">
        <f t="shared" si="440"/>
        <v>9.9390000000000001</v>
      </c>
      <c r="NX85" s="49">
        <f t="shared" si="441"/>
        <v>2.0539999999999998</v>
      </c>
      <c r="NY85" s="49">
        <f t="shared" si="442"/>
        <v>2.36</v>
      </c>
      <c r="NZ85" s="49">
        <f t="shared" si="443"/>
        <v>6.5620000000000003</v>
      </c>
      <c r="OA85" s="49">
        <f t="shared" si="444"/>
        <v>6</v>
      </c>
      <c r="OB85" s="49">
        <f t="shared" si="445"/>
        <v>3.254</v>
      </c>
      <c r="OC85" s="49">
        <f t="shared" si="446"/>
        <v>8.5540000000000003</v>
      </c>
      <c r="OD85" s="49">
        <f t="shared" si="447"/>
        <v>8.5359999999999996</v>
      </c>
      <c r="OE85" s="49">
        <f t="shared" si="448"/>
        <v>1.5109999999999999</v>
      </c>
      <c r="OF85" s="49">
        <f t="shared" si="449"/>
        <v>9.9550000000000001</v>
      </c>
      <c r="OG85" s="49">
        <f t="shared" si="450"/>
        <v>9.6850000000000005</v>
      </c>
      <c r="OH85" s="49">
        <f t="shared" si="451"/>
        <v>7.2880000000000003</v>
      </c>
      <c r="OI85" s="49">
        <f t="shared" si="452"/>
        <v>1.6439999999999999</v>
      </c>
      <c r="OJ85" s="49">
        <f t="shared" si="453"/>
        <v>6.6459999999999999</v>
      </c>
      <c r="OK85" s="49">
        <f t="shared" si="454"/>
        <v>2.343</v>
      </c>
      <c r="OL85" s="49">
        <f t="shared" si="455"/>
        <v>8.3130000000000006</v>
      </c>
      <c r="OM85" s="49">
        <f t="shared" si="456"/>
        <v>1.7889999999999999</v>
      </c>
      <c r="ON85" s="49">
        <f t="shared" si="457"/>
        <v>9.3170000000000002</v>
      </c>
      <c r="OO85" s="49">
        <f t="shared" si="458"/>
        <v>7.0309999999999997</v>
      </c>
      <c r="OP85" s="49">
        <f t="shared" si="459"/>
        <v>1.9</v>
      </c>
      <c r="OQ85" s="49">
        <f t="shared" si="460"/>
        <v>7.8639999999999999</v>
      </c>
      <c r="OR85" s="49">
        <f t="shared" si="461"/>
        <v>0.193</v>
      </c>
      <c r="OS85" s="49">
        <f t="shared" si="462"/>
        <v>1.369</v>
      </c>
      <c r="OT85" s="49">
        <f t="shared" si="463"/>
        <v>4.5129999999999999</v>
      </c>
      <c r="OU85" s="49">
        <f t="shared" si="464"/>
        <v>0.54</v>
      </c>
      <c r="OV85" s="49">
        <f t="shared" si="465"/>
        <v>2.5880000000000001</v>
      </c>
      <c r="OW85" s="49">
        <f t="shared" si="466"/>
        <v>7.8890000000000002</v>
      </c>
      <c r="OX85" s="49">
        <f t="shared" si="467"/>
        <v>1.1970000000000001</v>
      </c>
      <c r="OY85" s="49">
        <f t="shared" si="468"/>
        <v>0.52</v>
      </c>
      <c r="OZ85" s="49">
        <f t="shared" si="469"/>
        <v>6.7809999999999997</v>
      </c>
      <c r="PA85" s="49">
        <f t="shared" si="470"/>
        <v>9.5969999999999995</v>
      </c>
      <c r="PB85" s="49">
        <f t="shared" si="471"/>
        <v>8.7629999999999999</v>
      </c>
      <c r="PC85" s="49">
        <f t="shared" si="472"/>
        <v>1.1890000000000001</v>
      </c>
      <c r="PD85" s="49">
        <f t="shared" si="473"/>
        <v>9.0289999999999999</v>
      </c>
      <c r="PE85" s="49">
        <f t="shared" si="474"/>
        <v>9.5909999999999993</v>
      </c>
      <c r="PF85" s="49">
        <f t="shared" si="475"/>
        <v>7.0990000000000002</v>
      </c>
      <c r="PG85" s="49">
        <f t="shared" si="476"/>
        <v>6.3010000000000002</v>
      </c>
      <c r="PH85" s="49">
        <f t="shared" si="477"/>
        <v>4.05</v>
      </c>
      <c r="PI85" s="49">
        <f t="shared" si="478"/>
        <v>9.4309999999999992</v>
      </c>
      <c r="PJ85" s="49">
        <f t="shared" si="479"/>
        <v>7.351</v>
      </c>
      <c r="PK85" s="49">
        <f t="shared" si="480"/>
        <v>5.5990000000000002</v>
      </c>
      <c r="PL85" s="49">
        <f t="shared" si="481"/>
        <v>4.2789999999999999</v>
      </c>
      <c r="PM85" s="49">
        <f t="shared" si="482"/>
        <v>8.0559999999999992</v>
      </c>
      <c r="PN85" s="49">
        <f t="shared" si="483"/>
        <v>3.7919999999999998</v>
      </c>
      <c r="PO85" s="49">
        <f t="shared" si="484"/>
        <v>6.1630000000000003</v>
      </c>
      <c r="PP85" s="49">
        <f t="shared" si="485"/>
        <v>5.4790000000000001</v>
      </c>
      <c r="PQ85" s="49">
        <f t="shared" si="486"/>
        <v>8.9529999999999994</v>
      </c>
      <c r="PR85" s="49">
        <f t="shared" si="487"/>
        <v>9.7260000000000009</v>
      </c>
      <c r="PS85" s="49">
        <f t="shared" si="488"/>
        <v>2.7480000000000002</v>
      </c>
      <c r="PT85" s="49">
        <f t="shared" si="489"/>
        <v>4.0990000000000002</v>
      </c>
      <c r="PU85" s="49">
        <f t="shared" si="490"/>
        <v>9.7629999999999999</v>
      </c>
      <c r="PV85" s="49">
        <f t="shared" si="491"/>
        <v>4.2359999999999998</v>
      </c>
      <c r="PW85" s="49">
        <f t="shared" si="492"/>
        <v>3.2029999999999998</v>
      </c>
      <c r="PX85" s="49">
        <f t="shared" si="493"/>
        <v>5.6070000000000002</v>
      </c>
      <c r="PY85" s="49">
        <f t="shared" si="494"/>
        <v>1.2010000000000001</v>
      </c>
      <c r="PZ85" s="49">
        <f t="shared" si="495"/>
        <v>2.581</v>
      </c>
      <c r="QA85" s="49">
        <f t="shared" si="496"/>
        <v>0.52300000000000002</v>
      </c>
      <c r="QB85" s="49">
        <f t="shared" si="497"/>
        <v>1.9670000000000001</v>
      </c>
      <c r="QC85" s="49">
        <f t="shared" si="498"/>
        <v>9.3450000000000006</v>
      </c>
      <c r="QD85" s="49">
        <f t="shared" si="499"/>
        <v>8.3049999999999997</v>
      </c>
      <c r="QE85" s="49">
        <f t="shared" si="500"/>
        <v>3.9220000000000002</v>
      </c>
      <c r="QF85" s="49">
        <f t="shared" si="501"/>
        <v>8.8260000000000005</v>
      </c>
      <c r="QG85" s="49">
        <f t="shared" si="502"/>
        <v>6.0880000000000001</v>
      </c>
      <c r="QH85" s="49">
        <f t="shared" si="503"/>
        <v>8.5589999999999993</v>
      </c>
      <c r="QI85" s="49">
        <f t="shared" si="504"/>
        <v>8.2170000000000005</v>
      </c>
      <c r="QJ85" s="49">
        <f t="shared" si="505"/>
        <v>9.2070000000000007</v>
      </c>
      <c r="QK85" s="49">
        <f t="shared" si="506"/>
        <v>8.6920000000000002</v>
      </c>
      <c r="QL85" s="49">
        <f t="shared" si="507"/>
        <v>8.7569999999999997</v>
      </c>
      <c r="QM85" s="49">
        <f t="shared" si="508"/>
        <v>1.0980000000000001</v>
      </c>
      <c r="QN85" s="49">
        <f t="shared" si="509"/>
        <v>6.4509999999999996</v>
      </c>
      <c r="QO85" s="49">
        <f t="shared" si="510"/>
        <v>9.0519999999999996</v>
      </c>
      <c r="QP85" s="49">
        <f t="shared" si="511"/>
        <v>6.819</v>
      </c>
      <c r="QQ85" s="49">
        <f t="shared" si="512"/>
        <v>8.6660000000000004</v>
      </c>
      <c r="QR85" s="49">
        <f t="shared" si="513"/>
        <v>1.8480000000000001</v>
      </c>
      <c r="QS85" s="49">
        <f t="shared" si="514"/>
        <v>9.8810000000000002</v>
      </c>
      <c r="QT85" s="49">
        <f t="shared" si="515"/>
        <v>5.8140000000000001</v>
      </c>
      <c r="QU85" s="49">
        <f t="shared" si="516"/>
        <v>4.1059999999999999</v>
      </c>
      <c r="QV85" s="49">
        <f t="shared" si="517"/>
        <v>5.5609999999999999</v>
      </c>
      <c r="QW85" s="49">
        <f t="shared" si="518"/>
        <v>2.9830000000000001</v>
      </c>
      <c r="QX85" s="49">
        <f t="shared" si="519"/>
        <v>5.923</v>
      </c>
      <c r="QY85" s="49">
        <f t="shared" si="520"/>
        <v>0.78200000000000003</v>
      </c>
      <c r="QZ85" s="49">
        <f t="shared" si="521"/>
        <v>3.4289999999999998</v>
      </c>
      <c r="RA85" s="49">
        <f t="shared" si="522"/>
        <v>3.859</v>
      </c>
      <c r="RB85" s="49">
        <f t="shared" si="523"/>
        <v>5.2990000000000004</v>
      </c>
      <c r="RC85" s="49">
        <f t="shared" si="524"/>
        <v>7.5129999999999999</v>
      </c>
      <c r="RD85" s="49">
        <f t="shared" si="525"/>
        <v>4.5149999999999997</v>
      </c>
      <c r="RE85" s="49">
        <f t="shared" si="526"/>
        <v>4.7439999999999998</v>
      </c>
      <c r="RF85" s="49">
        <f t="shared" si="527"/>
        <v>5.9269999999999996</v>
      </c>
      <c r="RG85" s="49">
        <f t="shared" si="528"/>
        <v>6.0259999999999998</v>
      </c>
      <c r="RH85" s="49">
        <f t="shared" si="529"/>
        <v>2.4129999999999998</v>
      </c>
      <c r="RI85" s="49">
        <f t="shared" si="530"/>
        <v>9.8889999999999993</v>
      </c>
      <c r="RJ85" s="49">
        <f t="shared" si="531"/>
        <v>4.1989999999999998</v>
      </c>
      <c r="RK85" s="49">
        <f t="shared" si="532"/>
        <v>5.4249999999999998</v>
      </c>
      <c r="RL85" s="49">
        <f t="shared" si="533"/>
        <v>0.22600000000000001</v>
      </c>
      <c r="RN85" s="1" t="str">
        <f t="shared" si="748"/>
        <v>[7.724, 5.842, 6.236, 9.104, 9.497, 1.233, 9.939, 2.054, 2.36, 6.562, 6, 3.254, 8.554, 8.536, 1.511, 9.955, 9.685, 7.288, 1.644, 6.646, 2.343, 8.313, 1.789, 9.317, 7.031, 1.9, 7.864, 0.193, 1.369, 4.513, 0.54, 2.588, 7.889, 1.197, 0.52, 6.781, 9.597, 8.763, 1.189, 9.029, 9.591, 7.099, 6.301, 4.05, 9.431, 7.351, 5.599, 4.279, 8.056, 3.792, 6.163, 5.479, 8.953, 9.726, 2.748, 4.099, 9.763, 4.236, 3.203, 5.607, 1.201, 2.581, 0.523, 1.967, 9.345, 8.305, 3.922, 8.826, 6.088, 8.559, 8.217, 9.207, 8.692, 8.757, 1.098, 6.451, 9.052, 6.819, 8.666, 1.848, 9.881, 5.814, 4.106, 5.561, 2.983, 5.923, 0.782, 3.429, 3.859, 5.299, 7.513, 4.515, 4.744, 5.927, 6.026, 2.413, 9.889, 4.199, 5.425, 0.226],</v>
      </c>
    </row>
    <row r="86" spans="2:482" x14ac:dyDescent="0.35">
      <c r="B86" s="192">
        <v>74</v>
      </c>
      <c r="C86" s="195" t="s">
        <v>240</v>
      </c>
      <c r="D86" s="169"/>
      <c r="E86" s="162"/>
      <c r="F86" s="162"/>
      <c r="G86" s="163"/>
      <c r="H86" s="164">
        <v>4792</v>
      </c>
      <c r="I86" s="34">
        <f t="shared" si="660"/>
        <v>1.367962500927771E-2</v>
      </c>
      <c r="J86" s="111">
        <f t="shared" ref="J86:X87" si="752">IF(J$11="EV",$I$5*($H$88/$C$7)*$A$1*J$12*$I86,IF(J$11="PHEV",$I$6*($H$88/$C$7)*$A$1*J$12*$I86))</f>
        <v>7.3843793370378233E-2</v>
      </c>
      <c r="K86" s="111">
        <f t="shared" si="752"/>
        <v>0.10153521588427007</v>
      </c>
      <c r="L86" s="111">
        <f t="shared" si="752"/>
        <v>0.56358400041617629</v>
      </c>
      <c r="M86" s="111">
        <f t="shared" si="752"/>
        <v>5.4540387137049319E-2</v>
      </c>
      <c r="N86" s="111">
        <f t="shared" si="752"/>
        <v>3.0300215076138511E-3</v>
      </c>
      <c r="O86" s="111">
        <f t="shared" si="752"/>
        <v>0.3333023658375236</v>
      </c>
      <c r="P86" s="111">
        <f t="shared" si="752"/>
        <v>0.11817083879694019</v>
      </c>
      <c r="Q86" s="111">
        <f t="shared" si="752"/>
        <v>2.0361744531165078</v>
      </c>
      <c r="R86" s="111">
        <f t="shared" si="752"/>
        <v>0.27876197870047426</v>
      </c>
      <c r="S86" s="111">
        <f t="shared" si="752"/>
        <v>7.5750537690346273E-2</v>
      </c>
      <c r="T86" s="111">
        <f t="shared" si="752"/>
        <v>0.15150107538069255</v>
      </c>
      <c r="U86" s="111">
        <f t="shared" si="752"/>
        <v>1.8180129045683106E-2</v>
      </c>
      <c r="V86" s="111">
        <f t="shared" si="752"/>
        <v>0.29997212925377126</v>
      </c>
      <c r="W86" s="80">
        <f t="shared" si="752"/>
        <v>0.69690494675118575</v>
      </c>
      <c r="X86" s="120">
        <f t="shared" si="752"/>
        <v>0.10153521588427007</v>
      </c>
      <c r="Y86" s="114">
        <f t="shared" si="751"/>
        <v>0.69459318139012027</v>
      </c>
      <c r="Z86" s="114">
        <f t="shared" si="751"/>
        <v>0.33691230725235066</v>
      </c>
      <c r="AA86" s="115">
        <f t="shared" si="751"/>
        <v>1.5299510938925238</v>
      </c>
      <c r="AB86" s="109">
        <f t="shared" si="751"/>
        <v>6.9228556284729598E-3</v>
      </c>
      <c r="AC86" s="109">
        <f t="shared" si="751"/>
        <v>0.12230378276968895</v>
      </c>
      <c r="AD86" s="109">
        <f t="shared" si="751"/>
        <v>4.6152370856486396E-3</v>
      </c>
      <c r="AE86" s="109">
        <f t="shared" si="751"/>
        <v>5.0767607942135036E-2</v>
      </c>
      <c r="AF86" s="109">
        <f t="shared" si="751"/>
        <v>0.17537900925464828</v>
      </c>
      <c r="AG86" s="109">
        <f t="shared" si="751"/>
        <v>0.84458838667370106</v>
      </c>
      <c r="AH86" s="109">
        <f t="shared" si="751"/>
        <v>1.2391911574966599</v>
      </c>
      <c r="AI86" s="109">
        <f t="shared" si="751"/>
        <v>9.2304741712972791E-3</v>
      </c>
      <c r="AJ86" s="109">
        <f t="shared" si="751"/>
        <v>0.73382269661813371</v>
      </c>
      <c r="AK86" s="109">
        <f t="shared" si="751"/>
        <v>0.35998849268059385</v>
      </c>
      <c r="AL86" s="109">
        <f t="shared" si="751"/>
        <v>4.6152370856486396E-3</v>
      </c>
      <c r="AM86" s="109">
        <f t="shared" si="750"/>
        <v>2.6722222725905627</v>
      </c>
      <c r="AN86" s="109">
        <f t="shared" si="750"/>
        <v>2.5729946752491166</v>
      </c>
      <c r="AO86" s="109">
        <f t="shared" si="658"/>
        <v>6.9228556284729598E-3</v>
      </c>
      <c r="AP86" s="109">
        <f t="shared" si="536"/>
        <v>5.3075226484959361E-2</v>
      </c>
      <c r="AQ86" s="109">
        <f t="shared" si="536"/>
        <v>1.8460948342594558E-2</v>
      </c>
      <c r="AR86" s="109">
        <f t="shared" si="536"/>
        <v>0.224221591563425</v>
      </c>
      <c r="AS86" s="109">
        <f t="shared" si="536"/>
        <v>3.0300215076138511E-3</v>
      </c>
      <c r="AT86" s="109">
        <f t="shared" si="536"/>
        <v>0.15453109688830641</v>
      </c>
      <c r="AU86" s="109">
        <f t="shared" si="536"/>
        <v>0.96051681791359078</v>
      </c>
      <c r="AV86" s="109">
        <f t="shared" si="749"/>
        <v>0.11538092714121599</v>
      </c>
      <c r="AW86" s="109">
        <f t="shared" si="749"/>
        <v>0.11538092714121599</v>
      </c>
      <c r="AY86" s="192">
        <v>74</v>
      </c>
      <c r="AZ86" s="195" t="s">
        <v>240</v>
      </c>
      <c r="BA86" s="169"/>
      <c r="BB86" s="162"/>
      <c r="BC86" s="162"/>
      <c r="BD86" s="163"/>
      <c r="BE86" s="164">
        <v>4792</v>
      </c>
      <c r="BF86" s="34"/>
      <c r="BG86" s="140">
        <f t="shared" si="537"/>
        <v>0</v>
      </c>
      <c r="BH86" s="140">
        <f t="shared" si="538"/>
        <v>0</v>
      </c>
      <c r="BI86" s="140">
        <f t="shared" si="539"/>
        <v>1</v>
      </c>
      <c r="BJ86" s="140">
        <f t="shared" si="540"/>
        <v>0</v>
      </c>
      <c r="BK86" s="140">
        <f t="shared" si="541"/>
        <v>0</v>
      </c>
      <c r="BL86" s="140">
        <f t="shared" si="542"/>
        <v>0</v>
      </c>
      <c r="BM86" s="140">
        <f t="shared" si="543"/>
        <v>0</v>
      </c>
      <c r="BN86" s="140">
        <f t="shared" si="544"/>
        <v>2</v>
      </c>
      <c r="BO86" s="140">
        <f t="shared" si="545"/>
        <v>0</v>
      </c>
      <c r="BP86" s="140">
        <f t="shared" si="546"/>
        <v>0</v>
      </c>
      <c r="BQ86" s="140">
        <f t="shared" si="547"/>
        <v>0</v>
      </c>
      <c r="BR86" s="140">
        <f t="shared" si="548"/>
        <v>0</v>
      </c>
      <c r="BS86" s="140">
        <f t="shared" si="549"/>
        <v>0</v>
      </c>
      <c r="BT86" s="35">
        <f t="shared" si="550"/>
        <v>1</v>
      </c>
      <c r="BU86" s="145">
        <f t="shared" si="551"/>
        <v>0</v>
      </c>
      <c r="BV86" s="144">
        <f t="shared" si="552"/>
        <v>1</v>
      </c>
      <c r="BW86" s="144">
        <f t="shared" si="553"/>
        <v>0</v>
      </c>
      <c r="BX86" s="143">
        <f t="shared" si="554"/>
        <v>2</v>
      </c>
      <c r="BY86" s="124">
        <f t="shared" si="555"/>
        <v>0</v>
      </c>
      <c r="BZ86" s="124">
        <f t="shared" si="556"/>
        <v>0</v>
      </c>
      <c r="CA86" s="124">
        <f t="shared" si="557"/>
        <v>0</v>
      </c>
      <c r="CB86" s="124">
        <f t="shared" si="558"/>
        <v>0</v>
      </c>
      <c r="CC86" s="124">
        <f t="shared" si="559"/>
        <v>0</v>
      </c>
      <c r="CD86" s="124">
        <f t="shared" si="560"/>
        <v>1</v>
      </c>
      <c r="CE86" s="124">
        <f t="shared" si="561"/>
        <v>1</v>
      </c>
      <c r="CF86" s="124">
        <f t="shared" si="562"/>
        <v>0</v>
      </c>
      <c r="CG86" s="124">
        <f t="shared" si="563"/>
        <v>1</v>
      </c>
      <c r="CH86" s="124">
        <f t="shared" si="564"/>
        <v>0</v>
      </c>
      <c r="CI86" s="124">
        <f t="shared" si="565"/>
        <v>0</v>
      </c>
      <c r="CJ86" s="124">
        <f t="shared" si="566"/>
        <v>3</v>
      </c>
      <c r="CK86" s="124">
        <f t="shared" si="567"/>
        <v>3</v>
      </c>
      <c r="CL86" s="124">
        <f t="shared" si="568"/>
        <v>0</v>
      </c>
      <c r="CM86" s="124">
        <f t="shared" si="569"/>
        <v>0</v>
      </c>
      <c r="CN86" s="124">
        <f t="shared" si="570"/>
        <v>0</v>
      </c>
      <c r="CO86" s="124">
        <f t="shared" si="571"/>
        <v>0</v>
      </c>
      <c r="CP86" s="124">
        <f t="shared" si="572"/>
        <v>0</v>
      </c>
      <c r="CQ86" s="124">
        <f t="shared" si="573"/>
        <v>0</v>
      </c>
      <c r="CR86" s="124">
        <f t="shared" si="574"/>
        <v>1</v>
      </c>
      <c r="CS86" s="124">
        <f t="shared" si="575"/>
        <v>0</v>
      </c>
      <c r="CT86" s="124">
        <f t="shared" si="576"/>
        <v>0</v>
      </c>
      <c r="CX86" s="7">
        <f t="shared" si="577"/>
        <v>0</v>
      </c>
      <c r="CY86" s="7">
        <f t="shared" si="578"/>
        <v>0</v>
      </c>
      <c r="CZ86" s="7">
        <f t="shared" si="579"/>
        <v>0</v>
      </c>
      <c r="DA86" s="7">
        <f t="shared" si="580"/>
        <v>0</v>
      </c>
      <c r="DB86" s="7">
        <f t="shared" si="581"/>
        <v>1</v>
      </c>
      <c r="DC86" s="7">
        <f t="shared" si="582"/>
        <v>0</v>
      </c>
      <c r="DD86" s="7">
        <f t="shared" si="583"/>
        <v>0</v>
      </c>
      <c r="DE86" s="7">
        <f t="shared" si="584"/>
        <v>0</v>
      </c>
      <c r="DF86" s="7">
        <f t="shared" si="585"/>
        <v>0</v>
      </c>
      <c r="DG86" s="7">
        <f t="shared" si="586"/>
        <v>0</v>
      </c>
      <c r="DH86" s="7">
        <f t="shared" si="587"/>
        <v>0</v>
      </c>
      <c r="DI86" s="7">
        <f t="shared" si="588"/>
        <v>0</v>
      </c>
      <c r="DJ86" s="7">
        <f t="shared" si="589"/>
        <v>0</v>
      </c>
      <c r="DK86" s="7">
        <f t="shared" si="590"/>
        <v>0</v>
      </c>
      <c r="DL86" s="7">
        <f t="shared" si="591"/>
        <v>2</v>
      </c>
      <c r="DM86" s="7">
        <f t="shared" si="592"/>
        <v>0</v>
      </c>
      <c r="DN86" s="7">
        <f t="shared" si="593"/>
        <v>0</v>
      </c>
      <c r="DO86" s="7">
        <f t="shared" si="594"/>
        <v>0</v>
      </c>
      <c r="DP86" s="7">
        <f t="shared" si="595"/>
        <v>0</v>
      </c>
      <c r="DQ86" s="7">
        <f t="shared" si="596"/>
        <v>0</v>
      </c>
      <c r="DR86" s="7">
        <f t="shared" si="597"/>
        <v>0</v>
      </c>
      <c r="DS86" s="7">
        <f t="shared" si="598"/>
        <v>0</v>
      </c>
      <c r="DT86" s="7">
        <f t="shared" si="599"/>
        <v>0</v>
      </c>
      <c r="DU86" s="7">
        <f t="shared" si="600"/>
        <v>0</v>
      </c>
      <c r="DV86" s="7">
        <f t="shared" si="601"/>
        <v>0</v>
      </c>
      <c r="DW86" s="7">
        <f t="shared" si="602"/>
        <v>0</v>
      </c>
      <c r="DX86" s="7">
        <f t="shared" si="603"/>
        <v>1</v>
      </c>
      <c r="DY86" s="7">
        <f t="shared" si="604"/>
        <v>0</v>
      </c>
      <c r="DZ86" s="1">
        <f t="shared" si="605"/>
        <v>0</v>
      </c>
      <c r="EA86" s="1">
        <f t="shared" si="606"/>
        <v>0</v>
      </c>
      <c r="EB86" s="1">
        <f t="shared" si="607"/>
        <v>0.8</v>
      </c>
      <c r="EC86" s="1">
        <f t="shared" si="608"/>
        <v>0.2</v>
      </c>
      <c r="ED86" s="1">
        <f t="shared" si="609"/>
        <v>0</v>
      </c>
      <c r="EE86" s="1">
        <f t="shared" si="610"/>
        <v>0</v>
      </c>
      <c r="EF86" s="1">
        <f t="shared" si="611"/>
        <v>1.6</v>
      </c>
      <c r="EG86" s="1">
        <f t="shared" si="612"/>
        <v>0.4</v>
      </c>
      <c r="EH86" s="1">
        <f t="shared" si="613"/>
        <v>0</v>
      </c>
      <c r="EI86" s="1">
        <f t="shared" si="614"/>
        <v>0</v>
      </c>
      <c r="EJ86" s="1">
        <f t="shared" si="615"/>
        <v>0</v>
      </c>
      <c r="EK86" s="1">
        <f t="shared" si="616"/>
        <v>0</v>
      </c>
      <c r="EL86" s="1">
        <f t="shared" si="617"/>
        <v>0</v>
      </c>
      <c r="EM86" s="1">
        <f t="shared" si="618"/>
        <v>0</v>
      </c>
      <c r="EN86" s="1">
        <f t="shared" si="619"/>
        <v>0</v>
      </c>
      <c r="EO86" s="1">
        <f t="shared" si="620"/>
        <v>0</v>
      </c>
      <c r="EP86" s="1">
        <f t="shared" si="621"/>
        <v>0</v>
      </c>
      <c r="EQ86" s="1">
        <f t="shared" si="622"/>
        <v>0</v>
      </c>
      <c r="ER86" s="1">
        <f t="shared" si="623"/>
        <v>0.8</v>
      </c>
      <c r="ES86" s="1">
        <f t="shared" si="624"/>
        <v>0.2</v>
      </c>
      <c r="ET86" s="1">
        <f t="shared" si="625"/>
        <v>0.8</v>
      </c>
      <c r="EU86" s="1">
        <f t="shared" si="626"/>
        <v>0.2</v>
      </c>
      <c r="EV86" s="1">
        <f t="shared" si="627"/>
        <v>0</v>
      </c>
      <c r="EW86" s="1">
        <f t="shared" si="628"/>
        <v>0</v>
      </c>
      <c r="EX86" s="1">
        <f t="shared" si="629"/>
        <v>0.8</v>
      </c>
      <c r="EY86" s="1">
        <f t="shared" si="630"/>
        <v>0.2</v>
      </c>
      <c r="EZ86" s="1">
        <f t="shared" si="631"/>
        <v>0</v>
      </c>
      <c r="FA86" s="1">
        <f t="shared" si="632"/>
        <v>0</v>
      </c>
      <c r="FB86" s="1">
        <f t="shared" si="633"/>
        <v>0</v>
      </c>
      <c r="FC86" s="1">
        <f t="shared" si="634"/>
        <v>0</v>
      </c>
      <c r="FD86" s="1">
        <f t="shared" si="635"/>
        <v>2.4000000000000004</v>
      </c>
      <c r="FE86" s="1">
        <f t="shared" si="636"/>
        <v>0.60000000000000009</v>
      </c>
      <c r="FF86" s="1">
        <f t="shared" si="637"/>
        <v>2.4000000000000004</v>
      </c>
      <c r="FG86" s="1">
        <f t="shared" si="638"/>
        <v>0.60000000000000009</v>
      </c>
      <c r="FH86" s="1">
        <f t="shared" si="639"/>
        <v>0</v>
      </c>
      <c r="FI86" s="1">
        <f t="shared" si="640"/>
        <v>0</v>
      </c>
      <c r="FJ86" s="1">
        <f t="shared" si="641"/>
        <v>0</v>
      </c>
      <c r="FK86" s="1">
        <f t="shared" si="642"/>
        <v>0</v>
      </c>
      <c r="FL86" s="1">
        <f t="shared" si="643"/>
        <v>0</v>
      </c>
      <c r="FM86" s="1">
        <f t="shared" si="644"/>
        <v>0</v>
      </c>
      <c r="FN86" s="1">
        <f t="shared" si="645"/>
        <v>0</v>
      </c>
      <c r="FO86" s="1">
        <f t="shared" si="646"/>
        <v>0</v>
      </c>
      <c r="FP86" s="1">
        <f t="shared" si="647"/>
        <v>0</v>
      </c>
      <c r="FQ86" s="1">
        <f t="shared" si="648"/>
        <v>0</v>
      </c>
      <c r="FR86" s="1">
        <f t="shared" si="649"/>
        <v>0</v>
      </c>
      <c r="FS86" s="1">
        <f t="shared" si="650"/>
        <v>0</v>
      </c>
      <c r="FT86" s="1">
        <f t="shared" si="651"/>
        <v>0.8</v>
      </c>
      <c r="FU86" s="1">
        <f t="shared" si="652"/>
        <v>0.2</v>
      </c>
      <c r="FV86" s="1">
        <f t="shared" si="653"/>
        <v>0</v>
      </c>
      <c r="FW86" s="1">
        <f t="shared" si="654"/>
        <v>0</v>
      </c>
      <c r="FX86" s="1">
        <f t="shared" si="655"/>
        <v>0</v>
      </c>
      <c r="FY86" s="1">
        <f t="shared" si="656"/>
        <v>0</v>
      </c>
      <c r="GC86" s="7">
        <f t="shared" si="661"/>
        <v>0</v>
      </c>
      <c r="GD86" s="7">
        <f t="shared" si="662"/>
        <v>0</v>
      </c>
      <c r="GE86" s="7">
        <f t="shared" si="663"/>
        <v>0</v>
      </c>
      <c r="GF86" s="7">
        <f t="shared" si="664"/>
        <v>0</v>
      </c>
      <c r="GG86" s="7">
        <f t="shared" si="665"/>
        <v>1</v>
      </c>
      <c r="GH86" s="7">
        <f t="shared" si="666"/>
        <v>0</v>
      </c>
      <c r="GI86" s="7">
        <f t="shared" si="667"/>
        <v>0</v>
      </c>
      <c r="GJ86" s="7">
        <f t="shared" si="668"/>
        <v>0</v>
      </c>
      <c r="GK86" s="7">
        <f t="shared" si="669"/>
        <v>0</v>
      </c>
      <c r="GL86" s="7">
        <f t="shared" si="670"/>
        <v>0</v>
      </c>
      <c r="GM86" s="7">
        <f t="shared" si="671"/>
        <v>0</v>
      </c>
      <c r="GN86" s="7">
        <f t="shared" si="672"/>
        <v>0</v>
      </c>
      <c r="GO86" s="7">
        <f t="shared" si="673"/>
        <v>0</v>
      </c>
      <c r="GP86" s="7">
        <f t="shared" si="674"/>
        <v>0</v>
      </c>
      <c r="GQ86" s="7">
        <f t="shared" si="675"/>
        <v>2</v>
      </c>
      <c r="GR86" s="7">
        <f t="shared" si="676"/>
        <v>0</v>
      </c>
      <c r="GS86" s="7">
        <f t="shared" si="677"/>
        <v>0</v>
      </c>
      <c r="GT86" s="7">
        <f t="shared" si="678"/>
        <v>0</v>
      </c>
      <c r="GU86" s="7">
        <f t="shared" si="679"/>
        <v>0</v>
      </c>
      <c r="GV86" s="7">
        <f t="shared" si="680"/>
        <v>0</v>
      </c>
      <c r="GW86" s="7">
        <f t="shared" si="681"/>
        <v>0</v>
      </c>
      <c r="GX86" s="7">
        <f t="shared" si="682"/>
        <v>0</v>
      </c>
      <c r="GY86" s="7">
        <f t="shared" si="683"/>
        <v>0</v>
      </c>
      <c r="GZ86" s="7">
        <f t="shared" si="684"/>
        <v>0</v>
      </c>
      <c r="HA86" s="7">
        <f t="shared" si="685"/>
        <v>0</v>
      </c>
      <c r="HB86" s="7">
        <f t="shared" si="686"/>
        <v>0</v>
      </c>
      <c r="HC86" s="7">
        <f t="shared" si="687"/>
        <v>1</v>
      </c>
      <c r="HD86" s="7">
        <f t="shared" si="688"/>
        <v>0</v>
      </c>
      <c r="HE86" s="7">
        <f t="shared" si="689"/>
        <v>0</v>
      </c>
      <c r="HF86" s="7">
        <f t="shared" si="690"/>
        <v>0</v>
      </c>
      <c r="HG86" s="7">
        <f t="shared" si="691"/>
        <v>1</v>
      </c>
      <c r="HH86" s="7">
        <f t="shared" si="692"/>
        <v>0</v>
      </c>
      <c r="HI86" s="7">
        <f t="shared" si="693"/>
        <v>0</v>
      </c>
      <c r="HJ86" s="7">
        <f t="shared" si="694"/>
        <v>0</v>
      </c>
      <c r="HK86" s="7">
        <f t="shared" si="695"/>
        <v>2</v>
      </c>
      <c r="HL86" s="7">
        <f t="shared" si="696"/>
        <v>0</v>
      </c>
      <c r="HM86" s="7">
        <f t="shared" si="697"/>
        <v>0</v>
      </c>
      <c r="HN86" s="7">
        <f t="shared" si="698"/>
        <v>0</v>
      </c>
      <c r="HO86" s="7">
        <f t="shared" si="699"/>
        <v>0</v>
      </c>
      <c r="HP86" s="7">
        <f t="shared" si="700"/>
        <v>0</v>
      </c>
      <c r="HQ86" s="7">
        <f t="shared" si="701"/>
        <v>0</v>
      </c>
      <c r="HR86" s="7">
        <f t="shared" si="702"/>
        <v>0</v>
      </c>
      <c r="HS86" s="7">
        <f t="shared" si="703"/>
        <v>0</v>
      </c>
      <c r="HT86" s="7">
        <f t="shared" si="704"/>
        <v>0</v>
      </c>
      <c r="HU86" s="7">
        <f t="shared" si="705"/>
        <v>0</v>
      </c>
      <c r="HV86" s="7">
        <f t="shared" si="706"/>
        <v>0</v>
      </c>
      <c r="HW86" s="7">
        <f t="shared" si="707"/>
        <v>1</v>
      </c>
      <c r="HX86" s="7">
        <f t="shared" si="708"/>
        <v>0</v>
      </c>
      <c r="HY86" s="7">
        <f t="shared" si="709"/>
        <v>1</v>
      </c>
      <c r="HZ86" s="7">
        <f t="shared" si="710"/>
        <v>0</v>
      </c>
      <c r="IA86" s="7">
        <f t="shared" si="711"/>
        <v>0</v>
      </c>
      <c r="IB86" s="7">
        <f t="shared" si="712"/>
        <v>0</v>
      </c>
      <c r="IC86" s="7">
        <f t="shared" si="713"/>
        <v>1</v>
      </c>
      <c r="ID86" s="7">
        <f t="shared" si="714"/>
        <v>0</v>
      </c>
      <c r="IE86" s="7">
        <f t="shared" si="715"/>
        <v>0</v>
      </c>
      <c r="IF86" s="7">
        <f t="shared" si="716"/>
        <v>0</v>
      </c>
      <c r="IG86" s="7">
        <f t="shared" si="717"/>
        <v>0</v>
      </c>
      <c r="IH86" s="7">
        <f t="shared" si="718"/>
        <v>0</v>
      </c>
      <c r="II86" s="7">
        <f t="shared" si="719"/>
        <v>2</v>
      </c>
      <c r="IJ86" s="7">
        <f t="shared" si="720"/>
        <v>1</v>
      </c>
      <c r="IK86" s="7">
        <f t="shared" si="721"/>
        <v>2</v>
      </c>
      <c r="IL86" s="7">
        <f t="shared" si="722"/>
        <v>1</v>
      </c>
      <c r="IM86" s="7">
        <f t="shared" si="723"/>
        <v>0</v>
      </c>
      <c r="IN86" s="7">
        <f t="shared" si="724"/>
        <v>0</v>
      </c>
      <c r="IO86" s="7">
        <f t="shared" si="725"/>
        <v>0</v>
      </c>
      <c r="IP86" s="7">
        <f t="shared" si="726"/>
        <v>0</v>
      </c>
      <c r="IQ86" s="7">
        <f t="shared" si="727"/>
        <v>0</v>
      </c>
      <c r="IR86" s="7">
        <f t="shared" si="728"/>
        <v>0</v>
      </c>
      <c r="IS86" s="7">
        <f t="shared" si="729"/>
        <v>0</v>
      </c>
      <c r="IT86" s="7">
        <f t="shared" si="730"/>
        <v>0</v>
      </c>
      <c r="IU86" s="7">
        <f t="shared" si="731"/>
        <v>0</v>
      </c>
      <c r="IV86" s="7">
        <f t="shared" si="732"/>
        <v>0</v>
      </c>
      <c r="IW86" s="7">
        <f t="shared" si="733"/>
        <v>0</v>
      </c>
      <c r="IX86" s="7">
        <f t="shared" si="734"/>
        <v>0</v>
      </c>
      <c r="IY86" s="7">
        <f t="shared" si="735"/>
        <v>1</v>
      </c>
      <c r="IZ86" s="7">
        <f t="shared" si="736"/>
        <v>0</v>
      </c>
      <c r="JA86" s="7">
        <f t="shared" si="737"/>
        <v>0</v>
      </c>
      <c r="JB86" s="7">
        <f t="shared" si="738"/>
        <v>0</v>
      </c>
      <c r="JC86" s="7">
        <f t="shared" si="739"/>
        <v>0</v>
      </c>
      <c r="JD86" s="7">
        <f t="shared" si="740"/>
        <v>0</v>
      </c>
      <c r="JF86" s="1">
        <v>74</v>
      </c>
      <c r="JG86" s="10">
        <f t="shared" si="741"/>
        <v>43.43818181818181</v>
      </c>
      <c r="JH86" s="10">
        <f t="shared" si="742"/>
        <v>1.29</v>
      </c>
      <c r="JJ86" s="1" t="str">
        <f t="shared" si="743"/>
        <v>[43.44, 1.29]</v>
      </c>
      <c r="JM86" s="1" t="str">
        <f t="shared" si="744"/>
        <v>[43.44, 1.29]</v>
      </c>
      <c r="JN86" s="1" t="str">
        <f t="shared" si="745"/>
        <v>[68.17, 1.81]</v>
      </c>
      <c r="JO86" s="1" t="str">
        <f t="shared" si="746"/>
        <v>[127.93, 4.31]</v>
      </c>
      <c r="JQ86" s="1" t="str">
        <f t="shared" si="747"/>
        <v xml:space="preserve">[[43.44, 1.29], [68.17, 1.81], [127.93, 4.31]], </v>
      </c>
      <c r="JR86" s="192">
        <v>74</v>
      </c>
      <c r="JS86" s="195" t="s">
        <v>240</v>
      </c>
      <c r="JT86" s="171">
        <v>9.6300000000000008</v>
      </c>
      <c r="JU86" s="215">
        <v>8.4139999999999997</v>
      </c>
      <c r="JV86" s="172">
        <v>6.7009999999999996</v>
      </c>
      <c r="JW86" s="172">
        <v>0.25800000000000001</v>
      </c>
      <c r="JX86" s="172">
        <v>0.89400000000000002</v>
      </c>
      <c r="JY86" s="172">
        <v>2.0910000000000002</v>
      </c>
      <c r="JZ86" s="172">
        <v>0.63800000000000001</v>
      </c>
      <c r="KA86" s="172">
        <v>4.2050000000000001</v>
      </c>
      <c r="KB86" s="172">
        <v>3.8359999999999999</v>
      </c>
      <c r="KC86" s="172">
        <v>5.1740000000000004</v>
      </c>
      <c r="KD86" s="172">
        <v>9.1539999999999999</v>
      </c>
      <c r="KE86" s="172">
        <v>0.44500000000000001</v>
      </c>
      <c r="KF86" s="172">
        <v>9.8460000000000001</v>
      </c>
      <c r="KG86" s="172">
        <v>6.7770000000000001</v>
      </c>
      <c r="KH86" s="172">
        <v>1.6160000000000001</v>
      </c>
      <c r="KI86" s="172">
        <v>1.3460000000000001</v>
      </c>
      <c r="KJ86" s="172">
        <v>6.532</v>
      </c>
      <c r="KK86" s="172">
        <v>3.6</v>
      </c>
      <c r="KL86" s="172">
        <v>2.0089999999999999</v>
      </c>
      <c r="KM86" s="172">
        <v>7.056</v>
      </c>
      <c r="KN86" s="171">
        <v>9.0429999999999993</v>
      </c>
      <c r="KO86" s="173">
        <v>5.5510000000000002</v>
      </c>
      <c r="KP86" s="173">
        <v>3.774</v>
      </c>
      <c r="KQ86" s="173">
        <v>4.242</v>
      </c>
      <c r="KR86" s="173">
        <v>4.9340000000000002</v>
      </c>
      <c r="KS86" s="173">
        <v>6.9509999999999996</v>
      </c>
      <c r="KT86" s="173">
        <v>6.59</v>
      </c>
      <c r="KU86" s="173">
        <v>4.2889999999999997</v>
      </c>
      <c r="KV86" s="173">
        <v>9.3810000000000002</v>
      </c>
      <c r="KW86" s="173">
        <v>6.3540000000000001</v>
      </c>
      <c r="KX86" s="173">
        <v>6.0910000000000002</v>
      </c>
      <c r="KY86" s="216">
        <v>0.57799999999999996</v>
      </c>
      <c r="KZ86" s="217">
        <v>0.51</v>
      </c>
      <c r="LA86" s="173">
        <v>9.2710000000000008</v>
      </c>
      <c r="LB86" s="173">
        <v>1.22</v>
      </c>
      <c r="LC86" s="173">
        <v>4.58</v>
      </c>
      <c r="LD86" s="173">
        <v>5.8940000000000001</v>
      </c>
      <c r="LE86" s="173">
        <v>9.2889999999999997</v>
      </c>
      <c r="LF86" s="173">
        <v>6.0819999999999999</v>
      </c>
      <c r="LG86" s="173">
        <v>4.0469999999999997</v>
      </c>
      <c r="LH86" s="173">
        <v>4.351</v>
      </c>
      <c r="LI86" s="173">
        <v>1.655</v>
      </c>
      <c r="LJ86" s="173">
        <v>4.1040000000000001</v>
      </c>
      <c r="LK86" s="173">
        <v>4.2679999999999998</v>
      </c>
      <c r="LL86" s="173">
        <v>3.125</v>
      </c>
      <c r="LM86" s="173">
        <v>1.036</v>
      </c>
      <c r="LN86" s="173">
        <v>6.4710000000000001</v>
      </c>
      <c r="LO86" s="173">
        <v>4.742</v>
      </c>
      <c r="LP86" s="173">
        <v>8.0730000000000004</v>
      </c>
      <c r="LQ86" s="173">
        <v>6.4939999999999998</v>
      </c>
      <c r="LR86" s="173">
        <v>9.2539999999999996</v>
      </c>
      <c r="LS86" s="173">
        <v>4.2089999999999996</v>
      </c>
      <c r="LT86" s="173">
        <v>3.9820000000000002</v>
      </c>
      <c r="LU86" s="173">
        <v>4.2160000000000002</v>
      </c>
      <c r="LV86" s="173">
        <v>5.016</v>
      </c>
      <c r="LW86" s="173">
        <v>4.399</v>
      </c>
      <c r="LX86" s="173">
        <v>2.63</v>
      </c>
      <c r="LY86" s="173">
        <v>1.226</v>
      </c>
      <c r="LZ86" s="173">
        <v>9.7140000000000004</v>
      </c>
      <c r="MA86" s="173">
        <v>4.9400000000000004</v>
      </c>
      <c r="MB86" s="173">
        <v>8.7880000000000003</v>
      </c>
      <c r="MC86" s="173">
        <v>3.266</v>
      </c>
      <c r="MD86" s="173">
        <v>5.32</v>
      </c>
      <c r="ME86" s="173">
        <v>2.4350000000000001</v>
      </c>
      <c r="MF86" s="173">
        <v>7.2469999999999999</v>
      </c>
      <c r="MG86" s="173">
        <v>6.1360000000000001</v>
      </c>
      <c r="MH86" s="173">
        <v>5.09</v>
      </c>
      <c r="MI86" s="173">
        <v>5.6349999999999998</v>
      </c>
      <c r="MJ86" s="173">
        <v>5.4939999999999998</v>
      </c>
      <c r="MK86" s="173">
        <v>5.3719999999999999</v>
      </c>
      <c r="ML86" s="173">
        <v>1.867</v>
      </c>
      <c r="MM86" s="173">
        <v>7.49</v>
      </c>
      <c r="MN86" s="173">
        <v>6.8769999999999998</v>
      </c>
      <c r="MO86" s="173">
        <v>1.728</v>
      </c>
      <c r="MP86" s="173">
        <v>2.427</v>
      </c>
      <c r="MQ86" s="173">
        <v>3.7410000000000001</v>
      </c>
      <c r="MR86" s="173">
        <v>7.8819999999999997</v>
      </c>
      <c r="MS86" s="173">
        <v>0.83499999999999996</v>
      </c>
      <c r="MT86" s="173">
        <v>0.33400000000000002</v>
      </c>
      <c r="MU86" s="173">
        <v>8.6270000000000007</v>
      </c>
      <c r="MV86" s="173">
        <v>4.9720000000000004</v>
      </c>
      <c r="MW86" s="173">
        <v>4.2699999999999996</v>
      </c>
      <c r="MX86" s="173">
        <v>7.3579999999999997</v>
      </c>
      <c r="MY86" s="173">
        <v>9.1829999999999998</v>
      </c>
      <c r="MZ86" s="173">
        <v>8.8719999999999999</v>
      </c>
      <c r="NA86" s="173">
        <v>9.7059999999999995</v>
      </c>
      <c r="NB86" s="173">
        <v>1.556</v>
      </c>
      <c r="NC86" s="173">
        <v>4.6769999999999996</v>
      </c>
      <c r="ND86" s="173">
        <v>2.0419999999999998</v>
      </c>
      <c r="NE86" s="173">
        <v>5.2009999999999996</v>
      </c>
      <c r="NF86" s="173">
        <v>2.806</v>
      </c>
      <c r="NG86" s="173">
        <v>2.8279999999999998</v>
      </c>
      <c r="NH86" s="173">
        <v>7.2380000000000004</v>
      </c>
      <c r="NI86" s="173">
        <v>9.1969999999999992</v>
      </c>
      <c r="NJ86" s="173">
        <v>9.0090000000000003</v>
      </c>
      <c r="NK86" s="173">
        <v>5.452</v>
      </c>
      <c r="NL86" s="173">
        <v>5.9130000000000003</v>
      </c>
      <c r="NM86" s="173">
        <v>5.2649999999999997</v>
      </c>
      <c r="NN86" s="173">
        <v>8.5640000000000001</v>
      </c>
      <c r="NO86" s="173">
        <v>2.2269999999999999</v>
      </c>
      <c r="NQ86" s="49">
        <f t="shared" si="434"/>
        <v>9.6300000000000008</v>
      </c>
      <c r="NR86" s="49">
        <f t="shared" si="435"/>
        <v>8.4139999999999997</v>
      </c>
      <c r="NS86" s="49">
        <f t="shared" si="436"/>
        <v>6.7009999999999996</v>
      </c>
      <c r="NT86" s="49">
        <f t="shared" si="437"/>
        <v>0.25800000000000001</v>
      </c>
      <c r="NU86" s="49">
        <f t="shared" si="438"/>
        <v>0.89400000000000002</v>
      </c>
      <c r="NV86" s="49">
        <f t="shared" si="439"/>
        <v>2.0910000000000002</v>
      </c>
      <c r="NW86" s="49">
        <f t="shared" si="440"/>
        <v>0.63800000000000001</v>
      </c>
      <c r="NX86" s="49">
        <f t="shared" si="441"/>
        <v>4.2050000000000001</v>
      </c>
      <c r="NY86" s="49">
        <f t="shared" si="442"/>
        <v>3.8359999999999999</v>
      </c>
      <c r="NZ86" s="49">
        <f t="shared" si="443"/>
        <v>5.1740000000000004</v>
      </c>
      <c r="OA86" s="49">
        <f t="shared" si="444"/>
        <v>9.1539999999999999</v>
      </c>
      <c r="OB86" s="49">
        <f t="shared" si="445"/>
        <v>0.44500000000000001</v>
      </c>
      <c r="OC86" s="49">
        <f t="shared" si="446"/>
        <v>9.8460000000000001</v>
      </c>
      <c r="OD86" s="49">
        <f t="shared" si="447"/>
        <v>6.7770000000000001</v>
      </c>
      <c r="OE86" s="49">
        <f t="shared" si="448"/>
        <v>1.6160000000000001</v>
      </c>
      <c r="OF86" s="49">
        <f t="shared" si="449"/>
        <v>1.3460000000000001</v>
      </c>
      <c r="OG86" s="49">
        <f t="shared" si="450"/>
        <v>6.532</v>
      </c>
      <c r="OH86" s="49">
        <f t="shared" si="451"/>
        <v>3.6</v>
      </c>
      <c r="OI86" s="49">
        <f t="shared" si="452"/>
        <v>2.0089999999999999</v>
      </c>
      <c r="OJ86" s="49">
        <f t="shared" si="453"/>
        <v>7.056</v>
      </c>
      <c r="OK86" s="49">
        <f t="shared" si="454"/>
        <v>9.0429999999999993</v>
      </c>
      <c r="OL86" s="49">
        <f t="shared" si="455"/>
        <v>5.5510000000000002</v>
      </c>
      <c r="OM86" s="49">
        <f t="shared" si="456"/>
        <v>3.774</v>
      </c>
      <c r="ON86" s="49">
        <f t="shared" si="457"/>
        <v>4.242</v>
      </c>
      <c r="OO86" s="49">
        <f t="shared" si="458"/>
        <v>4.9340000000000002</v>
      </c>
      <c r="OP86" s="49">
        <f t="shared" si="459"/>
        <v>6.9509999999999996</v>
      </c>
      <c r="OQ86" s="49">
        <f t="shared" si="460"/>
        <v>6.59</v>
      </c>
      <c r="OR86" s="49">
        <f t="shared" si="461"/>
        <v>4.2889999999999997</v>
      </c>
      <c r="OS86" s="49">
        <f t="shared" si="462"/>
        <v>9.3810000000000002</v>
      </c>
      <c r="OT86" s="49">
        <f t="shared" si="463"/>
        <v>6.3540000000000001</v>
      </c>
      <c r="OU86" s="49">
        <f t="shared" si="464"/>
        <v>6.0910000000000002</v>
      </c>
      <c r="OV86" s="49">
        <f t="shared" si="465"/>
        <v>0.57799999999999996</v>
      </c>
      <c r="OW86" s="49">
        <f t="shared" si="466"/>
        <v>0.51</v>
      </c>
      <c r="OX86" s="49">
        <f t="shared" si="467"/>
        <v>9.2710000000000008</v>
      </c>
      <c r="OY86" s="49">
        <f t="shared" si="468"/>
        <v>1.22</v>
      </c>
      <c r="OZ86" s="49">
        <f t="shared" si="469"/>
        <v>4.58</v>
      </c>
      <c r="PA86" s="49">
        <f t="shared" si="470"/>
        <v>5.8940000000000001</v>
      </c>
      <c r="PB86" s="49">
        <f t="shared" si="471"/>
        <v>9.2889999999999997</v>
      </c>
      <c r="PC86" s="49">
        <f t="shared" si="472"/>
        <v>6.0819999999999999</v>
      </c>
      <c r="PD86" s="49">
        <f t="shared" si="473"/>
        <v>4.0469999999999997</v>
      </c>
      <c r="PE86" s="49">
        <f t="shared" si="474"/>
        <v>4.351</v>
      </c>
      <c r="PF86" s="49">
        <f t="shared" si="475"/>
        <v>1.655</v>
      </c>
      <c r="PG86" s="49">
        <f t="shared" si="476"/>
        <v>4.1040000000000001</v>
      </c>
      <c r="PH86" s="49">
        <f t="shared" si="477"/>
        <v>4.2679999999999998</v>
      </c>
      <c r="PI86" s="49">
        <f t="shared" si="478"/>
        <v>3.125</v>
      </c>
      <c r="PJ86" s="49">
        <f t="shared" si="479"/>
        <v>1.036</v>
      </c>
      <c r="PK86" s="49">
        <f t="shared" si="480"/>
        <v>6.4710000000000001</v>
      </c>
      <c r="PL86" s="49">
        <f t="shared" si="481"/>
        <v>4.742</v>
      </c>
      <c r="PM86" s="49">
        <f t="shared" si="482"/>
        <v>8.0730000000000004</v>
      </c>
      <c r="PN86" s="49">
        <f t="shared" si="483"/>
        <v>6.4939999999999998</v>
      </c>
      <c r="PO86" s="49">
        <f t="shared" si="484"/>
        <v>9.2539999999999996</v>
      </c>
      <c r="PP86" s="49">
        <f t="shared" si="485"/>
        <v>4.2089999999999996</v>
      </c>
      <c r="PQ86" s="49">
        <f t="shared" si="486"/>
        <v>3.9820000000000002</v>
      </c>
      <c r="PR86" s="49">
        <f t="shared" si="487"/>
        <v>4.2160000000000002</v>
      </c>
      <c r="PS86" s="49">
        <f t="shared" si="488"/>
        <v>5.016</v>
      </c>
      <c r="PT86" s="49">
        <f t="shared" si="489"/>
        <v>4.399</v>
      </c>
      <c r="PU86" s="49">
        <f t="shared" si="490"/>
        <v>2.63</v>
      </c>
      <c r="PV86" s="49">
        <f t="shared" si="491"/>
        <v>1.226</v>
      </c>
      <c r="PW86" s="49">
        <f t="shared" si="492"/>
        <v>9.7140000000000004</v>
      </c>
      <c r="PX86" s="49">
        <f t="shared" si="493"/>
        <v>4.9400000000000004</v>
      </c>
      <c r="PY86" s="49">
        <f t="shared" si="494"/>
        <v>8.7880000000000003</v>
      </c>
      <c r="PZ86" s="49">
        <f t="shared" si="495"/>
        <v>3.266</v>
      </c>
      <c r="QA86" s="49">
        <f t="shared" si="496"/>
        <v>5.32</v>
      </c>
      <c r="QB86" s="49">
        <f t="shared" si="497"/>
        <v>2.4350000000000001</v>
      </c>
      <c r="QC86" s="49">
        <f t="shared" si="498"/>
        <v>7.2469999999999999</v>
      </c>
      <c r="QD86" s="49">
        <f t="shared" si="499"/>
        <v>6.1360000000000001</v>
      </c>
      <c r="QE86" s="49">
        <f t="shared" si="500"/>
        <v>5.09</v>
      </c>
      <c r="QF86" s="49">
        <f t="shared" si="501"/>
        <v>5.6349999999999998</v>
      </c>
      <c r="QG86" s="49">
        <f t="shared" si="502"/>
        <v>5.4939999999999998</v>
      </c>
      <c r="QH86" s="49">
        <f t="shared" si="503"/>
        <v>5.3719999999999999</v>
      </c>
      <c r="QI86" s="49">
        <f t="shared" si="504"/>
        <v>1.867</v>
      </c>
      <c r="QJ86" s="49">
        <f t="shared" si="505"/>
        <v>7.49</v>
      </c>
      <c r="QK86" s="49">
        <f t="shared" si="506"/>
        <v>6.8769999999999998</v>
      </c>
      <c r="QL86" s="49">
        <f t="shared" si="507"/>
        <v>1.728</v>
      </c>
      <c r="QM86" s="49">
        <f t="shared" si="508"/>
        <v>2.427</v>
      </c>
      <c r="QN86" s="49">
        <f t="shared" si="509"/>
        <v>3.7410000000000001</v>
      </c>
      <c r="QO86" s="49">
        <f t="shared" si="510"/>
        <v>7.8819999999999997</v>
      </c>
      <c r="QP86" s="49">
        <f t="shared" si="511"/>
        <v>0.83499999999999996</v>
      </c>
      <c r="QQ86" s="49">
        <f t="shared" si="512"/>
        <v>0.33400000000000002</v>
      </c>
      <c r="QR86" s="49">
        <f t="shared" si="513"/>
        <v>8.6270000000000007</v>
      </c>
      <c r="QS86" s="49">
        <f t="shared" si="514"/>
        <v>4.9720000000000004</v>
      </c>
      <c r="QT86" s="49">
        <f t="shared" si="515"/>
        <v>4.2699999999999996</v>
      </c>
      <c r="QU86" s="49">
        <f t="shared" si="516"/>
        <v>7.3579999999999997</v>
      </c>
      <c r="QV86" s="49">
        <f t="shared" si="517"/>
        <v>9.1829999999999998</v>
      </c>
      <c r="QW86" s="49">
        <f t="shared" si="518"/>
        <v>8.8719999999999999</v>
      </c>
      <c r="QX86" s="49">
        <f t="shared" si="519"/>
        <v>9.7059999999999995</v>
      </c>
      <c r="QY86" s="49">
        <f t="shared" si="520"/>
        <v>1.556</v>
      </c>
      <c r="QZ86" s="49">
        <f t="shared" si="521"/>
        <v>4.6769999999999996</v>
      </c>
      <c r="RA86" s="49">
        <f t="shared" si="522"/>
        <v>2.0419999999999998</v>
      </c>
      <c r="RB86" s="49">
        <f t="shared" si="523"/>
        <v>5.2009999999999996</v>
      </c>
      <c r="RC86" s="49">
        <f t="shared" si="524"/>
        <v>2.806</v>
      </c>
      <c r="RD86" s="49">
        <f t="shared" si="525"/>
        <v>2.8279999999999998</v>
      </c>
      <c r="RE86" s="49">
        <f t="shared" si="526"/>
        <v>7.2380000000000004</v>
      </c>
      <c r="RF86" s="49">
        <f t="shared" si="527"/>
        <v>9.1969999999999992</v>
      </c>
      <c r="RG86" s="49">
        <f t="shared" si="528"/>
        <v>9.0090000000000003</v>
      </c>
      <c r="RH86" s="49">
        <f t="shared" si="529"/>
        <v>5.452</v>
      </c>
      <c r="RI86" s="49">
        <f t="shared" si="530"/>
        <v>5.9130000000000003</v>
      </c>
      <c r="RJ86" s="49">
        <f t="shared" si="531"/>
        <v>5.2649999999999997</v>
      </c>
      <c r="RK86" s="49">
        <f t="shared" si="532"/>
        <v>8.5640000000000001</v>
      </c>
      <c r="RL86" s="49">
        <f t="shared" si="533"/>
        <v>2.2269999999999999</v>
      </c>
      <c r="RN86" s="1" t="str">
        <f t="shared" si="748"/>
        <v>[9.63, 8.414, 6.701, 0.258, 0.894, 2.091, 0.638, 4.205, 3.836, 5.174, 9.154, 0.445, 9.846, 6.777, 1.616, 1.346, 6.532, 3.6, 2.009, 7.056, 9.043, 5.551, 3.774, 4.242, 4.934, 6.951, 6.59, 4.289, 9.381, 6.354, 6.091, 0.578, 0.51, 9.271, 1.22, 4.58, 5.894, 9.289, 6.082, 4.047, 4.351, 1.655, 4.104, 4.268, 3.125, 1.036, 6.471, 4.742, 8.073, 6.494, 9.254, 4.209, 3.982, 4.216, 5.016, 4.399, 2.63, 1.226, 9.714, 4.94, 8.788, 3.266, 5.32, 2.435, 7.247, 6.136, 5.09, 5.635, 5.494, 5.372, 1.867, 7.49, 6.877, 1.728, 2.427, 3.741, 7.882, 0.835, 0.334, 8.627, 4.972, 4.27, 7.358, 9.183, 8.872, 9.706, 1.556, 4.677, 2.042, 5.201, 2.806, 2.828, 7.238, 9.197, 9.009, 5.452, 5.913, 5.265, 8.564, 2.227],</v>
      </c>
    </row>
    <row r="87" spans="2:482" ht="15" thickBot="1" x14ac:dyDescent="0.4">
      <c r="B87" s="193">
        <v>75</v>
      </c>
      <c r="C87" s="197" t="s">
        <v>241</v>
      </c>
      <c r="D87" s="170"/>
      <c r="E87" s="165"/>
      <c r="F87" s="165"/>
      <c r="G87" s="166"/>
      <c r="H87" s="164">
        <v>3651</v>
      </c>
      <c r="I87" s="39">
        <f t="shared" si="660"/>
        <v>1.0422435498512713E-2</v>
      </c>
      <c r="J87" s="113">
        <f t="shared" si="752"/>
        <v>5.6261204005686752E-2</v>
      </c>
      <c r="K87" s="113">
        <f t="shared" si="752"/>
        <v>7.7359155507819286E-2</v>
      </c>
      <c r="L87" s="113">
        <f t="shared" si="752"/>
        <v>0.4293917332052295</v>
      </c>
      <c r="M87" s="113">
        <f t="shared" si="752"/>
        <v>4.1554038697280277E-2</v>
      </c>
      <c r="N87" s="113">
        <f t="shared" si="752"/>
        <v>2.3085577054044594E-3</v>
      </c>
      <c r="O87" s="113">
        <f t="shared" si="752"/>
        <v>0.25394134759449055</v>
      </c>
      <c r="P87" s="113">
        <f t="shared" si="752"/>
        <v>9.0033750510773933E-2</v>
      </c>
      <c r="Q87" s="113">
        <f t="shared" si="752"/>
        <v>1.5513507780317968</v>
      </c>
      <c r="R87" s="113">
        <f t="shared" si="752"/>
        <v>0.21238730889721028</v>
      </c>
      <c r="S87" s="113">
        <f t="shared" si="752"/>
        <v>5.7713942635111495E-2</v>
      </c>
      <c r="T87" s="113">
        <f t="shared" si="752"/>
        <v>0.11542788527022299</v>
      </c>
      <c r="U87" s="113">
        <f t="shared" si="752"/>
        <v>1.3851346232426759E-2</v>
      </c>
      <c r="V87" s="113">
        <f t="shared" si="752"/>
        <v>0.22854721283504148</v>
      </c>
      <c r="W87" s="122">
        <f t="shared" si="752"/>
        <v>0.53096827224302567</v>
      </c>
      <c r="X87" s="121">
        <f t="shared" si="752"/>
        <v>7.7359155507819286E-2</v>
      </c>
      <c r="Y87" s="118">
        <f t="shared" si="751"/>
        <v>0.52920695017849106</v>
      </c>
      <c r="Z87" s="118">
        <f t="shared" si="751"/>
        <v>0.25669174327594579</v>
      </c>
      <c r="AA87" s="116">
        <f t="shared" si="751"/>
        <v>1.1656618204928224</v>
      </c>
      <c r="AB87" s="110">
        <f t="shared" si="751"/>
        <v>5.2744878755331334E-3</v>
      </c>
      <c r="AC87" s="110">
        <f t="shared" si="751"/>
        <v>9.3182619134418693E-2</v>
      </c>
      <c r="AD87" s="110">
        <f t="shared" si="751"/>
        <v>3.516325250355422E-3</v>
      </c>
      <c r="AE87" s="110">
        <f t="shared" si="751"/>
        <v>3.8679577753909643E-2</v>
      </c>
      <c r="AF87" s="110">
        <f t="shared" si="751"/>
        <v>0.13362035951350604</v>
      </c>
      <c r="AG87" s="110">
        <f t="shared" si="751"/>
        <v>0.64348752081504224</v>
      </c>
      <c r="AH87" s="110">
        <f t="shared" si="751"/>
        <v>0.94413332972043096</v>
      </c>
      <c r="AI87" s="110">
        <f t="shared" si="751"/>
        <v>7.032650500710844E-3</v>
      </c>
      <c r="AJ87" s="110">
        <f t="shared" si="751"/>
        <v>0.55909571480651221</v>
      </c>
      <c r="AK87" s="110">
        <f t="shared" si="751"/>
        <v>0.27427336952772291</v>
      </c>
      <c r="AL87" s="110">
        <f t="shared" si="751"/>
        <v>3.516325250355422E-3</v>
      </c>
      <c r="AM87" s="110">
        <f t="shared" si="750"/>
        <v>2.0359523199557898</v>
      </c>
      <c r="AN87" s="110">
        <f t="shared" si="750"/>
        <v>1.9603513270731481</v>
      </c>
      <c r="AO87" s="110">
        <f t="shared" si="658"/>
        <v>5.2744878755331334E-3</v>
      </c>
      <c r="AP87" s="110">
        <f t="shared" si="536"/>
        <v>4.0437740379087359E-2</v>
      </c>
      <c r="AQ87" s="110">
        <f t="shared" si="536"/>
        <v>1.4065301001421688E-2</v>
      </c>
      <c r="AR87" s="110">
        <f t="shared" si="536"/>
        <v>0.17083327019993003</v>
      </c>
      <c r="AS87" s="110">
        <f t="shared" si="536"/>
        <v>2.3085577054044594E-3</v>
      </c>
      <c r="AT87" s="110">
        <f t="shared" si="536"/>
        <v>0.11773644297562744</v>
      </c>
      <c r="AU87" s="110">
        <f t="shared" si="536"/>
        <v>0.73181279261321375</v>
      </c>
      <c r="AV87" s="110">
        <f t="shared" si="749"/>
        <v>8.7908131258885566E-2</v>
      </c>
      <c r="AW87" s="110">
        <f t="shared" si="749"/>
        <v>8.7908131258885566E-2</v>
      </c>
      <c r="AY87" s="193">
        <v>75</v>
      </c>
      <c r="AZ87" s="197" t="s">
        <v>241</v>
      </c>
      <c r="BA87" s="170"/>
      <c r="BB87" s="165"/>
      <c r="BC87" s="165"/>
      <c r="BD87" s="166"/>
      <c r="BE87" s="164">
        <v>3651</v>
      </c>
      <c r="BF87" s="39"/>
      <c r="BG87" s="140">
        <f t="shared" si="537"/>
        <v>0</v>
      </c>
      <c r="BH87" s="140">
        <f t="shared" si="538"/>
        <v>0</v>
      </c>
      <c r="BI87" s="140">
        <f t="shared" si="539"/>
        <v>0</v>
      </c>
      <c r="BJ87" s="140">
        <f t="shared" si="540"/>
        <v>0</v>
      </c>
      <c r="BK87" s="140">
        <f t="shared" si="541"/>
        <v>0</v>
      </c>
      <c r="BL87" s="140">
        <f t="shared" si="542"/>
        <v>0</v>
      </c>
      <c r="BM87" s="140">
        <f t="shared" si="543"/>
        <v>0</v>
      </c>
      <c r="BN87" s="140">
        <f t="shared" si="544"/>
        <v>2</v>
      </c>
      <c r="BO87" s="140">
        <f t="shared" si="545"/>
        <v>0</v>
      </c>
      <c r="BP87" s="140">
        <f t="shared" si="546"/>
        <v>0</v>
      </c>
      <c r="BQ87" s="140">
        <f t="shared" si="547"/>
        <v>0</v>
      </c>
      <c r="BR87" s="140">
        <f t="shared" si="548"/>
        <v>0</v>
      </c>
      <c r="BS87" s="140">
        <f t="shared" si="549"/>
        <v>0</v>
      </c>
      <c r="BT87" s="35">
        <f t="shared" si="550"/>
        <v>1</v>
      </c>
      <c r="BU87" s="145">
        <f t="shared" si="551"/>
        <v>0</v>
      </c>
      <c r="BV87" s="144">
        <f t="shared" si="552"/>
        <v>1</v>
      </c>
      <c r="BW87" s="144">
        <f t="shared" si="553"/>
        <v>0</v>
      </c>
      <c r="BX87" s="143">
        <f t="shared" si="554"/>
        <v>1</v>
      </c>
      <c r="BY87" s="124">
        <f t="shared" si="555"/>
        <v>0</v>
      </c>
      <c r="BZ87" s="124">
        <f t="shared" si="556"/>
        <v>0</v>
      </c>
      <c r="CA87" s="124">
        <f t="shared" si="557"/>
        <v>0</v>
      </c>
      <c r="CB87" s="124">
        <f t="shared" si="558"/>
        <v>0</v>
      </c>
      <c r="CC87" s="124">
        <f t="shared" si="559"/>
        <v>0</v>
      </c>
      <c r="CD87" s="124">
        <f t="shared" si="560"/>
        <v>1</v>
      </c>
      <c r="CE87" s="124">
        <f t="shared" si="561"/>
        <v>1</v>
      </c>
      <c r="CF87" s="124">
        <f t="shared" si="562"/>
        <v>0</v>
      </c>
      <c r="CG87" s="124">
        <f t="shared" si="563"/>
        <v>1</v>
      </c>
      <c r="CH87" s="124">
        <f t="shared" si="564"/>
        <v>0</v>
      </c>
      <c r="CI87" s="124">
        <f t="shared" si="565"/>
        <v>0</v>
      </c>
      <c r="CJ87" s="124">
        <f t="shared" si="566"/>
        <v>2</v>
      </c>
      <c r="CK87" s="124">
        <f t="shared" si="567"/>
        <v>2</v>
      </c>
      <c r="CL87" s="124">
        <f t="shared" si="568"/>
        <v>0</v>
      </c>
      <c r="CM87" s="124">
        <f t="shared" si="569"/>
        <v>0</v>
      </c>
      <c r="CN87" s="124">
        <f t="shared" si="570"/>
        <v>0</v>
      </c>
      <c r="CO87" s="124">
        <f t="shared" si="571"/>
        <v>0</v>
      </c>
      <c r="CP87" s="124">
        <f t="shared" si="572"/>
        <v>0</v>
      </c>
      <c r="CQ87" s="124">
        <f t="shared" si="573"/>
        <v>0</v>
      </c>
      <c r="CR87" s="124">
        <f t="shared" si="574"/>
        <v>1</v>
      </c>
      <c r="CS87" s="124">
        <f t="shared" si="575"/>
        <v>0</v>
      </c>
      <c r="CT87" s="124">
        <f t="shared" si="576"/>
        <v>0</v>
      </c>
      <c r="CX87" s="7">
        <f t="shared" si="577"/>
        <v>0</v>
      </c>
      <c r="CY87" s="7">
        <f t="shared" si="578"/>
        <v>0</v>
      </c>
      <c r="CZ87" s="7">
        <f t="shared" si="579"/>
        <v>0</v>
      </c>
      <c r="DA87" s="7">
        <f t="shared" si="580"/>
        <v>0</v>
      </c>
      <c r="DB87" s="7">
        <f t="shared" si="581"/>
        <v>0</v>
      </c>
      <c r="DC87" s="7">
        <f t="shared" si="582"/>
        <v>0</v>
      </c>
      <c r="DD87" s="7">
        <f t="shared" si="583"/>
        <v>0</v>
      </c>
      <c r="DE87" s="7">
        <f t="shared" si="584"/>
        <v>0</v>
      </c>
      <c r="DF87" s="7">
        <f t="shared" si="585"/>
        <v>0</v>
      </c>
      <c r="DG87" s="7">
        <f t="shared" si="586"/>
        <v>0</v>
      </c>
      <c r="DH87" s="7">
        <f t="shared" si="587"/>
        <v>0</v>
      </c>
      <c r="DI87" s="7">
        <f t="shared" si="588"/>
        <v>0</v>
      </c>
      <c r="DJ87" s="7">
        <f t="shared" si="589"/>
        <v>0</v>
      </c>
      <c r="DK87" s="7">
        <f t="shared" si="590"/>
        <v>0</v>
      </c>
      <c r="DL87" s="7">
        <f t="shared" si="591"/>
        <v>2</v>
      </c>
      <c r="DM87" s="7">
        <f t="shared" si="592"/>
        <v>0</v>
      </c>
      <c r="DN87" s="7">
        <f t="shared" si="593"/>
        <v>0</v>
      </c>
      <c r="DO87" s="7">
        <f t="shared" si="594"/>
        <v>0</v>
      </c>
      <c r="DP87" s="7">
        <f t="shared" si="595"/>
        <v>0</v>
      </c>
      <c r="DQ87" s="7">
        <f t="shared" si="596"/>
        <v>0</v>
      </c>
      <c r="DR87" s="7">
        <f t="shared" si="597"/>
        <v>0</v>
      </c>
      <c r="DS87" s="7">
        <f t="shared" si="598"/>
        <v>0</v>
      </c>
      <c r="DT87" s="7">
        <f t="shared" si="599"/>
        <v>0</v>
      </c>
      <c r="DU87" s="7">
        <f t="shared" si="600"/>
        <v>0</v>
      </c>
      <c r="DV87" s="7">
        <f t="shared" si="601"/>
        <v>0</v>
      </c>
      <c r="DW87" s="7">
        <f t="shared" si="602"/>
        <v>0</v>
      </c>
      <c r="DX87" s="7">
        <f t="shared" si="603"/>
        <v>1</v>
      </c>
      <c r="DY87" s="7">
        <f t="shared" si="604"/>
        <v>0</v>
      </c>
      <c r="DZ87" s="1">
        <f t="shared" si="605"/>
        <v>0</v>
      </c>
      <c r="EA87" s="1">
        <f t="shared" si="606"/>
        <v>0</v>
      </c>
      <c r="EB87" s="1">
        <f t="shared" si="607"/>
        <v>0.8</v>
      </c>
      <c r="EC87" s="1">
        <f t="shared" si="608"/>
        <v>0.2</v>
      </c>
      <c r="ED87" s="1">
        <f t="shared" si="609"/>
        <v>0</v>
      </c>
      <c r="EE87" s="1">
        <f t="shared" si="610"/>
        <v>0</v>
      </c>
      <c r="EF87" s="1">
        <f t="shared" si="611"/>
        <v>0.8</v>
      </c>
      <c r="EG87" s="1">
        <f t="shared" si="612"/>
        <v>0.2</v>
      </c>
      <c r="EH87" s="1">
        <f t="shared" si="613"/>
        <v>0</v>
      </c>
      <c r="EI87" s="1">
        <f t="shared" si="614"/>
        <v>0</v>
      </c>
      <c r="EJ87" s="1">
        <f t="shared" si="615"/>
        <v>0</v>
      </c>
      <c r="EK87" s="1">
        <f t="shared" si="616"/>
        <v>0</v>
      </c>
      <c r="EL87" s="1">
        <f t="shared" si="617"/>
        <v>0</v>
      </c>
      <c r="EM87" s="1">
        <f t="shared" si="618"/>
        <v>0</v>
      </c>
      <c r="EN87" s="1">
        <f t="shared" si="619"/>
        <v>0</v>
      </c>
      <c r="EO87" s="1">
        <f t="shared" si="620"/>
        <v>0</v>
      </c>
      <c r="EP87" s="1">
        <f t="shared" si="621"/>
        <v>0</v>
      </c>
      <c r="EQ87" s="1">
        <f t="shared" si="622"/>
        <v>0</v>
      </c>
      <c r="ER87" s="1">
        <f t="shared" si="623"/>
        <v>0.8</v>
      </c>
      <c r="ES87" s="1">
        <f t="shared" si="624"/>
        <v>0.2</v>
      </c>
      <c r="ET87" s="1">
        <f t="shared" si="625"/>
        <v>0.8</v>
      </c>
      <c r="EU87" s="1">
        <f t="shared" si="626"/>
        <v>0.2</v>
      </c>
      <c r="EV87" s="1">
        <f t="shared" si="627"/>
        <v>0</v>
      </c>
      <c r="EW87" s="1">
        <f t="shared" si="628"/>
        <v>0</v>
      </c>
      <c r="EX87" s="1">
        <f t="shared" si="629"/>
        <v>0.8</v>
      </c>
      <c r="EY87" s="1">
        <f t="shared" si="630"/>
        <v>0.2</v>
      </c>
      <c r="EZ87" s="1">
        <f t="shared" si="631"/>
        <v>0</v>
      </c>
      <c r="FA87" s="1">
        <f t="shared" si="632"/>
        <v>0</v>
      </c>
      <c r="FB87" s="1">
        <f t="shared" si="633"/>
        <v>0</v>
      </c>
      <c r="FC87" s="1">
        <f t="shared" si="634"/>
        <v>0</v>
      </c>
      <c r="FD87" s="1">
        <f t="shared" si="635"/>
        <v>1.6</v>
      </c>
      <c r="FE87" s="1">
        <f t="shared" si="636"/>
        <v>0.4</v>
      </c>
      <c r="FF87" s="1">
        <f t="shared" si="637"/>
        <v>1.6</v>
      </c>
      <c r="FG87" s="1">
        <f t="shared" si="638"/>
        <v>0.4</v>
      </c>
      <c r="FH87" s="1">
        <f t="shared" si="639"/>
        <v>0</v>
      </c>
      <c r="FI87" s="1">
        <f t="shared" si="640"/>
        <v>0</v>
      </c>
      <c r="FJ87" s="1">
        <f t="shared" si="641"/>
        <v>0</v>
      </c>
      <c r="FK87" s="1">
        <f t="shared" si="642"/>
        <v>0</v>
      </c>
      <c r="FL87" s="1">
        <f t="shared" si="643"/>
        <v>0</v>
      </c>
      <c r="FM87" s="1">
        <f t="shared" si="644"/>
        <v>0</v>
      </c>
      <c r="FN87" s="1">
        <f t="shared" si="645"/>
        <v>0</v>
      </c>
      <c r="FO87" s="1">
        <f t="shared" si="646"/>
        <v>0</v>
      </c>
      <c r="FP87" s="1">
        <f t="shared" si="647"/>
        <v>0</v>
      </c>
      <c r="FQ87" s="1">
        <f t="shared" si="648"/>
        <v>0</v>
      </c>
      <c r="FR87" s="1">
        <f t="shared" si="649"/>
        <v>0</v>
      </c>
      <c r="FS87" s="1">
        <f t="shared" si="650"/>
        <v>0</v>
      </c>
      <c r="FT87" s="1">
        <f t="shared" si="651"/>
        <v>0.8</v>
      </c>
      <c r="FU87" s="1">
        <f t="shared" si="652"/>
        <v>0.2</v>
      </c>
      <c r="FV87" s="1">
        <f t="shared" si="653"/>
        <v>0</v>
      </c>
      <c r="FW87" s="1">
        <f t="shared" si="654"/>
        <v>0</v>
      </c>
      <c r="FX87" s="1">
        <f t="shared" si="655"/>
        <v>0</v>
      </c>
      <c r="FY87" s="1">
        <f t="shared" si="656"/>
        <v>0</v>
      </c>
      <c r="GC87" s="7">
        <f t="shared" si="661"/>
        <v>0</v>
      </c>
      <c r="GD87" s="7">
        <f t="shared" si="662"/>
        <v>0</v>
      </c>
      <c r="GE87" s="7">
        <f t="shared" si="663"/>
        <v>0</v>
      </c>
      <c r="GF87" s="7">
        <f t="shared" si="664"/>
        <v>0</v>
      </c>
      <c r="GG87" s="7">
        <f t="shared" si="665"/>
        <v>0</v>
      </c>
      <c r="GH87" s="7">
        <f t="shared" si="666"/>
        <v>0</v>
      </c>
      <c r="GI87" s="7">
        <f t="shared" si="667"/>
        <v>0</v>
      </c>
      <c r="GJ87" s="7">
        <f t="shared" si="668"/>
        <v>0</v>
      </c>
      <c r="GK87" s="7">
        <f t="shared" si="669"/>
        <v>0</v>
      </c>
      <c r="GL87" s="7">
        <f t="shared" si="670"/>
        <v>0</v>
      </c>
      <c r="GM87" s="7">
        <f t="shared" si="671"/>
        <v>0</v>
      </c>
      <c r="GN87" s="7">
        <f t="shared" si="672"/>
        <v>0</v>
      </c>
      <c r="GO87" s="7">
        <f t="shared" si="673"/>
        <v>0</v>
      </c>
      <c r="GP87" s="7">
        <f t="shared" si="674"/>
        <v>0</v>
      </c>
      <c r="GQ87" s="7">
        <f t="shared" si="675"/>
        <v>2</v>
      </c>
      <c r="GR87" s="7">
        <f t="shared" si="676"/>
        <v>0</v>
      </c>
      <c r="GS87" s="7">
        <f t="shared" si="677"/>
        <v>0</v>
      </c>
      <c r="GT87" s="7">
        <f t="shared" si="678"/>
        <v>0</v>
      </c>
      <c r="GU87" s="7">
        <f t="shared" si="679"/>
        <v>0</v>
      </c>
      <c r="GV87" s="7">
        <f t="shared" si="680"/>
        <v>0</v>
      </c>
      <c r="GW87" s="7">
        <f t="shared" si="681"/>
        <v>0</v>
      </c>
      <c r="GX87" s="7">
        <f t="shared" si="682"/>
        <v>0</v>
      </c>
      <c r="GY87" s="7">
        <f t="shared" si="683"/>
        <v>0</v>
      </c>
      <c r="GZ87" s="7">
        <f t="shared" si="684"/>
        <v>0</v>
      </c>
      <c r="HA87" s="7">
        <f t="shared" si="685"/>
        <v>0</v>
      </c>
      <c r="HB87" s="7">
        <f t="shared" si="686"/>
        <v>0</v>
      </c>
      <c r="HC87" s="7">
        <f t="shared" si="687"/>
        <v>1</v>
      </c>
      <c r="HD87" s="7">
        <f t="shared" si="688"/>
        <v>0</v>
      </c>
      <c r="HE87" s="7">
        <f t="shared" si="689"/>
        <v>0</v>
      </c>
      <c r="HF87" s="7">
        <f t="shared" si="690"/>
        <v>0</v>
      </c>
      <c r="HG87" s="7">
        <f t="shared" si="691"/>
        <v>1</v>
      </c>
      <c r="HH87" s="7">
        <f t="shared" si="692"/>
        <v>0</v>
      </c>
      <c r="HI87" s="7">
        <f t="shared" si="693"/>
        <v>0</v>
      </c>
      <c r="HJ87" s="7">
        <f t="shared" si="694"/>
        <v>0</v>
      </c>
      <c r="HK87" s="7">
        <f t="shared" si="695"/>
        <v>1</v>
      </c>
      <c r="HL87" s="7">
        <f t="shared" si="696"/>
        <v>0</v>
      </c>
      <c r="HM87" s="7">
        <f t="shared" si="697"/>
        <v>0</v>
      </c>
      <c r="HN87" s="7">
        <f t="shared" si="698"/>
        <v>0</v>
      </c>
      <c r="HO87" s="7">
        <f t="shared" si="699"/>
        <v>0</v>
      </c>
      <c r="HP87" s="7">
        <f t="shared" si="700"/>
        <v>0</v>
      </c>
      <c r="HQ87" s="7">
        <f t="shared" si="701"/>
        <v>0</v>
      </c>
      <c r="HR87" s="7">
        <f t="shared" si="702"/>
        <v>0</v>
      </c>
      <c r="HS87" s="7">
        <f t="shared" si="703"/>
        <v>0</v>
      </c>
      <c r="HT87" s="7">
        <f t="shared" si="704"/>
        <v>0</v>
      </c>
      <c r="HU87" s="7">
        <f t="shared" si="705"/>
        <v>0</v>
      </c>
      <c r="HV87" s="7">
        <f t="shared" si="706"/>
        <v>0</v>
      </c>
      <c r="HW87" s="7">
        <f t="shared" si="707"/>
        <v>1</v>
      </c>
      <c r="HX87" s="7">
        <f t="shared" si="708"/>
        <v>0</v>
      </c>
      <c r="HY87" s="7">
        <f t="shared" si="709"/>
        <v>1</v>
      </c>
      <c r="HZ87" s="7">
        <f t="shared" si="710"/>
        <v>0</v>
      </c>
      <c r="IA87" s="7">
        <f t="shared" si="711"/>
        <v>0</v>
      </c>
      <c r="IB87" s="7">
        <f t="shared" si="712"/>
        <v>0</v>
      </c>
      <c r="IC87" s="7">
        <f t="shared" si="713"/>
        <v>1</v>
      </c>
      <c r="ID87" s="7">
        <f t="shared" si="714"/>
        <v>0</v>
      </c>
      <c r="IE87" s="7">
        <f t="shared" si="715"/>
        <v>0</v>
      </c>
      <c r="IF87" s="7">
        <f t="shared" si="716"/>
        <v>0</v>
      </c>
      <c r="IG87" s="7">
        <f t="shared" si="717"/>
        <v>0</v>
      </c>
      <c r="IH87" s="7">
        <f t="shared" si="718"/>
        <v>0</v>
      </c>
      <c r="II87" s="7">
        <f t="shared" si="719"/>
        <v>2</v>
      </c>
      <c r="IJ87" s="7">
        <f t="shared" si="720"/>
        <v>0</v>
      </c>
      <c r="IK87" s="7">
        <f t="shared" si="721"/>
        <v>2</v>
      </c>
      <c r="IL87" s="7">
        <f t="shared" si="722"/>
        <v>0</v>
      </c>
      <c r="IM87" s="7">
        <f t="shared" si="723"/>
        <v>0</v>
      </c>
      <c r="IN87" s="7">
        <f t="shared" si="724"/>
        <v>0</v>
      </c>
      <c r="IO87" s="7">
        <f t="shared" si="725"/>
        <v>0</v>
      </c>
      <c r="IP87" s="7">
        <f t="shared" si="726"/>
        <v>0</v>
      </c>
      <c r="IQ87" s="7">
        <f t="shared" si="727"/>
        <v>0</v>
      </c>
      <c r="IR87" s="7">
        <f t="shared" si="728"/>
        <v>0</v>
      </c>
      <c r="IS87" s="7">
        <f t="shared" si="729"/>
        <v>0</v>
      </c>
      <c r="IT87" s="7">
        <f t="shared" si="730"/>
        <v>0</v>
      </c>
      <c r="IU87" s="7">
        <f t="shared" si="731"/>
        <v>0</v>
      </c>
      <c r="IV87" s="7">
        <f t="shared" si="732"/>
        <v>0</v>
      </c>
      <c r="IW87" s="7">
        <f t="shared" si="733"/>
        <v>0</v>
      </c>
      <c r="IX87" s="7">
        <f t="shared" si="734"/>
        <v>0</v>
      </c>
      <c r="IY87" s="7">
        <f t="shared" si="735"/>
        <v>1</v>
      </c>
      <c r="IZ87" s="7">
        <f t="shared" si="736"/>
        <v>0</v>
      </c>
      <c r="JA87" s="7">
        <f t="shared" si="737"/>
        <v>0</v>
      </c>
      <c r="JB87" s="7">
        <f t="shared" si="738"/>
        <v>0</v>
      </c>
      <c r="JC87" s="7">
        <f t="shared" si="739"/>
        <v>0</v>
      </c>
      <c r="JD87" s="7">
        <f t="shared" si="740"/>
        <v>0</v>
      </c>
      <c r="JF87" s="1">
        <v>75</v>
      </c>
      <c r="JG87" s="10">
        <f t="shared" si="741"/>
        <v>36.949090909090906</v>
      </c>
      <c r="JH87" s="10">
        <f t="shared" si="742"/>
        <v>0</v>
      </c>
      <c r="JJ87" s="1" t="str">
        <f t="shared" si="743"/>
        <v>[36.95, 0]</v>
      </c>
      <c r="JM87" s="1" t="str">
        <f t="shared" si="744"/>
        <v>[36.95, 0]</v>
      </c>
      <c r="JN87" s="1" t="str">
        <f t="shared" si="745"/>
        <v>[52.05, 1.29]</v>
      </c>
      <c r="JO87" s="1" t="str">
        <f t="shared" si="746"/>
        <v>[100.95, 2.37]</v>
      </c>
      <c r="JQ87" s="1" t="str">
        <f t="shared" si="747"/>
        <v xml:space="preserve">[[36.95, 0], [52.05, 1.29], [100.95, 2.37]], </v>
      </c>
      <c r="JR87" s="193">
        <v>75</v>
      </c>
      <c r="JS87" s="197" t="s">
        <v>241</v>
      </c>
      <c r="JT87" s="218">
        <v>2.11</v>
      </c>
      <c r="JU87" s="219">
        <v>2.3370000000000002</v>
      </c>
      <c r="JV87" s="220">
        <v>9.2850000000000001</v>
      </c>
      <c r="JW87" s="220">
        <v>3.0430000000000001</v>
      </c>
      <c r="JX87" s="220">
        <v>2</v>
      </c>
      <c r="JY87" s="220">
        <v>9.1259999999999994</v>
      </c>
      <c r="JZ87" s="220">
        <v>8.1560000000000006</v>
      </c>
      <c r="KA87" s="220">
        <v>9.109</v>
      </c>
      <c r="KB87" s="220">
        <v>2.6619999999999999</v>
      </c>
      <c r="KC87" s="220">
        <v>7.367</v>
      </c>
      <c r="KD87" s="220">
        <v>1.603</v>
      </c>
      <c r="KE87" s="220">
        <v>7.6429999999999998</v>
      </c>
      <c r="KF87" s="220">
        <v>8.7780000000000005</v>
      </c>
      <c r="KG87" s="220">
        <v>2.859</v>
      </c>
      <c r="KH87" s="220">
        <v>6.577</v>
      </c>
      <c r="KI87" s="220">
        <v>8.4870000000000001</v>
      </c>
      <c r="KJ87" s="220">
        <v>4.8140000000000001</v>
      </c>
      <c r="KK87" s="220">
        <v>1.1990000000000001</v>
      </c>
      <c r="KL87" s="220">
        <v>7.8</v>
      </c>
      <c r="KM87" s="220">
        <v>9.8759999999999994</v>
      </c>
      <c r="KN87" s="218">
        <v>5.742</v>
      </c>
      <c r="KO87" s="221">
        <v>2.133</v>
      </c>
      <c r="KP87" s="221">
        <v>6.7389999999999999</v>
      </c>
      <c r="KQ87" s="221">
        <v>5.7370000000000001</v>
      </c>
      <c r="KR87" s="221">
        <v>9.141</v>
      </c>
      <c r="KS87" s="221">
        <v>3.94</v>
      </c>
      <c r="KT87" s="221">
        <v>3.5979999999999999</v>
      </c>
      <c r="KU87" s="221">
        <v>5.6520000000000001</v>
      </c>
      <c r="KV87" s="221">
        <v>9.2409999999999997</v>
      </c>
      <c r="KW87" s="221">
        <v>3.1869999999999998</v>
      </c>
      <c r="KX87" s="221">
        <v>1.8720000000000001</v>
      </c>
      <c r="KY87" s="222">
        <v>2.863</v>
      </c>
      <c r="KZ87" s="223">
        <v>2.726</v>
      </c>
      <c r="LA87" s="221">
        <v>6.1070000000000002</v>
      </c>
      <c r="LB87" s="221">
        <v>3.5339999999999998</v>
      </c>
      <c r="LC87" s="221">
        <v>4.0430000000000001</v>
      </c>
      <c r="LD87" s="221">
        <v>6.9269999999999996</v>
      </c>
      <c r="LE87" s="221">
        <v>7.7969999999999997</v>
      </c>
      <c r="LF87" s="221">
        <v>7.23</v>
      </c>
      <c r="LG87" s="221">
        <v>0.71699999999999997</v>
      </c>
      <c r="LH87" s="221">
        <v>8.3130000000000006</v>
      </c>
      <c r="LI87" s="221">
        <v>5.8760000000000003</v>
      </c>
      <c r="LJ87" s="221">
        <v>4.3680000000000003</v>
      </c>
      <c r="LK87" s="221">
        <v>1.369</v>
      </c>
      <c r="LL87" s="221">
        <v>4.5979999999999999</v>
      </c>
      <c r="LM87" s="221">
        <v>4.3049999999999997</v>
      </c>
      <c r="LN87" s="221">
        <v>5.96</v>
      </c>
      <c r="LO87" s="221">
        <v>3.8679999999999999</v>
      </c>
      <c r="LP87" s="221">
        <v>8.8219999999999992</v>
      </c>
      <c r="LQ87" s="221">
        <v>7.8620000000000001</v>
      </c>
      <c r="LR87" s="221">
        <v>7.585</v>
      </c>
      <c r="LS87" s="221">
        <v>3.0939999999999999</v>
      </c>
      <c r="LT87" s="221">
        <v>8.86</v>
      </c>
      <c r="LU87" s="221">
        <v>1.9279999999999999</v>
      </c>
      <c r="LV87" s="221">
        <v>2.6139999999999999</v>
      </c>
      <c r="LW87" s="221">
        <v>1.875</v>
      </c>
      <c r="LX87" s="221">
        <v>3.548</v>
      </c>
      <c r="LY87" s="221">
        <v>7.3760000000000003</v>
      </c>
      <c r="LZ87" s="221">
        <v>6.6429999999999998</v>
      </c>
      <c r="MA87" s="221">
        <v>1.86</v>
      </c>
      <c r="MB87" s="221">
        <v>8.8420000000000005</v>
      </c>
      <c r="MC87" s="221">
        <v>9.827</v>
      </c>
      <c r="MD87" s="221">
        <v>3.9380000000000002</v>
      </c>
      <c r="ME87" s="221">
        <v>6.3780000000000001</v>
      </c>
      <c r="MF87" s="221">
        <v>0.91</v>
      </c>
      <c r="MG87" s="221">
        <v>9.1920000000000002</v>
      </c>
      <c r="MH87" s="221">
        <v>4.4400000000000004</v>
      </c>
      <c r="MI87" s="221">
        <v>6.2050000000000001</v>
      </c>
      <c r="MJ87" s="221">
        <v>6.6360000000000001</v>
      </c>
      <c r="MK87" s="221">
        <v>1.052</v>
      </c>
      <c r="ML87" s="221">
        <v>6.9710000000000001</v>
      </c>
      <c r="MM87" s="221">
        <v>3.3029999999999999</v>
      </c>
      <c r="MN87" s="221">
        <v>2.944</v>
      </c>
      <c r="MO87" s="221">
        <v>7.2949999999999999</v>
      </c>
      <c r="MP87" s="221">
        <v>8.5630000000000006</v>
      </c>
      <c r="MQ87" s="221">
        <v>2.4990000000000001</v>
      </c>
      <c r="MR87" s="221">
        <v>6.5129999999999999</v>
      </c>
      <c r="MS87" s="221">
        <v>9.7000000000000003E-2</v>
      </c>
      <c r="MT87" s="221">
        <v>3.254</v>
      </c>
      <c r="MU87" s="221">
        <v>3.3359999999999999</v>
      </c>
      <c r="MV87" s="221">
        <v>8.202</v>
      </c>
      <c r="MW87" s="221">
        <v>5.9089999999999998</v>
      </c>
      <c r="MX87" s="221">
        <v>5.1130000000000004</v>
      </c>
      <c r="MY87" s="221">
        <v>4.2460000000000004</v>
      </c>
      <c r="MZ87" s="221">
        <v>9.7710000000000008</v>
      </c>
      <c r="NA87" s="221">
        <v>6.2789999999999999</v>
      </c>
      <c r="NB87" s="221">
        <v>7.2080000000000002</v>
      </c>
      <c r="NC87" s="221">
        <v>6.234</v>
      </c>
      <c r="ND87" s="221">
        <v>4.2320000000000002</v>
      </c>
      <c r="NE87" s="221">
        <v>6.2889999999999997</v>
      </c>
      <c r="NF87" s="221">
        <v>7.2069999999999999</v>
      </c>
      <c r="NG87" s="221">
        <v>4.3860000000000001</v>
      </c>
      <c r="NH87" s="221">
        <v>3.0329999999999999</v>
      </c>
      <c r="NI87" s="221">
        <v>0.38500000000000001</v>
      </c>
      <c r="NJ87" s="221">
        <v>1.8939999999999999</v>
      </c>
      <c r="NK87" s="221">
        <v>5.3410000000000002</v>
      </c>
      <c r="NL87" s="173">
        <v>0.432</v>
      </c>
      <c r="NM87" s="173">
        <v>1.034</v>
      </c>
      <c r="NN87" s="173">
        <v>9.1029999999999998</v>
      </c>
      <c r="NO87" s="173">
        <v>5.4640000000000004</v>
      </c>
      <c r="NQ87" s="49">
        <f t="shared" si="434"/>
        <v>2.11</v>
      </c>
      <c r="NR87" s="49">
        <f t="shared" si="435"/>
        <v>2.3370000000000002</v>
      </c>
      <c r="NS87" s="49">
        <f t="shared" si="436"/>
        <v>9.2850000000000001</v>
      </c>
      <c r="NT87" s="49">
        <f t="shared" si="437"/>
        <v>3.0430000000000001</v>
      </c>
      <c r="NU87" s="49">
        <f t="shared" si="438"/>
        <v>2</v>
      </c>
      <c r="NV87" s="49">
        <f t="shared" si="439"/>
        <v>9.1259999999999994</v>
      </c>
      <c r="NW87" s="49">
        <f t="shared" si="440"/>
        <v>8.1560000000000006</v>
      </c>
      <c r="NX87" s="49">
        <f t="shared" si="441"/>
        <v>9.109</v>
      </c>
      <c r="NY87" s="49">
        <f t="shared" si="442"/>
        <v>2.6619999999999999</v>
      </c>
      <c r="NZ87" s="49">
        <f t="shared" si="443"/>
        <v>7.367</v>
      </c>
      <c r="OA87" s="49">
        <f t="shared" si="444"/>
        <v>1.603</v>
      </c>
      <c r="OB87" s="49">
        <f t="shared" si="445"/>
        <v>7.6429999999999998</v>
      </c>
      <c r="OC87" s="49">
        <f t="shared" si="446"/>
        <v>8.7780000000000005</v>
      </c>
      <c r="OD87" s="49">
        <f t="shared" si="447"/>
        <v>2.859</v>
      </c>
      <c r="OE87" s="49">
        <f t="shared" si="448"/>
        <v>6.577</v>
      </c>
      <c r="OF87" s="49">
        <f t="shared" si="449"/>
        <v>8.4870000000000001</v>
      </c>
      <c r="OG87" s="49">
        <f t="shared" si="450"/>
        <v>4.8140000000000001</v>
      </c>
      <c r="OH87" s="49">
        <f t="shared" si="451"/>
        <v>1.1990000000000001</v>
      </c>
      <c r="OI87" s="49">
        <f t="shared" si="452"/>
        <v>7.8</v>
      </c>
      <c r="OJ87" s="49">
        <f t="shared" si="453"/>
        <v>9.8759999999999994</v>
      </c>
      <c r="OK87" s="49">
        <f t="shared" si="454"/>
        <v>5.742</v>
      </c>
      <c r="OL87" s="49">
        <f t="shared" si="455"/>
        <v>2.133</v>
      </c>
      <c r="OM87" s="49">
        <f t="shared" si="456"/>
        <v>6.7389999999999999</v>
      </c>
      <c r="ON87" s="49">
        <f t="shared" si="457"/>
        <v>5.7370000000000001</v>
      </c>
      <c r="OO87" s="49">
        <f t="shared" si="458"/>
        <v>9.141</v>
      </c>
      <c r="OP87" s="49">
        <f t="shared" si="459"/>
        <v>3.94</v>
      </c>
      <c r="OQ87" s="49">
        <f t="shared" si="460"/>
        <v>3.5979999999999999</v>
      </c>
      <c r="OR87" s="49">
        <f t="shared" si="461"/>
        <v>5.6520000000000001</v>
      </c>
      <c r="OS87" s="49">
        <f t="shared" si="462"/>
        <v>9.2409999999999997</v>
      </c>
      <c r="OT87" s="49">
        <f t="shared" si="463"/>
        <v>3.1869999999999998</v>
      </c>
      <c r="OU87" s="49">
        <f t="shared" si="464"/>
        <v>1.8720000000000001</v>
      </c>
      <c r="OV87" s="49">
        <f t="shared" si="465"/>
        <v>2.863</v>
      </c>
      <c r="OW87" s="49">
        <f t="shared" si="466"/>
        <v>2.726</v>
      </c>
      <c r="OX87" s="49">
        <f t="shared" si="467"/>
        <v>6.1070000000000002</v>
      </c>
      <c r="OY87" s="49">
        <f t="shared" si="468"/>
        <v>3.5339999999999998</v>
      </c>
      <c r="OZ87" s="49">
        <f t="shared" si="469"/>
        <v>4.0430000000000001</v>
      </c>
      <c r="PA87" s="49">
        <f t="shared" si="470"/>
        <v>6.9269999999999996</v>
      </c>
      <c r="PB87" s="49">
        <f t="shared" si="471"/>
        <v>7.7969999999999997</v>
      </c>
      <c r="PC87" s="49">
        <f t="shared" si="472"/>
        <v>7.23</v>
      </c>
      <c r="PD87" s="49">
        <f t="shared" si="473"/>
        <v>0.71699999999999997</v>
      </c>
      <c r="PE87" s="49">
        <f t="shared" si="474"/>
        <v>8.3130000000000006</v>
      </c>
      <c r="PF87" s="49">
        <f t="shared" si="475"/>
        <v>5.8760000000000003</v>
      </c>
      <c r="PG87" s="49">
        <f t="shared" si="476"/>
        <v>4.3680000000000003</v>
      </c>
      <c r="PH87" s="49">
        <f t="shared" si="477"/>
        <v>1.369</v>
      </c>
      <c r="PI87" s="49">
        <f t="shared" si="478"/>
        <v>4.5979999999999999</v>
      </c>
      <c r="PJ87" s="49">
        <f t="shared" si="479"/>
        <v>4.3049999999999997</v>
      </c>
      <c r="PK87" s="49">
        <f t="shared" si="480"/>
        <v>5.96</v>
      </c>
      <c r="PL87" s="49">
        <f t="shared" si="481"/>
        <v>3.8679999999999999</v>
      </c>
      <c r="PM87" s="49">
        <f t="shared" si="482"/>
        <v>8.8219999999999992</v>
      </c>
      <c r="PN87" s="49">
        <f t="shared" si="483"/>
        <v>7.8620000000000001</v>
      </c>
      <c r="PO87" s="49">
        <f t="shared" si="484"/>
        <v>7.585</v>
      </c>
      <c r="PP87" s="49">
        <f t="shared" si="485"/>
        <v>3.0939999999999999</v>
      </c>
      <c r="PQ87" s="49">
        <f t="shared" si="486"/>
        <v>8.86</v>
      </c>
      <c r="PR87" s="49">
        <f t="shared" si="487"/>
        <v>1.9279999999999999</v>
      </c>
      <c r="PS87" s="49">
        <f t="shared" si="488"/>
        <v>2.6139999999999999</v>
      </c>
      <c r="PT87" s="49">
        <f t="shared" si="489"/>
        <v>1.875</v>
      </c>
      <c r="PU87" s="49">
        <f t="shared" si="490"/>
        <v>3.548</v>
      </c>
      <c r="PV87" s="49">
        <f t="shared" si="491"/>
        <v>7.3760000000000003</v>
      </c>
      <c r="PW87" s="49">
        <f t="shared" si="492"/>
        <v>6.6429999999999998</v>
      </c>
      <c r="PX87" s="49">
        <f t="shared" si="493"/>
        <v>1.86</v>
      </c>
      <c r="PY87" s="49">
        <f t="shared" si="494"/>
        <v>8.8420000000000005</v>
      </c>
      <c r="PZ87" s="49">
        <f t="shared" si="495"/>
        <v>9.827</v>
      </c>
      <c r="QA87" s="49">
        <f t="shared" si="496"/>
        <v>3.9380000000000002</v>
      </c>
      <c r="QB87" s="49">
        <f t="shared" si="497"/>
        <v>6.3780000000000001</v>
      </c>
      <c r="QC87" s="49">
        <f t="shared" si="498"/>
        <v>0.91</v>
      </c>
      <c r="QD87" s="49">
        <f t="shared" si="499"/>
        <v>9.1920000000000002</v>
      </c>
      <c r="QE87" s="49">
        <f t="shared" si="500"/>
        <v>4.4400000000000004</v>
      </c>
      <c r="QF87" s="49">
        <f t="shared" si="501"/>
        <v>6.2050000000000001</v>
      </c>
      <c r="QG87" s="49">
        <f t="shared" si="502"/>
        <v>6.6360000000000001</v>
      </c>
      <c r="QH87" s="49">
        <f t="shared" si="503"/>
        <v>1.052</v>
      </c>
      <c r="QI87" s="49">
        <f t="shared" si="504"/>
        <v>6.9710000000000001</v>
      </c>
      <c r="QJ87" s="49">
        <f t="shared" si="505"/>
        <v>3.3029999999999999</v>
      </c>
      <c r="QK87" s="49">
        <f t="shared" si="506"/>
        <v>2.944</v>
      </c>
      <c r="QL87" s="49">
        <f t="shared" si="507"/>
        <v>7.2949999999999999</v>
      </c>
      <c r="QM87" s="49">
        <f t="shared" si="508"/>
        <v>8.5630000000000006</v>
      </c>
      <c r="QN87" s="49">
        <f t="shared" si="509"/>
        <v>2.4990000000000001</v>
      </c>
      <c r="QO87" s="49">
        <f t="shared" si="510"/>
        <v>6.5129999999999999</v>
      </c>
      <c r="QP87" s="49">
        <f t="shared" si="511"/>
        <v>9.7000000000000003E-2</v>
      </c>
      <c r="QQ87" s="49">
        <f t="shared" si="512"/>
        <v>3.254</v>
      </c>
      <c r="QR87" s="49">
        <f t="shared" si="513"/>
        <v>3.3359999999999999</v>
      </c>
      <c r="QS87" s="49">
        <f t="shared" si="514"/>
        <v>8.202</v>
      </c>
      <c r="QT87" s="49">
        <f t="shared" si="515"/>
        <v>5.9089999999999998</v>
      </c>
      <c r="QU87" s="49">
        <f t="shared" si="516"/>
        <v>5.1130000000000004</v>
      </c>
      <c r="QV87" s="49">
        <f t="shared" si="517"/>
        <v>4.2460000000000004</v>
      </c>
      <c r="QW87" s="49">
        <f t="shared" si="518"/>
        <v>9.7710000000000008</v>
      </c>
      <c r="QX87" s="49">
        <f t="shared" si="519"/>
        <v>6.2789999999999999</v>
      </c>
      <c r="QY87" s="49">
        <f t="shared" si="520"/>
        <v>7.2080000000000002</v>
      </c>
      <c r="QZ87" s="49">
        <f t="shared" si="521"/>
        <v>6.234</v>
      </c>
      <c r="RA87" s="49">
        <f t="shared" si="522"/>
        <v>4.2320000000000002</v>
      </c>
      <c r="RB87" s="49">
        <f t="shared" si="523"/>
        <v>6.2889999999999997</v>
      </c>
      <c r="RC87" s="49">
        <f t="shared" si="524"/>
        <v>7.2069999999999999</v>
      </c>
      <c r="RD87" s="49">
        <f t="shared" si="525"/>
        <v>4.3860000000000001</v>
      </c>
      <c r="RE87" s="49">
        <f t="shared" si="526"/>
        <v>3.0329999999999999</v>
      </c>
      <c r="RF87" s="49">
        <f t="shared" si="527"/>
        <v>0.38500000000000001</v>
      </c>
      <c r="RG87" s="49">
        <f t="shared" si="528"/>
        <v>1.8939999999999999</v>
      </c>
      <c r="RH87" s="49">
        <f t="shared" si="529"/>
        <v>5.3410000000000002</v>
      </c>
      <c r="RI87" s="49">
        <f t="shared" si="530"/>
        <v>0.432</v>
      </c>
      <c r="RJ87" s="49">
        <f t="shared" si="531"/>
        <v>1.034</v>
      </c>
      <c r="RK87" s="49">
        <f t="shared" si="532"/>
        <v>9.1029999999999998</v>
      </c>
      <c r="RL87" s="49">
        <f t="shared" si="533"/>
        <v>5.4640000000000004</v>
      </c>
      <c r="RN87" s="1" t="str">
        <f t="shared" si="748"/>
        <v>[2.11, 2.337, 9.285, 3.043, 2, 9.126, 8.156, 9.109, 2.662, 7.367, 1.603, 7.643, 8.778, 2.859, 6.577, 8.487, 4.814, 1.199, 7.8, 9.876, 5.742, 2.133, 6.739, 5.737, 9.141, 3.94, 3.598, 5.652, 9.241, 3.187, 1.872, 2.863, 2.726, 6.107, 3.534, 4.043, 6.927, 7.797, 7.23, 0.717, 8.313, 5.876, 4.368, 1.369, 4.598, 4.305, 5.96, 3.868, 8.822, 7.862, 7.585, 3.094, 8.86, 1.928, 2.614, 1.875, 3.548, 7.376, 6.643, 1.86, 8.842, 9.827, 3.938, 6.378, 0.91, 9.192, 4.44, 6.205, 6.636, 1.052, 6.971, 3.303, 2.944, 7.295, 8.563, 2.499, 6.513, 0.097, 3.254, 3.336, 8.202, 5.909, 5.113, 4.246, 9.771, 6.279, 7.208, 6.234, 4.232, 6.289, 7.207, 4.386, 3.033, 0.385, 1.894, 5.341, 0.432, 1.034, 9.103, 5.464],</v>
      </c>
    </row>
    <row r="88" spans="2:482" ht="15" thickBot="1" x14ac:dyDescent="0.4">
      <c r="H88" s="12">
        <f>SUM(H13:H87)</f>
        <v>350302</v>
      </c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BG88" s="140">
        <f t="shared" si="537"/>
        <v>0</v>
      </c>
      <c r="BH88" s="140">
        <f t="shared" si="538"/>
        <v>0</v>
      </c>
      <c r="BI88" s="140">
        <f t="shared" si="539"/>
        <v>0</v>
      </c>
      <c r="BJ88" s="140">
        <f t="shared" si="540"/>
        <v>0</v>
      </c>
      <c r="BK88" s="140">
        <f t="shared" si="541"/>
        <v>0</v>
      </c>
      <c r="BL88" s="140">
        <f t="shared" si="542"/>
        <v>0</v>
      </c>
      <c r="BM88" s="140">
        <f t="shared" si="543"/>
        <v>0</v>
      </c>
      <c r="BN88" s="140">
        <f t="shared" si="544"/>
        <v>0</v>
      </c>
      <c r="BO88" s="140">
        <f t="shared" si="545"/>
        <v>0</v>
      </c>
      <c r="BP88" s="140">
        <f t="shared" si="546"/>
        <v>0</v>
      </c>
      <c r="BQ88" s="140">
        <f t="shared" si="547"/>
        <v>0</v>
      </c>
      <c r="BR88" s="140">
        <f t="shared" si="548"/>
        <v>0</v>
      </c>
      <c r="BS88" s="140">
        <f t="shared" si="549"/>
        <v>0</v>
      </c>
      <c r="BT88" s="35">
        <f t="shared" si="550"/>
        <v>0</v>
      </c>
      <c r="BU88" s="145">
        <f t="shared" si="551"/>
        <v>0</v>
      </c>
      <c r="BV88" s="144">
        <f t="shared" si="552"/>
        <v>0</v>
      </c>
      <c r="BW88" s="144">
        <f t="shared" si="553"/>
        <v>0</v>
      </c>
      <c r="BX88" s="143">
        <f t="shared" si="554"/>
        <v>0</v>
      </c>
      <c r="BY88" s="124">
        <f t="shared" si="555"/>
        <v>0</v>
      </c>
      <c r="BZ88" s="124">
        <f t="shared" si="556"/>
        <v>0</v>
      </c>
      <c r="CA88" s="124">
        <f t="shared" si="557"/>
        <v>0</v>
      </c>
      <c r="CB88" s="124">
        <f t="shared" si="558"/>
        <v>0</v>
      </c>
      <c r="CC88" s="124">
        <f t="shared" si="559"/>
        <v>0</v>
      </c>
      <c r="CD88" s="124">
        <f t="shared" si="560"/>
        <v>0</v>
      </c>
      <c r="CE88" s="124">
        <f t="shared" si="561"/>
        <v>0</v>
      </c>
      <c r="CF88" s="124">
        <f t="shared" si="562"/>
        <v>0</v>
      </c>
      <c r="CG88" s="124">
        <f t="shared" si="563"/>
        <v>0</v>
      </c>
      <c r="CH88" s="124">
        <f t="shared" si="564"/>
        <v>0</v>
      </c>
      <c r="CI88" s="124">
        <f t="shared" si="565"/>
        <v>0</v>
      </c>
      <c r="CJ88" s="124">
        <f t="shared" si="566"/>
        <v>0</v>
      </c>
      <c r="CK88" s="124">
        <f t="shared" si="567"/>
        <v>0</v>
      </c>
      <c r="CL88" s="124">
        <f t="shared" si="568"/>
        <v>0</v>
      </c>
      <c r="CM88" s="124">
        <f t="shared" si="569"/>
        <v>0</v>
      </c>
      <c r="CN88" s="124">
        <f t="shared" si="570"/>
        <v>0</v>
      </c>
      <c r="CO88" s="124">
        <f t="shared" si="571"/>
        <v>0</v>
      </c>
      <c r="CP88" s="124">
        <f t="shared" si="572"/>
        <v>0</v>
      </c>
      <c r="CQ88" s="124">
        <f t="shared" si="573"/>
        <v>0</v>
      </c>
      <c r="CR88" s="124">
        <f t="shared" si="574"/>
        <v>0</v>
      </c>
      <c r="CS88" s="124">
        <f t="shared" si="575"/>
        <v>0</v>
      </c>
      <c r="CT88" s="124">
        <f t="shared" si="576"/>
        <v>0</v>
      </c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K88" s="7"/>
      <c r="HL88" s="7"/>
      <c r="HM88" s="7"/>
      <c r="HN88" s="7"/>
      <c r="HQ88" s="7"/>
      <c r="HR88" s="7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N88" s="1" t="str">
        <f t="shared" si="748"/>
        <v>[, , , , , , , , , , , , , , , , , , , , , , , , , , , , , , , , , , , , , , , , , , , , , , , , , , , , , , , , , , , , , , , , , , , , , , , , , , , , , , , , , , , , , , , , , , , , , , , , , , , ],</v>
      </c>
    </row>
    <row r="89" spans="2:482" x14ac:dyDescent="0.35"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K89" s="7"/>
      <c r="HL89" s="7"/>
      <c r="HM89" s="7"/>
      <c r="HN89" s="7"/>
      <c r="HQ89" s="7"/>
      <c r="HR89" s="7"/>
      <c r="NQ89" s="49"/>
      <c r="NR89" s="49"/>
      <c r="NS89" s="49"/>
      <c r="NT89" s="49"/>
      <c r="NU89" s="49"/>
      <c r="NV89" s="49"/>
      <c r="NW89" s="49"/>
      <c r="NX89" s="49"/>
      <c r="NY89" s="49"/>
      <c r="NZ89" s="49"/>
      <c r="OA89" s="49"/>
      <c r="OB89" s="49"/>
      <c r="OC89" s="49"/>
      <c r="OD89" s="49"/>
      <c r="OE89" s="49"/>
      <c r="OF89" s="49"/>
      <c r="OG89" s="49"/>
      <c r="OH89" s="49"/>
      <c r="OI89" s="49"/>
      <c r="OJ89" s="49"/>
      <c r="OK89" s="49"/>
      <c r="OL89" s="49"/>
      <c r="OM89" s="49"/>
      <c r="ON89" s="49"/>
      <c r="OO89" s="49"/>
      <c r="OP89" s="49"/>
      <c r="OQ89" s="49"/>
      <c r="OR89" s="49"/>
      <c r="OS89" s="49"/>
      <c r="OT89" s="49"/>
      <c r="OU89" s="49"/>
      <c r="OV89" s="49"/>
      <c r="OW89" s="49"/>
      <c r="OX89" s="49"/>
      <c r="OY89" s="49"/>
      <c r="OZ89" s="49"/>
      <c r="PA89" s="49"/>
      <c r="PB89" s="49"/>
      <c r="PC89" s="49"/>
      <c r="PD89" s="49"/>
      <c r="PE89" s="49"/>
      <c r="PF89" s="49"/>
      <c r="PG89" s="49"/>
      <c r="PH89" s="49"/>
      <c r="PI89" s="49"/>
      <c r="PJ89" s="49"/>
      <c r="PK89" s="49"/>
      <c r="PL89" s="49"/>
      <c r="PM89" s="49"/>
      <c r="PN89" s="49"/>
      <c r="PO89" s="49"/>
      <c r="PP89" s="49"/>
      <c r="PQ89" s="49"/>
      <c r="PR89" s="49"/>
      <c r="PS89" s="49"/>
      <c r="PT89" s="49"/>
      <c r="PU89" s="49"/>
      <c r="PV89" s="49"/>
      <c r="PW89" s="49"/>
      <c r="PX89" s="49"/>
      <c r="PY89" s="49"/>
      <c r="PZ89" s="49"/>
      <c r="QA89" s="49"/>
      <c r="QB89" s="49"/>
      <c r="QC89" s="49"/>
      <c r="QD89" s="49"/>
      <c r="QE89" s="49"/>
      <c r="QF89" s="49"/>
      <c r="QG89" s="49"/>
      <c r="QH89" s="49"/>
      <c r="QI89" s="49"/>
      <c r="QJ89" s="49"/>
      <c r="QK89" s="49"/>
      <c r="QL89" s="49"/>
      <c r="QM89" s="49"/>
      <c r="QN89" s="49"/>
      <c r="QO89" s="49"/>
      <c r="QP89" s="49"/>
      <c r="QQ89" s="49"/>
      <c r="QR89" s="49"/>
      <c r="QS89" s="49"/>
      <c r="QT89" s="49"/>
      <c r="QU89" s="49"/>
      <c r="QV89" s="49"/>
      <c r="QW89" s="49"/>
      <c r="QX89" s="49"/>
      <c r="QY89" s="49"/>
      <c r="QZ89" s="49"/>
      <c r="RA89" s="49"/>
      <c r="RB89" s="49"/>
      <c r="RC89" s="49"/>
      <c r="RD89" s="49"/>
      <c r="RE89" s="49"/>
      <c r="RF89" s="49"/>
      <c r="RG89" s="49"/>
      <c r="RH89" s="49"/>
      <c r="RI89" s="49"/>
      <c r="RJ89" s="49"/>
      <c r="RK89" s="49"/>
      <c r="RL89" s="49"/>
    </row>
    <row r="90" spans="2:482" ht="29.5" thickBot="1" x14ac:dyDescent="0.4">
      <c r="L90" s="50" t="s">
        <v>66</v>
      </c>
      <c r="M90" s="50" t="s">
        <v>67</v>
      </c>
      <c r="N90" s="50"/>
      <c r="O90" s="50"/>
      <c r="P90" s="50" t="s">
        <v>68</v>
      </c>
      <c r="Q90" s="50"/>
      <c r="R90" s="50"/>
      <c r="S90" s="50"/>
      <c r="T90" s="50"/>
      <c r="U90" s="50"/>
      <c r="V90" s="50"/>
      <c r="W90" s="50"/>
      <c r="X90" s="50" t="s">
        <v>69</v>
      </c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K90" s="7"/>
      <c r="HL90" s="7"/>
      <c r="HM90" s="7"/>
      <c r="HN90" s="7"/>
      <c r="HQ90" s="7"/>
      <c r="HR90" s="7"/>
      <c r="NQ90" s="49"/>
      <c r="NR90" s="49"/>
      <c r="NS90" s="49"/>
      <c r="NT90" s="49"/>
      <c r="NU90" s="49"/>
      <c r="NV90" s="49"/>
      <c r="NW90" s="49"/>
      <c r="NX90" s="49"/>
      <c r="NY90" s="49"/>
      <c r="NZ90" s="49"/>
      <c r="OA90" s="49"/>
      <c r="OB90" s="49"/>
      <c r="OC90" s="49"/>
      <c r="OD90" s="49"/>
      <c r="OE90" s="49"/>
      <c r="OF90" s="49"/>
      <c r="OG90" s="49"/>
      <c r="OH90" s="49"/>
      <c r="OI90" s="49"/>
      <c r="OJ90" s="49"/>
      <c r="OK90" s="49"/>
      <c r="OL90" s="49"/>
      <c r="OM90" s="49"/>
      <c r="ON90" s="49"/>
      <c r="OO90" s="49"/>
      <c r="OP90" s="49"/>
      <c r="OQ90" s="49"/>
      <c r="OR90" s="49"/>
      <c r="OS90" s="49"/>
      <c r="OT90" s="49"/>
      <c r="OU90" s="49"/>
      <c r="OV90" s="49"/>
      <c r="OW90" s="49"/>
      <c r="OX90" s="49"/>
      <c r="OY90" s="49"/>
      <c r="OZ90" s="49"/>
      <c r="PA90" s="49"/>
      <c r="PB90" s="49"/>
      <c r="PC90" s="49"/>
      <c r="PD90" s="49"/>
      <c r="PE90" s="49"/>
      <c r="PF90" s="49"/>
      <c r="PG90" s="49"/>
      <c r="PH90" s="49"/>
      <c r="PI90" s="49"/>
      <c r="PJ90" s="49"/>
      <c r="PK90" s="49"/>
      <c r="PL90" s="49"/>
      <c r="PM90" s="49"/>
      <c r="PN90" s="49"/>
      <c r="PO90" s="49"/>
      <c r="PP90" s="49"/>
      <c r="PQ90" s="49"/>
      <c r="PR90" s="49"/>
      <c r="PS90" s="49"/>
      <c r="PT90" s="49"/>
      <c r="PU90" s="49"/>
      <c r="PV90" s="49"/>
      <c r="PW90" s="49"/>
      <c r="PX90" s="49"/>
      <c r="PY90" s="49"/>
      <c r="PZ90" s="49"/>
      <c r="QA90" s="49"/>
      <c r="QB90" s="49"/>
      <c r="QC90" s="49"/>
      <c r="QD90" s="49"/>
      <c r="QE90" s="49"/>
      <c r="QF90" s="49"/>
      <c r="QG90" s="49"/>
      <c r="QH90" s="49"/>
      <c r="QI90" s="49"/>
      <c r="QJ90" s="49"/>
      <c r="QK90" s="49"/>
      <c r="QL90" s="49"/>
      <c r="QM90" s="49"/>
      <c r="QN90" s="49"/>
      <c r="QO90" s="49"/>
      <c r="QP90" s="49"/>
      <c r="QQ90" s="49"/>
      <c r="QR90" s="49"/>
      <c r="QS90" s="49"/>
      <c r="QT90" s="49"/>
      <c r="QU90" s="49"/>
      <c r="QV90" s="49"/>
      <c r="QW90" s="49"/>
      <c r="QX90" s="49"/>
      <c r="QY90" s="49"/>
      <c r="QZ90" s="49"/>
      <c r="RA90" s="49"/>
      <c r="RB90" s="49"/>
      <c r="RC90" s="49"/>
      <c r="RD90" s="49"/>
      <c r="RE90" s="49"/>
      <c r="RF90" s="49"/>
      <c r="RG90" s="49"/>
      <c r="RH90" s="49"/>
      <c r="RI90" s="49"/>
      <c r="RJ90" s="49"/>
      <c r="RK90" s="49"/>
      <c r="RL90" s="49"/>
    </row>
    <row r="91" spans="2:482" ht="15" thickBot="1" x14ac:dyDescent="0.4">
      <c r="C91" s="248" t="s">
        <v>23</v>
      </c>
      <c r="H91" s="12" t="s">
        <v>4</v>
      </c>
      <c r="I91" s="13">
        <v>166667</v>
      </c>
      <c r="L91" s="1">
        <f>H174/C93</f>
        <v>4.4405107140120222E-3</v>
      </c>
      <c r="M91" s="1">
        <f>L91*$A$1</f>
        <v>8.8810214280240444E-3</v>
      </c>
      <c r="P91" s="1">
        <f>I91*M91</f>
        <v>1480.1731983444834</v>
      </c>
      <c r="X91" s="1">
        <f>I92*M91</f>
        <v>740.08215866152773</v>
      </c>
      <c r="AZ91" s="248" t="s">
        <v>23</v>
      </c>
      <c r="BE91" s="12" t="s">
        <v>4</v>
      </c>
      <c r="BF91" s="13">
        <f>I91</f>
        <v>166667</v>
      </c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K91" s="7"/>
      <c r="HL91" s="7"/>
      <c r="HM91" s="7"/>
      <c r="HN91" s="7"/>
      <c r="HQ91" s="7"/>
      <c r="HR91" s="7"/>
      <c r="NQ91" s="49"/>
      <c r="NR91" s="49"/>
      <c r="NS91" s="49"/>
      <c r="NT91" s="49"/>
      <c r="NU91" s="49"/>
      <c r="NV91" s="49"/>
      <c r="NW91" s="49"/>
      <c r="NX91" s="49"/>
      <c r="NY91" s="49"/>
      <c r="NZ91" s="49"/>
      <c r="OA91" s="49"/>
      <c r="OB91" s="49"/>
      <c r="OC91" s="49"/>
      <c r="OD91" s="49"/>
      <c r="OE91" s="49"/>
      <c r="OF91" s="49"/>
      <c r="OG91" s="49"/>
      <c r="OH91" s="49"/>
      <c r="OI91" s="49"/>
      <c r="OJ91" s="49"/>
      <c r="OK91" s="49"/>
      <c r="OL91" s="49"/>
      <c r="OM91" s="49"/>
      <c r="ON91" s="49"/>
      <c r="OO91" s="49"/>
      <c r="OP91" s="49"/>
      <c r="OQ91" s="49"/>
      <c r="OR91" s="49"/>
      <c r="OS91" s="49"/>
      <c r="OT91" s="49"/>
      <c r="OU91" s="49"/>
      <c r="OV91" s="49"/>
      <c r="OW91" s="49"/>
      <c r="OX91" s="49"/>
      <c r="OY91" s="49"/>
      <c r="OZ91" s="49"/>
      <c r="PA91" s="49"/>
      <c r="PB91" s="49"/>
      <c r="PC91" s="49"/>
      <c r="PD91" s="49"/>
      <c r="PE91" s="49"/>
      <c r="PF91" s="49"/>
      <c r="PG91" s="49"/>
      <c r="PH91" s="49"/>
      <c r="PI91" s="49"/>
      <c r="PJ91" s="49"/>
      <c r="PK91" s="49"/>
      <c r="PL91" s="49"/>
      <c r="PM91" s="49"/>
      <c r="PN91" s="49"/>
      <c r="PO91" s="49"/>
      <c r="PP91" s="49"/>
      <c r="PQ91" s="49"/>
      <c r="PR91" s="49"/>
      <c r="PS91" s="49"/>
      <c r="PT91" s="49"/>
      <c r="PU91" s="49"/>
      <c r="PV91" s="49"/>
      <c r="PW91" s="49"/>
      <c r="PX91" s="49"/>
      <c r="PY91" s="49"/>
      <c r="PZ91" s="49"/>
      <c r="QA91" s="49"/>
      <c r="QB91" s="49"/>
      <c r="QC91" s="49"/>
      <c r="QD91" s="49"/>
      <c r="QE91" s="49"/>
      <c r="QF91" s="49"/>
      <c r="QG91" s="49"/>
      <c r="QH91" s="49"/>
      <c r="QI91" s="49"/>
      <c r="QJ91" s="49"/>
      <c r="QK91" s="49"/>
      <c r="QL91" s="49"/>
      <c r="QM91" s="49"/>
      <c r="QN91" s="49"/>
      <c r="QO91" s="49"/>
      <c r="QP91" s="49"/>
      <c r="QQ91" s="49"/>
      <c r="QR91" s="49"/>
      <c r="QS91" s="49"/>
      <c r="QT91" s="49"/>
      <c r="QU91" s="49"/>
      <c r="QV91" s="49"/>
      <c r="QW91" s="49"/>
      <c r="QX91" s="49"/>
      <c r="QY91" s="49"/>
      <c r="QZ91" s="49"/>
      <c r="RA91" s="49"/>
      <c r="RB91" s="49"/>
      <c r="RC91" s="49"/>
      <c r="RD91" s="49"/>
      <c r="RE91" s="49"/>
      <c r="RF91" s="49"/>
      <c r="RG91" s="49"/>
      <c r="RH91" s="49"/>
      <c r="RI91" s="49"/>
      <c r="RJ91" s="49"/>
      <c r="RK91" s="49"/>
      <c r="RL91" s="49"/>
    </row>
    <row r="92" spans="2:482" ht="15" thickBot="1" x14ac:dyDescent="0.4">
      <c r="C92" s="249"/>
      <c r="H92" s="14" t="s">
        <v>15</v>
      </c>
      <c r="I92" s="15">
        <v>83333</v>
      </c>
      <c r="AZ92" s="249"/>
      <c r="BE92" s="14" t="s">
        <v>15</v>
      </c>
      <c r="BF92" s="13">
        <f>I92</f>
        <v>83333</v>
      </c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K92" s="7"/>
      <c r="HL92" s="7"/>
      <c r="HM92" s="7"/>
      <c r="HN92" s="7"/>
      <c r="HQ92" s="7"/>
      <c r="HR92" s="7"/>
      <c r="NQ92" s="49"/>
      <c r="NR92" s="49"/>
      <c r="NS92" s="49"/>
      <c r="NT92" s="49"/>
      <c r="NU92" s="49"/>
      <c r="NV92" s="49"/>
      <c r="NW92" s="49"/>
      <c r="NX92" s="49"/>
      <c r="NY92" s="49"/>
      <c r="NZ92" s="49"/>
      <c r="OA92" s="49"/>
      <c r="OB92" s="49"/>
      <c r="OC92" s="49"/>
      <c r="OD92" s="49"/>
      <c r="OE92" s="49"/>
      <c r="OF92" s="49"/>
      <c r="OG92" s="49"/>
      <c r="OH92" s="49"/>
      <c r="OI92" s="49"/>
      <c r="OJ92" s="49"/>
      <c r="OK92" s="49"/>
      <c r="OL92" s="49"/>
      <c r="OM92" s="49"/>
      <c r="ON92" s="49"/>
      <c r="OO92" s="49"/>
      <c r="OP92" s="49"/>
      <c r="OQ92" s="49"/>
      <c r="OR92" s="49"/>
      <c r="OS92" s="49"/>
      <c r="OT92" s="49"/>
      <c r="OU92" s="49"/>
      <c r="OV92" s="49"/>
      <c r="OW92" s="49"/>
      <c r="OX92" s="49"/>
      <c r="OY92" s="49"/>
      <c r="OZ92" s="49"/>
      <c r="PA92" s="49"/>
      <c r="PB92" s="49"/>
      <c r="PC92" s="49"/>
      <c r="PD92" s="49"/>
      <c r="PE92" s="49"/>
      <c r="PF92" s="49"/>
      <c r="PG92" s="49"/>
      <c r="PH92" s="49"/>
      <c r="PI92" s="49"/>
      <c r="PJ92" s="49"/>
      <c r="PK92" s="49"/>
      <c r="PL92" s="49"/>
      <c r="PM92" s="49"/>
      <c r="PN92" s="49"/>
      <c r="PO92" s="49"/>
      <c r="PP92" s="49"/>
      <c r="PQ92" s="49"/>
      <c r="PR92" s="49"/>
      <c r="PS92" s="49"/>
      <c r="PT92" s="49"/>
      <c r="PU92" s="49"/>
      <c r="PV92" s="49"/>
      <c r="PW92" s="49"/>
      <c r="PX92" s="49"/>
      <c r="PY92" s="49"/>
      <c r="PZ92" s="49"/>
      <c r="QA92" s="49"/>
      <c r="QB92" s="49"/>
      <c r="QC92" s="49"/>
      <c r="QD92" s="49"/>
      <c r="QE92" s="49"/>
      <c r="QF92" s="49"/>
      <c r="QG92" s="49"/>
      <c r="QH92" s="49"/>
      <c r="QI92" s="49"/>
      <c r="QJ92" s="49"/>
      <c r="QK92" s="49"/>
      <c r="QL92" s="49"/>
      <c r="QM92" s="49"/>
      <c r="QN92" s="49"/>
      <c r="QO92" s="49"/>
      <c r="QP92" s="49"/>
      <c r="QQ92" s="49"/>
      <c r="QR92" s="49"/>
      <c r="QS92" s="49"/>
      <c r="QT92" s="49"/>
      <c r="QU92" s="49"/>
      <c r="QV92" s="49"/>
      <c r="QW92" s="49"/>
      <c r="QX92" s="49"/>
      <c r="QY92" s="49"/>
      <c r="QZ92" s="49"/>
      <c r="RA92" s="49"/>
      <c r="RB92" s="49"/>
      <c r="RC92" s="49"/>
      <c r="RD92" s="49"/>
      <c r="RE92" s="49"/>
      <c r="RF92" s="49"/>
      <c r="RG92" s="49"/>
      <c r="RH92" s="49"/>
      <c r="RI92" s="49"/>
      <c r="RJ92" s="49"/>
      <c r="RK92" s="49"/>
      <c r="RL92" s="49"/>
    </row>
    <row r="93" spans="2:482" ht="15" thickBot="1" x14ac:dyDescent="0.4">
      <c r="C93" s="46">
        <v>86776550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K93" s="7"/>
      <c r="HL93" s="7"/>
      <c r="HM93" s="7"/>
      <c r="HN93" s="7"/>
      <c r="HQ93" s="7"/>
      <c r="HR93" s="7"/>
      <c r="NQ93" s="49"/>
      <c r="NR93" s="49"/>
      <c r="NS93" s="49"/>
      <c r="NT93" s="49"/>
      <c r="NU93" s="49"/>
      <c r="NV93" s="49"/>
      <c r="NW93" s="49"/>
      <c r="NX93" s="49"/>
      <c r="NY93" s="49"/>
      <c r="NZ93" s="49"/>
      <c r="OA93" s="49"/>
      <c r="OB93" s="49"/>
      <c r="OC93" s="49"/>
      <c r="OD93" s="49"/>
      <c r="OE93" s="49"/>
      <c r="OF93" s="49"/>
      <c r="OG93" s="49"/>
      <c r="OH93" s="49"/>
      <c r="OI93" s="49"/>
      <c r="OJ93" s="49"/>
      <c r="OK93" s="49"/>
      <c r="OL93" s="49"/>
      <c r="OM93" s="49"/>
      <c r="ON93" s="49"/>
      <c r="OO93" s="49"/>
      <c r="OP93" s="49"/>
      <c r="OQ93" s="49"/>
      <c r="OR93" s="49"/>
      <c r="OS93" s="49"/>
      <c r="OT93" s="49"/>
      <c r="OU93" s="49"/>
      <c r="OV93" s="49"/>
      <c r="OW93" s="49"/>
      <c r="OX93" s="49"/>
      <c r="OY93" s="49"/>
      <c r="OZ93" s="49"/>
      <c r="PA93" s="49"/>
      <c r="PB93" s="49"/>
      <c r="PC93" s="49"/>
      <c r="PD93" s="49"/>
      <c r="PE93" s="49"/>
      <c r="PF93" s="49"/>
      <c r="PG93" s="49"/>
      <c r="PH93" s="49"/>
      <c r="PI93" s="49"/>
      <c r="PJ93" s="49"/>
      <c r="PK93" s="49"/>
      <c r="PL93" s="49"/>
      <c r="PM93" s="49"/>
      <c r="PN93" s="49"/>
      <c r="PO93" s="49"/>
      <c r="PP93" s="49"/>
      <c r="PQ93" s="49"/>
      <c r="PR93" s="49"/>
      <c r="PS93" s="49"/>
      <c r="PT93" s="49"/>
      <c r="PU93" s="49"/>
      <c r="PV93" s="49"/>
      <c r="PW93" s="49"/>
      <c r="PX93" s="49"/>
      <c r="PY93" s="49"/>
      <c r="PZ93" s="49"/>
      <c r="QA93" s="49"/>
      <c r="QB93" s="49"/>
      <c r="QC93" s="49"/>
      <c r="QD93" s="49"/>
      <c r="QE93" s="49"/>
      <c r="QF93" s="49"/>
      <c r="QG93" s="49"/>
      <c r="QH93" s="49"/>
      <c r="QI93" s="49"/>
      <c r="QJ93" s="49"/>
      <c r="QK93" s="49"/>
      <c r="QL93" s="49"/>
      <c r="QM93" s="49"/>
      <c r="QN93" s="49"/>
      <c r="QO93" s="49"/>
      <c r="QP93" s="49"/>
      <c r="QQ93" s="49"/>
      <c r="QR93" s="49"/>
      <c r="QS93" s="49"/>
      <c r="QT93" s="49"/>
      <c r="QU93" s="49"/>
      <c r="QV93" s="49"/>
      <c r="QW93" s="49"/>
      <c r="QX93" s="49"/>
      <c r="QY93" s="49"/>
      <c r="QZ93" s="49"/>
      <c r="RA93" s="49"/>
      <c r="RB93" s="49"/>
      <c r="RC93" s="49"/>
      <c r="RD93" s="49"/>
      <c r="RE93" s="49"/>
      <c r="RF93" s="49"/>
      <c r="RG93" s="49"/>
      <c r="RH93" s="49"/>
      <c r="RI93" s="49"/>
      <c r="RJ93" s="49"/>
      <c r="RK93" s="49"/>
      <c r="RL93" s="49"/>
    </row>
    <row r="94" spans="2:482" ht="15" customHeight="1" thickBot="1" x14ac:dyDescent="0.4">
      <c r="J94" s="250" t="s">
        <v>16</v>
      </c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2"/>
      <c r="X94" s="228" t="s">
        <v>17</v>
      </c>
      <c r="Y94" s="229"/>
      <c r="Z94" s="229"/>
      <c r="AA94" s="229"/>
      <c r="AB94" s="229"/>
      <c r="AC94" s="229"/>
      <c r="AD94" s="229"/>
      <c r="AE94" s="229"/>
      <c r="AF94" s="229"/>
      <c r="AG94" s="229"/>
      <c r="AH94" s="229"/>
      <c r="AI94" s="229"/>
      <c r="AJ94" s="229"/>
      <c r="AK94" s="229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  <c r="BG94" s="250" t="s">
        <v>16</v>
      </c>
      <c r="BH94" s="251"/>
      <c r="BI94" s="251"/>
      <c r="BJ94" s="251"/>
      <c r="BK94" s="251"/>
      <c r="BL94" s="251"/>
      <c r="BM94" s="251"/>
      <c r="BN94" s="251"/>
      <c r="BO94" s="251"/>
      <c r="BP94" s="251"/>
      <c r="BQ94" s="251"/>
      <c r="BR94" s="251"/>
      <c r="BS94" s="251"/>
      <c r="BT94" s="252"/>
      <c r="BU94" s="228" t="s">
        <v>17</v>
      </c>
      <c r="BV94" s="229"/>
      <c r="BW94" s="229"/>
      <c r="BX94" s="229"/>
      <c r="BY94" s="229"/>
      <c r="BZ94" s="229"/>
      <c r="CA94" s="229"/>
      <c r="CB94" s="229"/>
      <c r="CC94" s="229"/>
      <c r="CD94" s="229"/>
      <c r="CE94" s="229"/>
      <c r="CF94" s="229"/>
      <c r="CG94" s="229"/>
      <c r="CH94" s="229"/>
      <c r="CI94" s="229"/>
      <c r="CJ94" s="229"/>
      <c r="CK94" s="229"/>
      <c r="CL94" s="229"/>
      <c r="CM94" s="229"/>
      <c r="CN94" s="229"/>
      <c r="CO94" s="229"/>
      <c r="CP94" s="229"/>
      <c r="CQ94" s="229"/>
      <c r="CR94" s="229"/>
      <c r="CS94" s="229"/>
      <c r="CT94" s="230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K94" s="7"/>
      <c r="HL94" s="7"/>
      <c r="HM94" s="7"/>
      <c r="HN94" s="7"/>
      <c r="HQ94" s="7"/>
      <c r="HR94" s="7"/>
      <c r="NQ94" s="49"/>
      <c r="NR94" s="49"/>
      <c r="NS94" s="49"/>
      <c r="NT94" s="49"/>
      <c r="NU94" s="49"/>
      <c r="NV94" s="49"/>
      <c r="NW94" s="49"/>
      <c r="NX94" s="49"/>
      <c r="NY94" s="49"/>
      <c r="NZ94" s="49"/>
      <c r="OA94" s="49"/>
      <c r="OB94" s="49"/>
      <c r="OC94" s="49"/>
      <c r="OD94" s="49"/>
      <c r="OE94" s="49"/>
      <c r="OF94" s="49"/>
      <c r="OG94" s="49"/>
      <c r="OH94" s="49"/>
      <c r="OI94" s="49"/>
      <c r="OJ94" s="49"/>
      <c r="OK94" s="49"/>
      <c r="OL94" s="49"/>
      <c r="OM94" s="49"/>
      <c r="ON94" s="49"/>
      <c r="OO94" s="49"/>
      <c r="OP94" s="49"/>
      <c r="OQ94" s="49"/>
      <c r="OR94" s="49"/>
      <c r="OS94" s="49"/>
      <c r="OT94" s="49"/>
      <c r="OU94" s="49"/>
      <c r="OV94" s="49"/>
      <c r="OW94" s="49"/>
      <c r="OX94" s="49"/>
      <c r="OY94" s="49"/>
      <c r="OZ94" s="49"/>
      <c r="PA94" s="49"/>
      <c r="PB94" s="49"/>
      <c r="PC94" s="49"/>
      <c r="PD94" s="49"/>
      <c r="PE94" s="49"/>
      <c r="PF94" s="49"/>
      <c r="PG94" s="49"/>
      <c r="PH94" s="49"/>
      <c r="PI94" s="49"/>
      <c r="PJ94" s="49"/>
      <c r="PK94" s="49"/>
      <c r="PL94" s="49"/>
      <c r="PM94" s="49"/>
      <c r="PN94" s="49"/>
      <c r="PO94" s="49"/>
      <c r="PP94" s="49"/>
      <c r="PQ94" s="49"/>
      <c r="PR94" s="49"/>
      <c r="PS94" s="49"/>
      <c r="PT94" s="49"/>
      <c r="PU94" s="49"/>
      <c r="PV94" s="49"/>
      <c r="PW94" s="49"/>
      <c r="PX94" s="49"/>
      <c r="PY94" s="49"/>
      <c r="PZ94" s="49"/>
      <c r="QA94" s="49"/>
      <c r="QB94" s="49"/>
      <c r="QC94" s="49"/>
      <c r="QD94" s="49"/>
      <c r="QE94" s="49"/>
      <c r="QF94" s="49"/>
      <c r="QG94" s="49"/>
      <c r="QH94" s="49"/>
      <c r="QI94" s="49"/>
      <c r="QJ94" s="49"/>
      <c r="QK94" s="49"/>
      <c r="QL94" s="49"/>
      <c r="QM94" s="49"/>
      <c r="QN94" s="49"/>
      <c r="QO94" s="49"/>
      <c r="QP94" s="49"/>
      <c r="QQ94" s="49"/>
      <c r="QR94" s="49"/>
      <c r="QS94" s="49"/>
      <c r="QT94" s="49"/>
      <c r="QU94" s="49"/>
      <c r="QV94" s="49"/>
      <c r="QW94" s="49"/>
      <c r="QX94" s="49"/>
      <c r="QY94" s="49"/>
      <c r="QZ94" s="49"/>
      <c r="RA94" s="49"/>
      <c r="RB94" s="49"/>
      <c r="RC94" s="49"/>
      <c r="RD94" s="49"/>
      <c r="RE94" s="49"/>
      <c r="RF94" s="49"/>
      <c r="RG94" s="49"/>
      <c r="RH94" s="49"/>
      <c r="RI94" s="49"/>
      <c r="RJ94" s="49"/>
      <c r="RK94" s="49"/>
      <c r="RL94" s="49"/>
    </row>
    <row r="95" spans="2:482" ht="15" thickBot="1" x14ac:dyDescent="0.4">
      <c r="H95" s="233" t="s">
        <v>18</v>
      </c>
      <c r="I95" s="234"/>
      <c r="J95" s="16">
        <v>1</v>
      </c>
      <c r="K95" s="17">
        <v>2</v>
      </c>
      <c r="L95" s="16">
        <v>3</v>
      </c>
      <c r="M95" s="57">
        <v>4</v>
      </c>
      <c r="N95" s="67">
        <v>5</v>
      </c>
      <c r="O95" s="67">
        <v>6</v>
      </c>
      <c r="P95" s="67">
        <v>7</v>
      </c>
      <c r="Q95" s="67">
        <v>8</v>
      </c>
      <c r="R95" s="67">
        <v>9</v>
      </c>
      <c r="S95" s="67">
        <v>10</v>
      </c>
      <c r="T95" s="69">
        <v>11</v>
      </c>
      <c r="U95" s="67">
        <v>12</v>
      </c>
      <c r="V95" s="67">
        <v>13</v>
      </c>
      <c r="W95" s="16">
        <v>14</v>
      </c>
      <c r="X95" s="18">
        <v>15</v>
      </c>
      <c r="Y95" s="19">
        <v>16</v>
      </c>
      <c r="Z95" s="18">
        <v>17</v>
      </c>
      <c r="AA95" s="18">
        <v>18</v>
      </c>
      <c r="AB95" s="66">
        <v>19</v>
      </c>
      <c r="AC95" s="66">
        <v>20</v>
      </c>
      <c r="AD95" s="66">
        <v>21</v>
      </c>
      <c r="AE95" s="66">
        <v>22</v>
      </c>
      <c r="AF95" s="19">
        <v>23</v>
      </c>
      <c r="AG95" s="18">
        <v>24</v>
      </c>
      <c r="AH95" s="19">
        <v>25</v>
      </c>
      <c r="AI95" s="19">
        <v>26</v>
      </c>
      <c r="AJ95" s="19">
        <v>27</v>
      </c>
      <c r="AK95" s="19">
        <v>28</v>
      </c>
      <c r="AL95" s="19">
        <v>29</v>
      </c>
      <c r="AM95" s="19">
        <v>30</v>
      </c>
      <c r="AN95" s="19">
        <v>31</v>
      </c>
      <c r="AO95" s="19">
        <v>32</v>
      </c>
      <c r="AP95" s="19">
        <v>33</v>
      </c>
      <c r="AQ95" s="19">
        <v>34</v>
      </c>
      <c r="AR95" s="176">
        <v>35</v>
      </c>
      <c r="AS95" s="18">
        <v>36</v>
      </c>
      <c r="AT95" s="19">
        <v>37</v>
      </c>
      <c r="AU95" s="19">
        <v>38</v>
      </c>
      <c r="AV95" s="18">
        <v>39</v>
      </c>
      <c r="AW95" s="19">
        <v>40</v>
      </c>
      <c r="BE95" s="233" t="s">
        <v>18</v>
      </c>
      <c r="BF95" s="234"/>
      <c r="BG95" s="16">
        <v>1</v>
      </c>
      <c r="BH95" s="17">
        <v>2</v>
      </c>
      <c r="BI95" s="16">
        <v>3</v>
      </c>
      <c r="BJ95" s="17">
        <v>4</v>
      </c>
      <c r="BK95" s="67">
        <v>5</v>
      </c>
      <c r="BL95" s="67">
        <v>6</v>
      </c>
      <c r="BM95" s="16">
        <v>7</v>
      </c>
      <c r="BN95" s="67">
        <v>8</v>
      </c>
      <c r="BO95" s="67">
        <v>9</v>
      </c>
      <c r="BP95" s="67">
        <v>10</v>
      </c>
      <c r="BQ95" s="69">
        <v>11</v>
      </c>
      <c r="BR95" s="67">
        <v>12</v>
      </c>
      <c r="BS95" s="67">
        <v>13</v>
      </c>
      <c r="BT95" s="16">
        <v>14</v>
      </c>
      <c r="BU95" s="18">
        <v>15</v>
      </c>
      <c r="BV95" s="19">
        <v>16</v>
      </c>
      <c r="BW95" s="18">
        <v>17</v>
      </c>
      <c r="BX95" s="18">
        <v>18</v>
      </c>
      <c r="BY95" s="66">
        <v>19</v>
      </c>
      <c r="BZ95" s="66">
        <v>20</v>
      </c>
      <c r="CA95" s="66">
        <v>21</v>
      </c>
      <c r="CB95" s="66">
        <v>22</v>
      </c>
      <c r="CC95" s="19">
        <v>23</v>
      </c>
      <c r="CD95" s="18">
        <v>24</v>
      </c>
      <c r="CE95" s="19">
        <v>25</v>
      </c>
      <c r="CF95" s="19">
        <v>26</v>
      </c>
      <c r="CG95" s="19">
        <v>27</v>
      </c>
      <c r="CH95" s="19">
        <v>28</v>
      </c>
      <c r="CI95" s="19">
        <v>29</v>
      </c>
      <c r="CJ95" s="19">
        <v>30</v>
      </c>
      <c r="CK95" s="19">
        <v>31</v>
      </c>
      <c r="CL95" s="19">
        <v>32</v>
      </c>
      <c r="CM95" s="19">
        <v>33</v>
      </c>
      <c r="CN95" s="19">
        <v>34</v>
      </c>
      <c r="CO95" s="176">
        <v>35</v>
      </c>
      <c r="CP95" s="18">
        <v>36</v>
      </c>
      <c r="CQ95" s="19">
        <v>37</v>
      </c>
      <c r="CR95" s="19">
        <v>38</v>
      </c>
      <c r="CS95" s="18">
        <v>39</v>
      </c>
      <c r="CT95" s="19">
        <v>40</v>
      </c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K95" s="7"/>
      <c r="HL95" s="7"/>
      <c r="HM95" s="7"/>
      <c r="HN95" s="7"/>
      <c r="HQ95" s="7"/>
      <c r="HR95" s="7"/>
      <c r="NQ95" s="49"/>
      <c r="NR95" s="49"/>
      <c r="NS95" s="49"/>
      <c r="NT95" s="49"/>
      <c r="NU95" s="49"/>
      <c r="NV95" s="49"/>
      <c r="NW95" s="49"/>
      <c r="NX95" s="49"/>
      <c r="NY95" s="49"/>
      <c r="NZ95" s="49"/>
      <c r="OA95" s="49"/>
      <c r="OB95" s="49"/>
      <c r="OC95" s="49"/>
      <c r="OD95" s="49"/>
      <c r="OE95" s="49"/>
      <c r="OF95" s="49"/>
      <c r="OG95" s="49"/>
      <c r="OH95" s="49"/>
      <c r="OI95" s="49"/>
      <c r="OJ95" s="49"/>
      <c r="OK95" s="49"/>
      <c r="OL95" s="49"/>
      <c r="OM95" s="49"/>
      <c r="ON95" s="49"/>
      <c r="OO95" s="49"/>
      <c r="OP95" s="49"/>
      <c r="OQ95" s="49"/>
      <c r="OR95" s="49"/>
      <c r="OS95" s="49"/>
      <c r="OT95" s="49"/>
      <c r="OU95" s="49"/>
      <c r="OV95" s="49"/>
      <c r="OW95" s="49"/>
      <c r="OX95" s="49"/>
      <c r="OY95" s="49"/>
      <c r="OZ95" s="49"/>
      <c r="PA95" s="49"/>
      <c r="PB95" s="49"/>
      <c r="PC95" s="49"/>
      <c r="PD95" s="49"/>
      <c r="PE95" s="49"/>
      <c r="PF95" s="49"/>
      <c r="PG95" s="49"/>
      <c r="PH95" s="49"/>
      <c r="PI95" s="49"/>
      <c r="PJ95" s="49"/>
      <c r="PK95" s="49"/>
      <c r="PL95" s="49"/>
      <c r="PM95" s="49"/>
      <c r="PN95" s="49"/>
      <c r="PO95" s="49"/>
      <c r="PP95" s="49"/>
      <c r="PQ95" s="49"/>
      <c r="PR95" s="49"/>
      <c r="PS95" s="49"/>
      <c r="PT95" s="49"/>
      <c r="PU95" s="49"/>
      <c r="PV95" s="49"/>
      <c r="PW95" s="49"/>
      <c r="PX95" s="49"/>
      <c r="PY95" s="49"/>
      <c r="PZ95" s="49"/>
      <c r="QA95" s="49"/>
      <c r="QB95" s="49"/>
      <c r="QC95" s="49"/>
      <c r="QD95" s="49"/>
      <c r="QE95" s="49"/>
      <c r="QF95" s="49"/>
      <c r="QG95" s="49"/>
      <c r="QH95" s="49"/>
      <c r="QI95" s="49"/>
      <c r="QJ95" s="49"/>
      <c r="QK95" s="49"/>
      <c r="QL95" s="49"/>
      <c r="QM95" s="49"/>
      <c r="QN95" s="49"/>
      <c r="QO95" s="49"/>
      <c r="QP95" s="49"/>
      <c r="QQ95" s="49"/>
      <c r="QR95" s="49"/>
      <c r="QS95" s="49"/>
      <c r="QT95" s="49"/>
      <c r="QU95" s="49"/>
      <c r="QV95" s="49"/>
      <c r="QW95" s="49"/>
      <c r="QX95" s="49"/>
      <c r="QY95" s="49"/>
      <c r="QZ95" s="49"/>
      <c r="RA95" s="49"/>
      <c r="RB95" s="49"/>
      <c r="RC95" s="49"/>
      <c r="RD95" s="49"/>
      <c r="RE95" s="49"/>
      <c r="RF95" s="49"/>
      <c r="RG95" s="49"/>
      <c r="RH95" s="49"/>
      <c r="RI95" s="49"/>
      <c r="RJ95" s="49"/>
      <c r="RK95" s="49"/>
      <c r="RL95" s="49"/>
    </row>
    <row r="96" spans="2:482" ht="36.5" thickBot="1" x14ac:dyDescent="0.4">
      <c r="H96" s="5" t="s">
        <v>19</v>
      </c>
      <c r="I96" s="11" t="s">
        <v>20</v>
      </c>
      <c r="J96" s="20" t="s">
        <v>9</v>
      </c>
      <c r="K96" s="21" t="s">
        <v>209</v>
      </c>
      <c r="L96" s="23" t="s">
        <v>10</v>
      </c>
      <c r="M96" s="22" t="s">
        <v>11</v>
      </c>
      <c r="N96" s="22" t="s">
        <v>92</v>
      </c>
      <c r="O96" s="22" t="s">
        <v>210</v>
      </c>
      <c r="P96" s="22" t="s">
        <v>65</v>
      </c>
      <c r="Q96" s="22" t="s">
        <v>93</v>
      </c>
      <c r="R96" s="188" t="s">
        <v>197</v>
      </c>
      <c r="S96" s="189" t="s">
        <v>198</v>
      </c>
      <c r="T96" s="70" t="s">
        <v>80</v>
      </c>
      <c r="U96" s="22" t="s">
        <v>176</v>
      </c>
      <c r="V96" s="22" t="s">
        <v>177</v>
      </c>
      <c r="W96" s="20" t="s">
        <v>86</v>
      </c>
      <c r="X96" s="20" t="s">
        <v>5</v>
      </c>
      <c r="Y96" s="23" t="s">
        <v>6</v>
      </c>
      <c r="Z96" s="20" t="s">
        <v>221</v>
      </c>
      <c r="AA96" s="20" t="s">
        <v>7</v>
      </c>
      <c r="AB96" s="22" t="s">
        <v>8</v>
      </c>
      <c r="AC96" s="22" t="s">
        <v>222</v>
      </c>
      <c r="AD96" s="22" t="s">
        <v>87</v>
      </c>
      <c r="AE96" s="70" t="s">
        <v>81</v>
      </c>
      <c r="AF96" s="23" t="s">
        <v>162</v>
      </c>
      <c r="AG96" s="23" t="s">
        <v>131</v>
      </c>
      <c r="AH96" s="23" t="s">
        <v>164</v>
      </c>
      <c r="AI96" s="23" t="s">
        <v>165</v>
      </c>
      <c r="AJ96" s="23" t="s">
        <v>125</v>
      </c>
      <c r="AK96" s="23" t="s">
        <v>137</v>
      </c>
      <c r="AL96" s="23" t="s">
        <v>132</v>
      </c>
      <c r="AM96" s="23" t="s">
        <v>216</v>
      </c>
      <c r="AN96" s="23" t="s">
        <v>126</v>
      </c>
      <c r="AO96" s="23" t="s">
        <v>163</v>
      </c>
      <c r="AP96" s="23" t="s">
        <v>170</v>
      </c>
      <c r="AQ96" s="23" t="s">
        <v>171</v>
      </c>
      <c r="AR96" s="21" t="s">
        <v>207</v>
      </c>
      <c r="AS96" s="20" t="s">
        <v>208</v>
      </c>
      <c r="AT96" s="190" t="s">
        <v>215</v>
      </c>
      <c r="AU96" s="23" t="s">
        <v>138</v>
      </c>
      <c r="AV96" s="20" t="s">
        <v>242</v>
      </c>
      <c r="AW96" s="23" t="s">
        <v>243</v>
      </c>
      <c r="BE96" s="5" t="s">
        <v>19</v>
      </c>
      <c r="BF96" s="11" t="s">
        <v>20</v>
      </c>
      <c r="BG96" s="20" t="s">
        <v>9</v>
      </c>
      <c r="BH96" s="21" t="s">
        <v>209</v>
      </c>
      <c r="BI96" s="20" t="s">
        <v>10</v>
      </c>
      <c r="BJ96" s="21" t="s">
        <v>11</v>
      </c>
      <c r="BK96" s="22" t="s">
        <v>92</v>
      </c>
      <c r="BL96" s="22" t="s">
        <v>210</v>
      </c>
      <c r="BM96" s="20" t="s">
        <v>65</v>
      </c>
      <c r="BN96" s="22" t="s">
        <v>93</v>
      </c>
      <c r="BO96" s="188" t="s">
        <v>197</v>
      </c>
      <c r="BP96" s="189" t="s">
        <v>198</v>
      </c>
      <c r="BQ96" s="70" t="s">
        <v>80</v>
      </c>
      <c r="BR96" s="22" t="s">
        <v>176</v>
      </c>
      <c r="BS96" s="22" t="s">
        <v>177</v>
      </c>
      <c r="BT96" s="20" t="s">
        <v>86</v>
      </c>
      <c r="BU96" s="20" t="s">
        <v>5</v>
      </c>
      <c r="BV96" s="23" t="s">
        <v>6</v>
      </c>
      <c r="BW96" s="20" t="s">
        <v>221</v>
      </c>
      <c r="BX96" s="20" t="s">
        <v>7</v>
      </c>
      <c r="BY96" s="22" t="s">
        <v>8</v>
      </c>
      <c r="BZ96" s="22" t="s">
        <v>222</v>
      </c>
      <c r="CA96" s="22" t="s">
        <v>87</v>
      </c>
      <c r="CB96" s="70" t="s">
        <v>81</v>
      </c>
      <c r="CC96" s="23" t="s">
        <v>162</v>
      </c>
      <c r="CD96" s="23" t="s">
        <v>131</v>
      </c>
      <c r="CE96" s="23" t="s">
        <v>164</v>
      </c>
      <c r="CF96" s="23" t="s">
        <v>165</v>
      </c>
      <c r="CG96" s="23" t="s">
        <v>125</v>
      </c>
      <c r="CH96" s="23" t="s">
        <v>137</v>
      </c>
      <c r="CI96" s="23" t="s">
        <v>132</v>
      </c>
      <c r="CJ96" s="23" t="s">
        <v>216</v>
      </c>
      <c r="CK96" s="23" t="s">
        <v>126</v>
      </c>
      <c r="CL96" s="23" t="s">
        <v>163</v>
      </c>
      <c r="CM96" s="23" t="s">
        <v>170</v>
      </c>
      <c r="CN96" s="23" t="s">
        <v>171</v>
      </c>
      <c r="CO96" s="21" t="s">
        <v>207</v>
      </c>
      <c r="CP96" s="20" t="s">
        <v>208</v>
      </c>
      <c r="CQ96" s="190" t="s">
        <v>215</v>
      </c>
      <c r="CR96" s="23" t="s">
        <v>138</v>
      </c>
      <c r="CS96" s="20" t="s">
        <v>242</v>
      </c>
      <c r="CT96" s="23" t="s">
        <v>243</v>
      </c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K96" s="7"/>
      <c r="HL96" s="7"/>
      <c r="HM96" s="7"/>
      <c r="HN96" s="7"/>
      <c r="HQ96" s="7"/>
      <c r="HR96" s="7"/>
      <c r="NQ96" s="49"/>
      <c r="NR96" s="49"/>
      <c r="NS96" s="49"/>
      <c r="NT96" s="49"/>
      <c r="NU96" s="49"/>
      <c r="NV96" s="49"/>
      <c r="NW96" s="49"/>
      <c r="NX96" s="49"/>
      <c r="NY96" s="49"/>
      <c r="NZ96" s="49"/>
      <c r="OA96" s="49"/>
      <c r="OB96" s="49"/>
      <c r="OC96" s="49"/>
      <c r="OD96" s="49"/>
      <c r="OE96" s="49"/>
      <c r="OF96" s="49"/>
      <c r="OG96" s="49"/>
      <c r="OH96" s="49"/>
      <c r="OI96" s="49"/>
      <c r="OJ96" s="49"/>
      <c r="OK96" s="49"/>
      <c r="OL96" s="49"/>
      <c r="OM96" s="49"/>
      <c r="ON96" s="49"/>
      <c r="OO96" s="49"/>
      <c r="OP96" s="49"/>
      <c r="OQ96" s="49"/>
      <c r="OR96" s="49"/>
      <c r="OS96" s="49"/>
      <c r="OT96" s="49"/>
      <c r="OU96" s="49"/>
      <c r="OV96" s="49"/>
      <c r="OW96" s="49"/>
      <c r="OX96" s="49"/>
      <c r="OY96" s="49"/>
      <c r="OZ96" s="49"/>
      <c r="PA96" s="49"/>
      <c r="PB96" s="49"/>
      <c r="PC96" s="49"/>
      <c r="PD96" s="49"/>
      <c r="PE96" s="49"/>
      <c r="PF96" s="49"/>
      <c r="PG96" s="49"/>
      <c r="PH96" s="49"/>
      <c r="PI96" s="49"/>
      <c r="PJ96" s="49"/>
      <c r="PK96" s="49"/>
      <c r="PL96" s="49"/>
      <c r="PM96" s="49"/>
      <c r="PN96" s="49"/>
      <c r="PO96" s="49"/>
      <c r="PP96" s="49"/>
      <c r="PQ96" s="49"/>
      <c r="PR96" s="49"/>
      <c r="PS96" s="49"/>
      <c r="PT96" s="49"/>
      <c r="PU96" s="49"/>
      <c r="PV96" s="49"/>
      <c r="PW96" s="49"/>
      <c r="PX96" s="49"/>
      <c r="PY96" s="49"/>
      <c r="PZ96" s="49"/>
      <c r="QA96" s="49"/>
      <c r="QB96" s="49"/>
      <c r="QC96" s="49"/>
      <c r="QD96" s="49"/>
      <c r="QE96" s="49"/>
      <c r="QF96" s="49"/>
      <c r="QG96" s="49"/>
      <c r="QH96" s="49"/>
      <c r="QI96" s="49"/>
      <c r="QJ96" s="49"/>
      <c r="QK96" s="49"/>
      <c r="QL96" s="49"/>
      <c r="QM96" s="49"/>
      <c r="QN96" s="49"/>
      <c r="QO96" s="49"/>
      <c r="QP96" s="49"/>
      <c r="QQ96" s="49"/>
      <c r="QR96" s="49"/>
      <c r="QS96" s="49"/>
      <c r="QT96" s="49"/>
      <c r="QU96" s="49"/>
      <c r="QV96" s="49"/>
      <c r="QW96" s="49"/>
      <c r="QX96" s="49"/>
      <c r="QY96" s="49"/>
      <c r="QZ96" s="49"/>
      <c r="RA96" s="49"/>
      <c r="RB96" s="49"/>
      <c r="RC96" s="49"/>
      <c r="RD96" s="49"/>
      <c r="RE96" s="49"/>
      <c r="RF96" s="49"/>
      <c r="RG96" s="49"/>
      <c r="RH96" s="49"/>
      <c r="RI96" s="49"/>
      <c r="RJ96" s="49"/>
      <c r="RK96" s="49"/>
      <c r="RL96" s="49"/>
    </row>
    <row r="97" spans="2:480" ht="15" thickBot="1" x14ac:dyDescent="0.4">
      <c r="H97" s="255" t="s">
        <v>21</v>
      </c>
      <c r="I97" s="256"/>
      <c r="J97" s="12" t="s">
        <v>4</v>
      </c>
      <c r="K97" s="24" t="s">
        <v>4</v>
      </c>
      <c r="L97" s="24" t="s">
        <v>15</v>
      </c>
      <c r="M97" s="12" t="s">
        <v>15</v>
      </c>
      <c r="N97" s="25" t="s">
        <v>15</v>
      </c>
      <c r="O97" s="25" t="s">
        <v>15</v>
      </c>
      <c r="P97" s="12" t="s">
        <v>15</v>
      </c>
      <c r="Q97" s="25" t="s">
        <v>15</v>
      </c>
      <c r="R97" s="25" t="s">
        <v>15</v>
      </c>
      <c r="S97" s="25" t="s">
        <v>15</v>
      </c>
      <c r="T97" s="12" t="s">
        <v>15</v>
      </c>
      <c r="U97" s="25" t="s">
        <v>15</v>
      </c>
      <c r="V97" s="25" t="s">
        <v>15</v>
      </c>
      <c r="W97" s="12" t="s">
        <v>15</v>
      </c>
      <c r="X97" s="174" t="s">
        <v>4</v>
      </c>
      <c r="Y97" s="13" t="s">
        <v>4</v>
      </c>
      <c r="Z97" s="12" t="s">
        <v>4</v>
      </c>
      <c r="AA97" s="25" t="s">
        <v>4</v>
      </c>
      <c r="AB97" s="12" t="s">
        <v>4</v>
      </c>
      <c r="AC97" s="25" t="s">
        <v>4</v>
      </c>
      <c r="AD97" s="25" t="s">
        <v>4</v>
      </c>
      <c r="AE97" s="12" t="s">
        <v>4</v>
      </c>
      <c r="AF97" s="13" t="s">
        <v>4</v>
      </c>
      <c r="AG97" s="13" t="s">
        <v>4</v>
      </c>
      <c r="AH97" s="13" t="s">
        <v>4</v>
      </c>
      <c r="AI97" s="13" t="s">
        <v>4</v>
      </c>
      <c r="AJ97" s="13" t="s">
        <v>4</v>
      </c>
      <c r="AK97" s="13" t="s">
        <v>4</v>
      </c>
      <c r="AL97" s="13" t="s">
        <v>4</v>
      </c>
      <c r="AM97" s="13" t="s">
        <v>4</v>
      </c>
      <c r="AN97" s="13" t="s">
        <v>4</v>
      </c>
      <c r="AO97" s="13" t="s">
        <v>4</v>
      </c>
      <c r="AP97" s="13" t="s">
        <v>4</v>
      </c>
      <c r="AQ97" s="13" t="s">
        <v>4</v>
      </c>
      <c r="AR97" s="24" t="s">
        <v>15</v>
      </c>
      <c r="AS97" s="12" t="s">
        <v>15</v>
      </c>
      <c r="AT97" s="13" t="s">
        <v>15</v>
      </c>
      <c r="AU97" s="13" t="s">
        <v>15</v>
      </c>
      <c r="AV97" s="12" t="s">
        <v>4</v>
      </c>
      <c r="AW97" s="13" t="s">
        <v>4</v>
      </c>
      <c r="BE97" s="255" t="s">
        <v>21</v>
      </c>
      <c r="BF97" s="256"/>
      <c r="BG97" s="25" t="s">
        <v>4</v>
      </c>
      <c r="BH97" s="24" t="s">
        <v>4</v>
      </c>
      <c r="BI97" s="25" t="s">
        <v>15</v>
      </c>
      <c r="BJ97" s="12" t="s">
        <v>15</v>
      </c>
      <c r="BK97" s="25" t="s">
        <v>15</v>
      </c>
      <c r="BL97" s="25" t="s">
        <v>15</v>
      </c>
      <c r="BM97" s="12" t="s">
        <v>15</v>
      </c>
      <c r="BN97" s="12" t="s">
        <v>15</v>
      </c>
      <c r="BO97" s="25" t="s">
        <v>15</v>
      </c>
      <c r="BP97" s="25" t="s">
        <v>15</v>
      </c>
      <c r="BQ97" s="13" t="s">
        <v>15</v>
      </c>
      <c r="BR97" s="25" t="s">
        <v>15</v>
      </c>
      <c r="BS97" s="25" t="s">
        <v>15</v>
      </c>
      <c r="BT97" s="12" t="s">
        <v>15</v>
      </c>
      <c r="BU97" s="174" t="s">
        <v>4</v>
      </c>
      <c r="BV97" s="13" t="s">
        <v>4</v>
      </c>
      <c r="BW97" s="12" t="s">
        <v>4</v>
      </c>
      <c r="BX97" s="12" t="s">
        <v>4</v>
      </c>
      <c r="BY97" s="25" t="s">
        <v>4</v>
      </c>
      <c r="BZ97" s="25" t="s">
        <v>4</v>
      </c>
      <c r="CA97" s="25" t="s">
        <v>4</v>
      </c>
      <c r="CB97" s="12" t="s">
        <v>4</v>
      </c>
      <c r="CC97" s="13" t="s">
        <v>4</v>
      </c>
      <c r="CD97" s="13" t="s">
        <v>4</v>
      </c>
      <c r="CE97" s="13" t="s">
        <v>4</v>
      </c>
      <c r="CF97" s="13" t="s">
        <v>4</v>
      </c>
      <c r="CG97" s="13" t="s">
        <v>4</v>
      </c>
      <c r="CH97" s="13" t="s">
        <v>4</v>
      </c>
      <c r="CI97" s="13" t="s">
        <v>4</v>
      </c>
      <c r="CJ97" s="13" t="s">
        <v>4</v>
      </c>
      <c r="CK97" s="13" t="s">
        <v>4</v>
      </c>
      <c r="CL97" s="13" t="s">
        <v>4</v>
      </c>
      <c r="CM97" s="13" t="s">
        <v>4</v>
      </c>
      <c r="CN97" s="13" t="s">
        <v>4</v>
      </c>
      <c r="CO97" s="24" t="s">
        <v>15</v>
      </c>
      <c r="CP97" s="12" t="s">
        <v>15</v>
      </c>
      <c r="CQ97" s="13" t="s">
        <v>15</v>
      </c>
      <c r="CR97" s="12" t="s">
        <v>15</v>
      </c>
      <c r="CS97" s="12" t="s">
        <v>4</v>
      </c>
      <c r="CT97" s="13" t="s">
        <v>4</v>
      </c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K97" s="7"/>
      <c r="HL97" s="7"/>
      <c r="HM97" s="7"/>
      <c r="HN97" s="7"/>
      <c r="HQ97" s="7"/>
      <c r="HR97" s="7"/>
      <c r="NQ97" s="49"/>
      <c r="NR97" s="49"/>
      <c r="NS97" s="49"/>
      <c r="NT97" s="49"/>
      <c r="NU97" s="49"/>
      <c r="NV97" s="49"/>
      <c r="NW97" s="49"/>
      <c r="NX97" s="49"/>
      <c r="NY97" s="49"/>
      <c r="NZ97" s="49"/>
      <c r="OA97" s="49"/>
      <c r="OB97" s="49"/>
      <c r="OC97" s="49"/>
      <c r="OD97" s="49"/>
      <c r="OE97" s="49"/>
      <c r="OF97" s="49"/>
      <c r="OG97" s="49"/>
      <c r="OH97" s="49"/>
      <c r="OI97" s="49"/>
      <c r="OJ97" s="49"/>
      <c r="OK97" s="49"/>
      <c r="OL97" s="49"/>
      <c r="OM97" s="49"/>
      <c r="ON97" s="49"/>
      <c r="OO97" s="49"/>
      <c r="OP97" s="49"/>
      <c r="OQ97" s="49"/>
      <c r="OR97" s="49"/>
      <c r="OS97" s="49"/>
      <c r="OT97" s="49"/>
      <c r="OU97" s="49"/>
      <c r="OV97" s="49"/>
      <c r="OW97" s="49"/>
      <c r="OX97" s="49"/>
      <c r="OY97" s="49"/>
      <c r="OZ97" s="49"/>
      <c r="PA97" s="49"/>
      <c r="PB97" s="49"/>
      <c r="PC97" s="49"/>
      <c r="PD97" s="49"/>
      <c r="PE97" s="49"/>
      <c r="PF97" s="49"/>
      <c r="PG97" s="49"/>
      <c r="PH97" s="49"/>
      <c r="PI97" s="49"/>
      <c r="PJ97" s="49"/>
      <c r="PK97" s="49"/>
      <c r="PL97" s="49"/>
      <c r="PM97" s="49"/>
      <c r="PN97" s="49"/>
      <c r="PO97" s="49"/>
      <c r="PP97" s="49"/>
      <c r="PQ97" s="49"/>
      <c r="PR97" s="49"/>
      <c r="PS97" s="49"/>
      <c r="PT97" s="49"/>
      <c r="PU97" s="49"/>
      <c r="PV97" s="49"/>
      <c r="PW97" s="49"/>
      <c r="PX97" s="49"/>
      <c r="PY97" s="49"/>
      <c r="PZ97" s="49"/>
      <c r="QA97" s="49"/>
      <c r="QB97" s="49"/>
      <c r="QC97" s="49"/>
      <c r="QD97" s="49"/>
      <c r="QE97" s="49"/>
      <c r="QF97" s="49"/>
      <c r="QG97" s="49"/>
      <c r="QH97" s="49"/>
      <c r="QI97" s="49"/>
      <c r="QJ97" s="49"/>
      <c r="QK97" s="49"/>
      <c r="QL97" s="49"/>
      <c r="QM97" s="49"/>
      <c r="QN97" s="49"/>
      <c r="QO97" s="49"/>
      <c r="QP97" s="49"/>
      <c r="QQ97" s="49"/>
      <c r="QR97" s="49"/>
      <c r="QS97" s="49"/>
      <c r="QT97" s="49"/>
      <c r="QU97" s="49"/>
      <c r="QV97" s="49"/>
      <c r="QW97" s="49"/>
      <c r="QX97" s="49"/>
      <c r="QY97" s="49"/>
      <c r="QZ97" s="49"/>
      <c r="RA97" s="49"/>
      <c r="RB97" s="49"/>
      <c r="RC97" s="49"/>
      <c r="RD97" s="49"/>
      <c r="RE97" s="49"/>
      <c r="RF97" s="49"/>
      <c r="RG97" s="49"/>
      <c r="RH97" s="49"/>
      <c r="RI97" s="49"/>
      <c r="RJ97" s="49"/>
      <c r="RK97" s="49"/>
      <c r="RL97" s="49"/>
    </row>
    <row r="98" spans="2:480" ht="15" thickBot="1" x14ac:dyDescent="0.4">
      <c r="H98" s="259" t="s">
        <v>22</v>
      </c>
      <c r="I98" s="260"/>
      <c r="J98" s="68">
        <v>6.1823802163833074E-3</v>
      </c>
      <c r="K98" s="68">
        <v>8.5007727975270481E-3</v>
      </c>
      <c r="L98" s="68">
        <v>9.4368340943683404E-2</v>
      </c>
      <c r="M98" s="68">
        <v>9.1324200913242004E-3</v>
      </c>
      <c r="N98" s="68">
        <v>5.0735667174023336E-4</v>
      </c>
      <c r="O98" s="68">
        <v>5.5809233891425669E-2</v>
      </c>
      <c r="P98" s="68">
        <v>1.9786910197869101E-2</v>
      </c>
      <c r="Q98" s="68">
        <v>0.34094368340943682</v>
      </c>
      <c r="R98" s="68">
        <v>4.6676813800101469E-2</v>
      </c>
      <c r="S98" s="68">
        <v>1.2683916793505834E-2</v>
      </c>
      <c r="T98" s="68">
        <v>2.5367833587011668E-2</v>
      </c>
      <c r="U98" s="68">
        <v>3.0441400304414001E-3</v>
      </c>
      <c r="V98" s="68">
        <v>5.0228310502283102E-2</v>
      </c>
      <c r="W98" s="26">
        <v>0.11669203450025367</v>
      </c>
      <c r="X98" s="26">
        <v>8.5007727975270481E-3</v>
      </c>
      <c r="Y98" s="75">
        <v>5.8153013910355489E-2</v>
      </c>
      <c r="Z98" s="75">
        <v>2.8207109737248839E-2</v>
      </c>
      <c r="AA98" s="75">
        <v>0.12809119010819164</v>
      </c>
      <c r="AB98" s="75">
        <v>5.7959814528593505E-4</v>
      </c>
      <c r="AC98" s="75">
        <v>1.0239567233384853E-2</v>
      </c>
      <c r="AD98" s="26">
        <v>3.8639876352395672E-4</v>
      </c>
      <c r="AE98" s="107">
        <v>4.250386398763524E-3</v>
      </c>
      <c r="AF98" s="107">
        <v>1.4683153013910355E-2</v>
      </c>
      <c r="AG98" s="107">
        <v>7.071097372488408E-2</v>
      </c>
      <c r="AH98" s="107">
        <v>0.10374806800618239</v>
      </c>
      <c r="AI98" s="107">
        <v>7.7279752704791343E-4</v>
      </c>
      <c r="AJ98" s="107">
        <v>6.1437403400309121E-2</v>
      </c>
      <c r="AK98" s="107">
        <v>3.0139103554868624E-2</v>
      </c>
      <c r="AL98" s="107">
        <v>3.8639876352395672E-4</v>
      </c>
      <c r="AM98" s="107">
        <v>0.22372488408037094</v>
      </c>
      <c r="AN98" s="107">
        <v>0.21541731066460587</v>
      </c>
      <c r="AO98" s="107">
        <v>5.7959814528593505E-4</v>
      </c>
      <c r="AP98" s="107">
        <v>4.4435857805255026E-3</v>
      </c>
      <c r="AQ98" s="107">
        <v>1.5455950540958269E-3</v>
      </c>
      <c r="AR98" s="107">
        <v>3.7544393708777268E-2</v>
      </c>
      <c r="AS98" s="107">
        <v>5.0735667174023336E-4</v>
      </c>
      <c r="AT98" s="107">
        <v>2.5875190258751901E-2</v>
      </c>
      <c r="AU98" s="107">
        <v>0.16083206494165397</v>
      </c>
      <c r="AV98" s="107">
        <v>9.6599690880989179E-3</v>
      </c>
      <c r="AW98" s="107">
        <v>9.6599690880989179E-3</v>
      </c>
      <c r="BE98" s="259" t="s">
        <v>22</v>
      </c>
      <c r="BF98" s="260"/>
      <c r="BG98" s="68">
        <v>6.1823802163833074E-3</v>
      </c>
      <c r="BH98" s="68">
        <v>8.5007727975270481E-3</v>
      </c>
      <c r="BI98" s="68">
        <v>9.4368340943683404E-2</v>
      </c>
      <c r="BJ98" s="68">
        <v>9.1324200913242004E-3</v>
      </c>
      <c r="BK98" s="68">
        <v>5.0735667174023336E-4</v>
      </c>
      <c r="BL98" s="68">
        <v>5.5809233891425669E-2</v>
      </c>
      <c r="BM98" s="68">
        <v>1.9786910197869101E-2</v>
      </c>
      <c r="BN98" s="68">
        <v>0.34094368340943682</v>
      </c>
      <c r="BO98" s="68">
        <v>4.6676813800101469E-2</v>
      </c>
      <c r="BP98" s="68">
        <v>1.2683916793505834E-2</v>
      </c>
      <c r="BQ98" s="68">
        <v>2.5367833587011668E-2</v>
      </c>
      <c r="BR98" s="68">
        <v>3.0441400304414001E-3</v>
      </c>
      <c r="BS98" s="68">
        <v>5.0228310502283102E-2</v>
      </c>
      <c r="BT98" s="26">
        <v>0.11669203450025367</v>
      </c>
      <c r="BU98" s="26">
        <v>8.5007727975270481E-3</v>
      </c>
      <c r="BV98" s="75">
        <v>5.8153013910355489E-2</v>
      </c>
      <c r="BW98" s="75">
        <v>2.8207109737248839E-2</v>
      </c>
      <c r="BX98" s="75">
        <v>0.12809119010819164</v>
      </c>
      <c r="BY98" s="75">
        <v>5.7959814528593505E-4</v>
      </c>
      <c r="BZ98" s="75">
        <v>1.0239567233384853E-2</v>
      </c>
      <c r="CA98" s="26">
        <v>3.8639876352395672E-4</v>
      </c>
      <c r="CB98" s="107">
        <v>4.250386398763524E-3</v>
      </c>
      <c r="CC98" s="107">
        <v>1.4683153013910355E-2</v>
      </c>
      <c r="CD98" s="107">
        <v>7.071097372488408E-2</v>
      </c>
      <c r="CE98" s="107">
        <v>0.10374806800618239</v>
      </c>
      <c r="CF98" s="107">
        <v>7.7279752704791343E-4</v>
      </c>
      <c r="CG98" s="107">
        <v>6.1437403400309121E-2</v>
      </c>
      <c r="CH98" s="107">
        <v>3.0139103554868624E-2</v>
      </c>
      <c r="CI98" s="107">
        <v>3.8639876352395672E-4</v>
      </c>
      <c r="CJ98" s="107">
        <v>0.22372488408037094</v>
      </c>
      <c r="CK98" s="107">
        <v>0.21541731066460587</v>
      </c>
      <c r="CL98" s="107">
        <v>5.7959814528593505E-4</v>
      </c>
      <c r="CM98" s="107">
        <v>4.4435857805255026E-3</v>
      </c>
      <c r="CN98" s="107">
        <v>1.5455950540958269E-3</v>
      </c>
      <c r="CO98" s="107">
        <v>3.7544393708777268E-2</v>
      </c>
      <c r="CP98" s="107">
        <v>5.0735667174023336E-4</v>
      </c>
      <c r="CQ98" s="107">
        <v>2.5875190258751901E-2</v>
      </c>
      <c r="CR98" s="107">
        <v>0.16083206494165397</v>
      </c>
      <c r="CS98" s="107">
        <v>9.6599690880989179E-3</v>
      </c>
      <c r="CT98" s="107">
        <v>9.6599690880989179E-3</v>
      </c>
      <c r="CU98" s="107"/>
      <c r="CV98" s="10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K98" s="7"/>
      <c r="HL98" s="7"/>
      <c r="HM98" s="7"/>
      <c r="HN98" s="7"/>
      <c r="HQ98" s="7"/>
      <c r="HR98" s="7"/>
      <c r="JF98" s="1" t="s">
        <v>29</v>
      </c>
      <c r="JG98" s="1" t="s">
        <v>27</v>
      </c>
      <c r="JH98" s="1" t="s">
        <v>28</v>
      </c>
      <c r="NQ98" s="49"/>
      <c r="NR98" s="49"/>
      <c r="NS98" s="49"/>
      <c r="NT98" s="49"/>
      <c r="NU98" s="49"/>
      <c r="NV98" s="49"/>
      <c r="NW98" s="49"/>
      <c r="NX98" s="49"/>
      <c r="NY98" s="49"/>
      <c r="NZ98" s="49"/>
      <c r="OA98" s="49"/>
      <c r="OB98" s="49"/>
      <c r="OC98" s="49"/>
      <c r="OD98" s="49"/>
      <c r="OE98" s="49"/>
      <c r="OF98" s="49"/>
      <c r="OG98" s="49"/>
      <c r="OH98" s="49"/>
      <c r="OI98" s="49"/>
      <c r="OJ98" s="49"/>
      <c r="OK98" s="49"/>
      <c r="OL98" s="49"/>
      <c r="OM98" s="49"/>
      <c r="ON98" s="49"/>
      <c r="OO98" s="49"/>
      <c r="OP98" s="49"/>
      <c r="OQ98" s="49"/>
      <c r="OR98" s="49"/>
      <c r="OS98" s="49"/>
      <c r="OT98" s="49"/>
      <c r="OU98" s="49"/>
      <c r="OV98" s="49"/>
      <c r="OW98" s="49"/>
      <c r="OX98" s="49"/>
      <c r="OY98" s="49"/>
      <c r="OZ98" s="49"/>
      <c r="PA98" s="49"/>
      <c r="PB98" s="49"/>
      <c r="PC98" s="49"/>
      <c r="PD98" s="49"/>
      <c r="PE98" s="49"/>
      <c r="PF98" s="49"/>
      <c r="PG98" s="49"/>
      <c r="PH98" s="49"/>
      <c r="PI98" s="49"/>
      <c r="PJ98" s="49"/>
      <c r="PK98" s="49"/>
      <c r="PL98" s="49"/>
      <c r="PM98" s="49"/>
      <c r="PN98" s="49"/>
      <c r="PO98" s="49"/>
      <c r="PP98" s="49"/>
      <c r="PQ98" s="49"/>
      <c r="PR98" s="49"/>
      <c r="PS98" s="49"/>
      <c r="PT98" s="49"/>
      <c r="PU98" s="49"/>
      <c r="PV98" s="49"/>
      <c r="PW98" s="49"/>
      <c r="PX98" s="49"/>
      <c r="PY98" s="49"/>
      <c r="PZ98" s="49"/>
      <c r="QA98" s="49"/>
      <c r="QB98" s="49"/>
      <c r="QC98" s="49"/>
      <c r="QD98" s="49"/>
      <c r="QE98" s="49"/>
      <c r="QF98" s="49"/>
      <c r="QG98" s="49"/>
      <c r="QH98" s="49"/>
      <c r="QI98" s="49"/>
      <c r="QJ98" s="49"/>
      <c r="QK98" s="49"/>
      <c r="QL98" s="49"/>
      <c r="QM98" s="49"/>
      <c r="QN98" s="49"/>
      <c r="QO98" s="49"/>
      <c r="QP98" s="49"/>
      <c r="QQ98" s="49"/>
      <c r="QR98" s="49"/>
      <c r="QS98" s="49"/>
      <c r="QT98" s="49"/>
      <c r="QU98" s="49"/>
      <c r="QV98" s="49"/>
      <c r="QW98" s="49"/>
      <c r="QX98" s="49"/>
      <c r="QY98" s="49"/>
      <c r="QZ98" s="49"/>
      <c r="RA98" s="49"/>
      <c r="RB98" s="49"/>
      <c r="RC98" s="49"/>
      <c r="RD98" s="49"/>
      <c r="RE98" s="49"/>
      <c r="RF98" s="49"/>
      <c r="RG98" s="49"/>
      <c r="RH98" s="49"/>
      <c r="RI98" s="49"/>
      <c r="RJ98" s="49"/>
      <c r="RK98" s="49"/>
      <c r="RL98" s="49"/>
    </row>
    <row r="99" spans="2:480" x14ac:dyDescent="0.35">
      <c r="B99" s="191">
        <v>1</v>
      </c>
      <c r="C99" s="194" t="s">
        <v>30</v>
      </c>
      <c r="D99" s="27"/>
      <c r="E99" s="27"/>
      <c r="F99" s="27"/>
      <c r="G99" s="28"/>
      <c r="H99" s="4">
        <f>H13*1.1</f>
        <v>3845.6000000000004</v>
      </c>
      <c r="I99" s="42">
        <f>H99/$H$174</f>
        <v>9.9799601486717203E-3</v>
      </c>
      <c r="J99" s="76">
        <f t="shared" ref="J99:S108" si="753">IF(J$97="EV",$I$91*($H$174/$C$93)*$A$1*J$98*$I99,IF(J$97="PHEV",$I$92*($H$174/$C$93)*$A$1*J$98*$I99))</f>
        <v>9.1326550433446091E-2</v>
      </c>
      <c r="K99" s="79">
        <f t="shared" si="753"/>
        <v>0.12557400684598838</v>
      </c>
      <c r="L99" s="79">
        <f t="shared" si="753"/>
        <v>0.69700366500984656</v>
      </c>
      <c r="M99" s="80">
        <f t="shared" si="753"/>
        <v>6.7451967581598063E-2</v>
      </c>
      <c r="N99" s="80">
        <f t="shared" si="753"/>
        <v>3.7473315323110034E-3</v>
      </c>
      <c r="O99" s="80">
        <f t="shared" si="753"/>
        <v>0.41220646855421034</v>
      </c>
      <c r="P99" s="80">
        <f t="shared" si="753"/>
        <v>0.14614592976012913</v>
      </c>
      <c r="Q99" s="81">
        <f t="shared" si="753"/>
        <v>2.5182067897129943</v>
      </c>
      <c r="R99" s="81">
        <f t="shared" si="753"/>
        <v>0.34475450097261229</v>
      </c>
      <c r="S99" s="81">
        <f t="shared" si="753"/>
        <v>9.3683288307775087E-2</v>
      </c>
      <c r="T99" s="81">
        <f t="shared" ref="T99:AC108" si="754">IF(T$97="EV",$I$91*($H$174/$C$93)*$A$1*T$98*$I99,IF(T$97="PHEV",$I$92*($H$174/$C$93)*$A$1*T$98*$I99))</f>
        <v>0.18736657661555017</v>
      </c>
      <c r="U99" s="72">
        <f t="shared" si="754"/>
        <v>2.248398919386602E-2</v>
      </c>
      <c r="V99" s="72">
        <f t="shared" si="754"/>
        <v>0.37098582169878935</v>
      </c>
      <c r="W99" s="72">
        <f t="shared" si="754"/>
        <v>0.86188625243153083</v>
      </c>
      <c r="X99" s="84">
        <f t="shared" si="754"/>
        <v>0.12557400684598838</v>
      </c>
      <c r="Y99" s="90">
        <f t="shared" si="754"/>
        <v>0.85904036501460235</v>
      </c>
      <c r="Z99" s="87">
        <f t="shared" si="754"/>
        <v>0.41667738635259777</v>
      </c>
      <c r="AA99" s="87">
        <f t="shared" si="754"/>
        <v>1.8921719667929613</v>
      </c>
      <c r="AB99" s="90">
        <f t="shared" si="754"/>
        <v>8.5618641031355702E-3</v>
      </c>
      <c r="AC99" s="93">
        <f t="shared" si="754"/>
        <v>0.15125959915539511</v>
      </c>
      <c r="AD99" s="93">
        <f t="shared" ref="AD99:AM108" si="755">IF(AD$97="EV",$I$91*($H$174/$C$93)*$A$1*AD$98*$I99,IF(AD$97="PHEV",$I$92*($H$174/$C$93)*$A$1*AD$98*$I99))</f>
        <v>5.7079094020903807E-3</v>
      </c>
      <c r="AE99" s="94">
        <f t="shared" si="755"/>
        <v>6.2787003422994189E-2</v>
      </c>
      <c r="AF99" s="94">
        <f t="shared" si="755"/>
        <v>0.21690055727943447</v>
      </c>
      <c r="AG99" s="94">
        <f t="shared" si="755"/>
        <v>1.0445474205825396</v>
      </c>
      <c r="AH99" s="94">
        <f t="shared" si="755"/>
        <v>1.5325736744612672</v>
      </c>
      <c r="AI99" s="94">
        <f t="shared" si="755"/>
        <v>1.1415818804180761E-2</v>
      </c>
      <c r="AJ99" s="94">
        <f t="shared" si="755"/>
        <v>0.90755759493237065</v>
      </c>
      <c r="AK99" s="94">
        <f t="shared" si="755"/>
        <v>0.44521693336304968</v>
      </c>
      <c r="AL99" s="94">
        <f t="shared" si="755"/>
        <v>5.7079094020903807E-3</v>
      </c>
      <c r="AM99" s="94">
        <f t="shared" si="755"/>
        <v>3.3048795438103307</v>
      </c>
      <c r="AN99" s="94">
        <f t="shared" ref="AN99:AW114" si="756">IF(AN$97="EV",$I$91*($H$174/$C$93)*$A$1*AN$98*$I99,IF(AN$97="PHEV",$I$92*($H$174/$C$93)*$A$1*AN$98*$I99))</f>
        <v>3.1821594916653875</v>
      </c>
      <c r="AO99" s="94">
        <f t="shared" si="756"/>
        <v>8.5618641031355702E-3</v>
      </c>
      <c r="AP99" s="94">
        <f t="shared" si="756"/>
        <v>6.5640958124039389E-2</v>
      </c>
      <c r="AQ99" s="94">
        <f t="shared" si="756"/>
        <v>2.2831637608361523E-2</v>
      </c>
      <c r="AR99" s="94">
        <f t="shared" si="756"/>
        <v>0.27730253339101424</v>
      </c>
      <c r="AS99" s="94">
        <f t="shared" si="756"/>
        <v>3.7473315323110034E-3</v>
      </c>
      <c r="AT99" s="94">
        <f t="shared" si="756"/>
        <v>0.19111390814786119</v>
      </c>
      <c r="AU99" s="94">
        <f t="shared" si="756"/>
        <v>1.1879040957425882</v>
      </c>
      <c r="AV99" s="94">
        <f t="shared" si="756"/>
        <v>0.14269773505225952</v>
      </c>
      <c r="AW99" s="94">
        <f t="shared" si="756"/>
        <v>0.14269773505225952</v>
      </c>
      <c r="AY99" s="185">
        <v>1</v>
      </c>
      <c r="AZ99" s="181" t="s">
        <v>30</v>
      </c>
      <c r="BA99" s="27"/>
      <c r="BB99" s="27"/>
      <c r="BC99" s="27"/>
      <c r="BD99" s="28"/>
      <c r="BE99" s="4">
        <f t="shared" ref="BE99" si="757">BE13*1.1</f>
        <v>3845.6000000000004</v>
      </c>
      <c r="BF99" s="29">
        <f t="shared" ref="BF99" si="758">I99</f>
        <v>9.9799601486717203E-3</v>
      </c>
      <c r="BG99" s="98">
        <f t="shared" ref="BG99" si="759">ROUND(J99,0)</f>
        <v>0</v>
      </c>
      <c r="BH99" s="98">
        <f t="shared" ref="BH99:BH162" si="760">ROUND(K99,0)</f>
        <v>0</v>
      </c>
      <c r="BI99" s="98">
        <f t="shared" ref="BI99:BI162" si="761">ROUND(L99,0)</f>
        <v>1</v>
      </c>
      <c r="BJ99" s="101">
        <f t="shared" ref="BJ99:BJ162" si="762">ROUND(M99,0)</f>
        <v>0</v>
      </c>
      <c r="BK99" s="95">
        <f t="shared" ref="BK99:BK162" si="763">ROUND(N99,0)</f>
        <v>0</v>
      </c>
      <c r="BL99" s="95">
        <f t="shared" ref="BL99:BL162" si="764">ROUND(O99,0)</f>
        <v>0</v>
      </c>
      <c r="BM99" s="95">
        <f t="shared" ref="BM99:BM162" si="765">ROUND(P99,0)</f>
        <v>0</v>
      </c>
      <c r="BN99" s="95">
        <f t="shared" ref="BN99:BN162" si="766">ROUND(Q99,0)</f>
        <v>3</v>
      </c>
      <c r="BO99" s="95">
        <f t="shared" ref="BO99:BO162" si="767">ROUND(R99,0)</f>
        <v>0</v>
      </c>
      <c r="BP99" s="95">
        <f t="shared" ref="BP99:BP162" si="768">ROUND(S99,0)</f>
        <v>0</v>
      </c>
      <c r="BQ99" s="95">
        <f t="shared" ref="BQ99:BQ162" si="769">ROUND(T99,0)</f>
        <v>0</v>
      </c>
      <c r="BR99" s="146">
        <f t="shared" ref="BR99:BR162" si="770">ROUND(U99,0)</f>
        <v>0</v>
      </c>
      <c r="BS99" s="146">
        <f t="shared" ref="BS99:BS162" si="771">ROUND(V99,0)</f>
        <v>0</v>
      </c>
      <c r="BT99" s="31">
        <f t="shared" ref="BT99:BT162" si="772">ROUND(W99,0)</f>
        <v>1</v>
      </c>
      <c r="BU99" s="128">
        <f t="shared" ref="BU99:BU162" si="773">ROUND(X99,0)</f>
        <v>0</v>
      </c>
      <c r="BV99" s="128">
        <f t="shared" ref="BV99:BV162" si="774">ROUND(Y99,0)</f>
        <v>1</v>
      </c>
      <c r="BW99" s="128">
        <f t="shared" ref="BW99:BW162" si="775">ROUND(Z99,0)</f>
        <v>0</v>
      </c>
      <c r="BX99" s="137">
        <f t="shared" ref="BX99:BX162" si="776">ROUND(AA99,0)</f>
        <v>2</v>
      </c>
      <c r="BY99" s="136">
        <f t="shared" ref="BY99:BY162" si="777">ROUND(AB99,0)</f>
        <v>0</v>
      </c>
      <c r="BZ99" s="123">
        <f t="shared" ref="BZ99:BZ162" si="778">ROUND(AC99,0)</f>
        <v>0</v>
      </c>
      <c r="CA99" s="123">
        <f t="shared" ref="CA99:CA162" si="779">ROUND(AD99,0)</f>
        <v>0</v>
      </c>
      <c r="CB99" s="123">
        <f t="shared" ref="CB99:CB162" si="780">ROUND(AE99,0)</f>
        <v>0</v>
      </c>
      <c r="CC99" s="123">
        <f t="shared" ref="CC99:CC162" si="781">ROUND(AF99,0)</f>
        <v>0</v>
      </c>
      <c r="CD99" s="123">
        <f t="shared" ref="CD99:CD162" si="782">ROUND(AG99,0)</f>
        <v>1</v>
      </c>
      <c r="CE99" s="123">
        <f t="shared" ref="CE99:CE162" si="783">ROUND(AH99,0)</f>
        <v>2</v>
      </c>
      <c r="CF99" s="123">
        <f t="shared" ref="CF99:CF162" si="784">ROUND(AI99,0)</f>
        <v>0</v>
      </c>
      <c r="CG99" s="123">
        <f t="shared" ref="CG99:CG162" si="785">ROUND(AJ99,0)</f>
        <v>1</v>
      </c>
      <c r="CH99" s="123">
        <f t="shared" ref="CH99:CH162" si="786">ROUND(AK99,0)</f>
        <v>0</v>
      </c>
      <c r="CI99" s="123">
        <f t="shared" ref="CI99:CI162" si="787">ROUND(AL99,0)</f>
        <v>0</v>
      </c>
      <c r="CJ99" s="123">
        <f t="shared" ref="CJ99:CJ162" si="788">ROUND(AM99,0)</f>
        <v>3</v>
      </c>
      <c r="CK99" s="123">
        <f t="shared" ref="CK99:CK162" si="789">ROUND(AN99,0)</f>
        <v>3</v>
      </c>
      <c r="CL99" s="123">
        <f t="shared" ref="CL99:CL162" si="790">ROUND(AO99,0)</f>
        <v>0</v>
      </c>
      <c r="CM99" s="123">
        <f t="shared" ref="CM99:CM162" si="791">ROUND(AP99,0)</f>
        <v>0</v>
      </c>
      <c r="CN99" s="123">
        <f t="shared" ref="CN99:CN162" si="792">ROUND(AQ99,0)</f>
        <v>0</v>
      </c>
      <c r="CO99" s="155">
        <f t="shared" ref="CO99:CO162" si="793">ROUND(AR99,0)</f>
        <v>0</v>
      </c>
      <c r="CP99" s="155">
        <f t="shared" ref="CP99:CP162" si="794">ROUND(AS99,0)</f>
        <v>0</v>
      </c>
      <c r="CQ99" s="123">
        <f t="shared" ref="CQ99:CQ162" si="795">ROUND(AT99,0)</f>
        <v>0</v>
      </c>
      <c r="CR99" s="123">
        <f t="shared" ref="CR99:CR162" si="796">ROUND(AU99,0)</f>
        <v>1</v>
      </c>
      <c r="CS99" s="155">
        <f t="shared" ref="CS99:CS162" si="797">ROUND(AV99,0)</f>
        <v>0</v>
      </c>
      <c r="CT99" s="155">
        <f t="shared" ref="CT99:CT162" si="798">ROUND(AW99,0)</f>
        <v>0</v>
      </c>
      <c r="CX99" s="7">
        <f t="shared" ref="CX99" si="799">BG99*$CW$5</f>
        <v>0</v>
      </c>
      <c r="CY99" s="7">
        <f t="shared" ref="CY99" si="800">BG99*$CW$6</f>
        <v>0</v>
      </c>
      <c r="CZ99" s="7">
        <f t="shared" ref="CZ99" si="801">BH99*$CW$5</f>
        <v>0</v>
      </c>
      <c r="DA99" s="7">
        <f t="shared" ref="DA99" si="802">BH99*$CW$6</f>
        <v>0</v>
      </c>
      <c r="DB99" s="7">
        <f t="shared" ref="DB99" si="803">BI99*$CW$5</f>
        <v>1</v>
      </c>
      <c r="DC99" s="7">
        <f t="shared" ref="DC99" si="804">BI99*$CW$6</f>
        <v>0</v>
      </c>
      <c r="DD99" s="7">
        <f t="shared" ref="DD99" si="805">BJ99*$CW$5</f>
        <v>0</v>
      </c>
      <c r="DE99" s="7">
        <f t="shared" ref="DE99" si="806">BJ99*$CW$6</f>
        <v>0</v>
      </c>
      <c r="DF99" s="7">
        <f t="shared" ref="DF99" si="807">BK99*$CW$5</f>
        <v>0</v>
      </c>
      <c r="DG99" s="7">
        <f t="shared" ref="DG99" si="808">BK99*$CW$6</f>
        <v>0</v>
      </c>
      <c r="DH99" s="7">
        <f t="shared" ref="DH99" si="809">BL99*$CW$5</f>
        <v>0</v>
      </c>
      <c r="DI99" s="7">
        <f t="shared" ref="DI99" si="810">BL99*$CW$6</f>
        <v>0</v>
      </c>
      <c r="DJ99" s="7">
        <f t="shared" ref="DJ99" si="811">BM99*$CW$5</f>
        <v>0</v>
      </c>
      <c r="DK99" s="7">
        <f t="shared" ref="DK99" si="812">BM99*$CW$6</f>
        <v>0</v>
      </c>
      <c r="DL99" s="7">
        <f t="shared" ref="DL99" si="813">BN99*$CW$5</f>
        <v>3</v>
      </c>
      <c r="DM99" s="7">
        <f t="shared" ref="DM99" si="814">BN99*$CW$6</f>
        <v>0</v>
      </c>
      <c r="DN99" s="7">
        <f t="shared" ref="DN99" si="815">BO99*$CW$5</f>
        <v>0</v>
      </c>
      <c r="DO99" s="7">
        <f t="shared" ref="DO99" si="816">BO99*$CW$6</f>
        <v>0</v>
      </c>
      <c r="DP99" s="7">
        <f t="shared" ref="DP99" si="817">BP99*$CW$5</f>
        <v>0</v>
      </c>
      <c r="DQ99" s="7">
        <f t="shared" ref="DQ99" si="818">BP99*$CW$6</f>
        <v>0</v>
      </c>
      <c r="DR99" s="7">
        <f t="shared" ref="DR99" si="819">BQ99*$CW$5</f>
        <v>0</v>
      </c>
      <c r="DS99" s="7">
        <f t="shared" ref="DS99" si="820">BQ99*$CW$6</f>
        <v>0</v>
      </c>
      <c r="DT99" s="7">
        <f t="shared" ref="DT99" si="821">BR99*$CW$5</f>
        <v>0</v>
      </c>
      <c r="DU99" s="7">
        <f t="shared" ref="DU99" si="822">BR99*$CW$6</f>
        <v>0</v>
      </c>
      <c r="DV99" s="7">
        <f t="shared" ref="DV99" si="823">BS99*$CW$5</f>
        <v>0</v>
      </c>
      <c r="DW99" s="7">
        <f t="shared" ref="DW99" si="824">BS99*$CW$6</f>
        <v>0</v>
      </c>
      <c r="DX99" s="7">
        <f t="shared" ref="DX99" si="825">BT99*$CW$5</f>
        <v>1</v>
      </c>
      <c r="DY99" s="7">
        <f t="shared" ref="DY99" si="826">BT99*$CW$6</f>
        <v>0</v>
      </c>
      <c r="DZ99" s="1">
        <f t="shared" ref="DZ99" si="827">BU99*$EA$5</f>
        <v>0</v>
      </c>
      <c r="EA99" s="1">
        <f t="shared" ref="EA99" si="828">BU99*$EA$6</f>
        <v>0</v>
      </c>
      <c r="EB99" s="1">
        <f t="shared" ref="EB99" si="829">BV99*$EA$5</f>
        <v>0.8</v>
      </c>
      <c r="EC99" s="1">
        <f t="shared" ref="EC99" si="830">BV99*$EA$6</f>
        <v>0.2</v>
      </c>
      <c r="ED99" s="1">
        <f t="shared" ref="ED99" si="831">BW99*$EA$5</f>
        <v>0</v>
      </c>
      <c r="EE99" s="1">
        <f t="shared" ref="EE99" si="832">BW99*$EA$6</f>
        <v>0</v>
      </c>
      <c r="EF99" s="1">
        <f t="shared" ref="EF99" si="833">BX99*$EA$5</f>
        <v>1.6</v>
      </c>
      <c r="EG99" s="1">
        <f t="shared" ref="EG99" si="834">BX99*$EA$6</f>
        <v>0.4</v>
      </c>
      <c r="EH99" s="1">
        <f t="shared" ref="EH99" si="835">BY99*$EA$5</f>
        <v>0</v>
      </c>
      <c r="EI99" s="1">
        <f t="shared" ref="EI99" si="836">BY99*$EA$6</f>
        <v>0</v>
      </c>
      <c r="EJ99" s="1">
        <f t="shared" ref="EJ99" si="837">BZ99*$EA$5</f>
        <v>0</v>
      </c>
      <c r="EK99" s="1">
        <f t="shared" ref="EK99" si="838">BZ99*$EA$6</f>
        <v>0</v>
      </c>
      <c r="EL99" s="1">
        <f t="shared" ref="EL99" si="839">CA99*$EA$5</f>
        <v>0</v>
      </c>
      <c r="EM99" s="1">
        <f t="shared" ref="EM99" si="840">CA99*$EA$6</f>
        <v>0</v>
      </c>
      <c r="EN99" s="1">
        <f t="shared" ref="EN99" si="841">CB99*$EA$5</f>
        <v>0</v>
      </c>
      <c r="EO99" s="1">
        <f t="shared" ref="EO99" si="842">CB99*$EA$6</f>
        <v>0</v>
      </c>
      <c r="EP99" s="1">
        <f t="shared" ref="EP99" si="843">CC99*$EA$5</f>
        <v>0</v>
      </c>
      <c r="EQ99" s="1">
        <f t="shared" ref="EQ99" si="844">CC99*$EA$6</f>
        <v>0</v>
      </c>
      <c r="ER99" s="1">
        <f t="shared" ref="ER99" si="845">CD99*$EA$5</f>
        <v>0.8</v>
      </c>
      <c r="ES99" s="1">
        <f t="shared" ref="ES99" si="846">CD99*$EA$6</f>
        <v>0.2</v>
      </c>
      <c r="ET99" s="1">
        <f t="shared" ref="ET99" si="847">CE99*$EA$5</f>
        <v>1.6</v>
      </c>
      <c r="EU99" s="1">
        <f t="shared" ref="EU99" si="848">CE99*$EA$6</f>
        <v>0.4</v>
      </c>
      <c r="EV99" s="1">
        <f t="shared" ref="EV99" si="849">CF99*$EA$5</f>
        <v>0</v>
      </c>
      <c r="EW99" s="1">
        <f t="shared" ref="EW99" si="850">CF99*$EA$6</f>
        <v>0</v>
      </c>
      <c r="EX99" s="1">
        <f t="shared" ref="EX99" si="851">CG99*$EA$5</f>
        <v>0.8</v>
      </c>
      <c r="EY99" s="1">
        <f t="shared" ref="EY99" si="852">CG99*$EA$6</f>
        <v>0.2</v>
      </c>
      <c r="EZ99" s="1">
        <f t="shared" ref="EZ99" si="853">CH99*$EA$5</f>
        <v>0</v>
      </c>
      <c r="FA99" s="1">
        <f t="shared" ref="FA99" si="854">CH99*$EA$6</f>
        <v>0</v>
      </c>
      <c r="FB99" s="1">
        <f t="shared" ref="FB99" si="855">CI99*$EA$5</f>
        <v>0</v>
      </c>
      <c r="FC99" s="1">
        <f t="shared" ref="FC99" si="856">CI99*$EA$6</f>
        <v>0</v>
      </c>
      <c r="FD99" s="1">
        <f t="shared" ref="FD99" si="857">CJ99*$EA$5</f>
        <v>2.4000000000000004</v>
      </c>
      <c r="FE99" s="1">
        <f t="shared" ref="FE99" si="858">CJ99*$EA$6</f>
        <v>0.60000000000000009</v>
      </c>
      <c r="FF99" s="1">
        <f t="shared" ref="FF99" si="859">CK99*$EA$5</f>
        <v>2.4000000000000004</v>
      </c>
      <c r="FG99" s="1">
        <f t="shared" ref="FG99" si="860">CK99*$EA$6</f>
        <v>0.60000000000000009</v>
      </c>
      <c r="FH99" s="1">
        <f t="shared" ref="FH99" si="861">CL99*$EA$5</f>
        <v>0</v>
      </c>
      <c r="FI99" s="1">
        <f t="shared" ref="FI99" si="862">CL99*$EA$6</f>
        <v>0</v>
      </c>
      <c r="FJ99" s="1">
        <f t="shared" ref="FJ99" si="863">CM99*$EA$5</f>
        <v>0</v>
      </c>
      <c r="FK99" s="1">
        <f t="shared" ref="FK99" si="864">CM99*$EA$6</f>
        <v>0</v>
      </c>
      <c r="FL99" s="1">
        <f t="shared" ref="FL99" si="865">CN99*$EA$5</f>
        <v>0</v>
      </c>
      <c r="FM99" s="1">
        <f t="shared" ref="FM99" si="866">CN99*$EA$6</f>
        <v>0</v>
      </c>
      <c r="FN99" s="1">
        <f t="shared" ref="FN99" si="867">CO99*$EA$5</f>
        <v>0</v>
      </c>
      <c r="FO99" s="1">
        <f t="shared" ref="FO99" si="868">CO99*$EA$6</f>
        <v>0</v>
      </c>
      <c r="FP99" s="1">
        <f t="shared" ref="FP99" si="869">CP99*$EA$5</f>
        <v>0</v>
      </c>
      <c r="FQ99" s="1">
        <f t="shared" ref="FQ99" si="870">CP99*$EA$6</f>
        <v>0</v>
      </c>
      <c r="FR99" s="1">
        <f t="shared" ref="FR99" si="871">CQ99*$EA$5</f>
        <v>0</v>
      </c>
      <c r="FS99" s="1">
        <f t="shared" ref="FS99" si="872">CQ99*$EA$6</f>
        <v>0</v>
      </c>
      <c r="FT99" s="1">
        <f t="shared" ref="FT99" si="873">CR99*$EA$5</f>
        <v>0.8</v>
      </c>
      <c r="FU99" s="1">
        <f t="shared" ref="FU99" si="874">CR99*$EA$6</f>
        <v>0.2</v>
      </c>
      <c r="FV99" s="1">
        <f t="shared" ref="FV99" si="875">CS99*$EA$5</f>
        <v>0</v>
      </c>
      <c r="FW99" s="1">
        <f t="shared" ref="FW99" si="876">CS99*$EA$6</f>
        <v>0</v>
      </c>
      <c r="FX99" s="1">
        <f t="shared" ref="FX99" si="877">CT99*$EA$5</f>
        <v>0</v>
      </c>
      <c r="FY99" s="1">
        <f t="shared" ref="FY99" si="878">CT99*$EA$6</f>
        <v>0</v>
      </c>
      <c r="GC99" s="7">
        <f t="shared" ref="GC99" si="879">ROUND(CX99,0)</f>
        <v>0</v>
      </c>
      <c r="GD99" s="7">
        <f t="shared" ref="GD99" si="880">ROUND(CY99,0)</f>
        <v>0</v>
      </c>
      <c r="GE99" s="7">
        <f t="shared" ref="GE99" si="881">ROUND(CZ99,0)</f>
        <v>0</v>
      </c>
      <c r="GF99" s="7">
        <f t="shared" ref="GF99" si="882">ROUND(DA99,0)</f>
        <v>0</v>
      </c>
      <c r="GG99" s="7">
        <f t="shared" ref="GG99" si="883">ROUND(DB99,0)</f>
        <v>1</v>
      </c>
      <c r="GH99" s="7">
        <f t="shared" ref="GH99" si="884">ROUND(DC99,0)</f>
        <v>0</v>
      </c>
      <c r="GI99" s="7">
        <f t="shared" ref="GI99" si="885">ROUND(DD99,0)</f>
        <v>0</v>
      </c>
      <c r="GJ99" s="7">
        <f t="shared" ref="GJ99" si="886">ROUND(DE99,0)</f>
        <v>0</v>
      </c>
      <c r="GK99" s="7">
        <f t="shared" ref="GK99" si="887">ROUND(DF99,0)</f>
        <v>0</v>
      </c>
      <c r="GL99" s="7">
        <f t="shared" ref="GL99" si="888">ROUND(DG99,0)</f>
        <v>0</v>
      </c>
      <c r="GM99" s="7">
        <f t="shared" ref="GM99" si="889">ROUND(DH99,0)</f>
        <v>0</v>
      </c>
      <c r="GN99" s="7">
        <f t="shared" ref="GN99" si="890">ROUND(DI99,0)</f>
        <v>0</v>
      </c>
      <c r="GO99" s="7">
        <f t="shared" ref="GO99" si="891">ROUND(DJ99,0)</f>
        <v>0</v>
      </c>
      <c r="GP99" s="7">
        <f t="shared" ref="GP99" si="892">ROUND(DK99,0)</f>
        <v>0</v>
      </c>
      <c r="GQ99" s="7">
        <f t="shared" ref="GQ99" si="893">ROUND(DL99,0)</f>
        <v>3</v>
      </c>
      <c r="GR99" s="7">
        <f t="shared" ref="GR99" si="894">ROUND(DM99,0)</f>
        <v>0</v>
      </c>
      <c r="GS99" s="7">
        <f t="shared" ref="GS99" si="895">ROUND(DN99,0)</f>
        <v>0</v>
      </c>
      <c r="GT99" s="7">
        <f t="shared" ref="GT99" si="896">ROUND(DO99,0)</f>
        <v>0</v>
      </c>
      <c r="GU99" s="7">
        <f t="shared" ref="GU99" si="897">ROUND(DP99,0)</f>
        <v>0</v>
      </c>
      <c r="GV99" s="7">
        <f t="shared" ref="GV99" si="898">ROUND(DQ99,0)</f>
        <v>0</v>
      </c>
      <c r="GW99" s="7">
        <f t="shared" ref="GW99" si="899">ROUND(DR99,0)</f>
        <v>0</v>
      </c>
      <c r="GX99" s="7">
        <f t="shared" ref="GX99" si="900">ROUND(DS99,0)</f>
        <v>0</v>
      </c>
      <c r="GY99" s="7">
        <f t="shared" ref="GY99" si="901">ROUND(DT99,0)</f>
        <v>0</v>
      </c>
      <c r="GZ99" s="7">
        <f t="shared" ref="GZ99" si="902">ROUND(DU99,0)</f>
        <v>0</v>
      </c>
      <c r="HA99" s="7">
        <f t="shared" ref="HA99" si="903">ROUND(DV99,0)</f>
        <v>0</v>
      </c>
      <c r="HB99" s="7">
        <f t="shared" ref="HB99" si="904">ROUND(DW99,0)</f>
        <v>0</v>
      </c>
      <c r="HC99" s="7">
        <f t="shared" ref="HC99" si="905">ROUND(DX99,0)</f>
        <v>1</v>
      </c>
      <c r="HD99" s="7">
        <f t="shared" ref="HD99" si="906">ROUND(DY99,0)</f>
        <v>0</v>
      </c>
      <c r="HE99" s="7">
        <f t="shared" ref="HE99" si="907">ROUND(DZ99,0)</f>
        <v>0</v>
      </c>
      <c r="HF99" s="7">
        <f t="shared" ref="HF99" si="908">ROUND(EA99,0)</f>
        <v>0</v>
      </c>
      <c r="HG99" s="7">
        <f t="shared" ref="HG99" si="909">ROUND(EB99,0)</f>
        <v>1</v>
      </c>
      <c r="HH99" s="7">
        <f t="shared" ref="HH99" si="910">ROUND(EC99,0)</f>
        <v>0</v>
      </c>
      <c r="HI99" s="7">
        <f t="shared" ref="HI99" si="911">ROUND(ED99,0)</f>
        <v>0</v>
      </c>
      <c r="HJ99" s="7">
        <f t="shared" ref="HJ99" si="912">ROUND(EE99,0)</f>
        <v>0</v>
      </c>
      <c r="HK99" s="7">
        <f t="shared" ref="HK99" si="913">ROUND(EF99,0)</f>
        <v>2</v>
      </c>
      <c r="HL99" s="7">
        <f t="shared" ref="HL99" si="914">ROUND(EG99,0)</f>
        <v>0</v>
      </c>
      <c r="HM99" s="7">
        <f t="shared" ref="HM99" si="915">ROUND(EH99,0)</f>
        <v>0</v>
      </c>
      <c r="HN99" s="7">
        <f t="shared" ref="HN99" si="916">ROUND(EI99,0)</f>
        <v>0</v>
      </c>
      <c r="HO99" s="7">
        <f t="shared" ref="HO99" si="917">ROUND(EJ99,0)</f>
        <v>0</v>
      </c>
      <c r="HP99" s="7">
        <f t="shared" ref="HP99" si="918">ROUND(EK99,0)</f>
        <v>0</v>
      </c>
      <c r="HQ99" s="7">
        <f t="shared" ref="HQ99" si="919">ROUND(EL99,0)</f>
        <v>0</v>
      </c>
      <c r="HR99" s="7">
        <f t="shared" ref="HR99" si="920">ROUND(EM99,0)</f>
        <v>0</v>
      </c>
      <c r="HS99" s="7">
        <f t="shared" ref="HS99" si="921">ROUND(EN99,0)</f>
        <v>0</v>
      </c>
      <c r="HT99" s="7">
        <f t="shared" ref="HT99" si="922">ROUND(EO99,0)</f>
        <v>0</v>
      </c>
      <c r="HU99" s="7">
        <f t="shared" ref="HU99" si="923">ROUND(EP99,0)</f>
        <v>0</v>
      </c>
      <c r="HV99" s="7">
        <f t="shared" ref="HV99" si="924">ROUND(EQ99,0)</f>
        <v>0</v>
      </c>
      <c r="HW99" s="7">
        <f t="shared" ref="HW99" si="925">ROUND(ER99,0)</f>
        <v>1</v>
      </c>
      <c r="HX99" s="7">
        <f t="shared" ref="HX99" si="926">ROUND(ES99,0)</f>
        <v>0</v>
      </c>
      <c r="HY99" s="7">
        <f t="shared" ref="HY99" si="927">ROUND(ET99,0)</f>
        <v>2</v>
      </c>
      <c r="HZ99" s="7">
        <f t="shared" ref="HZ99" si="928">ROUND(EU99,0)</f>
        <v>0</v>
      </c>
      <c r="IA99" s="7">
        <f t="shared" ref="IA99" si="929">ROUND(EV99,0)</f>
        <v>0</v>
      </c>
      <c r="IB99" s="7">
        <f t="shared" ref="IB99" si="930">ROUND(EW99,0)</f>
        <v>0</v>
      </c>
      <c r="IC99" s="7">
        <f t="shared" ref="IC99" si="931">ROUND(EX99,0)</f>
        <v>1</v>
      </c>
      <c r="ID99" s="7">
        <f t="shared" ref="ID99" si="932">ROUND(EY99,0)</f>
        <v>0</v>
      </c>
      <c r="IE99" s="7">
        <f t="shared" ref="IE99" si="933">ROUND(EZ99,0)</f>
        <v>0</v>
      </c>
      <c r="IF99" s="7">
        <f t="shared" ref="IF99" si="934">ROUND(FA99,0)</f>
        <v>0</v>
      </c>
      <c r="IG99" s="7">
        <f t="shared" ref="IG99" si="935">ROUND(FB99,0)</f>
        <v>0</v>
      </c>
      <c r="IH99" s="7">
        <f t="shared" ref="IH99" si="936">ROUND(FC99,0)</f>
        <v>0</v>
      </c>
      <c r="II99" s="7">
        <f t="shared" ref="II99" si="937">ROUND(FD99,0)</f>
        <v>2</v>
      </c>
      <c r="IJ99" s="7">
        <f t="shared" ref="IJ99" si="938">ROUND(FE99,0)</f>
        <v>1</v>
      </c>
      <c r="IK99" s="7">
        <f t="shared" ref="IK99" si="939">ROUND(FF99,0)</f>
        <v>2</v>
      </c>
      <c r="IL99" s="7">
        <f t="shared" ref="IL99" si="940">ROUND(FG99,0)</f>
        <v>1</v>
      </c>
      <c r="IM99" s="7">
        <f t="shared" ref="IM99" si="941">ROUND(FH99,0)</f>
        <v>0</v>
      </c>
      <c r="IN99" s="7">
        <f t="shared" ref="IN99" si="942">ROUND(FI99,0)</f>
        <v>0</v>
      </c>
      <c r="IO99" s="7">
        <f t="shared" ref="IO99" si="943">ROUND(FJ99,0)</f>
        <v>0</v>
      </c>
      <c r="IP99" s="7">
        <f t="shared" ref="IP99" si="944">ROUND(FK99,0)</f>
        <v>0</v>
      </c>
      <c r="IQ99" s="7">
        <f t="shared" ref="IQ99" si="945">ROUND(FL99,0)</f>
        <v>0</v>
      </c>
      <c r="IR99" s="7">
        <f t="shared" ref="IR99" si="946">ROUND(FM99,0)</f>
        <v>0</v>
      </c>
      <c r="IS99" s="7">
        <f t="shared" ref="IS99" si="947">ROUND(FN99,0)</f>
        <v>0</v>
      </c>
      <c r="IT99" s="7">
        <f t="shared" ref="IT99" si="948">ROUND(FO99,0)</f>
        <v>0</v>
      </c>
      <c r="IU99" s="7">
        <f t="shared" ref="IU99" si="949">ROUND(FP99,0)</f>
        <v>0</v>
      </c>
      <c r="IV99" s="7">
        <f t="shared" ref="IV99" si="950">ROUND(FQ99,0)</f>
        <v>0</v>
      </c>
      <c r="IW99" s="7">
        <f t="shared" ref="IW99" si="951">ROUND(FR99,0)</f>
        <v>0</v>
      </c>
      <c r="IX99" s="7">
        <f t="shared" ref="IX99" si="952">ROUND(FS99,0)</f>
        <v>0</v>
      </c>
      <c r="IY99" s="7">
        <f t="shared" ref="IY99" si="953">ROUND(FT99,0)</f>
        <v>1</v>
      </c>
      <c r="IZ99" s="7">
        <f t="shared" ref="IZ99" si="954">ROUND(FU99,0)</f>
        <v>0</v>
      </c>
      <c r="JA99" s="7">
        <f t="shared" ref="JA99" si="955">ROUND(FV99,0)</f>
        <v>0</v>
      </c>
      <c r="JB99" s="7">
        <f t="shared" ref="JB99" si="956">ROUND(FW99,0)</f>
        <v>0</v>
      </c>
      <c r="JC99" s="7">
        <f t="shared" ref="JC99" si="957">ROUND(FX99,0)</f>
        <v>0</v>
      </c>
      <c r="JD99" s="7">
        <f t="shared" ref="JD99" si="958">ROUND(FY99,0)</f>
        <v>0</v>
      </c>
      <c r="JF99" s="1">
        <v>1</v>
      </c>
      <c r="JG99" s="10">
        <f>SUM($GC$12*GC99,$GE$12*GE99,$GG$12*GG99,$GI$12*GI99,$GK$12*GK99,$GM$12*GM99,$GO$12*GO99,$GQ$12*GQ99,$GS$12*GS99,$GU$12*GU99,$GW$12*GW99,$GY$12*GY99,$HA$12*HA99,$HC$12*HC99,$HE$12*HE99,$HG$12*HG99,$HI$12*HI99,$HK$12*HK99,$HM$12*HM99,$HO$12*HO99,$HQ$12*HQ99,$HS$12*HS99,$HU$12*HU99,$HW$12*HW99,$HY$12*HY99,$IA$12*IA99,$IC$12*IC99,$IE$12*IE99,$IG$12*IG99,$II$12*II99,$IK$12*IK99,$IM$12*IM99,$IO$12*IO99,$IQ$12*IQ99,$IS$12*IS99,$IU$12*IU99,$IW$12*IW99,$IY$12*IY99,$JA$12*JA99,$JC$12*JC99)</f>
        <v>52.04818181818181</v>
      </c>
      <c r="JH99" s="10">
        <f>SUM($GD$12*GD99,$GF$12*GF99,$GH$12*GH99,$GJ$12*GJ99,$GL$12*GL99,$GN$12*GN99,$GP$12*GP99,$GR$12*GR99,$GT$12*GT99,$GV$12*GV99,$GX$12*GX99,$GZ$12*GZ99,$HB$12*HB99,$HD$12*HD99,$HF$12*HF99,$HH$12*HH99,$HJ$12*HJ99,$HL$12*HL99,$HN$12*HN99,$HP$12*HP99,$HR$12*HR99,$HT$12*HT99,$HV$12*HV99,$HX$12*HX99,$HZ$12*HZ99,$IB$12*IB99,$ID$12*ID99,$IF$12*IF99,$IH$12*IH99,$IJ$12*IJ99,$IL$12*IL99,$IN$12*IN99,$IP$12*IP99,$IR$12*IR99,$IT$12*IT99,$IV$12*IV99,$IX$12*IX99,$IZ$12*IZ99,$JB$12*JB99,$JD$12*JD99)</f>
        <v>1.29</v>
      </c>
      <c r="JJ99" s="1" t="str">
        <f>"["&amp;ROUND(JG99,2)&amp;", "&amp;ROUND(JH99,2)&amp;"]"</f>
        <v>[52.05, 1.29]</v>
      </c>
      <c r="JS99" s="262"/>
      <c r="JT99" s="262"/>
      <c r="JU99" s="262"/>
      <c r="JV99" s="262"/>
      <c r="JW99" s="262"/>
      <c r="JX99" s="262"/>
      <c r="JY99" s="262"/>
      <c r="JZ99" s="262"/>
      <c r="KA99" s="262"/>
      <c r="KB99" s="262"/>
      <c r="KC99" s="262"/>
      <c r="KD99" s="262"/>
      <c r="KE99" s="262"/>
      <c r="KF99" s="262"/>
      <c r="KG99" s="262"/>
      <c r="KH99" s="262"/>
      <c r="KI99" s="262"/>
      <c r="KJ99" s="262"/>
      <c r="KK99" s="262"/>
      <c r="KL99" s="262"/>
      <c r="KM99" s="262"/>
      <c r="KN99" s="262"/>
      <c r="KO99" s="262"/>
      <c r="KP99" s="262"/>
      <c r="KQ99" s="262"/>
      <c r="KR99" s="262"/>
      <c r="KS99" s="262"/>
      <c r="KT99" s="262"/>
      <c r="KU99" s="262"/>
      <c r="KV99" s="262"/>
      <c r="KW99" s="262"/>
      <c r="KX99" s="262"/>
      <c r="KY99" s="262"/>
      <c r="KZ99" s="262"/>
      <c r="LA99" s="262"/>
      <c r="LB99" s="262"/>
      <c r="LC99" s="262"/>
      <c r="LD99" s="262"/>
      <c r="LE99" s="262"/>
      <c r="LF99" s="262"/>
      <c r="LG99" s="262"/>
      <c r="LH99" s="262"/>
      <c r="LI99" s="262"/>
      <c r="LJ99" s="262"/>
      <c r="LK99" s="262"/>
      <c r="LL99" s="262"/>
      <c r="LM99" s="262"/>
      <c r="LN99" s="262"/>
      <c r="LO99" s="262"/>
      <c r="LP99" s="262"/>
      <c r="LQ99" s="262"/>
      <c r="LR99" s="262"/>
      <c r="LS99" s="262"/>
      <c r="LT99" s="262"/>
      <c r="LU99" s="262"/>
      <c r="LV99" s="262"/>
      <c r="LW99" s="262"/>
      <c r="LX99" s="262"/>
      <c r="LY99" s="262"/>
      <c r="LZ99" s="262"/>
      <c r="MA99" s="262"/>
      <c r="MB99" s="262"/>
      <c r="MC99" s="262"/>
      <c r="MD99" s="262"/>
      <c r="ME99" s="262"/>
      <c r="MF99" s="262"/>
      <c r="MG99" s="262"/>
      <c r="MH99" s="262"/>
      <c r="MI99" s="262"/>
      <c r="MJ99" s="262"/>
      <c r="MK99" s="262"/>
      <c r="ML99" s="262"/>
      <c r="MM99" s="262"/>
      <c r="MN99" s="262"/>
      <c r="MO99" s="262"/>
      <c r="MP99" s="262"/>
      <c r="MQ99" s="262"/>
      <c r="MR99" s="262"/>
      <c r="MS99" s="262"/>
      <c r="MT99" s="262"/>
      <c r="MU99" s="262"/>
      <c r="MV99" s="262"/>
      <c r="MW99" s="262"/>
      <c r="MX99" s="262"/>
      <c r="MY99" s="262"/>
      <c r="MZ99" s="262"/>
      <c r="NA99" s="262"/>
      <c r="NB99" s="262"/>
      <c r="NC99" s="262"/>
      <c r="ND99" s="262"/>
      <c r="NE99" s="262"/>
      <c r="NF99" s="262"/>
      <c r="NG99" s="262"/>
      <c r="NH99" s="262"/>
      <c r="NI99" s="262"/>
      <c r="NJ99" s="262"/>
      <c r="NK99" s="262"/>
      <c r="NL99" s="262"/>
      <c r="NM99" s="262"/>
      <c r="NN99" s="262"/>
      <c r="NO99" s="262"/>
      <c r="NQ99" s="49"/>
      <c r="NR99" s="49"/>
      <c r="NS99" s="49"/>
      <c r="NT99" s="49"/>
      <c r="NU99" s="49"/>
      <c r="NV99" s="49"/>
      <c r="NW99" s="49"/>
      <c r="NX99" s="49"/>
      <c r="NY99" s="49"/>
      <c r="NZ99" s="49"/>
      <c r="OA99" s="49"/>
      <c r="OB99" s="49"/>
      <c r="OC99" s="49"/>
      <c r="OD99" s="49"/>
      <c r="OE99" s="49"/>
      <c r="OF99" s="49"/>
      <c r="OG99" s="49"/>
      <c r="OH99" s="49"/>
      <c r="OI99" s="49"/>
      <c r="OJ99" s="49"/>
      <c r="OK99" s="49"/>
      <c r="OL99" s="49"/>
      <c r="OM99" s="49"/>
      <c r="ON99" s="49"/>
      <c r="OO99" s="49"/>
      <c r="OP99" s="49"/>
      <c r="OQ99" s="49"/>
      <c r="OR99" s="49"/>
      <c r="OS99" s="49"/>
      <c r="OT99" s="49"/>
      <c r="OU99" s="49"/>
      <c r="OV99" s="49"/>
      <c r="OW99" s="49"/>
      <c r="OX99" s="49"/>
      <c r="OY99" s="49"/>
      <c r="OZ99" s="49"/>
      <c r="PA99" s="49"/>
      <c r="PB99" s="49"/>
      <c r="PC99" s="49"/>
      <c r="PD99" s="49"/>
      <c r="PE99" s="49"/>
      <c r="PF99" s="49"/>
      <c r="PG99" s="49"/>
      <c r="PH99" s="49"/>
      <c r="PI99" s="49"/>
      <c r="PJ99" s="49"/>
      <c r="PK99" s="49"/>
      <c r="PL99" s="49"/>
      <c r="PM99" s="49"/>
      <c r="PN99" s="49"/>
      <c r="PO99" s="49"/>
      <c r="PP99" s="49"/>
      <c r="PQ99" s="49"/>
      <c r="PR99" s="49"/>
      <c r="PS99" s="49"/>
      <c r="PT99" s="49"/>
      <c r="PU99" s="49"/>
      <c r="PV99" s="49"/>
      <c r="PW99" s="49"/>
      <c r="PX99" s="49"/>
      <c r="PY99" s="49"/>
      <c r="PZ99" s="49"/>
      <c r="QA99" s="49"/>
      <c r="QB99" s="49"/>
      <c r="QC99" s="49"/>
      <c r="QD99" s="49"/>
      <c r="QE99" s="49"/>
      <c r="QF99" s="49"/>
      <c r="QG99" s="49"/>
      <c r="QH99" s="49"/>
      <c r="QI99" s="49"/>
      <c r="QJ99" s="49"/>
      <c r="QK99" s="49"/>
      <c r="QL99" s="49"/>
      <c r="QM99" s="49"/>
      <c r="QN99" s="49"/>
      <c r="QO99" s="49"/>
      <c r="QP99" s="49"/>
      <c r="QQ99" s="49"/>
      <c r="QR99" s="49"/>
      <c r="QS99" s="49"/>
      <c r="QT99" s="49"/>
      <c r="QU99" s="49"/>
      <c r="QV99" s="49"/>
      <c r="QW99" s="49"/>
      <c r="QX99" s="49"/>
      <c r="QY99" s="49"/>
      <c r="QZ99" s="49"/>
      <c r="RA99" s="49"/>
      <c r="RB99" s="49"/>
      <c r="RC99" s="49"/>
      <c r="RD99" s="49"/>
      <c r="RE99" s="49"/>
      <c r="RF99" s="49"/>
      <c r="RG99" s="49"/>
      <c r="RH99" s="49"/>
      <c r="RI99" s="49"/>
      <c r="RJ99" s="49"/>
      <c r="RK99" s="49"/>
      <c r="RL99" s="49"/>
    </row>
    <row r="100" spans="2:480" x14ac:dyDescent="0.35">
      <c r="B100" s="192">
        <v>2</v>
      </c>
      <c r="C100" s="195" t="s">
        <v>31</v>
      </c>
      <c r="D100" s="177"/>
      <c r="E100" s="178"/>
      <c r="F100" s="178"/>
      <c r="G100" s="179"/>
      <c r="H100" s="180">
        <f t="shared" ref="H100:H163" si="959">H14*1.1</f>
        <v>3410.0000000000005</v>
      </c>
      <c r="I100" s="149">
        <f t="shared" ref="I100:I163" si="960">H100/$H$174</f>
        <v>8.8495069968198888E-3</v>
      </c>
      <c r="J100" s="111">
        <f t="shared" si="753"/>
        <v>8.0981780990755967E-2</v>
      </c>
      <c r="K100" s="111">
        <f t="shared" si="753"/>
        <v>0.11134994886228947</v>
      </c>
      <c r="L100" s="111">
        <f t="shared" si="753"/>
        <v>0.61805244895037881</v>
      </c>
      <c r="M100" s="111">
        <f t="shared" si="753"/>
        <v>5.9811527317778598E-2</v>
      </c>
      <c r="N100" s="111">
        <f t="shared" si="753"/>
        <v>3.3228626287654778E-3</v>
      </c>
      <c r="O100" s="111">
        <f t="shared" si="753"/>
        <v>0.36551488916420255</v>
      </c>
      <c r="P100" s="111">
        <f t="shared" si="753"/>
        <v>0.12959164252185362</v>
      </c>
      <c r="Q100" s="111">
        <f t="shared" si="753"/>
        <v>2.2329636865304008</v>
      </c>
      <c r="R100" s="111">
        <f t="shared" si="753"/>
        <v>0.30570336184642394</v>
      </c>
      <c r="S100" s="111">
        <f t="shared" si="753"/>
        <v>8.3071565719136944E-2</v>
      </c>
      <c r="T100" s="111">
        <f t="shared" si="754"/>
        <v>0.16614313143827389</v>
      </c>
      <c r="U100" s="111">
        <f t="shared" si="754"/>
        <v>1.9937175772592866E-2</v>
      </c>
      <c r="V100" s="111">
        <f t="shared" si="754"/>
        <v>0.32896340024778231</v>
      </c>
      <c r="W100" s="80">
        <f t="shared" si="754"/>
        <v>0.76425840461605987</v>
      </c>
      <c r="X100" s="120">
        <f t="shared" si="754"/>
        <v>0.11134994886228947</v>
      </c>
      <c r="Y100" s="114">
        <f t="shared" si="754"/>
        <v>0.76173487744429835</v>
      </c>
      <c r="Z100" s="114">
        <f t="shared" si="754"/>
        <v>0.36947937577032408</v>
      </c>
      <c r="AA100" s="114">
        <f t="shared" si="754"/>
        <v>1.6778412749022253</v>
      </c>
      <c r="AB100" s="108">
        <f t="shared" si="754"/>
        <v>7.5920419678833723E-3</v>
      </c>
      <c r="AC100" s="108">
        <f t="shared" si="754"/>
        <v>0.13412607476593957</v>
      </c>
      <c r="AD100" s="108">
        <f t="shared" si="755"/>
        <v>5.0613613119222479E-3</v>
      </c>
      <c r="AE100" s="108">
        <f t="shared" si="755"/>
        <v>5.5674974431144733E-2</v>
      </c>
      <c r="AF100" s="108">
        <f t="shared" si="755"/>
        <v>0.19233172985304542</v>
      </c>
      <c r="AG100" s="108">
        <f t="shared" si="755"/>
        <v>0.92622912008177138</v>
      </c>
      <c r="AH100" s="108">
        <f t="shared" si="755"/>
        <v>1.3589755122511238</v>
      </c>
      <c r="AI100" s="108">
        <f t="shared" si="755"/>
        <v>1.0122722623844496E-2</v>
      </c>
      <c r="AJ100" s="108">
        <f t="shared" si="755"/>
        <v>0.80475644859563755</v>
      </c>
      <c r="AK100" s="108">
        <f t="shared" si="755"/>
        <v>0.39478618232993534</v>
      </c>
      <c r="AL100" s="108">
        <f t="shared" si="755"/>
        <v>5.0613613119222479E-3</v>
      </c>
      <c r="AM100" s="108">
        <f t="shared" si="755"/>
        <v>2.9305281996029819</v>
      </c>
      <c r="AN100" s="108">
        <f t="shared" si="756"/>
        <v>2.8217089313966537</v>
      </c>
      <c r="AO100" s="108">
        <f t="shared" si="756"/>
        <v>7.5920419678833723E-3</v>
      </c>
      <c r="AP100" s="108">
        <f t="shared" si="756"/>
        <v>5.8205655087105859E-2</v>
      </c>
      <c r="AQ100" s="108">
        <f t="shared" si="756"/>
        <v>2.0245445247688992E-2</v>
      </c>
      <c r="AR100" s="108">
        <f t="shared" si="756"/>
        <v>0.24589183452864533</v>
      </c>
      <c r="AS100" s="108">
        <f t="shared" si="756"/>
        <v>3.3228626287654778E-3</v>
      </c>
      <c r="AT100" s="108">
        <f t="shared" si="756"/>
        <v>0.16946599406703938</v>
      </c>
      <c r="AU100" s="108">
        <f t="shared" si="756"/>
        <v>1.0533474533186564</v>
      </c>
      <c r="AV100" s="108">
        <f t="shared" si="756"/>
        <v>0.12653403279805622</v>
      </c>
      <c r="AW100" s="108">
        <f t="shared" si="756"/>
        <v>0.12653403279805622</v>
      </c>
      <c r="AY100" s="186"/>
      <c r="AZ100" s="182"/>
      <c r="BA100" s="177"/>
      <c r="BB100" s="178"/>
      <c r="BC100" s="178"/>
      <c r="BD100" s="179"/>
      <c r="BE100" s="180"/>
      <c r="BF100" s="149"/>
      <c r="BG100" s="140">
        <f t="shared" ref="BG100:BG163" si="961">ROUND(J100,0)</f>
        <v>0</v>
      </c>
      <c r="BH100" s="140">
        <f t="shared" si="760"/>
        <v>0</v>
      </c>
      <c r="BI100" s="140">
        <f t="shared" si="761"/>
        <v>1</v>
      </c>
      <c r="BJ100" s="140">
        <f t="shared" si="762"/>
        <v>0</v>
      </c>
      <c r="BK100" s="140">
        <f t="shared" si="763"/>
        <v>0</v>
      </c>
      <c r="BL100" s="140">
        <f t="shared" si="764"/>
        <v>0</v>
      </c>
      <c r="BM100" s="140">
        <f t="shared" si="765"/>
        <v>0</v>
      </c>
      <c r="BN100" s="140">
        <f t="shared" si="766"/>
        <v>2</v>
      </c>
      <c r="BO100" s="140">
        <f t="shared" si="767"/>
        <v>0</v>
      </c>
      <c r="BP100" s="140">
        <f t="shared" si="768"/>
        <v>0</v>
      </c>
      <c r="BQ100" s="140">
        <f t="shared" si="769"/>
        <v>0</v>
      </c>
      <c r="BR100" s="140">
        <f t="shared" si="770"/>
        <v>0</v>
      </c>
      <c r="BS100" s="140">
        <f t="shared" si="771"/>
        <v>0</v>
      </c>
      <c r="BT100" s="35">
        <f t="shared" si="772"/>
        <v>1</v>
      </c>
      <c r="BU100" s="145">
        <f t="shared" si="773"/>
        <v>0</v>
      </c>
      <c r="BV100" s="144">
        <f t="shared" si="774"/>
        <v>1</v>
      </c>
      <c r="BW100" s="144">
        <f t="shared" si="775"/>
        <v>0</v>
      </c>
      <c r="BX100" s="144">
        <f t="shared" si="776"/>
        <v>2</v>
      </c>
      <c r="BY100" s="123">
        <f t="shared" si="777"/>
        <v>0</v>
      </c>
      <c r="BZ100" s="123">
        <f t="shared" si="778"/>
        <v>0</v>
      </c>
      <c r="CA100" s="123">
        <f t="shared" si="779"/>
        <v>0</v>
      </c>
      <c r="CB100" s="123">
        <f t="shared" si="780"/>
        <v>0</v>
      </c>
      <c r="CC100" s="123">
        <f t="shared" si="781"/>
        <v>0</v>
      </c>
      <c r="CD100" s="123">
        <f t="shared" si="782"/>
        <v>1</v>
      </c>
      <c r="CE100" s="123">
        <f t="shared" si="783"/>
        <v>1</v>
      </c>
      <c r="CF100" s="123">
        <f t="shared" si="784"/>
        <v>0</v>
      </c>
      <c r="CG100" s="123">
        <f t="shared" si="785"/>
        <v>1</v>
      </c>
      <c r="CH100" s="123">
        <f t="shared" si="786"/>
        <v>0</v>
      </c>
      <c r="CI100" s="123">
        <f t="shared" si="787"/>
        <v>0</v>
      </c>
      <c r="CJ100" s="123">
        <f t="shared" si="788"/>
        <v>3</v>
      </c>
      <c r="CK100" s="123">
        <f t="shared" si="789"/>
        <v>3</v>
      </c>
      <c r="CL100" s="123">
        <f t="shared" si="790"/>
        <v>0</v>
      </c>
      <c r="CM100" s="123">
        <f t="shared" si="791"/>
        <v>0</v>
      </c>
      <c r="CN100" s="123">
        <f t="shared" si="792"/>
        <v>0</v>
      </c>
      <c r="CO100" s="123">
        <f t="shared" si="793"/>
        <v>0</v>
      </c>
      <c r="CP100" s="123">
        <f t="shared" si="794"/>
        <v>0</v>
      </c>
      <c r="CQ100" s="123">
        <f t="shared" si="795"/>
        <v>0</v>
      </c>
      <c r="CR100" s="123">
        <f t="shared" si="796"/>
        <v>1</v>
      </c>
      <c r="CS100" s="123">
        <f t="shared" si="797"/>
        <v>0</v>
      </c>
      <c r="CT100" s="123">
        <f t="shared" si="798"/>
        <v>0</v>
      </c>
      <c r="CX100" s="7">
        <f t="shared" ref="CX100:CX163" si="962">BG100*$CW$5</f>
        <v>0</v>
      </c>
      <c r="CY100" s="7">
        <f t="shared" ref="CY100:CY163" si="963">BG100*$CW$6</f>
        <v>0</v>
      </c>
      <c r="CZ100" s="7">
        <f t="shared" ref="CZ100:CZ163" si="964">BH100*$CW$5</f>
        <v>0</v>
      </c>
      <c r="DA100" s="7">
        <f t="shared" ref="DA100:DA163" si="965">BH100*$CW$6</f>
        <v>0</v>
      </c>
      <c r="DB100" s="7">
        <f t="shared" ref="DB100:DB163" si="966">BI100*$CW$5</f>
        <v>1</v>
      </c>
      <c r="DC100" s="7">
        <f t="shared" ref="DC100:DC163" si="967">BI100*$CW$6</f>
        <v>0</v>
      </c>
      <c r="DD100" s="7">
        <f t="shared" ref="DD100:DD163" si="968">BJ100*$CW$5</f>
        <v>0</v>
      </c>
      <c r="DE100" s="7">
        <f t="shared" ref="DE100:DE163" si="969">BJ100*$CW$6</f>
        <v>0</v>
      </c>
      <c r="DF100" s="7">
        <f t="shared" ref="DF100:DF163" si="970">BK100*$CW$5</f>
        <v>0</v>
      </c>
      <c r="DG100" s="7">
        <f t="shared" ref="DG100:DG163" si="971">BK100*$CW$6</f>
        <v>0</v>
      </c>
      <c r="DH100" s="7">
        <f t="shared" ref="DH100:DH163" si="972">BL100*$CW$5</f>
        <v>0</v>
      </c>
      <c r="DI100" s="7">
        <f t="shared" ref="DI100:DI163" si="973">BL100*$CW$6</f>
        <v>0</v>
      </c>
      <c r="DJ100" s="7">
        <f t="shared" ref="DJ100:DJ163" si="974">BM100*$CW$5</f>
        <v>0</v>
      </c>
      <c r="DK100" s="7">
        <f t="shared" ref="DK100:DK163" si="975">BM100*$CW$6</f>
        <v>0</v>
      </c>
      <c r="DL100" s="7">
        <f t="shared" ref="DL100:DL163" si="976">BN100*$CW$5</f>
        <v>2</v>
      </c>
      <c r="DM100" s="7">
        <f t="shared" ref="DM100:DM163" si="977">BN100*$CW$6</f>
        <v>0</v>
      </c>
      <c r="DN100" s="7">
        <f t="shared" ref="DN100:DN163" si="978">BO100*$CW$5</f>
        <v>0</v>
      </c>
      <c r="DO100" s="7">
        <f t="shared" ref="DO100:DO163" si="979">BO100*$CW$6</f>
        <v>0</v>
      </c>
      <c r="DP100" s="7">
        <f t="shared" ref="DP100:DP163" si="980">BP100*$CW$5</f>
        <v>0</v>
      </c>
      <c r="DQ100" s="7">
        <f t="shared" ref="DQ100:DQ163" si="981">BP100*$CW$6</f>
        <v>0</v>
      </c>
      <c r="DR100" s="7">
        <f t="shared" ref="DR100:DR163" si="982">BQ100*$CW$5</f>
        <v>0</v>
      </c>
      <c r="DS100" s="7">
        <f t="shared" ref="DS100:DS163" si="983">BQ100*$CW$6</f>
        <v>0</v>
      </c>
      <c r="DT100" s="7">
        <f t="shared" ref="DT100:DT163" si="984">BR100*$CW$5</f>
        <v>0</v>
      </c>
      <c r="DU100" s="7">
        <f t="shared" ref="DU100:DU163" si="985">BR100*$CW$6</f>
        <v>0</v>
      </c>
      <c r="DV100" s="7">
        <f t="shared" ref="DV100:DV163" si="986">BS100*$CW$5</f>
        <v>0</v>
      </c>
      <c r="DW100" s="7">
        <f t="shared" ref="DW100:DW163" si="987">BS100*$CW$6</f>
        <v>0</v>
      </c>
      <c r="DX100" s="7">
        <f t="shared" ref="DX100:DX163" si="988">BT100*$CW$5</f>
        <v>1</v>
      </c>
      <c r="DY100" s="7">
        <f t="shared" ref="DY100:DY163" si="989">BT100*$CW$6</f>
        <v>0</v>
      </c>
      <c r="DZ100" s="1">
        <f t="shared" ref="DZ100:DZ163" si="990">BU100*$EA$5</f>
        <v>0</v>
      </c>
      <c r="EA100" s="1">
        <f t="shared" ref="EA100:EA163" si="991">BU100*$EA$6</f>
        <v>0</v>
      </c>
      <c r="EB100" s="1">
        <f t="shared" ref="EB100:EB163" si="992">BV100*$EA$5</f>
        <v>0.8</v>
      </c>
      <c r="EC100" s="1">
        <f t="shared" ref="EC100:EC163" si="993">BV100*$EA$6</f>
        <v>0.2</v>
      </c>
      <c r="ED100" s="1">
        <f t="shared" ref="ED100:ED163" si="994">BW100*$EA$5</f>
        <v>0</v>
      </c>
      <c r="EE100" s="1">
        <f t="shared" ref="EE100:EE163" si="995">BW100*$EA$6</f>
        <v>0</v>
      </c>
      <c r="EF100" s="1">
        <f t="shared" ref="EF100:EF163" si="996">BX100*$EA$5</f>
        <v>1.6</v>
      </c>
      <c r="EG100" s="1">
        <f t="shared" ref="EG100:EG163" si="997">BX100*$EA$6</f>
        <v>0.4</v>
      </c>
      <c r="EH100" s="1">
        <f t="shared" ref="EH100:EH163" si="998">BY100*$EA$5</f>
        <v>0</v>
      </c>
      <c r="EI100" s="1">
        <f t="shared" ref="EI100:EI163" si="999">BY100*$EA$6</f>
        <v>0</v>
      </c>
      <c r="EJ100" s="1">
        <f t="shared" ref="EJ100:EJ163" si="1000">BZ100*$EA$5</f>
        <v>0</v>
      </c>
      <c r="EK100" s="1">
        <f t="shared" ref="EK100:EK163" si="1001">BZ100*$EA$6</f>
        <v>0</v>
      </c>
      <c r="EL100" s="1">
        <f t="shared" ref="EL100:EL163" si="1002">CA100*$EA$5</f>
        <v>0</v>
      </c>
      <c r="EM100" s="1">
        <f t="shared" ref="EM100:EM163" si="1003">CA100*$EA$6</f>
        <v>0</v>
      </c>
      <c r="EN100" s="1">
        <f t="shared" ref="EN100:EN163" si="1004">CB100*$EA$5</f>
        <v>0</v>
      </c>
      <c r="EO100" s="1">
        <f t="shared" ref="EO100:EO163" si="1005">CB100*$EA$6</f>
        <v>0</v>
      </c>
      <c r="EP100" s="1">
        <f t="shared" ref="EP100:EP163" si="1006">CC100*$EA$5</f>
        <v>0</v>
      </c>
      <c r="EQ100" s="1">
        <f t="shared" ref="EQ100:EQ163" si="1007">CC100*$EA$6</f>
        <v>0</v>
      </c>
      <c r="ER100" s="1">
        <f t="shared" ref="ER100:ER163" si="1008">CD100*$EA$5</f>
        <v>0.8</v>
      </c>
      <c r="ES100" s="1">
        <f t="shared" ref="ES100:ES163" si="1009">CD100*$EA$6</f>
        <v>0.2</v>
      </c>
      <c r="ET100" s="1">
        <f t="shared" ref="ET100:ET163" si="1010">CE100*$EA$5</f>
        <v>0.8</v>
      </c>
      <c r="EU100" s="1">
        <f t="shared" ref="EU100:EU163" si="1011">CE100*$EA$6</f>
        <v>0.2</v>
      </c>
      <c r="EV100" s="1">
        <f t="shared" ref="EV100:EV163" si="1012">CF100*$EA$5</f>
        <v>0</v>
      </c>
      <c r="EW100" s="1">
        <f t="shared" ref="EW100:EW163" si="1013">CF100*$EA$6</f>
        <v>0</v>
      </c>
      <c r="EX100" s="1">
        <f t="shared" ref="EX100:EX163" si="1014">CG100*$EA$5</f>
        <v>0.8</v>
      </c>
      <c r="EY100" s="1">
        <f t="shared" ref="EY100:EY163" si="1015">CG100*$EA$6</f>
        <v>0.2</v>
      </c>
      <c r="EZ100" s="1">
        <f t="shared" ref="EZ100:EZ163" si="1016">CH100*$EA$5</f>
        <v>0</v>
      </c>
      <c r="FA100" s="1">
        <f t="shared" ref="FA100:FA163" si="1017">CH100*$EA$6</f>
        <v>0</v>
      </c>
      <c r="FB100" s="1">
        <f t="shared" ref="FB100:FB163" si="1018">CI100*$EA$5</f>
        <v>0</v>
      </c>
      <c r="FC100" s="1">
        <f t="shared" ref="FC100:FC163" si="1019">CI100*$EA$6</f>
        <v>0</v>
      </c>
      <c r="FD100" s="1">
        <f t="shared" ref="FD100:FD163" si="1020">CJ100*$EA$5</f>
        <v>2.4000000000000004</v>
      </c>
      <c r="FE100" s="1">
        <f t="shared" ref="FE100:FE163" si="1021">CJ100*$EA$6</f>
        <v>0.60000000000000009</v>
      </c>
      <c r="FF100" s="1">
        <f t="shared" ref="FF100:FF163" si="1022">CK100*$EA$5</f>
        <v>2.4000000000000004</v>
      </c>
      <c r="FG100" s="1">
        <f t="shared" ref="FG100:FG163" si="1023">CK100*$EA$6</f>
        <v>0.60000000000000009</v>
      </c>
      <c r="FH100" s="1">
        <f t="shared" ref="FH100:FH163" si="1024">CL100*$EA$5</f>
        <v>0</v>
      </c>
      <c r="FI100" s="1">
        <f t="shared" ref="FI100:FI163" si="1025">CL100*$EA$6</f>
        <v>0</v>
      </c>
      <c r="FJ100" s="1">
        <f t="shared" ref="FJ100:FJ163" si="1026">CM100*$EA$5</f>
        <v>0</v>
      </c>
      <c r="FK100" s="1">
        <f t="shared" ref="FK100:FK163" si="1027">CM100*$EA$6</f>
        <v>0</v>
      </c>
      <c r="FL100" s="1">
        <f t="shared" ref="FL100:FL163" si="1028">CN100*$EA$5</f>
        <v>0</v>
      </c>
      <c r="FM100" s="1">
        <f t="shared" ref="FM100:FM163" si="1029">CN100*$EA$6</f>
        <v>0</v>
      </c>
      <c r="FN100" s="1">
        <f t="shared" ref="FN100:FN163" si="1030">CO100*$EA$5</f>
        <v>0</v>
      </c>
      <c r="FO100" s="1">
        <f t="shared" ref="FO100:FO163" si="1031">CO100*$EA$6</f>
        <v>0</v>
      </c>
      <c r="FP100" s="1">
        <f t="shared" ref="FP100:FP163" si="1032">CP100*$EA$5</f>
        <v>0</v>
      </c>
      <c r="FQ100" s="1">
        <f t="shared" ref="FQ100:FQ163" si="1033">CP100*$EA$6</f>
        <v>0</v>
      </c>
      <c r="FR100" s="1">
        <f t="shared" ref="FR100:FR163" si="1034">CQ100*$EA$5</f>
        <v>0</v>
      </c>
      <c r="FS100" s="1">
        <f t="shared" ref="FS100:FS163" si="1035">CQ100*$EA$6</f>
        <v>0</v>
      </c>
      <c r="FT100" s="1">
        <f t="shared" ref="FT100:FT163" si="1036">CR100*$EA$5</f>
        <v>0.8</v>
      </c>
      <c r="FU100" s="1">
        <f t="shared" ref="FU100:FU163" si="1037">CR100*$EA$6</f>
        <v>0.2</v>
      </c>
      <c r="FV100" s="1">
        <f t="shared" ref="FV100:FV163" si="1038">CS100*$EA$5</f>
        <v>0</v>
      </c>
      <c r="FW100" s="1">
        <f t="shared" ref="FW100:FW163" si="1039">CS100*$EA$6</f>
        <v>0</v>
      </c>
      <c r="FX100" s="1">
        <f t="shared" ref="FX100:FX163" si="1040">CT100*$EA$5</f>
        <v>0</v>
      </c>
      <c r="FY100" s="1">
        <f t="shared" ref="FY100:FY163" si="1041">CT100*$EA$6</f>
        <v>0</v>
      </c>
      <c r="GC100" s="7">
        <f t="shared" ref="GC100:GC163" si="1042">ROUND(CX100,0)</f>
        <v>0</v>
      </c>
      <c r="GD100" s="7">
        <f t="shared" ref="GD100:GD163" si="1043">ROUND(CY100,0)</f>
        <v>0</v>
      </c>
      <c r="GE100" s="7">
        <f t="shared" ref="GE100:GE163" si="1044">ROUND(CZ100,0)</f>
        <v>0</v>
      </c>
      <c r="GF100" s="7">
        <f t="shared" ref="GF100:GF163" si="1045">ROUND(DA100,0)</f>
        <v>0</v>
      </c>
      <c r="GG100" s="7">
        <f t="shared" ref="GG100:GG163" si="1046">ROUND(DB100,0)</f>
        <v>1</v>
      </c>
      <c r="GH100" s="7">
        <f t="shared" ref="GH100:GH163" si="1047">ROUND(DC100,0)</f>
        <v>0</v>
      </c>
      <c r="GI100" s="7">
        <f t="shared" ref="GI100:GI163" si="1048">ROUND(DD100,0)</f>
        <v>0</v>
      </c>
      <c r="GJ100" s="7">
        <f t="shared" ref="GJ100:GJ163" si="1049">ROUND(DE100,0)</f>
        <v>0</v>
      </c>
      <c r="GK100" s="7">
        <f t="shared" ref="GK100:GK163" si="1050">ROUND(DF100,0)</f>
        <v>0</v>
      </c>
      <c r="GL100" s="7">
        <f t="shared" ref="GL100:GL163" si="1051">ROUND(DG100,0)</f>
        <v>0</v>
      </c>
      <c r="GM100" s="7">
        <f t="shared" ref="GM100:GM163" si="1052">ROUND(DH100,0)</f>
        <v>0</v>
      </c>
      <c r="GN100" s="7">
        <f t="shared" ref="GN100:GN163" si="1053">ROUND(DI100,0)</f>
        <v>0</v>
      </c>
      <c r="GO100" s="7">
        <f t="shared" ref="GO100:GO163" si="1054">ROUND(DJ100,0)</f>
        <v>0</v>
      </c>
      <c r="GP100" s="7">
        <f t="shared" ref="GP100:GP163" si="1055">ROUND(DK100,0)</f>
        <v>0</v>
      </c>
      <c r="GQ100" s="7">
        <f t="shared" ref="GQ100:GQ163" si="1056">ROUND(DL100,0)</f>
        <v>2</v>
      </c>
      <c r="GR100" s="7">
        <f t="shared" ref="GR100:GR163" si="1057">ROUND(DM100,0)</f>
        <v>0</v>
      </c>
      <c r="GS100" s="7">
        <f t="shared" ref="GS100:GS163" si="1058">ROUND(DN100,0)</f>
        <v>0</v>
      </c>
      <c r="GT100" s="7">
        <f t="shared" ref="GT100:GT163" si="1059">ROUND(DO100,0)</f>
        <v>0</v>
      </c>
      <c r="GU100" s="7">
        <f t="shared" ref="GU100:GU163" si="1060">ROUND(DP100,0)</f>
        <v>0</v>
      </c>
      <c r="GV100" s="7">
        <f t="shared" ref="GV100:GV163" si="1061">ROUND(DQ100,0)</f>
        <v>0</v>
      </c>
      <c r="GW100" s="7">
        <f t="shared" ref="GW100:GW163" si="1062">ROUND(DR100,0)</f>
        <v>0</v>
      </c>
      <c r="GX100" s="7">
        <f t="shared" ref="GX100:GX163" si="1063">ROUND(DS100,0)</f>
        <v>0</v>
      </c>
      <c r="GY100" s="7">
        <f t="shared" ref="GY100:GY163" si="1064">ROUND(DT100,0)</f>
        <v>0</v>
      </c>
      <c r="GZ100" s="7">
        <f t="shared" ref="GZ100:GZ163" si="1065">ROUND(DU100,0)</f>
        <v>0</v>
      </c>
      <c r="HA100" s="7">
        <f t="shared" ref="HA100:HA163" si="1066">ROUND(DV100,0)</f>
        <v>0</v>
      </c>
      <c r="HB100" s="7">
        <f t="shared" ref="HB100:HB163" si="1067">ROUND(DW100,0)</f>
        <v>0</v>
      </c>
      <c r="HC100" s="7">
        <f t="shared" ref="HC100:HC163" si="1068">ROUND(DX100,0)</f>
        <v>1</v>
      </c>
      <c r="HD100" s="7">
        <f t="shared" ref="HD100:HD163" si="1069">ROUND(DY100,0)</f>
        <v>0</v>
      </c>
      <c r="HE100" s="7">
        <f t="shared" ref="HE100:HE163" si="1070">ROUND(DZ100,0)</f>
        <v>0</v>
      </c>
      <c r="HF100" s="7">
        <f t="shared" ref="HF100:HF163" si="1071">ROUND(EA100,0)</f>
        <v>0</v>
      </c>
      <c r="HG100" s="7">
        <f t="shared" ref="HG100:HG163" si="1072">ROUND(EB100,0)</f>
        <v>1</v>
      </c>
      <c r="HH100" s="7">
        <f t="shared" ref="HH100:HH163" si="1073">ROUND(EC100,0)</f>
        <v>0</v>
      </c>
      <c r="HI100" s="7">
        <f t="shared" ref="HI100:HI163" si="1074">ROUND(ED100,0)</f>
        <v>0</v>
      </c>
      <c r="HJ100" s="7">
        <f t="shared" ref="HJ100:HJ163" si="1075">ROUND(EE100,0)</f>
        <v>0</v>
      </c>
      <c r="HK100" s="7">
        <f t="shared" ref="HK100:HK163" si="1076">ROUND(EF100,0)</f>
        <v>2</v>
      </c>
      <c r="HL100" s="7">
        <f t="shared" ref="HL100:HL163" si="1077">ROUND(EG100,0)</f>
        <v>0</v>
      </c>
      <c r="HM100" s="7">
        <f t="shared" ref="HM100:HM163" si="1078">ROUND(EH100,0)</f>
        <v>0</v>
      </c>
      <c r="HN100" s="7">
        <f t="shared" ref="HN100:HN163" si="1079">ROUND(EI100,0)</f>
        <v>0</v>
      </c>
      <c r="HO100" s="7">
        <f t="shared" ref="HO100:HO163" si="1080">ROUND(EJ100,0)</f>
        <v>0</v>
      </c>
      <c r="HP100" s="7">
        <f t="shared" ref="HP100:HP163" si="1081">ROUND(EK100,0)</f>
        <v>0</v>
      </c>
      <c r="HQ100" s="7">
        <f t="shared" ref="HQ100:HQ163" si="1082">ROUND(EL100,0)</f>
        <v>0</v>
      </c>
      <c r="HR100" s="7">
        <f t="shared" ref="HR100:HR163" si="1083">ROUND(EM100,0)</f>
        <v>0</v>
      </c>
      <c r="HS100" s="7">
        <f t="shared" ref="HS100:HS163" si="1084">ROUND(EN100,0)</f>
        <v>0</v>
      </c>
      <c r="HT100" s="7">
        <f t="shared" ref="HT100:HT163" si="1085">ROUND(EO100,0)</f>
        <v>0</v>
      </c>
      <c r="HU100" s="7">
        <f t="shared" ref="HU100:HU163" si="1086">ROUND(EP100,0)</f>
        <v>0</v>
      </c>
      <c r="HV100" s="7">
        <f t="shared" ref="HV100:HV163" si="1087">ROUND(EQ100,0)</f>
        <v>0</v>
      </c>
      <c r="HW100" s="7">
        <f t="shared" ref="HW100:HW163" si="1088">ROUND(ER100,0)</f>
        <v>1</v>
      </c>
      <c r="HX100" s="7">
        <f t="shared" ref="HX100:HX163" si="1089">ROUND(ES100,0)</f>
        <v>0</v>
      </c>
      <c r="HY100" s="7">
        <f t="shared" ref="HY100:HY163" si="1090">ROUND(ET100,0)</f>
        <v>1</v>
      </c>
      <c r="HZ100" s="7">
        <f t="shared" ref="HZ100:HZ163" si="1091">ROUND(EU100,0)</f>
        <v>0</v>
      </c>
      <c r="IA100" s="7">
        <f t="shared" ref="IA100:IA163" si="1092">ROUND(EV100,0)</f>
        <v>0</v>
      </c>
      <c r="IB100" s="7">
        <f t="shared" ref="IB100:IB163" si="1093">ROUND(EW100,0)</f>
        <v>0</v>
      </c>
      <c r="IC100" s="7">
        <f t="shared" ref="IC100:IC163" si="1094">ROUND(EX100,0)</f>
        <v>1</v>
      </c>
      <c r="ID100" s="7">
        <f t="shared" ref="ID100:ID163" si="1095">ROUND(EY100,0)</f>
        <v>0</v>
      </c>
      <c r="IE100" s="7">
        <f t="shared" ref="IE100:IE163" si="1096">ROUND(EZ100,0)</f>
        <v>0</v>
      </c>
      <c r="IF100" s="7">
        <f t="shared" ref="IF100:IF163" si="1097">ROUND(FA100,0)</f>
        <v>0</v>
      </c>
      <c r="IG100" s="7">
        <f t="shared" ref="IG100:IG163" si="1098">ROUND(FB100,0)</f>
        <v>0</v>
      </c>
      <c r="IH100" s="7">
        <f t="shared" ref="IH100:IH163" si="1099">ROUND(FC100,0)</f>
        <v>0</v>
      </c>
      <c r="II100" s="7">
        <f t="shared" ref="II100:II163" si="1100">ROUND(FD100,0)</f>
        <v>2</v>
      </c>
      <c r="IJ100" s="7">
        <f t="shared" ref="IJ100:IJ163" si="1101">ROUND(FE100,0)</f>
        <v>1</v>
      </c>
      <c r="IK100" s="7">
        <f t="shared" ref="IK100:IK163" si="1102">ROUND(FF100,0)</f>
        <v>2</v>
      </c>
      <c r="IL100" s="7">
        <f t="shared" ref="IL100:IL163" si="1103">ROUND(FG100,0)</f>
        <v>1</v>
      </c>
      <c r="IM100" s="7">
        <f t="shared" ref="IM100:IM163" si="1104">ROUND(FH100,0)</f>
        <v>0</v>
      </c>
      <c r="IN100" s="7">
        <f t="shared" ref="IN100:IN163" si="1105">ROUND(FI100,0)</f>
        <v>0</v>
      </c>
      <c r="IO100" s="7">
        <f t="shared" ref="IO100:IO163" si="1106">ROUND(FJ100,0)</f>
        <v>0</v>
      </c>
      <c r="IP100" s="7">
        <f t="shared" ref="IP100:IP163" si="1107">ROUND(FK100,0)</f>
        <v>0</v>
      </c>
      <c r="IQ100" s="7">
        <f t="shared" ref="IQ100:IQ163" si="1108">ROUND(FL100,0)</f>
        <v>0</v>
      </c>
      <c r="IR100" s="7">
        <f t="shared" ref="IR100:IR163" si="1109">ROUND(FM100,0)</f>
        <v>0</v>
      </c>
      <c r="IS100" s="7">
        <f t="shared" ref="IS100:IS163" si="1110">ROUND(FN100,0)</f>
        <v>0</v>
      </c>
      <c r="IT100" s="7">
        <f t="shared" ref="IT100:IT163" si="1111">ROUND(FO100,0)</f>
        <v>0</v>
      </c>
      <c r="IU100" s="7">
        <f t="shared" ref="IU100:IU163" si="1112">ROUND(FP100,0)</f>
        <v>0</v>
      </c>
      <c r="IV100" s="7">
        <f t="shared" ref="IV100:IV163" si="1113">ROUND(FQ100,0)</f>
        <v>0</v>
      </c>
      <c r="IW100" s="7">
        <f t="shared" ref="IW100:IW163" si="1114">ROUND(FR100,0)</f>
        <v>0</v>
      </c>
      <c r="IX100" s="7">
        <f t="shared" ref="IX100:IX163" si="1115">ROUND(FS100,0)</f>
        <v>0</v>
      </c>
      <c r="IY100" s="7">
        <f t="shared" ref="IY100:IY163" si="1116">ROUND(FT100,0)</f>
        <v>1</v>
      </c>
      <c r="IZ100" s="7">
        <f t="shared" ref="IZ100:IZ163" si="1117">ROUND(FU100,0)</f>
        <v>0</v>
      </c>
      <c r="JA100" s="7">
        <f t="shared" ref="JA100:JA163" si="1118">ROUND(FV100,0)</f>
        <v>0</v>
      </c>
      <c r="JB100" s="7">
        <f t="shared" ref="JB100:JB163" si="1119">ROUND(FW100,0)</f>
        <v>0</v>
      </c>
      <c r="JC100" s="7">
        <f t="shared" ref="JC100:JC163" si="1120">ROUND(FX100,0)</f>
        <v>0</v>
      </c>
      <c r="JD100" s="7">
        <f t="shared" ref="JD100:JD163" si="1121">ROUND(FY100,0)</f>
        <v>0</v>
      </c>
      <c r="JF100" s="1">
        <v>2</v>
      </c>
      <c r="JG100" s="10">
        <f t="shared" ref="JG100:JG163" si="1122">SUM($GC$12*GC100,$GE$12*GE100,$GG$12*GG100,$GI$12*GI100,$GK$12*GK100,$GM$12*GM100,$GO$12*GO100,$GQ$12*GQ100,$GS$12*GS100,$GU$12*GU100,$GW$12*GW100,$GY$12*GY100,$HA$12*HA100,$HC$12*HC100,$HE$12*HE100,$HG$12*HG100,$HI$12*HI100,$HK$12*HK100,$HM$12*HM100,$HO$12*HO100,$HQ$12*HQ100,$HS$12*HS100,$HU$12*HU100,$HW$12*HW100,$HY$12*HY100,$IA$12*IA100,$IC$12*IC100,$IE$12*IE100,$IG$12*IG100,$II$12*II100,$IK$12*IK100,$IM$12*IM100,$IO$12*IO100,$IQ$12*IQ100,$IS$12*IS100,$IU$12*IU100,$IW$12*IW100,$IY$12*IY100,$JA$12*JA100,$JC$12*JC100)</f>
        <v>43.43818181818181</v>
      </c>
      <c r="JH100" s="10">
        <f t="shared" ref="JH100:JH163" si="1123">SUM($GD$12*GD100,$GF$12*GF100,$GH$12*GH100,$GJ$12*GJ100,$GL$12*GL100,$GN$12*GN100,$GP$12*GP100,$GR$12*GR100,$GT$12*GT100,$GV$12*GV100,$GX$12*GX100,$GZ$12*GZ100,$HB$12*HB100,$HD$12*HD100,$HF$12*HF100,$HH$12*HH100,$HJ$12*HJ100,$HL$12*HL100,$HN$12*HN100,$HP$12*HP100,$HR$12*HR100,$HT$12*HT100,$HV$12*HV100,$HX$12*HX100,$HZ$12*HZ100,$IB$12*IB100,$ID$12*ID100,$IF$12*IF100,$IH$12*IH100,$IJ$12*IJ100,$IL$12*IL100,$IN$12*IN100,$IP$12*IP100,$IR$12*IR100,$IT$12*IT100,$IV$12*IV100,$IX$12*IX100,$IZ$12*IZ100,$JB$12*JB100,$JD$12*JD100)</f>
        <v>1.29</v>
      </c>
      <c r="JJ100" s="1" t="str">
        <f t="shared" ref="JJ100:JJ163" si="1124">"["&amp;ROUND(JG100,2)&amp;", "&amp;ROUND(JH100,2)&amp;"]"</f>
        <v>[43.44, 1.29]</v>
      </c>
      <c r="JS100" s="263"/>
      <c r="JT100" s="264"/>
      <c r="JU100" s="264"/>
      <c r="JV100" s="264"/>
      <c r="JW100" s="264"/>
      <c r="JX100" s="264"/>
      <c r="JY100" s="264"/>
      <c r="JZ100" s="264"/>
      <c r="KA100" s="264"/>
      <c r="KB100" s="264"/>
      <c r="KC100" s="264"/>
      <c r="KD100" s="264"/>
      <c r="KE100" s="264"/>
      <c r="KF100" s="264"/>
      <c r="KG100" s="264"/>
      <c r="KH100" s="264"/>
      <c r="KI100" s="264"/>
      <c r="KJ100" s="264"/>
      <c r="KK100" s="264"/>
      <c r="KL100" s="264"/>
      <c r="KM100" s="264"/>
      <c r="KN100" s="264"/>
      <c r="KO100" s="264"/>
      <c r="KP100" s="264"/>
      <c r="KQ100" s="264"/>
      <c r="KR100" s="264"/>
      <c r="KS100" s="264"/>
      <c r="KT100" s="264"/>
      <c r="KU100" s="264"/>
      <c r="KV100" s="264"/>
      <c r="KW100" s="264"/>
      <c r="KX100" s="264"/>
      <c r="KY100" s="264"/>
      <c r="KZ100" s="264"/>
      <c r="LA100" s="264"/>
      <c r="LB100" s="264"/>
      <c r="LC100" s="264"/>
      <c r="LD100" s="264"/>
      <c r="LE100" s="264"/>
      <c r="LF100" s="264"/>
      <c r="LG100" s="264"/>
      <c r="LH100" s="264"/>
      <c r="LI100" s="264"/>
      <c r="LJ100" s="264"/>
      <c r="LK100" s="264"/>
      <c r="LL100" s="264"/>
      <c r="LM100" s="264"/>
      <c r="LN100" s="264"/>
      <c r="LO100" s="264"/>
      <c r="LP100" s="264"/>
      <c r="LQ100" s="264"/>
      <c r="LR100" s="264"/>
      <c r="LS100" s="264"/>
      <c r="LT100" s="264"/>
      <c r="LU100" s="264"/>
      <c r="LV100" s="264"/>
      <c r="LW100" s="264"/>
      <c r="LX100" s="264"/>
      <c r="LY100" s="264"/>
      <c r="LZ100" s="264"/>
      <c r="MA100" s="264"/>
      <c r="MB100" s="264"/>
      <c r="MC100" s="264"/>
      <c r="MD100" s="264"/>
      <c r="ME100" s="264"/>
      <c r="MF100" s="264"/>
      <c r="MG100" s="264"/>
      <c r="MH100" s="264"/>
      <c r="MI100" s="264"/>
      <c r="MJ100" s="264"/>
      <c r="MK100" s="264"/>
      <c r="ML100" s="264"/>
      <c r="MM100" s="264"/>
      <c r="MN100" s="264"/>
      <c r="MO100" s="264"/>
      <c r="MP100" s="264"/>
      <c r="MQ100" s="264"/>
      <c r="MR100" s="264"/>
      <c r="MS100" s="264"/>
      <c r="MT100" s="264"/>
      <c r="MU100" s="264"/>
      <c r="MV100" s="264"/>
      <c r="MW100" s="264"/>
      <c r="MX100" s="264"/>
      <c r="MY100" s="264"/>
      <c r="MZ100" s="264"/>
      <c r="NA100" s="264"/>
      <c r="NB100" s="264"/>
      <c r="NC100" s="264"/>
      <c r="ND100" s="264"/>
      <c r="NE100" s="264"/>
      <c r="NF100" s="264"/>
      <c r="NG100" s="264"/>
      <c r="NH100" s="264"/>
      <c r="NI100" s="264"/>
      <c r="NJ100" s="264"/>
      <c r="NK100" s="264"/>
      <c r="NL100" s="264"/>
      <c r="NM100" s="264"/>
      <c r="NN100" s="264"/>
      <c r="NO100" s="264"/>
      <c r="NQ100" s="49"/>
      <c r="NR100" s="49"/>
      <c r="NS100" s="49"/>
      <c r="NT100" s="49"/>
      <c r="NU100" s="49"/>
      <c r="NV100" s="49"/>
      <c r="NW100" s="49"/>
      <c r="NX100" s="49"/>
      <c r="NY100" s="49"/>
      <c r="NZ100" s="49"/>
      <c r="OA100" s="49"/>
      <c r="OB100" s="49"/>
      <c r="OC100" s="49"/>
      <c r="OD100" s="49"/>
      <c r="OE100" s="49"/>
      <c r="OF100" s="49"/>
      <c r="OG100" s="49"/>
      <c r="OH100" s="49"/>
      <c r="OI100" s="49"/>
      <c r="OJ100" s="49"/>
      <c r="OK100" s="49"/>
      <c r="OL100" s="49"/>
      <c r="OM100" s="49"/>
      <c r="ON100" s="49"/>
      <c r="OO100" s="49"/>
      <c r="OP100" s="49"/>
      <c r="OQ100" s="49"/>
      <c r="OR100" s="49"/>
      <c r="OS100" s="49"/>
      <c r="OT100" s="49"/>
      <c r="OU100" s="49"/>
      <c r="OV100" s="49"/>
      <c r="OW100" s="49"/>
      <c r="OX100" s="49"/>
      <c r="OY100" s="49"/>
      <c r="OZ100" s="49"/>
      <c r="PA100" s="49"/>
      <c r="PB100" s="49"/>
      <c r="PC100" s="49"/>
      <c r="PD100" s="49"/>
      <c r="PE100" s="49"/>
      <c r="PF100" s="49"/>
      <c r="PG100" s="49"/>
      <c r="PH100" s="49"/>
      <c r="PI100" s="49"/>
      <c r="PJ100" s="49"/>
      <c r="PK100" s="49"/>
      <c r="PL100" s="49"/>
      <c r="PM100" s="49"/>
      <c r="PN100" s="49"/>
      <c r="PO100" s="49"/>
      <c r="PP100" s="49"/>
      <c r="PQ100" s="49"/>
      <c r="PR100" s="49"/>
      <c r="PS100" s="49"/>
      <c r="PT100" s="49"/>
      <c r="PU100" s="49"/>
      <c r="PV100" s="49"/>
      <c r="PW100" s="49"/>
      <c r="PX100" s="49"/>
      <c r="PY100" s="49"/>
      <c r="PZ100" s="49"/>
      <c r="QA100" s="49"/>
      <c r="QB100" s="49"/>
      <c r="QC100" s="49"/>
      <c r="QD100" s="49"/>
      <c r="QE100" s="49"/>
      <c r="QF100" s="49"/>
      <c r="QG100" s="49"/>
      <c r="QH100" s="49"/>
      <c r="QI100" s="49"/>
      <c r="QJ100" s="49"/>
      <c r="QK100" s="49"/>
      <c r="QL100" s="49"/>
      <c r="QM100" s="49"/>
      <c r="QN100" s="49"/>
      <c r="QO100" s="49"/>
      <c r="QP100" s="49"/>
      <c r="QQ100" s="49"/>
      <c r="QR100" s="49"/>
      <c r="QS100" s="49"/>
      <c r="QT100" s="49"/>
      <c r="QU100" s="49"/>
      <c r="QV100" s="49"/>
      <c r="QW100" s="49"/>
      <c r="QX100" s="49"/>
      <c r="QY100" s="49"/>
      <c r="QZ100" s="49"/>
      <c r="RA100" s="49"/>
      <c r="RB100" s="49"/>
      <c r="RC100" s="49"/>
      <c r="RD100" s="49"/>
      <c r="RE100" s="49"/>
      <c r="RF100" s="49"/>
      <c r="RG100" s="49"/>
      <c r="RH100" s="49"/>
      <c r="RI100" s="49"/>
      <c r="RJ100" s="49"/>
      <c r="RK100" s="49"/>
      <c r="RL100" s="49"/>
    </row>
    <row r="101" spans="2:480" x14ac:dyDescent="0.35">
      <c r="B101" s="192">
        <v>3</v>
      </c>
      <c r="C101" s="196" t="s">
        <v>32</v>
      </c>
      <c r="D101" s="177"/>
      <c r="E101" s="178"/>
      <c r="F101" s="178"/>
      <c r="G101" s="179"/>
      <c r="H101" s="180">
        <f t="shared" si="959"/>
        <v>3560.7000000000003</v>
      </c>
      <c r="I101" s="149">
        <f t="shared" si="960"/>
        <v>9.2405981124857994E-3</v>
      </c>
      <c r="J101" s="111">
        <f t="shared" si="753"/>
        <v>8.4560653247444217E-2</v>
      </c>
      <c r="K101" s="111">
        <f t="shared" si="753"/>
        <v>0.1162708982152358</v>
      </c>
      <c r="L101" s="111">
        <f t="shared" si="753"/>
        <v>0.64536637975883093</v>
      </c>
      <c r="M101" s="111">
        <f t="shared" si="753"/>
        <v>6.2454810944403007E-2</v>
      </c>
      <c r="N101" s="111">
        <f t="shared" si="753"/>
        <v>3.4697117191335E-3</v>
      </c>
      <c r="O101" s="111">
        <f t="shared" si="753"/>
        <v>0.38166828910468503</v>
      </c>
      <c r="P101" s="111">
        <f t="shared" si="753"/>
        <v>0.13531875704620649</v>
      </c>
      <c r="Q101" s="111">
        <f t="shared" si="753"/>
        <v>2.3316462752577123</v>
      </c>
      <c r="R101" s="111">
        <f t="shared" si="753"/>
        <v>0.319213478160282</v>
      </c>
      <c r="S101" s="111">
        <f t="shared" si="753"/>
        <v>8.6742792978337507E-2</v>
      </c>
      <c r="T101" s="111">
        <f t="shared" si="754"/>
        <v>0.17348558595667501</v>
      </c>
      <c r="U101" s="111">
        <f t="shared" si="754"/>
        <v>2.0818270314801001E-2</v>
      </c>
      <c r="V101" s="111">
        <f t="shared" si="754"/>
        <v>0.34350146019421651</v>
      </c>
      <c r="W101" s="80">
        <f t="shared" si="754"/>
        <v>0.79803369540070501</v>
      </c>
      <c r="X101" s="120">
        <f t="shared" si="754"/>
        <v>0.1162708982152358</v>
      </c>
      <c r="Y101" s="114">
        <f t="shared" si="754"/>
        <v>0.79539864460877219</v>
      </c>
      <c r="Z101" s="114">
        <f t="shared" si="754"/>
        <v>0.38580798044146419</v>
      </c>
      <c r="AA101" s="114">
        <f t="shared" si="754"/>
        <v>1.7519910344704848</v>
      </c>
      <c r="AB101" s="108">
        <f t="shared" si="754"/>
        <v>7.9275612419478954E-3</v>
      </c>
      <c r="AC101" s="108">
        <f t="shared" si="754"/>
        <v>0.14005358194107947</v>
      </c>
      <c r="AD101" s="108">
        <f t="shared" si="755"/>
        <v>5.2850408279652636E-3</v>
      </c>
      <c r="AE101" s="108">
        <f t="shared" si="755"/>
        <v>5.8135449107617899E-2</v>
      </c>
      <c r="AF101" s="108">
        <f t="shared" si="755"/>
        <v>0.20083155146268</v>
      </c>
      <c r="AG101" s="108">
        <f t="shared" si="755"/>
        <v>0.96716247151764312</v>
      </c>
      <c r="AH101" s="108">
        <f t="shared" si="755"/>
        <v>1.4190334623086733</v>
      </c>
      <c r="AI101" s="108">
        <f t="shared" si="755"/>
        <v>1.0570081655930527E-2</v>
      </c>
      <c r="AJ101" s="108">
        <f t="shared" si="755"/>
        <v>0.84032149164647696</v>
      </c>
      <c r="AK101" s="108">
        <f t="shared" si="755"/>
        <v>0.41223318458129049</v>
      </c>
      <c r="AL101" s="108">
        <f t="shared" si="755"/>
        <v>5.2850408279652636E-3</v>
      </c>
      <c r="AM101" s="108">
        <f t="shared" si="755"/>
        <v>3.0600386393918879</v>
      </c>
      <c r="AN101" s="108">
        <f t="shared" si="756"/>
        <v>2.9464102615906342</v>
      </c>
      <c r="AO101" s="108">
        <f t="shared" si="756"/>
        <v>7.9275612419478954E-3</v>
      </c>
      <c r="AP101" s="108">
        <f t="shared" si="756"/>
        <v>6.0777969521600535E-2</v>
      </c>
      <c r="AQ101" s="108">
        <f t="shared" si="756"/>
        <v>2.1140163311861054E-2</v>
      </c>
      <c r="AR101" s="108">
        <f t="shared" si="756"/>
        <v>0.25675866721587898</v>
      </c>
      <c r="AS101" s="108">
        <f t="shared" si="756"/>
        <v>3.4697117191335E-3</v>
      </c>
      <c r="AT101" s="108">
        <f t="shared" si="756"/>
        <v>0.1769552976758085</v>
      </c>
      <c r="AU101" s="108">
        <f t="shared" si="756"/>
        <v>1.0998986149653196</v>
      </c>
      <c r="AV101" s="108">
        <f t="shared" si="756"/>
        <v>0.1321260206991316</v>
      </c>
      <c r="AW101" s="108">
        <f t="shared" si="756"/>
        <v>0.1321260206991316</v>
      </c>
      <c r="AY101" s="186"/>
      <c r="AZ101" s="183"/>
      <c r="BA101" s="177"/>
      <c r="BB101" s="178"/>
      <c r="BC101" s="178"/>
      <c r="BD101" s="179"/>
      <c r="BE101" s="180"/>
      <c r="BF101" s="149"/>
      <c r="BG101" s="140">
        <f t="shared" si="961"/>
        <v>0</v>
      </c>
      <c r="BH101" s="140">
        <f t="shared" si="760"/>
        <v>0</v>
      </c>
      <c r="BI101" s="140">
        <f t="shared" si="761"/>
        <v>1</v>
      </c>
      <c r="BJ101" s="140">
        <f t="shared" si="762"/>
        <v>0</v>
      </c>
      <c r="BK101" s="140">
        <f t="shared" si="763"/>
        <v>0</v>
      </c>
      <c r="BL101" s="140">
        <f t="shared" si="764"/>
        <v>0</v>
      </c>
      <c r="BM101" s="140">
        <f t="shared" si="765"/>
        <v>0</v>
      </c>
      <c r="BN101" s="140">
        <f t="shared" si="766"/>
        <v>2</v>
      </c>
      <c r="BO101" s="140">
        <f t="shared" si="767"/>
        <v>0</v>
      </c>
      <c r="BP101" s="140">
        <f t="shared" si="768"/>
        <v>0</v>
      </c>
      <c r="BQ101" s="140">
        <f t="shared" si="769"/>
        <v>0</v>
      </c>
      <c r="BR101" s="140">
        <f t="shared" si="770"/>
        <v>0</v>
      </c>
      <c r="BS101" s="140">
        <f t="shared" si="771"/>
        <v>0</v>
      </c>
      <c r="BT101" s="35">
        <f t="shared" si="772"/>
        <v>1</v>
      </c>
      <c r="BU101" s="145">
        <f t="shared" si="773"/>
        <v>0</v>
      </c>
      <c r="BV101" s="144">
        <f t="shared" si="774"/>
        <v>1</v>
      </c>
      <c r="BW101" s="144">
        <f t="shared" si="775"/>
        <v>0</v>
      </c>
      <c r="BX101" s="144">
        <f t="shared" si="776"/>
        <v>2</v>
      </c>
      <c r="BY101" s="123">
        <f t="shared" si="777"/>
        <v>0</v>
      </c>
      <c r="BZ101" s="123">
        <f t="shared" si="778"/>
        <v>0</v>
      </c>
      <c r="CA101" s="123">
        <f t="shared" si="779"/>
        <v>0</v>
      </c>
      <c r="CB101" s="123">
        <f t="shared" si="780"/>
        <v>0</v>
      </c>
      <c r="CC101" s="123">
        <f t="shared" si="781"/>
        <v>0</v>
      </c>
      <c r="CD101" s="123">
        <f t="shared" si="782"/>
        <v>1</v>
      </c>
      <c r="CE101" s="123">
        <f t="shared" si="783"/>
        <v>1</v>
      </c>
      <c r="CF101" s="123">
        <f t="shared" si="784"/>
        <v>0</v>
      </c>
      <c r="CG101" s="123">
        <f t="shared" si="785"/>
        <v>1</v>
      </c>
      <c r="CH101" s="123">
        <f t="shared" si="786"/>
        <v>0</v>
      </c>
      <c r="CI101" s="123">
        <f t="shared" si="787"/>
        <v>0</v>
      </c>
      <c r="CJ101" s="123">
        <f t="shared" si="788"/>
        <v>3</v>
      </c>
      <c r="CK101" s="123">
        <f t="shared" si="789"/>
        <v>3</v>
      </c>
      <c r="CL101" s="123">
        <f t="shared" si="790"/>
        <v>0</v>
      </c>
      <c r="CM101" s="123">
        <f t="shared" si="791"/>
        <v>0</v>
      </c>
      <c r="CN101" s="123">
        <f t="shared" si="792"/>
        <v>0</v>
      </c>
      <c r="CO101" s="123">
        <f t="shared" si="793"/>
        <v>0</v>
      </c>
      <c r="CP101" s="123">
        <f t="shared" si="794"/>
        <v>0</v>
      </c>
      <c r="CQ101" s="123">
        <f t="shared" si="795"/>
        <v>0</v>
      </c>
      <c r="CR101" s="123">
        <f t="shared" si="796"/>
        <v>1</v>
      </c>
      <c r="CS101" s="123">
        <f t="shared" si="797"/>
        <v>0</v>
      </c>
      <c r="CT101" s="123">
        <f t="shared" si="798"/>
        <v>0</v>
      </c>
      <c r="CX101" s="7">
        <f t="shared" si="962"/>
        <v>0</v>
      </c>
      <c r="CY101" s="7">
        <f t="shared" si="963"/>
        <v>0</v>
      </c>
      <c r="CZ101" s="7">
        <f t="shared" si="964"/>
        <v>0</v>
      </c>
      <c r="DA101" s="7">
        <f t="shared" si="965"/>
        <v>0</v>
      </c>
      <c r="DB101" s="7">
        <f t="shared" si="966"/>
        <v>1</v>
      </c>
      <c r="DC101" s="7">
        <f t="shared" si="967"/>
        <v>0</v>
      </c>
      <c r="DD101" s="7">
        <f t="shared" si="968"/>
        <v>0</v>
      </c>
      <c r="DE101" s="7">
        <f t="shared" si="969"/>
        <v>0</v>
      </c>
      <c r="DF101" s="7">
        <f t="shared" si="970"/>
        <v>0</v>
      </c>
      <c r="DG101" s="7">
        <f t="shared" si="971"/>
        <v>0</v>
      </c>
      <c r="DH101" s="7">
        <f t="shared" si="972"/>
        <v>0</v>
      </c>
      <c r="DI101" s="7">
        <f t="shared" si="973"/>
        <v>0</v>
      </c>
      <c r="DJ101" s="7">
        <f t="shared" si="974"/>
        <v>0</v>
      </c>
      <c r="DK101" s="7">
        <f t="shared" si="975"/>
        <v>0</v>
      </c>
      <c r="DL101" s="7">
        <f t="shared" si="976"/>
        <v>2</v>
      </c>
      <c r="DM101" s="7">
        <f t="shared" si="977"/>
        <v>0</v>
      </c>
      <c r="DN101" s="7">
        <f t="shared" si="978"/>
        <v>0</v>
      </c>
      <c r="DO101" s="7">
        <f t="shared" si="979"/>
        <v>0</v>
      </c>
      <c r="DP101" s="7">
        <f t="shared" si="980"/>
        <v>0</v>
      </c>
      <c r="DQ101" s="7">
        <f t="shared" si="981"/>
        <v>0</v>
      </c>
      <c r="DR101" s="7">
        <f t="shared" si="982"/>
        <v>0</v>
      </c>
      <c r="DS101" s="7">
        <f t="shared" si="983"/>
        <v>0</v>
      </c>
      <c r="DT101" s="7">
        <f t="shared" si="984"/>
        <v>0</v>
      </c>
      <c r="DU101" s="7">
        <f t="shared" si="985"/>
        <v>0</v>
      </c>
      <c r="DV101" s="7">
        <f t="shared" si="986"/>
        <v>0</v>
      </c>
      <c r="DW101" s="7">
        <f t="shared" si="987"/>
        <v>0</v>
      </c>
      <c r="DX101" s="7">
        <f t="shared" si="988"/>
        <v>1</v>
      </c>
      <c r="DY101" s="7">
        <f t="shared" si="989"/>
        <v>0</v>
      </c>
      <c r="DZ101" s="1">
        <f t="shared" si="990"/>
        <v>0</v>
      </c>
      <c r="EA101" s="1">
        <f t="shared" si="991"/>
        <v>0</v>
      </c>
      <c r="EB101" s="1">
        <f t="shared" si="992"/>
        <v>0.8</v>
      </c>
      <c r="EC101" s="1">
        <f t="shared" si="993"/>
        <v>0.2</v>
      </c>
      <c r="ED101" s="1">
        <f t="shared" si="994"/>
        <v>0</v>
      </c>
      <c r="EE101" s="1">
        <f t="shared" si="995"/>
        <v>0</v>
      </c>
      <c r="EF101" s="1">
        <f t="shared" si="996"/>
        <v>1.6</v>
      </c>
      <c r="EG101" s="1">
        <f t="shared" si="997"/>
        <v>0.4</v>
      </c>
      <c r="EH101" s="1">
        <f t="shared" si="998"/>
        <v>0</v>
      </c>
      <c r="EI101" s="1">
        <f t="shared" si="999"/>
        <v>0</v>
      </c>
      <c r="EJ101" s="1">
        <f t="shared" si="1000"/>
        <v>0</v>
      </c>
      <c r="EK101" s="1">
        <f t="shared" si="1001"/>
        <v>0</v>
      </c>
      <c r="EL101" s="1">
        <f t="shared" si="1002"/>
        <v>0</v>
      </c>
      <c r="EM101" s="1">
        <f t="shared" si="1003"/>
        <v>0</v>
      </c>
      <c r="EN101" s="1">
        <f t="shared" si="1004"/>
        <v>0</v>
      </c>
      <c r="EO101" s="1">
        <f t="shared" si="1005"/>
        <v>0</v>
      </c>
      <c r="EP101" s="1">
        <f t="shared" si="1006"/>
        <v>0</v>
      </c>
      <c r="EQ101" s="1">
        <f t="shared" si="1007"/>
        <v>0</v>
      </c>
      <c r="ER101" s="1">
        <f t="shared" si="1008"/>
        <v>0.8</v>
      </c>
      <c r="ES101" s="1">
        <f t="shared" si="1009"/>
        <v>0.2</v>
      </c>
      <c r="ET101" s="1">
        <f t="shared" si="1010"/>
        <v>0.8</v>
      </c>
      <c r="EU101" s="1">
        <f t="shared" si="1011"/>
        <v>0.2</v>
      </c>
      <c r="EV101" s="1">
        <f t="shared" si="1012"/>
        <v>0</v>
      </c>
      <c r="EW101" s="1">
        <f t="shared" si="1013"/>
        <v>0</v>
      </c>
      <c r="EX101" s="1">
        <f t="shared" si="1014"/>
        <v>0.8</v>
      </c>
      <c r="EY101" s="1">
        <f t="shared" si="1015"/>
        <v>0.2</v>
      </c>
      <c r="EZ101" s="1">
        <f t="shared" si="1016"/>
        <v>0</v>
      </c>
      <c r="FA101" s="1">
        <f t="shared" si="1017"/>
        <v>0</v>
      </c>
      <c r="FB101" s="1">
        <f t="shared" si="1018"/>
        <v>0</v>
      </c>
      <c r="FC101" s="1">
        <f t="shared" si="1019"/>
        <v>0</v>
      </c>
      <c r="FD101" s="1">
        <f t="shared" si="1020"/>
        <v>2.4000000000000004</v>
      </c>
      <c r="FE101" s="1">
        <f t="shared" si="1021"/>
        <v>0.60000000000000009</v>
      </c>
      <c r="FF101" s="1">
        <f t="shared" si="1022"/>
        <v>2.4000000000000004</v>
      </c>
      <c r="FG101" s="1">
        <f t="shared" si="1023"/>
        <v>0.60000000000000009</v>
      </c>
      <c r="FH101" s="1">
        <f t="shared" si="1024"/>
        <v>0</v>
      </c>
      <c r="FI101" s="1">
        <f t="shared" si="1025"/>
        <v>0</v>
      </c>
      <c r="FJ101" s="1">
        <f t="shared" si="1026"/>
        <v>0</v>
      </c>
      <c r="FK101" s="1">
        <f t="shared" si="1027"/>
        <v>0</v>
      </c>
      <c r="FL101" s="1">
        <f t="shared" si="1028"/>
        <v>0</v>
      </c>
      <c r="FM101" s="1">
        <f t="shared" si="1029"/>
        <v>0</v>
      </c>
      <c r="FN101" s="1">
        <f t="shared" si="1030"/>
        <v>0</v>
      </c>
      <c r="FO101" s="1">
        <f t="shared" si="1031"/>
        <v>0</v>
      </c>
      <c r="FP101" s="1">
        <f t="shared" si="1032"/>
        <v>0</v>
      </c>
      <c r="FQ101" s="1">
        <f t="shared" si="1033"/>
        <v>0</v>
      </c>
      <c r="FR101" s="1">
        <f t="shared" si="1034"/>
        <v>0</v>
      </c>
      <c r="FS101" s="1">
        <f t="shared" si="1035"/>
        <v>0</v>
      </c>
      <c r="FT101" s="1">
        <f t="shared" si="1036"/>
        <v>0.8</v>
      </c>
      <c r="FU101" s="1">
        <f t="shared" si="1037"/>
        <v>0.2</v>
      </c>
      <c r="FV101" s="1">
        <f t="shared" si="1038"/>
        <v>0</v>
      </c>
      <c r="FW101" s="1">
        <f t="shared" si="1039"/>
        <v>0</v>
      </c>
      <c r="FX101" s="1">
        <f t="shared" si="1040"/>
        <v>0</v>
      </c>
      <c r="FY101" s="1">
        <f t="shared" si="1041"/>
        <v>0</v>
      </c>
      <c r="GC101" s="7">
        <f t="shared" si="1042"/>
        <v>0</v>
      </c>
      <c r="GD101" s="7">
        <f t="shared" si="1043"/>
        <v>0</v>
      </c>
      <c r="GE101" s="7">
        <f t="shared" si="1044"/>
        <v>0</v>
      </c>
      <c r="GF101" s="7">
        <f t="shared" si="1045"/>
        <v>0</v>
      </c>
      <c r="GG101" s="7">
        <f t="shared" si="1046"/>
        <v>1</v>
      </c>
      <c r="GH101" s="7">
        <f t="shared" si="1047"/>
        <v>0</v>
      </c>
      <c r="GI101" s="7">
        <f t="shared" si="1048"/>
        <v>0</v>
      </c>
      <c r="GJ101" s="7">
        <f t="shared" si="1049"/>
        <v>0</v>
      </c>
      <c r="GK101" s="7">
        <f t="shared" si="1050"/>
        <v>0</v>
      </c>
      <c r="GL101" s="7">
        <f t="shared" si="1051"/>
        <v>0</v>
      </c>
      <c r="GM101" s="7">
        <f t="shared" si="1052"/>
        <v>0</v>
      </c>
      <c r="GN101" s="7">
        <f t="shared" si="1053"/>
        <v>0</v>
      </c>
      <c r="GO101" s="7">
        <f t="shared" si="1054"/>
        <v>0</v>
      </c>
      <c r="GP101" s="7">
        <f t="shared" si="1055"/>
        <v>0</v>
      </c>
      <c r="GQ101" s="7">
        <f t="shared" si="1056"/>
        <v>2</v>
      </c>
      <c r="GR101" s="7">
        <f t="shared" si="1057"/>
        <v>0</v>
      </c>
      <c r="GS101" s="7">
        <f t="shared" si="1058"/>
        <v>0</v>
      </c>
      <c r="GT101" s="7">
        <f t="shared" si="1059"/>
        <v>0</v>
      </c>
      <c r="GU101" s="7">
        <f t="shared" si="1060"/>
        <v>0</v>
      </c>
      <c r="GV101" s="7">
        <f t="shared" si="1061"/>
        <v>0</v>
      </c>
      <c r="GW101" s="7">
        <f t="shared" si="1062"/>
        <v>0</v>
      </c>
      <c r="GX101" s="7">
        <f t="shared" si="1063"/>
        <v>0</v>
      </c>
      <c r="GY101" s="7">
        <f t="shared" si="1064"/>
        <v>0</v>
      </c>
      <c r="GZ101" s="7">
        <f t="shared" si="1065"/>
        <v>0</v>
      </c>
      <c r="HA101" s="7">
        <f t="shared" si="1066"/>
        <v>0</v>
      </c>
      <c r="HB101" s="7">
        <f t="shared" si="1067"/>
        <v>0</v>
      </c>
      <c r="HC101" s="7">
        <f t="shared" si="1068"/>
        <v>1</v>
      </c>
      <c r="HD101" s="7">
        <f t="shared" si="1069"/>
        <v>0</v>
      </c>
      <c r="HE101" s="7">
        <f t="shared" si="1070"/>
        <v>0</v>
      </c>
      <c r="HF101" s="7">
        <f t="shared" si="1071"/>
        <v>0</v>
      </c>
      <c r="HG101" s="7">
        <f t="shared" si="1072"/>
        <v>1</v>
      </c>
      <c r="HH101" s="7">
        <f t="shared" si="1073"/>
        <v>0</v>
      </c>
      <c r="HI101" s="7">
        <f t="shared" si="1074"/>
        <v>0</v>
      </c>
      <c r="HJ101" s="7">
        <f t="shared" si="1075"/>
        <v>0</v>
      </c>
      <c r="HK101" s="7">
        <f t="shared" si="1076"/>
        <v>2</v>
      </c>
      <c r="HL101" s="7">
        <f t="shared" si="1077"/>
        <v>0</v>
      </c>
      <c r="HM101" s="7">
        <f t="shared" si="1078"/>
        <v>0</v>
      </c>
      <c r="HN101" s="7">
        <f t="shared" si="1079"/>
        <v>0</v>
      </c>
      <c r="HO101" s="7">
        <f t="shared" si="1080"/>
        <v>0</v>
      </c>
      <c r="HP101" s="7">
        <f t="shared" si="1081"/>
        <v>0</v>
      </c>
      <c r="HQ101" s="7">
        <f t="shared" si="1082"/>
        <v>0</v>
      </c>
      <c r="HR101" s="7">
        <f t="shared" si="1083"/>
        <v>0</v>
      </c>
      <c r="HS101" s="7">
        <f t="shared" si="1084"/>
        <v>0</v>
      </c>
      <c r="HT101" s="7">
        <f t="shared" si="1085"/>
        <v>0</v>
      </c>
      <c r="HU101" s="7">
        <f t="shared" si="1086"/>
        <v>0</v>
      </c>
      <c r="HV101" s="7">
        <f t="shared" si="1087"/>
        <v>0</v>
      </c>
      <c r="HW101" s="7">
        <f t="shared" si="1088"/>
        <v>1</v>
      </c>
      <c r="HX101" s="7">
        <f t="shared" si="1089"/>
        <v>0</v>
      </c>
      <c r="HY101" s="7">
        <f t="shared" si="1090"/>
        <v>1</v>
      </c>
      <c r="HZ101" s="7">
        <f t="shared" si="1091"/>
        <v>0</v>
      </c>
      <c r="IA101" s="7">
        <f t="shared" si="1092"/>
        <v>0</v>
      </c>
      <c r="IB101" s="7">
        <f t="shared" si="1093"/>
        <v>0</v>
      </c>
      <c r="IC101" s="7">
        <f t="shared" si="1094"/>
        <v>1</v>
      </c>
      <c r="ID101" s="7">
        <f t="shared" si="1095"/>
        <v>0</v>
      </c>
      <c r="IE101" s="7">
        <f t="shared" si="1096"/>
        <v>0</v>
      </c>
      <c r="IF101" s="7">
        <f t="shared" si="1097"/>
        <v>0</v>
      </c>
      <c r="IG101" s="7">
        <f t="shared" si="1098"/>
        <v>0</v>
      </c>
      <c r="IH101" s="7">
        <f t="shared" si="1099"/>
        <v>0</v>
      </c>
      <c r="II101" s="7">
        <f t="shared" si="1100"/>
        <v>2</v>
      </c>
      <c r="IJ101" s="7">
        <f t="shared" si="1101"/>
        <v>1</v>
      </c>
      <c r="IK101" s="7">
        <f t="shared" si="1102"/>
        <v>2</v>
      </c>
      <c r="IL101" s="7">
        <f t="shared" si="1103"/>
        <v>1</v>
      </c>
      <c r="IM101" s="7">
        <f t="shared" si="1104"/>
        <v>0</v>
      </c>
      <c r="IN101" s="7">
        <f t="shared" si="1105"/>
        <v>0</v>
      </c>
      <c r="IO101" s="7">
        <f t="shared" si="1106"/>
        <v>0</v>
      </c>
      <c r="IP101" s="7">
        <f t="shared" si="1107"/>
        <v>0</v>
      </c>
      <c r="IQ101" s="7">
        <f t="shared" si="1108"/>
        <v>0</v>
      </c>
      <c r="IR101" s="7">
        <f t="shared" si="1109"/>
        <v>0</v>
      </c>
      <c r="IS101" s="7">
        <f t="shared" si="1110"/>
        <v>0</v>
      </c>
      <c r="IT101" s="7">
        <f t="shared" si="1111"/>
        <v>0</v>
      </c>
      <c r="IU101" s="7">
        <f t="shared" si="1112"/>
        <v>0</v>
      </c>
      <c r="IV101" s="7">
        <f t="shared" si="1113"/>
        <v>0</v>
      </c>
      <c r="IW101" s="7">
        <f t="shared" si="1114"/>
        <v>0</v>
      </c>
      <c r="IX101" s="7">
        <f t="shared" si="1115"/>
        <v>0</v>
      </c>
      <c r="IY101" s="7">
        <f t="shared" si="1116"/>
        <v>1</v>
      </c>
      <c r="IZ101" s="7">
        <f t="shared" si="1117"/>
        <v>0</v>
      </c>
      <c r="JA101" s="7">
        <f t="shared" si="1118"/>
        <v>0</v>
      </c>
      <c r="JB101" s="7">
        <f t="shared" si="1119"/>
        <v>0</v>
      </c>
      <c r="JC101" s="7">
        <f t="shared" si="1120"/>
        <v>0</v>
      </c>
      <c r="JD101" s="7">
        <f t="shared" si="1121"/>
        <v>0</v>
      </c>
      <c r="JF101" s="1">
        <v>3</v>
      </c>
      <c r="JG101" s="10">
        <f t="shared" si="1122"/>
        <v>43.43818181818181</v>
      </c>
      <c r="JH101" s="10">
        <f t="shared" si="1123"/>
        <v>1.29</v>
      </c>
      <c r="JJ101" s="1" t="str">
        <f t="shared" si="1124"/>
        <v>[43.44, 1.29]</v>
      </c>
      <c r="JS101" s="263"/>
      <c r="JT101" s="264"/>
      <c r="JU101" s="264"/>
      <c r="JV101" s="264"/>
      <c r="JW101" s="264"/>
      <c r="JX101" s="264"/>
      <c r="JY101" s="264"/>
      <c r="JZ101" s="264"/>
      <c r="KA101" s="264"/>
      <c r="KB101" s="264"/>
      <c r="KC101" s="264"/>
      <c r="KD101" s="264"/>
      <c r="KE101" s="264"/>
      <c r="KF101" s="264"/>
      <c r="KG101" s="264"/>
      <c r="KH101" s="264"/>
      <c r="KI101" s="264"/>
      <c r="KJ101" s="264"/>
      <c r="KK101" s="264"/>
      <c r="KL101" s="264"/>
      <c r="KM101" s="264"/>
      <c r="KN101" s="264"/>
      <c r="KO101" s="264"/>
      <c r="KP101" s="264"/>
      <c r="KQ101" s="264"/>
      <c r="KR101" s="264"/>
      <c r="KS101" s="264"/>
      <c r="KT101" s="264"/>
      <c r="KU101" s="264"/>
      <c r="KV101" s="264"/>
      <c r="KW101" s="264"/>
      <c r="KX101" s="264"/>
      <c r="KY101" s="264"/>
      <c r="KZ101" s="264"/>
      <c r="LA101" s="264"/>
      <c r="LB101" s="264"/>
      <c r="LC101" s="264"/>
      <c r="LD101" s="264"/>
      <c r="LE101" s="264"/>
      <c r="LF101" s="264"/>
      <c r="LG101" s="264"/>
      <c r="LH101" s="264"/>
      <c r="LI101" s="264"/>
      <c r="LJ101" s="264"/>
      <c r="LK101" s="264"/>
      <c r="LL101" s="264"/>
      <c r="LM101" s="264"/>
      <c r="LN101" s="264"/>
      <c r="LO101" s="264"/>
      <c r="LP101" s="264"/>
      <c r="LQ101" s="264"/>
      <c r="LR101" s="264"/>
      <c r="LS101" s="264"/>
      <c r="LT101" s="264"/>
      <c r="LU101" s="264"/>
      <c r="LV101" s="264"/>
      <c r="LW101" s="264"/>
      <c r="LX101" s="264"/>
      <c r="LY101" s="264"/>
      <c r="LZ101" s="264"/>
      <c r="MA101" s="264"/>
      <c r="MB101" s="264"/>
      <c r="MC101" s="264"/>
      <c r="MD101" s="264"/>
      <c r="ME101" s="264"/>
      <c r="MF101" s="264"/>
      <c r="MG101" s="264"/>
      <c r="MH101" s="264"/>
      <c r="MI101" s="264"/>
      <c r="MJ101" s="264"/>
      <c r="MK101" s="264"/>
      <c r="ML101" s="264"/>
      <c r="MM101" s="264"/>
      <c r="MN101" s="264"/>
      <c r="MO101" s="264"/>
      <c r="MP101" s="264"/>
      <c r="MQ101" s="264"/>
      <c r="MR101" s="264"/>
      <c r="MS101" s="264"/>
      <c r="MT101" s="264"/>
      <c r="MU101" s="264"/>
      <c r="MV101" s="264"/>
      <c r="MW101" s="264"/>
      <c r="MX101" s="264"/>
      <c r="MY101" s="264"/>
      <c r="MZ101" s="264"/>
      <c r="NA101" s="264"/>
      <c r="NB101" s="264"/>
      <c r="NC101" s="264"/>
      <c r="ND101" s="264"/>
      <c r="NE101" s="264"/>
      <c r="NF101" s="264"/>
      <c r="NG101" s="264"/>
      <c r="NH101" s="264"/>
      <c r="NI101" s="264"/>
      <c r="NJ101" s="264"/>
      <c r="NK101" s="264"/>
      <c r="NL101" s="264"/>
      <c r="NM101" s="264"/>
      <c r="NN101" s="264"/>
      <c r="NO101" s="264"/>
      <c r="NQ101" s="49"/>
      <c r="NR101" s="49"/>
      <c r="NS101" s="49"/>
      <c r="NT101" s="49"/>
      <c r="NU101" s="49"/>
      <c r="NV101" s="49"/>
      <c r="NW101" s="49"/>
      <c r="NX101" s="49"/>
      <c r="NY101" s="49"/>
      <c r="NZ101" s="49"/>
      <c r="OA101" s="49"/>
      <c r="OB101" s="49"/>
      <c r="OC101" s="49"/>
      <c r="OD101" s="49"/>
      <c r="OE101" s="49"/>
      <c r="OF101" s="49"/>
      <c r="OG101" s="49"/>
      <c r="OH101" s="49"/>
      <c r="OI101" s="49"/>
      <c r="OJ101" s="49"/>
      <c r="OK101" s="49"/>
      <c r="OL101" s="49"/>
      <c r="OM101" s="49"/>
      <c r="ON101" s="49"/>
      <c r="OO101" s="49"/>
      <c r="OP101" s="49"/>
      <c r="OQ101" s="49"/>
      <c r="OR101" s="49"/>
      <c r="OS101" s="49"/>
      <c r="OT101" s="49"/>
      <c r="OU101" s="49"/>
      <c r="OV101" s="49"/>
      <c r="OW101" s="49"/>
      <c r="OX101" s="49"/>
      <c r="OY101" s="49"/>
      <c r="OZ101" s="49"/>
      <c r="PA101" s="49"/>
      <c r="PB101" s="49"/>
      <c r="PC101" s="49"/>
      <c r="PD101" s="49"/>
      <c r="PE101" s="49"/>
      <c r="PF101" s="49"/>
      <c r="PG101" s="49"/>
      <c r="PH101" s="49"/>
      <c r="PI101" s="49"/>
      <c r="PJ101" s="49"/>
      <c r="PK101" s="49"/>
      <c r="PL101" s="49"/>
      <c r="PM101" s="49"/>
      <c r="PN101" s="49"/>
      <c r="PO101" s="49"/>
      <c r="PP101" s="49"/>
      <c r="PQ101" s="49"/>
      <c r="PR101" s="49"/>
      <c r="PS101" s="49"/>
      <c r="PT101" s="49"/>
      <c r="PU101" s="49"/>
      <c r="PV101" s="49"/>
      <c r="PW101" s="49"/>
      <c r="PX101" s="49"/>
      <c r="PY101" s="49"/>
      <c r="PZ101" s="49"/>
      <c r="QA101" s="49"/>
      <c r="QB101" s="49"/>
      <c r="QC101" s="49"/>
      <c r="QD101" s="49"/>
      <c r="QE101" s="49"/>
      <c r="QF101" s="49"/>
      <c r="QG101" s="49"/>
      <c r="QH101" s="49"/>
      <c r="QI101" s="49"/>
      <c r="QJ101" s="49"/>
      <c r="QK101" s="49"/>
      <c r="QL101" s="49"/>
      <c r="QM101" s="49"/>
      <c r="QN101" s="49"/>
      <c r="QO101" s="49"/>
      <c r="QP101" s="49"/>
      <c r="QQ101" s="49"/>
      <c r="QR101" s="49"/>
      <c r="QS101" s="49"/>
      <c r="QT101" s="49"/>
      <c r="QU101" s="49"/>
      <c r="QV101" s="49"/>
      <c r="QW101" s="49"/>
      <c r="QX101" s="49"/>
      <c r="QY101" s="49"/>
      <c r="QZ101" s="49"/>
      <c r="RA101" s="49"/>
      <c r="RB101" s="49"/>
      <c r="RC101" s="49"/>
      <c r="RD101" s="49"/>
      <c r="RE101" s="49"/>
      <c r="RF101" s="49"/>
      <c r="RG101" s="49"/>
      <c r="RH101" s="49"/>
      <c r="RI101" s="49"/>
      <c r="RJ101" s="49"/>
      <c r="RK101" s="49"/>
      <c r="RL101" s="49"/>
    </row>
    <row r="102" spans="2:480" x14ac:dyDescent="0.35">
      <c r="B102" s="192">
        <v>4</v>
      </c>
      <c r="C102" s="195" t="s">
        <v>33</v>
      </c>
      <c r="D102" s="177"/>
      <c r="E102" s="178"/>
      <c r="F102" s="178"/>
      <c r="G102" s="179"/>
      <c r="H102" s="180">
        <f t="shared" si="959"/>
        <v>4637.6000000000004</v>
      </c>
      <c r="I102" s="149">
        <f t="shared" si="960"/>
        <v>1.2035329515675049E-2</v>
      </c>
      <c r="J102" s="111">
        <f t="shared" si="753"/>
        <v>0.11013522214742812</v>
      </c>
      <c r="K102" s="111">
        <f t="shared" si="753"/>
        <v>0.15143593045271367</v>
      </c>
      <c r="L102" s="111">
        <f t="shared" si="753"/>
        <v>0.84055133057251519</v>
      </c>
      <c r="M102" s="111">
        <f t="shared" si="753"/>
        <v>8.1343677152178898E-2</v>
      </c>
      <c r="N102" s="111">
        <f t="shared" si="753"/>
        <v>4.5190931751210497E-3</v>
      </c>
      <c r="O102" s="111">
        <f t="shared" si="753"/>
        <v>0.49710024926331542</v>
      </c>
      <c r="P102" s="111">
        <f t="shared" si="753"/>
        <v>0.17624463382972094</v>
      </c>
      <c r="Q102" s="111">
        <f t="shared" si="753"/>
        <v>3.0368306136813454</v>
      </c>
      <c r="R102" s="111">
        <f t="shared" si="753"/>
        <v>0.41575657211113654</v>
      </c>
      <c r="S102" s="111">
        <f t="shared" si="753"/>
        <v>0.11297732937802624</v>
      </c>
      <c r="T102" s="111">
        <f t="shared" si="754"/>
        <v>0.22595465875605247</v>
      </c>
      <c r="U102" s="111">
        <f t="shared" si="754"/>
        <v>2.7114559050726298E-2</v>
      </c>
      <c r="V102" s="111">
        <f t="shared" si="754"/>
        <v>0.44739022433698389</v>
      </c>
      <c r="W102" s="80">
        <f t="shared" si="754"/>
        <v>1.0393914302778415</v>
      </c>
      <c r="X102" s="120">
        <f t="shared" si="754"/>
        <v>0.15143593045271367</v>
      </c>
      <c r="Y102" s="114">
        <f t="shared" si="754"/>
        <v>1.0359594333242457</v>
      </c>
      <c r="Z102" s="114">
        <f t="shared" si="754"/>
        <v>0.50249195104764077</v>
      </c>
      <c r="AA102" s="114">
        <f t="shared" si="754"/>
        <v>2.2818641338670265</v>
      </c>
      <c r="AB102" s="108">
        <f t="shared" si="754"/>
        <v>1.0325177076321386E-2</v>
      </c>
      <c r="AC102" s="108">
        <f t="shared" si="754"/>
        <v>0.18241146168167782</v>
      </c>
      <c r="AD102" s="108">
        <f t="shared" si="755"/>
        <v>6.8834513842142573E-3</v>
      </c>
      <c r="AE102" s="108">
        <f t="shared" si="755"/>
        <v>7.5717965226356834E-2</v>
      </c>
      <c r="AF102" s="108">
        <f t="shared" si="755"/>
        <v>0.26157115260014174</v>
      </c>
      <c r="AG102" s="108">
        <f t="shared" si="755"/>
        <v>1.2596716033112092</v>
      </c>
      <c r="AH102" s="108">
        <f t="shared" si="755"/>
        <v>1.8482066966615283</v>
      </c>
      <c r="AI102" s="108">
        <f t="shared" si="755"/>
        <v>1.3766902768428515E-2</v>
      </c>
      <c r="AJ102" s="108">
        <f t="shared" si="755"/>
        <v>1.094468770090067</v>
      </c>
      <c r="AK102" s="108">
        <f t="shared" si="755"/>
        <v>0.536909207968712</v>
      </c>
      <c r="AL102" s="108">
        <f t="shared" si="755"/>
        <v>6.8834513842142573E-3</v>
      </c>
      <c r="AM102" s="108">
        <f t="shared" si="755"/>
        <v>3.9855183514600556</v>
      </c>
      <c r="AN102" s="108">
        <f t="shared" si="756"/>
        <v>3.8375241466994487</v>
      </c>
      <c r="AO102" s="108">
        <f t="shared" si="756"/>
        <v>1.0325177076321386E-2</v>
      </c>
      <c r="AP102" s="108">
        <f t="shared" si="756"/>
        <v>7.9159690918463976E-2</v>
      </c>
      <c r="AQ102" s="108">
        <f t="shared" si="756"/>
        <v>2.7533805536857029E-2</v>
      </c>
      <c r="AR102" s="108">
        <f t="shared" si="756"/>
        <v>0.33441289495895765</v>
      </c>
      <c r="AS102" s="108">
        <f t="shared" si="756"/>
        <v>4.5190931751210497E-3</v>
      </c>
      <c r="AT102" s="108">
        <f t="shared" si="756"/>
        <v>0.23047375193117353</v>
      </c>
      <c r="AU102" s="108">
        <f t="shared" si="756"/>
        <v>1.4325525365133727</v>
      </c>
      <c r="AV102" s="108">
        <f t="shared" si="756"/>
        <v>0.17208628460535644</v>
      </c>
      <c r="AW102" s="108">
        <f t="shared" si="756"/>
        <v>0.17208628460535644</v>
      </c>
      <c r="AY102" s="186"/>
      <c r="AZ102" s="182"/>
      <c r="BA102" s="177"/>
      <c r="BB102" s="178"/>
      <c r="BC102" s="178"/>
      <c r="BD102" s="179"/>
      <c r="BE102" s="180"/>
      <c r="BF102" s="149"/>
      <c r="BG102" s="140">
        <f t="shared" si="961"/>
        <v>0</v>
      </c>
      <c r="BH102" s="140">
        <f t="shared" si="760"/>
        <v>0</v>
      </c>
      <c r="BI102" s="140">
        <f t="shared" si="761"/>
        <v>1</v>
      </c>
      <c r="BJ102" s="140">
        <f t="shared" si="762"/>
        <v>0</v>
      </c>
      <c r="BK102" s="140">
        <f t="shared" si="763"/>
        <v>0</v>
      </c>
      <c r="BL102" s="140">
        <f t="shared" si="764"/>
        <v>0</v>
      </c>
      <c r="BM102" s="140">
        <f t="shared" si="765"/>
        <v>0</v>
      </c>
      <c r="BN102" s="140">
        <f t="shared" si="766"/>
        <v>3</v>
      </c>
      <c r="BO102" s="140">
        <f t="shared" si="767"/>
        <v>0</v>
      </c>
      <c r="BP102" s="140">
        <f t="shared" si="768"/>
        <v>0</v>
      </c>
      <c r="BQ102" s="140">
        <f t="shared" si="769"/>
        <v>0</v>
      </c>
      <c r="BR102" s="140">
        <f t="shared" si="770"/>
        <v>0</v>
      </c>
      <c r="BS102" s="140">
        <f t="shared" si="771"/>
        <v>0</v>
      </c>
      <c r="BT102" s="35">
        <f t="shared" si="772"/>
        <v>1</v>
      </c>
      <c r="BU102" s="145">
        <f t="shared" si="773"/>
        <v>0</v>
      </c>
      <c r="BV102" s="144">
        <f t="shared" si="774"/>
        <v>1</v>
      </c>
      <c r="BW102" s="144">
        <f t="shared" si="775"/>
        <v>1</v>
      </c>
      <c r="BX102" s="144">
        <f t="shared" si="776"/>
        <v>2</v>
      </c>
      <c r="BY102" s="123">
        <f t="shared" si="777"/>
        <v>0</v>
      </c>
      <c r="BZ102" s="123">
        <f t="shared" si="778"/>
        <v>0</v>
      </c>
      <c r="CA102" s="123">
        <f t="shared" si="779"/>
        <v>0</v>
      </c>
      <c r="CB102" s="123">
        <f t="shared" si="780"/>
        <v>0</v>
      </c>
      <c r="CC102" s="123">
        <f t="shared" si="781"/>
        <v>0</v>
      </c>
      <c r="CD102" s="123">
        <f t="shared" si="782"/>
        <v>1</v>
      </c>
      <c r="CE102" s="123">
        <f t="shared" si="783"/>
        <v>2</v>
      </c>
      <c r="CF102" s="123">
        <f t="shared" si="784"/>
        <v>0</v>
      </c>
      <c r="CG102" s="123">
        <f t="shared" si="785"/>
        <v>1</v>
      </c>
      <c r="CH102" s="123">
        <f t="shared" si="786"/>
        <v>1</v>
      </c>
      <c r="CI102" s="123">
        <f t="shared" si="787"/>
        <v>0</v>
      </c>
      <c r="CJ102" s="123">
        <f t="shared" si="788"/>
        <v>4</v>
      </c>
      <c r="CK102" s="123">
        <f t="shared" si="789"/>
        <v>4</v>
      </c>
      <c r="CL102" s="123">
        <f t="shared" si="790"/>
        <v>0</v>
      </c>
      <c r="CM102" s="123">
        <f t="shared" si="791"/>
        <v>0</v>
      </c>
      <c r="CN102" s="123">
        <f t="shared" si="792"/>
        <v>0</v>
      </c>
      <c r="CO102" s="123">
        <f t="shared" si="793"/>
        <v>0</v>
      </c>
      <c r="CP102" s="123">
        <f t="shared" si="794"/>
        <v>0</v>
      </c>
      <c r="CQ102" s="123">
        <f t="shared" si="795"/>
        <v>0</v>
      </c>
      <c r="CR102" s="123">
        <f t="shared" si="796"/>
        <v>1</v>
      </c>
      <c r="CS102" s="123">
        <f t="shared" si="797"/>
        <v>0</v>
      </c>
      <c r="CT102" s="123">
        <f t="shared" si="798"/>
        <v>0</v>
      </c>
      <c r="CX102" s="7">
        <f t="shared" si="962"/>
        <v>0</v>
      </c>
      <c r="CY102" s="7">
        <f t="shared" si="963"/>
        <v>0</v>
      </c>
      <c r="CZ102" s="7">
        <f t="shared" si="964"/>
        <v>0</v>
      </c>
      <c r="DA102" s="7">
        <f t="shared" si="965"/>
        <v>0</v>
      </c>
      <c r="DB102" s="7">
        <f t="shared" si="966"/>
        <v>1</v>
      </c>
      <c r="DC102" s="7">
        <f t="shared" si="967"/>
        <v>0</v>
      </c>
      <c r="DD102" s="7">
        <f t="shared" si="968"/>
        <v>0</v>
      </c>
      <c r="DE102" s="7">
        <f t="shared" si="969"/>
        <v>0</v>
      </c>
      <c r="DF102" s="7">
        <f t="shared" si="970"/>
        <v>0</v>
      </c>
      <c r="DG102" s="7">
        <f t="shared" si="971"/>
        <v>0</v>
      </c>
      <c r="DH102" s="7">
        <f t="shared" si="972"/>
        <v>0</v>
      </c>
      <c r="DI102" s="7">
        <f t="shared" si="973"/>
        <v>0</v>
      </c>
      <c r="DJ102" s="7">
        <f t="shared" si="974"/>
        <v>0</v>
      </c>
      <c r="DK102" s="7">
        <f t="shared" si="975"/>
        <v>0</v>
      </c>
      <c r="DL102" s="7">
        <f t="shared" si="976"/>
        <v>3</v>
      </c>
      <c r="DM102" s="7">
        <f t="shared" si="977"/>
        <v>0</v>
      </c>
      <c r="DN102" s="7">
        <f t="shared" si="978"/>
        <v>0</v>
      </c>
      <c r="DO102" s="7">
        <f t="shared" si="979"/>
        <v>0</v>
      </c>
      <c r="DP102" s="7">
        <f t="shared" si="980"/>
        <v>0</v>
      </c>
      <c r="DQ102" s="7">
        <f t="shared" si="981"/>
        <v>0</v>
      </c>
      <c r="DR102" s="7">
        <f t="shared" si="982"/>
        <v>0</v>
      </c>
      <c r="DS102" s="7">
        <f t="shared" si="983"/>
        <v>0</v>
      </c>
      <c r="DT102" s="7">
        <f t="shared" si="984"/>
        <v>0</v>
      </c>
      <c r="DU102" s="7">
        <f t="shared" si="985"/>
        <v>0</v>
      </c>
      <c r="DV102" s="7">
        <f t="shared" si="986"/>
        <v>0</v>
      </c>
      <c r="DW102" s="7">
        <f t="shared" si="987"/>
        <v>0</v>
      </c>
      <c r="DX102" s="7">
        <f t="shared" si="988"/>
        <v>1</v>
      </c>
      <c r="DY102" s="7">
        <f t="shared" si="989"/>
        <v>0</v>
      </c>
      <c r="DZ102" s="1">
        <f t="shared" si="990"/>
        <v>0</v>
      </c>
      <c r="EA102" s="1">
        <f t="shared" si="991"/>
        <v>0</v>
      </c>
      <c r="EB102" s="1">
        <f t="shared" si="992"/>
        <v>0.8</v>
      </c>
      <c r="EC102" s="1">
        <f t="shared" si="993"/>
        <v>0.2</v>
      </c>
      <c r="ED102" s="1">
        <f t="shared" si="994"/>
        <v>0.8</v>
      </c>
      <c r="EE102" s="1">
        <f t="shared" si="995"/>
        <v>0.2</v>
      </c>
      <c r="EF102" s="1">
        <f t="shared" si="996"/>
        <v>1.6</v>
      </c>
      <c r="EG102" s="1">
        <f t="shared" si="997"/>
        <v>0.4</v>
      </c>
      <c r="EH102" s="1">
        <f t="shared" si="998"/>
        <v>0</v>
      </c>
      <c r="EI102" s="1">
        <f t="shared" si="999"/>
        <v>0</v>
      </c>
      <c r="EJ102" s="1">
        <f t="shared" si="1000"/>
        <v>0</v>
      </c>
      <c r="EK102" s="1">
        <f t="shared" si="1001"/>
        <v>0</v>
      </c>
      <c r="EL102" s="1">
        <f t="shared" si="1002"/>
        <v>0</v>
      </c>
      <c r="EM102" s="1">
        <f t="shared" si="1003"/>
        <v>0</v>
      </c>
      <c r="EN102" s="1">
        <f t="shared" si="1004"/>
        <v>0</v>
      </c>
      <c r="EO102" s="1">
        <f t="shared" si="1005"/>
        <v>0</v>
      </c>
      <c r="EP102" s="1">
        <f t="shared" si="1006"/>
        <v>0</v>
      </c>
      <c r="EQ102" s="1">
        <f t="shared" si="1007"/>
        <v>0</v>
      </c>
      <c r="ER102" s="1">
        <f t="shared" si="1008"/>
        <v>0.8</v>
      </c>
      <c r="ES102" s="1">
        <f t="shared" si="1009"/>
        <v>0.2</v>
      </c>
      <c r="ET102" s="1">
        <f t="shared" si="1010"/>
        <v>1.6</v>
      </c>
      <c r="EU102" s="1">
        <f t="shared" si="1011"/>
        <v>0.4</v>
      </c>
      <c r="EV102" s="1">
        <f t="shared" si="1012"/>
        <v>0</v>
      </c>
      <c r="EW102" s="1">
        <f t="shared" si="1013"/>
        <v>0</v>
      </c>
      <c r="EX102" s="1">
        <f t="shared" si="1014"/>
        <v>0.8</v>
      </c>
      <c r="EY102" s="1">
        <f t="shared" si="1015"/>
        <v>0.2</v>
      </c>
      <c r="EZ102" s="1">
        <f t="shared" si="1016"/>
        <v>0.8</v>
      </c>
      <c r="FA102" s="1">
        <f t="shared" si="1017"/>
        <v>0.2</v>
      </c>
      <c r="FB102" s="1">
        <f t="shared" si="1018"/>
        <v>0</v>
      </c>
      <c r="FC102" s="1">
        <f t="shared" si="1019"/>
        <v>0</v>
      </c>
      <c r="FD102" s="1">
        <f t="shared" si="1020"/>
        <v>3.2</v>
      </c>
      <c r="FE102" s="1">
        <f t="shared" si="1021"/>
        <v>0.8</v>
      </c>
      <c r="FF102" s="1">
        <f t="shared" si="1022"/>
        <v>3.2</v>
      </c>
      <c r="FG102" s="1">
        <f t="shared" si="1023"/>
        <v>0.8</v>
      </c>
      <c r="FH102" s="1">
        <f t="shared" si="1024"/>
        <v>0</v>
      </c>
      <c r="FI102" s="1">
        <f t="shared" si="1025"/>
        <v>0</v>
      </c>
      <c r="FJ102" s="1">
        <f t="shared" si="1026"/>
        <v>0</v>
      </c>
      <c r="FK102" s="1">
        <f t="shared" si="1027"/>
        <v>0</v>
      </c>
      <c r="FL102" s="1">
        <f t="shared" si="1028"/>
        <v>0</v>
      </c>
      <c r="FM102" s="1">
        <f t="shared" si="1029"/>
        <v>0</v>
      </c>
      <c r="FN102" s="1">
        <f t="shared" si="1030"/>
        <v>0</v>
      </c>
      <c r="FO102" s="1">
        <f t="shared" si="1031"/>
        <v>0</v>
      </c>
      <c r="FP102" s="1">
        <f t="shared" si="1032"/>
        <v>0</v>
      </c>
      <c r="FQ102" s="1">
        <f t="shared" si="1033"/>
        <v>0</v>
      </c>
      <c r="FR102" s="1">
        <f t="shared" si="1034"/>
        <v>0</v>
      </c>
      <c r="FS102" s="1">
        <f t="shared" si="1035"/>
        <v>0</v>
      </c>
      <c r="FT102" s="1">
        <f t="shared" si="1036"/>
        <v>0.8</v>
      </c>
      <c r="FU102" s="1">
        <f t="shared" si="1037"/>
        <v>0.2</v>
      </c>
      <c r="FV102" s="1">
        <f t="shared" si="1038"/>
        <v>0</v>
      </c>
      <c r="FW102" s="1">
        <f t="shared" si="1039"/>
        <v>0</v>
      </c>
      <c r="FX102" s="1">
        <f t="shared" si="1040"/>
        <v>0</v>
      </c>
      <c r="FY102" s="1">
        <f t="shared" si="1041"/>
        <v>0</v>
      </c>
      <c r="GC102" s="7">
        <f t="shared" si="1042"/>
        <v>0</v>
      </c>
      <c r="GD102" s="7">
        <f t="shared" si="1043"/>
        <v>0</v>
      </c>
      <c r="GE102" s="7">
        <f t="shared" si="1044"/>
        <v>0</v>
      </c>
      <c r="GF102" s="7">
        <f t="shared" si="1045"/>
        <v>0</v>
      </c>
      <c r="GG102" s="7">
        <f t="shared" si="1046"/>
        <v>1</v>
      </c>
      <c r="GH102" s="7">
        <f t="shared" si="1047"/>
        <v>0</v>
      </c>
      <c r="GI102" s="7">
        <f t="shared" si="1048"/>
        <v>0</v>
      </c>
      <c r="GJ102" s="7">
        <f t="shared" si="1049"/>
        <v>0</v>
      </c>
      <c r="GK102" s="7">
        <f t="shared" si="1050"/>
        <v>0</v>
      </c>
      <c r="GL102" s="7">
        <f t="shared" si="1051"/>
        <v>0</v>
      </c>
      <c r="GM102" s="7">
        <f t="shared" si="1052"/>
        <v>0</v>
      </c>
      <c r="GN102" s="7">
        <f t="shared" si="1053"/>
        <v>0</v>
      </c>
      <c r="GO102" s="7">
        <f t="shared" si="1054"/>
        <v>0</v>
      </c>
      <c r="GP102" s="7">
        <f t="shared" si="1055"/>
        <v>0</v>
      </c>
      <c r="GQ102" s="7">
        <f t="shared" si="1056"/>
        <v>3</v>
      </c>
      <c r="GR102" s="7">
        <f t="shared" si="1057"/>
        <v>0</v>
      </c>
      <c r="GS102" s="7">
        <f t="shared" si="1058"/>
        <v>0</v>
      </c>
      <c r="GT102" s="7">
        <f t="shared" si="1059"/>
        <v>0</v>
      </c>
      <c r="GU102" s="7">
        <f t="shared" si="1060"/>
        <v>0</v>
      </c>
      <c r="GV102" s="7">
        <f t="shared" si="1061"/>
        <v>0</v>
      </c>
      <c r="GW102" s="7">
        <f t="shared" si="1062"/>
        <v>0</v>
      </c>
      <c r="GX102" s="7">
        <f t="shared" si="1063"/>
        <v>0</v>
      </c>
      <c r="GY102" s="7">
        <f t="shared" si="1064"/>
        <v>0</v>
      </c>
      <c r="GZ102" s="7">
        <f t="shared" si="1065"/>
        <v>0</v>
      </c>
      <c r="HA102" s="7">
        <f t="shared" si="1066"/>
        <v>0</v>
      </c>
      <c r="HB102" s="7">
        <f t="shared" si="1067"/>
        <v>0</v>
      </c>
      <c r="HC102" s="7">
        <f t="shared" si="1068"/>
        <v>1</v>
      </c>
      <c r="HD102" s="7">
        <f t="shared" si="1069"/>
        <v>0</v>
      </c>
      <c r="HE102" s="7">
        <f t="shared" si="1070"/>
        <v>0</v>
      </c>
      <c r="HF102" s="7">
        <f t="shared" si="1071"/>
        <v>0</v>
      </c>
      <c r="HG102" s="7">
        <f t="shared" si="1072"/>
        <v>1</v>
      </c>
      <c r="HH102" s="7">
        <f t="shared" si="1073"/>
        <v>0</v>
      </c>
      <c r="HI102" s="7">
        <f t="shared" si="1074"/>
        <v>1</v>
      </c>
      <c r="HJ102" s="7">
        <f t="shared" si="1075"/>
        <v>0</v>
      </c>
      <c r="HK102" s="7">
        <f t="shared" si="1076"/>
        <v>2</v>
      </c>
      <c r="HL102" s="7">
        <f t="shared" si="1077"/>
        <v>0</v>
      </c>
      <c r="HM102" s="7">
        <f t="shared" si="1078"/>
        <v>0</v>
      </c>
      <c r="HN102" s="7">
        <f t="shared" si="1079"/>
        <v>0</v>
      </c>
      <c r="HO102" s="7">
        <f t="shared" si="1080"/>
        <v>0</v>
      </c>
      <c r="HP102" s="7">
        <f t="shared" si="1081"/>
        <v>0</v>
      </c>
      <c r="HQ102" s="7">
        <f t="shared" si="1082"/>
        <v>0</v>
      </c>
      <c r="HR102" s="7">
        <f t="shared" si="1083"/>
        <v>0</v>
      </c>
      <c r="HS102" s="7">
        <f t="shared" si="1084"/>
        <v>0</v>
      </c>
      <c r="HT102" s="7">
        <f t="shared" si="1085"/>
        <v>0</v>
      </c>
      <c r="HU102" s="7">
        <f t="shared" si="1086"/>
        <v>0</v>
      </c>
      <c r="HV102" s="7">
        <f t="shared" si="1087"/>
        <v>0</v>
      </c>
      <c r="HW102" s="7">
        <f t="shared" si="1088"/>
        <v>1</v>
      </c>
      <c r="HX102" s="7">
        <f t="shared" si="1089"/>
        <v>0</v>
      </c>
      <c r="HY102" s="7">
        <f t="shared" si="1090"/>
        <v>2</v>
      </c>
      <c r="HZ102" s="7">
        <f t="shared" si="1091"/>
        <v>0</v>
      </c>
      <c r="IA102" s="7">
        <f t="shared" si="1092"/>
        <v>0</v>
      </c>
      <c r="IB102" s="7">
        <f t="shared" si="1093"/>
        <v>0</v>
      </c>
      <c r="IC102" s="7">
        <f t="shared" si="1094"/>
        <v>1</v>
      </c>
      <c r="ID102" s="7">
        <f t="shared" si="1095"/>
        <v>0</v>
      </c>
      <c r="IE102" s="7">
        <f t="shared" si="1096"/>
        <v>1</v>
      </c>
      <c r="IF102" s="7">
        <f t="shared" si="1097"/>
        <v>0</v>
      </c>
      <c r="IG102" s="7">
        <f t="shared" si="1098"/>
        <v>0</v>
      </c>
      <c r="IH102" s="7">
        <f t="shared" si="1099"/>
        <v>0</v>
      </c>
      <c r="II102" s="7">
        <f t="shared" si="1100"/>
        <v>3</v>
      </c>
      <c r="IJ102" s="7">
        <f t="shared" si="1101"/>
        <v>1</v>
      </c>
      <c r="IK102" s="7">
        <f t="shared" si="1102"/>
        <v>3</v>
      </c>
      <c r="IL102" s="7">
        <f t="shared" si="1103"/>
        <v>1</v>
      </c>
      <c r="IM102" s="7">
        <f t="shared" si="1104"/>
        <v>0</v>
      </c>
      <c r="IN102" s="7">
        <f t="shared" si="1105"/>
        <v>0</v>
      </c>
      <c r="IO102" s="7">
        <f t="shared" si="1106"/>
        <v>0</v>
      </c>
      <c r="IP102" s="7">
        <f t="shared" si="1107"/>
        <v>0</v>
      </c>
      <c r="IQ102" s="7">
        <f t="shared" si="1108"/>
        <v>0</v>
      </c>
      <c r="IR102" s="7">
        <f t="shared" si="1109"/>
        <v>0</v>
      </c>
      <c r="IS102" s="7">
        <f t="shared" si="1110"/>
        <v>0</v>
      </c>
      <c r="IT102" s="7">
        <f t="shared" si="1111"/>
        <v>0</v>
      </c>
      <c r="IU102" s="7">
        <f t="shared" si="1112"/>
        <v>0</v>
      </c>
      <c r="IV102" s="7">
        <f t="shared" si="1113"/>
        <v>0</v>
      </c>
      <c r="IW102" s="7">
        <f t="shared" si="1114"/>
        <v>0</v>
      </c>
      <c r="IX102" s="7">
        <f t="shared" si="1115"/>
        <v>0</v>
      </c>
      <c r="IY102" s="7">
        <f t="shared" si="1116"/>
        <v>1</v>
      </c>
      <c r="IZ102" s="7">
        <f t="shared" si="1117"/>
        <v>0</v>
      </c>
      <c r="JA102" s="7">
        <f t="shared" si="1118"/>
        <v>0</v>
      </c>
      <c r="JB102" s="7">
        <f t="shared" si="1119"/>
        <v>0</v>
      </c>
      <c r="JC102" s="7">
        <f t="shared" si="1120"/>
        <v>0</v>
      </c>
      <c r="JD102" s="7">
        <f t="shared" si="1121"/>
        <v>0</v>
      </c>
      <c r="JF102" s="1">
        <v>4</v>
      </c>
      <c r="JG102" s="10">
        <f t="shared" si="1122"/>
        <v>62.31818181818182</v>
      </c>
      <c r="JH102" s="10">
        <f t="shared" si="1123"/>
        <v>1.29</v>
      </c>
      <c r="JJ102" s="1" t="str">
        <f t="shared" si="1124"/>
        <v>[62.32, 1.29]</v>
      </c>
      <c r="JS102" s="263"/>
      <c r="JT102" s="264"/>
      <c r="JU102" s="264"/>
      <c r="JV102" s="264"/>
      <c r="JW102" s="264"/>
      <c r="JX102" s="264"/>
      <c r="JY102" s="264"/>
      <c r="JZ102" s="264"/>
      <c r="KA102" s="264"/>
      <c r="KB102" s="264"/>
      <c r="KC102" s="264"/>
      <c r="KD102" s="264"/>
      <c r="KE102" s="264"/>
      <c r="KF102" s="264"/>
      <c r="KG102" s="264"/>
      <c r="KH102" s="264"/>
      <c r="KI102" s="264"/>
      <c r="KJ102" s="264"/>
      <c r="KK102" s="264"/>
      <c r="KL102" s="264"/>
      <c r="KM102" s="264"/>
      <c r="KN102" s="264"/>
      <c r="KO102" s="264"/>
      <c r="KP102" s="264"/>
      <c r="KQ102" s="264"/>
      <c r="KR102" s="264"/>
      <c r="KS102" s="264"/>
      <c r="KT102" s="264"/>
      <c r="KU102" s="264"/>
      <c r="KV102" s="264"/>
      <c r="KW102" s="264"/>
      <c r="KX102" s="264"/>
      <c r="KY102" s="264"/>
      <c r="KZ102" s="264"/>
      <c r="LA102" s="264"/>
      <c r="LB102" s="264"/>
      <c r="LC102" s="264"/>
      <c r="LD102" s="264"/>
      <c r="LE102" s="264"/>
      <c r="LF102" s="264"/>
      <c r="LG102" s="264"/>
      <c r="LH102" s="264"/>
      <c r="LI102" s="264"/>
      <c r="LJ102" s="264"/>
      <c r="LK102" s="264"/>
      <c r="LL102" s="264"/>
      <c r="LM102" s="264"/>
      <c r="LN102" s="264"/>
      <c r="LO102" s="264"/>
      <c r="LP102" s="264"/>
      <c r="LQ102" s="264"/>
      <c r="LR102" s="264"/>
      <c r="LS102" s="264"/>
      <c r="LT102" s="264"/>
      <c r="LU102" s="264"/>
      <c r="LV102" s="264"/>
      <c r="LW102" s="264"/>
      <c r="LX102" s="264"/>
      <c r="LY102" s="264"/>
      <c r="LZ102" s="264"/>
      <c r="MA102" s="264"/>
      <c r="MB102" s="264"/>
      <c r="MC102" s="264"/>
      <c r="MD102" s="264"/>
      <c r="ME102" s="264"/>
      <c r="MF102" s="264"/>
      <c r="MG102" s="264"/>
      <c r="MH102" s="264"/>
      <c r="MI102" s="264"/>
      <c r="MJ102" s="264"/>
      <c r="MK102" s="264"/>
      <c r="ML102" s="264"/>
      <c r="MM102" s="264"/>
      <c r="MN102" s="264"/>
      <c r="MO102" s="264"/>
      <c r="MP102" s="264"/>
      <c r="MQ102" s="264"/>
      <c r="MR102" s="264"/>
      <c r="MS102" s="264"/>
      <c r="MT102" s="264"/>
      <c r="MU102" s="264"/>
      <c r="MV102" s="264"/>
      <c r="MW102" s="264"/>
      <c r="MX102" s="264"/>
      <c r="MY102" s="264"/>
      <c r="MZ102" s="264"/>
      <c r="NA102" s="264"/>
      <c r="NB102" s="264"/>
      <c r="NC102" s="264"/>
      <c r="ND102" s="264"/>
      <c r="NE102" s="264"/>
      <c r="NF102" s="264"/>
      <c r="NG102" s="264"/>
      <c r="NH102" s="264"/>
      <c r="NI102" s="264"/>
      <c r="NJ102" s="264"/>
      <c r="NK102" s="264"/>
      <c r="NL102" s="264"/>
      <c r="NM102" s="264"/>
      <c r="NN102" s="264"/>
      <c r="NO102" s="264"/>
      <c r="NQ102" s="49"/>
      <c r="NR102" s="49"/>
      <c r="NS102" s="49"/>
      <c r="NT102" s="49"/>
      <c r="NU102" s="49"/>
      <c r="NV102" s="49"/>
      <c r="NW102" s="49"/>
      <c r="NX102" s="49"/>
      <c r="NY102" s="49"/>
      <c r="NZ102" s="49"/>
      <c r="OA102" s="49"/>
      <c r="OB102" s="49"/>
      <c r="OC102" s="49"/>
      <c r="OD102" s="49"/>
      <c r="OE102" s="49"/>
      <c r="OF102" s="49"/>
      <c r="OG102" s="49"/>
      <c r="OH102" s="49"/>
      <c r="OI102" s="49"/>
      <c r="OJ102" s="49"/>
      <c r="OK102" s="49"/>
      <c r="OL102" s="49"/>
      <c r="OM102" s="49"/>
      <c r="ON102" s="49"/>
      <c r="OO102" s="49"/>
      <c r="OP102" s="49"/>
      <c r="OQ102" s="49"/>
      <c r="OR102" s="49"/>
      <c r="OS102" s="49"/>
      <c r="OT102" s="49"/>
      <c r="OU102" s="49"/>
      <c r="OV102" s="49"/>
      <c r="OW102" s="49"/>
      <c r="OX102" s="49"/>
      <c r="OY102" s="49"/>
      <c r="OZ102" s="49"/>
      <c r="PA102" s="49"/>
      <c r="PB102" s="49"/>
      <c r="PC102" s="49"/>
      <c r="PD102" s="49"/>
      <c r="PE102" s="49"/>
      <c r="PF102" s="49"/>
      <c r="PG102" s="49"/>
      <c r="PH102" s="49"/>
      <c r="PI102" s="49"/>
      <c r="PJ102" s="49"/>
      <c r="PK102" s="49"/>
      <c r="PL102" s="49"/>
      <c r="PM102" s="49"/>
      <c r="PN102" s="49"/>
      <c r="PO102" s="49"/>
      <c r="PP102" s="49"/>
      <c r="PQ102" s="49"/>
      <c r="PR102" s="49"/>
      <c r="PS102" s="49"/>
      <c r="PT102" s="49"/>
      <c r="PU102" s="49"/>
      <c r="PV102" s="49"/>
      <c r="PW102" s="49"/>
      <c r="PX102" s="49"/>
      <c r="PY102" s="49"/>
      <c r="PZ102" s="49"/>
      <c r="QA102" s="49"/>
      <c r="QB102" s="49"/>
      <c r="QC102" s="49"/>
      <c r="QD102" s="49"/>
      <c r="QE102" s="49"/>
      <c r="QF102" s="49"/>
      <c r="QG102" s="49"/>
      <c r="QH102" s="49"/>
      <c r="QI102" s="49"/>
      <c r="QJ102" s="49"/>
      <c r="QK102" s="49"/>
      <c r="QL102" s="49"/>
      <c r="QM102" s="49"/>
      <c r="QN102" s="49"/>
      <c r="QO102" s="49"/>
      <c r="QP102" s="49"/>
      <c r="QQ102" s="49"/>
      <c r="QR102" s="49"/>
      <c r="QS102" s="49"/>
      <c r="QT102" s="49"/>
      <c r="QU102" s="49"/>
      <c r="QV102" s="49"/>
      <c r="QW102" s="49"/>
      <c r="QX102" s="49"/>
      <c r="QY102" s="49"/>
      <c r="QZ102" s="49"/>
      <c r="RA102" s="49"/>
      <c r="RB102" s="49"/>
      <c r="RC102" s="49"/>
      <c r="RD102" s="49"/>
      <c r="RE102" s="49"/>
      <c r="RF102" s="49"/>
      <c r="RG102" s="49"/>
      <c r="RH102" s="49"/>
      <c r="RI102" s="49"/>
      <c r="RJ102" s="49"/>
      <c r="RK102" s="49"/>
      <c r="RL102" s="49"/>
    </row>
    <row r="103" spans="2:480" x14ac:dyDescent="0.35">
      <c r="B103" s="192">
        <v>5</v>
      </c>
      <c r="C103" s="196" t="s">
        <v>34</v>
      </c>
      <c r="D103" s="177"/>
      <c r="E103" s="178"/>
      <c r="F103" s="178"/>
      <c r="G103" s="179"/>
      <c r="H103" s="180">
        <f t="shared" si="959"/>
        <v>3646.5000000000005</v>
      </c>
      <c r="I103" s="149">
        <f t="shared" si="960"/>
        <v>9.463263127244494E-3</v>
      </c>
      <c r="J103" s="111">
        <f t="shared" si="753"/>
        <v>8.6598259349792275E-2</v>
      </c>
      <c r="K103" s="111">
        <f t="shared" si="753"/>
        <v>0.11907260660596437</v>
      </c>
      <c r="L103" s="111">
        <f t="shared" si="753"/>
        <v>0.66091737686145346</v>
      </c>
      <c r="M103" s="111">
        <f t="shared" si="753"/>
        <v>6.3959746147882593E-2</v>
      </c>
      <c r="N103" s="111">
        <f t="shared" si="753"/>
        <v>3.5533192304379223E-3</v>
      </c>
      <c r="O103" s="111">
        <f t="shared" si="753"/>
        <v>0.39086511534817142</v>
      </c>
      <c r="P103" s="111">
        <f t="shared" si="753"/>
        <v>0.13857944998707897</v>
      </c>
      <c r="Q103" s="111">
        <f t="shared" si="753"/>
        <v>2.3878305228542835</v>
      </c>
      <c r="R103" s="111">
        <f t="shared" si="753"/>
        <v>0.32690536920028879</v>
      </c>
      <c r="S103" s="111">
        <f t="shared" si="753"/>
        <v>8.883298076094806E-2</v>
      </c>
      <c r="T103" s="111">
        <f t="shared" si="754"/>
        <v>0.17766596152189612</v>
      </c>
      <c r="U103" s="111">
        <f t="shared" si="754"/>
        <v>2.1319915382627532E-2</v>
      </c>
      <c r="V103" s="111">
        <f t="shared" si="754"/>
        <v>0.3517786038133543</v>
      </c>
      <c r="W103" s="80">
        <f t="shared" si="754"/>
        <v>0.81726342300072208</v>
      </c>
      <c r="X103" s="120">
        <f t="shared" si="754"/>
        <v>0.11907260660596437</v>
      </c>
      <c r="Y103" s="114">
        <f t="shared" si="754"/>
        <v>0.81456487700898361</v>
      </c>
      <c r="Z103" s="114">
        <f t="shared" si="754"/>
        <v>0.39510455828342722</v>
      </c>
      <c r="AA103" s="114">
        <f t="shared" si="754"/>
        <v>1.7942076859035085</v>
      </c>
      <c r="AB103" s="108">
        <f t="shared" si="754"/>
        <v>8.1185868140430245E-3</v>
      </c>
      <c r="AC103" s="108">
        <f t="shared" si="754"/>
        <v>0.14342836704809345</v>
      </c>
      <c r="AD103" s="108">
        <f t="shared" si="755"/>
        <v>5.4123912093620172E-3</v>
      </c>
      <c r="AE103" s="108">
        <f t="shared" si="755"/>
        <v>5.9536303302982187E-2</v>
      </c>
      <c r="AF103" s="108">
        <f t="shared" si="755"/>
        <v>0.20567086595575662</v>
      </c>
      <c r="AG103" s="108">
        <f t="shared" si="755"/>
        <v>0.99046759131324913</v>
      </c>
      <c r="AH103" s="108">
        <f t="shared" si="755"/>
        <v>1.4532270397137017</v>
      </c>
      <c r="AI103" s="108">
        <f t="shared" si="755"/>
        <v>1.0824782418724034E-2</v>
      </c>
      <c r="AJ103" s="108">
        <f t="shared" si="755"/>
        <v>0.86057020228856074</v>
      </c>
      <c r="AK103" s="108">
        <f t="shared" si="755"/>
        <v>0.42216651433023727</v>
      </c>
      <c r="AL103" s="108">
        <f t="shared" si="755"/>
        <v>5.4123912093620172E-3</v>
      </c>
      <c r="AM103" s="108">
        <f t="shared" si="755"/>
        <v>3.1337745102206083</v>
      </c>
      <c r="AN103" s="108">
        <f t="shared" si="756"/>
        <v>3.0174080992193244</v>
      </c>
      <c r="AO103" s="108">
        <f t="shared" si="756"/>
        <v>8.1185868140430245E-3</v>
      </c>
      <c r="AP103" s="108">
        <f t="shared" si="756"/>
        <v>6.2242498907663202E-2</v>
      </c>
      <c r="AQ103" s="108">
        <f t="shared" si="756"/>
        <v>2.1649564837448069E-2</v>
      </c>
      <c r="AR103" s="108">
        <f t="shared" si="756"/>
        <v>0.26294562305240621</v>
      </c>
      <c r="AS103" s="108">
        <f t="shared" si="756"/>
        <v>3.5533192304379223E-3</v>
      </c>
      <c r="AT103" s="108">
        <f t="shared" si="756"/>
        <v>0.18121928075233404</v>
      </c>
      <c r="AU103" s="108">
        <f t="shared" si="756"/>
        <v>1.1264021960488213</v>
      </c>
      <c r="AV103" s="108">
        <f t="shared" si="756"/>
        <v>0.13530978023405044</v>
      </c>
      <c r="AW103" s="108">
        <f t="shared" si="756"/>
        <v>0.13530978023405044</v>
      </c>
      <c r="AY103" s="186"/>
      <c r="AZ103" s="183"/>
      <c r="BA103" s="177"/>
      <c r="BB103" s="178"/>
      <c r="BC103" s="178"/>
      <c r="BD103" s="179"/>
      <c r="BE103" s="180"/>
      <c r="BF103" s="149"/>
      <c r="BG103" s="140">
        <f t="shared" si="961"/>
        <v>0</v>
      </c>
      <c r="BH103" s="140">
        <f t="shared" si="760"/>
        <v>0</v>
      </c>
      <c r="BI103" s="140">
        <f t="shared" si="761"/>
        <v>1</v>
      </c>
      <c r="BJ103" s="140">
        <f t="shared" si="762"/>
        <v>0</v>
      </c>
      <c r="BK103" s="140">
        <f t="shared" si="763"/>
        <v>0</v>
      </c>
      <c r="BL103" s="140">
        <f t="shared" si="764"/>
        <v>0</v>
      </c>
      <c r="BM103" s="140">
        <f t="shared" si="765"/>
        <v>0</v>
      </c>
      <c r="BN103" s="140">
        <f t="shared" si="766"/>
        <v>2</v>
      </c>
      <c r="BO103" s="140">
        <f t="shared" si="767"/>
        <v>0</v>
      </c>
      <c r="BP103" s="140">
        <f t="shared" si="768"/>
        <v>0</v>
      </c>
      <c r="BQ103" s="140">
        <f t="shared" si="769"/>
        <v>0</v>
      </c>
      <c r="BR103" s="140">
        <f t="shared" si="770"/>
        <v>0</v>
      </c>
      <c r="BS103" s="140">
        <f t="shared" si="771"/>
        <v>0</v>
      </c>
      <c r="BT103" s="35">
        <f t="shared" si="772"/>
        <v>1</v>
      </c>
      <c r="BU103" s="145">
        <f t="shared" si="773"/>
        <v>0</v>
      </c>
      <c r="BV103" s="144">
        <f t="shared" si="774"/>
        <v>1</v>
      </c>
      <c r="BW103" s="144">
        <f t="shared" si="775"/>
        <v>0</v>
      </c>
      <c r="BX103" s="144">
        <f t="shared" si="776"/>
        <v>2</v>
      </c>
      <c r="BY103" s="123">
        <f t="shared" si="777"/>
        <v>0</v>
      </c>
      <c r="BZ103" s="123">
        <f t="shared" si="778"/>
        <v>0</v>
      </c>
      <c r="CA103" s="123">
        <f t="shared" si="779"/>
        <v>0</v>
      </c>
      <c r="CB103" s="123">
        <f t="shared" si="780"/>
        <v>0</v>
      </c>
      <c r="CC103" s="123">
        <f t="shared" si="781"/>
        <v>0</v>
      </c>
      <c r="CD103" s="123">
        <f t="shared" si="782"/>
        <v>1</v>
      </c>
      <c r="CE103" s="123">
        <f t="shared" si="783"/>
        <v>1</v>
      </c>
      <c r="CF103" s="123">
        <f t="shared" si="784"/>
        <v>0</v>
      </c>
      <c r="CG103" s="123">
        <f t="shared" si="785"/>
        <v>1</v>
      </c>
      <c r="CH103" s="123">
        <f t="shared" si="786"/>
        <v>0</v>
      </c>
      <c r="CI103" s="123">
        <f t="shared" si="787"/>
        <v>0</v>
      </c>
      <c r="CJ103" s="123">
        <f t="shared" si="788"/>
        <v>3</v>
      </c>
      <c r="CK103" s="123">
        <f t="shared" si="789"/>
        <v>3</v>
      </c>
      <c r="CL103" s="123">
        <f t="shared" si="790"/>
        <v>0</v>
      </c>
      <c r="CM103" s="123">
        <f t="shared" si="791"/>
        <v>0</v>
      </c>
      <c r="CN103" s="123">
        <f t="shared" si="792"/>
        <v>0</v>
      </c>
      <c r="CO103" s="123">
        <f t="shared" si="793"/>
        <v>0</v>
      </c>
      <c r="CP103" s="123">
        <f t="shared" si="794"/>
        <v>0</v>
      </c>
      <c r="CQ103" s="123">
        <f t="shared" si="795"/>
        <v>0</v>
      </c>
      <c r="CR103" s="123">
        <f t="shared" si="796"/>
        <v>1</v>
      </c>
      <c r="CS103" s="123">
        <f t="shared" si="797"/>
        <v>0</v>
      </c>
      <c r="CT103" s="123">
        <f t="shared" si="798"/>
        <v>0</v>
      </c>
      <c r="CX103" s="7">
        <f t="shared" si="962"/>
        <v>0</v>
      </c>
      <c r="CY103" s="7">
        <f t="shared" si="963"/>
        <v>0</v>
      </c>
      <c r="CZ103" s="7">
        <f t="shared" si="964"/>
        <v>0</v>
      </c>
      <c r="DA103" s="7">
        <f t="shared" si="965"/>
        <v>0</v>
      </c>
      <c r="DB103" s="7">
        <f t="shared" si="966"/>
        <v>1</v>
      </c>
      <c r="DC103" s="7">
        <f t="shared" si="967"/>
        <v>0</v>
      </c>
      <c r="DD103" s="7">
        <f t="shared" si="968"/>
        <v>0</v>
      </c>
      <c r="DE103" s="7">
        <f t="shared" si="969"/>
        <v>0</v>
      </c>
      <c r="DF103" s="7">
        <f t="shared" si="970"/>
        <v>0</v>
      </c>
      <c r="DG103" s="7">
        <f t="shared" si="971"/>
        <v>0</v>
      </c>
      <c r="DH103" s="7">
        <f t="shared" si="972"/>
        <v>0</v>
      </c>
      <c r="DI103" s="7">
        <f t="shared" si="973"/>
        <v>0</v>
      </c>
      <c r="DJ103" s="7">
        <f t="shared" si="974"/>
        <v>0</v>
      </c>
      <c r="DK103" s="7">
        <f t="shared" si="975"/>
        <v>0</v>
      </c>
      <c r="DL103" s="7">
        <f t="shared" si="976"/>
        <v>2</v>
      </c>
      <c r="DM103" s="7">
        <f t="shared" si="977"/>
        <v>0</v>
      </c>
      <c r="DN103" s="7">
        <f t="shared" si="978"/>
        <v>0</v>
      </c>
      <c r="DO103" s="7">
        <f t="shared" si="979"/>
        <v>0</v>
      </c>
      <c r="DP103" s="7">
        <f t="shared" si="980"/>
        <v>0</v>
      </c>
      <c r="DQ103" s="7">
        <f t="shared" si="981"/>
        <v>0</v>
      </c>
      <c r="DR103" s="7">
        <f t="shared" si="982"/>
        <v>0</v>
      </c>
      <c r="DS103" s="7">
        <f t="shared" si="983"/>
        <v>0</v>
      </c>
      <c r="DT103" s="7">
        <f t="shared" si="984"/>
        <v>0</v>
      </c>
      <c r="DU103" s="7">
        <f t="shared" si="985"/>
        <v>0</v>
      </c>
      <c r="DV103" s="7">
        <f t="shared" si="986"/>
        <v>0</v>
      </c>
      <c r="DW103" s="7">
        <f t="shared" si="987"/>
        <v>0</v>
      </c>
      <c r="DX103" s="7">
        <f t="shared" si="988"/>
        <v>1</v>
      </c>
      <c r="DY103" s="7">
        <f t="shared" si="989"/>
        <v>0</v>
      </c>
      <c r="DZ103" s="1">
        <f t="shared" si="990"/>
        <v>0</v>
      </c>
      <c r="EA103" s="1">
        <f t="shared" si="991"/>
        <v>0</v>
      </c>
      <c r="EB103" s="1">
        <f t="shared" si="992"/>
        <v>0.8</v>
      </c>
      <c r="EC103" s="1">
        <f t="shared" si="993"/>
        <v>0.2</v>
      </c>
      <c r="ED103" s="1">
        <f t="shared" si="994"/>
        <v>0</v>
      </c>
      <c r="EE103" s="1">
        <f t="shared" si="995"/>
        <v>0</v>
      </c>
      <c r="EF103" s="1">
        <f t="shared" si="996"/>
        <v>1.6</v>
      </c>
      <c r="EG103" s="1">
        <f t="shared" si="997"/>
        <v>0.4</v>
      </c>
      <c r="EH103" s="1">
        <f t="shared" si="998"/>
        <v>0</v>
      </c>
      <c r="EI103" s="1">
        <f t="shared" si="999"/>
        <v>0</v>
      </c>
      <c r="EJ103" s="1">
        <f t="shared" si="1000"/>
        <v>0</v>
      </c>
      <c r="EK103" s="1">
        <f t="shared" si="1001"/>
        <v>0</v>
      </c>
      <c r="EL103" s="1">
        <f t="shared" si="1002"/>
        <v>0</v>
      </c>
      <c r="EM103" s="1">
        <f t="shared" si="1003"/>
        <v>0</v>
      </c>
      <c r="EN103" s="1">
        <f t="shared" si="1004"/>
        <v>0</v>
      </c>
      <c r="EO103" s="1">
        <f t="shared" si="1005"/>
        <v>0</v>
      </c>
      <c r="EP103" s="1">
        <f t="shared" si="1006"/>
        <v>0</v>
      </c>
      <c r="EQ103" s="1">
        <f t="shared" si="1007"/>
        <v>0</v>
      </c>
      <c r="ER103" s="1">
        <f t="shared" si="1008"/>
        <v>0.8</v>
      </c>
      <c r="ES103" s="1">
        <f t="shared" si="1009"/>
        <v>0.2</v>
      </c>
      <c r="ET103" s="1">
        <f t="shared" si="1010"/>
        <v>0.8</v>
      </c>
      <c r="EU103" s="1">
        <f t="shared" si="1011"/>
        <v>0.2</v>
      </c>
      <c r="EV103" s="1">
        <f t="shared" si="1012"/>
        <v>0</v>
      </c>
      <c r="EW103" s="1">
        <f t="shared" si="1013"/>
        <v>0</v>
      </c>
      <c r="EX103" s="1">
        <f t="shared" si="1014"/>
        <v>0.8</v>
      </c>
      <c r="EY103" s="1">
        <f t="shared" si="1015"/>
        <v>0.2</v>
      </c>
      <c r="EZ103" s="1">
        <f t="shared" si="1016"/>
        <v>0</v>
      </c>
      <c r="FA103" s="1">
        <f t="shared" si="1017"/>
        <v>0</v>
      </c>
      <c r="FB103" s="1">
        <f t="shared" si="1018"/>
        <v>0</v>
      </c>
      <c r="FC103" s="1">
        <f t="shared" si="1019"/>
        <v>0</v>
      </c>
      <c r="FD103" s="1">
        <f t="shared" si="1020"/>
        <v>2.4000000000000004</v>
      </c>
      <c r="FE103" s="1">
        <f t="shared" si="1021"/>
        <v>0.60000000000000009</v>
      </c>
      <c r="FF103" s="1">
        <f t="shared" si="1022"/>
        <v>2.4000000000000004</v>
      </c>
      <c r="FG103" s="1">
        <f t="shared" si="1023"/>
        <v>0.60000000000000009</v>
      </c>
      <c r="FH103" s="1">
        <f t="shared" si="1024"/>
        <v>0</v>
      </c>
      <c r="FI103" s="1">
        <f t="shared" si="1025"/>
        <v>0</v>
      </c>
      <c r="FJ103" s="1">
        <f t="shared" si="1026"/>
        <v>0</v>
      </c>
      <c r="FK103" s="1">
        <f t="shared" si="1027"/>
        <v>0</v>
      </c>
      <c r="FL103" s="1">
        <f t="shared" si="1028"/>
        <v>0</v>
      </c>
      <c r="FM103" s="1">
        <f t="shared" si="1029"/>
        <v>0</v>
      </c>
      <c r="FN103" s="1">
        <f t="shared" si="1030"/>
        <v>0</v>
      </c>
      <c r="FO103" s="1">
        <f t="shared" si="1031"/>
        <v>0</v>
      </c>
      <c r="FP103" s="1">
        <f t="shared" si="1032"/>
        <v>0</v>
      </c>
      <c r="FQ103" s="1">
        <f t="shared" si="1033"/>
        <v>0</v>
      </c>
      <c r="FR103" s="1">
        <f t="shared" si="1034"/>
        <v>0</v>
      </c>
      <c r="FS103" s="1">
        <f t="shared" si="1035"/>
        <v>0</v>
      </c>
      <c r="FT103" s="1">
        <f t="shared" si="1036"/>
        <v>0.8</v>
      </c>
      <c r="FU103" s="1">
        <f t="shared" si="1037"/>
        <v>0.2</v>
      </c>
      <c r="FV103" s="1">
        <f t="shared" si="1038"/>
        <v>0</v>
      </c>
      <c r="FW103" s="1">
        <f t="shared" si="1039"/>
        <v>0</v>
      </c>
      <c r="FX103" s="1">
        <f t="shared" si="1040"/>
        <v>0</v>
      </c>
      <c r="FY103" s="1">
        <f t="shared" si="1041"/>
        <v>0</v>
      </c>
      <c r="GC103" s="7">
        <f t="shared" si="1042"/>
        <v>0</v>
      </c>
      <c r="GD103" s="7">
        <f t="shared" si="1043"/>
        <v>0</v>
      </c>
      <c r="GE103" s="7">
        <f t="shared" si="1044"/>
        <v>0</v>
      </c>
      <c r="GF103" s="7">
        <f t="shared" si="1045"/>
        <v>0</v>
      </c>
      <c r="GG103" s="7">
        <f t="shared" si="1046"/>
        <v>1</v>
      </c>
      <c r="GH103" s="7">
        <f t="shared" si="1047"/>
        <v>0</v>
      </c>
      <c r="GI103" s="7">
        <f t="shared" si="1048"/>
        <v>0</v>
      </c>
      <c r="GJ103" s="7">
        <f t="shared" si="1049"/>
        <v>0</v>
      </c>
      <c r="GK103" s="7">
        <f t="shared" si="1050"/>
        <v>0</v>
      </c>
      <c r="GL103" s="7">
        <f t="shared" si="1051"/>
        <v>0</v>
      </c>
      <c r="GM103" s="7">
        <f t="shared" si="1052"/>
        <v>0</v>
      </c>
      <c r="GN103" s="7">
        <f t="shared" si="1053"/>
        <v>0</v>
      </c>
      <c r="GO103" s="7">
        <f t="shared" si="1054"/>
        <v>0</v>
      </c>
      <c r="GP103" s="7">
        <f t="shared" si="1055"/>
        <v>0</v>
      </c>
      <c r="GQ103" s="7">
        <f t="shared" si="1056"/>
        <v>2</v>
      </c>
      <c r="GR103" s="7">
        <f t="shared" si="1057"/>
        <v>0</v>
      </c>
      <c r="GS103" s="7">
        <f t="shared" si="1058"/>
        <v>0</v>
      </c>
      <c r="GT103" s="7">
        <f t="shared" si="1059"/>
        <v>0</v>
      </c>
      <c r="GU103" s="7">
        <f t="shared" si="1060"/>
        <v>0</v>
      </c>
      <c r="GV103" s="7">
        <f t="shared" si="1061"/>
        <v>0</v>
      </c>
      <c r="GW103" s="7">
        <f t="shared" si="1062"/>
        <v>0</v>
      </c>
      <c r="GX103" s="7">
        <f t="shared" si="1063"/>
        <v>0</v>
      </c>
      <c r="GY103" s="7">
        <f t="shared" si="1064"/>
        <v>0</v>
      </c>
      <c r="GZ103" s="7">
        <f t="shared" si="1065"/>
        <v>0</v>
      </c>
      <c r="HA103" s="7">
        <f t="shared" si="1066"/>
        <v>0</v>
      </c>
      <c r="HB103" s="7">
        <f t="shared" si="1067"/>
        <v>0</v>
      </c>
      <c r="HC103" s="7">
        <f t="shared" si="1068"/>
        <v>1</v>
      </c>
      <c r="HD103" s="7">
        <f t="shared" si="1069"/>
        <v>0</v>
      </c>
      <c r="HE103" s="7">
        <f t="shared" si="1070"/>
        <v>0</v>
      </c>
      <c r="HF103" s="7">
        <f t="shared" si="1071"/>
        <v>0</v>
      </c>
      <c r="HG103" s="7">
        <f t="shared" si="1072"/>
        <v>1</v>
      </c>
      <c r="HH103" s="7">
        <f t="shared" si="1073"/>
        <v>0</v>
      </c>
      <c r="HI103" s="7">
        <f t="shared" si="1074"/>
        <v>0</v>
      </c>
      <c r="HJ103" s="7">
        <f t="shared" si="1075"/>
        <v>0</v>
      </c>
      <c r="HK103" s="7">
        <f t="shared" si="1076"/>
        <v>2</v>
      </c>
      <c r="HL103" s="7">
        <f t="shared" si="1077"/>
        <v>0</v>
      </c>
      <c r="HM103" s="7">
        <f t="shared" si="1078"/>
        <v>0</v>
      </c>
      <c r="HN103" s="7">
        <f t="shared" si="1079"/>
        <v>0</v>
      </c>
      <c r="HO103" s="7">
        <f t="shared" si="1080"/>
        <v>0</v>
      </c>
      <c r="HP103" s="7">
        <f t="shared" si="1081"/>
        <v>0</v>
      </c>
      <c r="HQ103" s="7">
        <f t="shared" si="1082"/>
        <v>0</v>
      </c>
      <c r="HR103" s="7">
        <f t="shared" si="1083"/>
        <v>0</v>
      </c>
      <c r="HS103" s="7">
        <f t="shared" si="1084"/>
        <v>0</v>
      </c>
      <c r="HT103" s="7">
        <f t="shared" si="1085"/>
        <v>0</v>
      </c>
      <c r="HU103" s="7">
        <f t="shared" si="1086"/>
        <v>0</v>
      </c>
      <c r="HV103" s="7">
        <f t="shared" si="1087"/>
        <v>0</v>
      </c>
      <c r="HW103" s="7">
        <f t="shared" si="1088"/>
        <v>1</v>
      </c>
      <c r="HX103" s="7">
        <f t="shared" si="1089"/>
        <v>0</v>
      </c>
      <c r="HY103" s="7">
        <f t="shared" si="1090"/>
        <v>1</v>
      </c>
      <c r="HZ103" s="7">
        <f t="shared" si="1091"/>
        <v>0</v>
      </c>
      <c r="IA103" s="7">
        <f t="shared" si="1092"/>
        <v>0</v>
      </c>
      <c r="IB103" s="7">
        <f t="shared" si="1093"/>
        <v>0</v>
      </c>
      <c r="IC103" s="7">
        <f t="shared" si="1094"/>
        <v>1</v>
      </c>
      <c r="ID103" s="7">
        <f t="shared" si="1095"/>
        <v>0</v>
      </c>
      <c r="IE103" s="7">
        <f t="shared" si="1096"/>
        <v>0</v>
      </c>
      <c r="IF103" s="7">
        <f t="shared" si="1097"/>
        <v>0</v>
      </c>
      <c r="IG103" s="7">
        <f t="shared" si="1098"/>
        <v>0</v>
      </c>
      <c r="IH103" s="7">
        <f t="shared" si="1099"/>
        <v>0</v>
      </c>
      <c r="II103" s="7">
        <f t="shared" si="1100"/>
        <v>2</v>
      </c>
      <c r="IJ103" s="7">
        <f t="shared" si="1101"/>
        <v>1</v>
      </c>
      <c r="IK103" s="7">
        <f t="shared" si="1102"/>
        <v>2</v>
      </c>
      <c r="IL103" s="7">
        <f t="shared" si="1103"/>
        <v>1</v>
      </c>
      <c r="IM103" s="7">
        <f t="shared" si="1104"/>
        <v>0</v>
      </c>
      <c r="IN103" s="7">
        <f t="shared" si="1105"/>
        <v>0</v>
      </c>
      <c r="IO103" s="7">
        <f t="shared" si="1106"/>
        <v>0</v>
      </c>
      <c r="IP103" s="7">
        <f t="shared" si="1107"/>
        <v>0</v>
      </c>
      <c r="IQ103" s="7">
        <f t="shared" si="1108"/>
        <v>0</v>
      </c>
      <c r="IR103" s="7">
        <f t="shared" si="1109"/>
        <v>0</v>
      </c>
      <c r="IS103" s="7">
        <f t="shared" si="1110"/>
        <v>0</v>
      </c>
      <c r="IT103" s="7">
        <f t="shared" si="1111"/>
        <v>0</v>
      </c>
      <c r="IU103" s="7">
        <f t="shared" si="1112"/>
        <v>0</v>
      </c>
      <c r="IV103" s="7">
        <f t="shared" si="1113"/>
        <v>0</v>
      </c>
      <c r="IW103" s="7">
        <f t="shared" si="1114"/>
        <v>0</v>
      </c>
      <c r="IX103" s="7">
        <f t="shared" si="1115"/>
        <v>0</v>
      </c>
      <c r="IY103" s="7">
        <f t="shared" si="1116"/>
        <v>1</v>
      </c>
      <c r="IZ103" s="7">
        <f t="shared" si="1117"/>
        <v>0</v>
      </c>
      <c r="JA103" s="7">
        <f t="shared" si="1118"/>
        <v>0</v>
      </c>
      <c r="JB103" s="7">
        <f t="shared" si="1119"/>
        <v>0</v>
      </c>
      <c r="JC103" s="7">
        <f t="shared" si="1120"/>
        <v>0</v>
      </c>
      <c r="JD103" s="7">
        <f t="shared" si="1121"/>
        <v>0</v>
      </c>
      <c r="JF103" s="1">
        <v>5</v>
      </c>
      <c r="JG103" s="10">
        <f t="shared" si="1122"/>
        <v>43.43818181818181</v>
      </c>
      <c r="JH103" s="10">
        <f t="shared" si="1123"/>
        <v>1.29</v>
      </c>
      <c r="JJ103" s="1" t="str">
        <f t="shared" si="1124"/>
        <v>[43.44, 1.29]</v>
      </c>
      <c r="JS103" s="263"/>
      <c r="JT103" s="264"/>
      <c r="JU103" s="264"/>
      <c r="JV103" s="264"/>
      <c r="JW103" s="264"/>
      <c r="JX103" s="264"/>
      <c r="JY103" s="264"/>
      <c r="JZ103" s="264"/>
      <c r="KA103" s="264"/>
      <c r="KB103" s="264"/>
      <c r="KC103" s="264"/>
      <c r="KD103" s="264"/>
      <c r="KE103" s="264"/>
      <c r="KF103" s="264"/>
      <c r="KG103" s="264"/>
      <c r="KH103" s="264"/>
      <c r="KI103" s="264"/>
      <c r="KJ103" s="264"/>
      <c r="KK103" s="264"/>
      <c r="KL103" s="264"/>
      <c r="KM103" s="264"/>
      <c r="KN103" s="264"/>
      <c r="KO103" s="264"/>
      <c r="KP103" s="264"/>
      <c r="KQ103" s="264"/>
      <c r="KR103" s="264"/>
      <c r="KS103" s="264"/>
      <c r="KT103" s="264"/>
      <c r="KU103" s="264"/>
      <c r="KV103" s="264"/>
      <c r="KW103" s="264"/>
      <c r="KX103" s="264"/>
      <c r="KY103" s="264"/>
      <c r="KZ103" s="264"/>
      <c r="LA103" s="264"/>
      <c r="LB103" s="264"/>
      <c r="LC103" s="264"/>
      <c r="LD103" s="264"/>
      <c r="LE103" s="264"/>
      <c r="LF103" s="264"/>
      <c r="LG103" s="264"/>
      <c r="LH103" s="264"/>
      <c r="LI103" s="264"/>
      <c r="LJ103" s="264"/>
      <c r="LK103" s="264"/>
      <c r="LL103" s="264"/>
      <c r="LM103" s="264"/>
      <c r="LN103" s="264"/>
      <c r="LO103" s="264"/>
      <c r="LP103" s="264"/>
      <c r="LQ103" s="264"/>
      <c r="LR103" s="264"/>
      <c r="LS103" s="264"/>
      <c r="LT103" s="264"/>
      <c r="LU103" s="264"/>
      <c r="LV103" s="264"/>
      <c r="LW103" s="264"/>
      <c r="LX103" s="264"/>
      <c r="LY103" s="264"/>
      <c r="LZ103" s="264"/>
      <c r="MA103" s="264"/>
      <c r="MB103" s="264"/>
      <c r="MC103" s="264"/>
      <c r="MD103" s="264"/>
      <c r="ME103" s="264"/>
      <c r="MF103" s="264"/>
      <c r="MG103" s="264"/>
      <c r="MH103" s="264"/>
      <c r="MI103" s="264"/>
      <c r="MJ103" s="264"/>
      <c r="MK103" s="264"/>
      <c r="ML103" s="264"/>
      <c r="MM103" s="264"/>
      <c r="MN103" s="264"/>
      <c r="MO103" s="264"/>
      <c r="MP103" s="264"/>
      <c r="MQ103" s="264"/>
      <c r="MR103" s="264"/>
      <c r="MS103" s="264"/>
      <c r="MT103" s="264"/>
      <c r="MU103" s="264"/>
      <c r="MV103" s="264"/>
      <c r="MW103" s="264"/>
      <c r="MX103" s="264"/>
      <c r="MY103" s="264"/>
      <c r="MZ103" s="264"/>
      <c r="NA103" s="264"/>
      <c r="NB103" s="264"/>
      <c r="NC103" s="264"/>
      <c r="ND103" s="264"/>
      <c r="NE103" s="264"/>
      <c r="NF103" s="264"/>
      <c r="NG103" s="264"/>
      <c r="NH103" s="264"/>
      <c r="NI103" s="264"/>
      <c r="NJ103" s="264"/>
      <c r="NK103" s="264"/>
      <c r="NL103" s="264"/>
      <c r="NM103" s="264"/>
      <c r="NN103" s="264"/>
      <c r="NO103" s="264"/>
      <c r="NQ103" s="49"/>
      <c r="NR103" s="49"/>
      <c r="NS103" s="49"/>
      <c r="NT103" s="49"/>
      <c r="NU103" s="49"/>
      <c r="NV103" s="49"/>
      <c r="NW103" s="49"/>
      <c r="NX103" s="49"/>
      <c r="NY103" s="49"/>
      <c r="NZ103" s="49"/>
      <c r="OA103" s="49"/>
      <c r="OB103" s="49"/>
      <c r="OC103" s="49"/>
      <c r="OD103" s="49"/>
      <c r="OE103" s="49"/>
      <c r="OF103" s="49"/>
      <c r="OG103" s="49"/>
      <c r="OH103" s="49"/>
      <c r="OI103" s="49"/>
      <c r="OJ103" s="49"/>
      <c r="OK103" s="49"/>
      <c r="OL103" s="49"/>
      <c r="OM103" s="49"/>
      <c r="ON103" s="49"/>
      <c r="OO103" s="49"/>
      <c r="OP103" s="49"/>
      <c r="OQ103" s="49"/>
      <c r="OR103" s="49"/>
      <c r="OS103" s="49"/>
      <c r="OT103" s="49"/>
      <c r="OU103" s="49"/>
      <c r="OV103" s="49"/>
      <c r="OW103" s="49"/>
      <c r="OX103" s="49"/>
      <c r="OY103" s="49"/>
      <c r="OZ103" s="49"/>
      <c r="PA103" s="49"/>
      <c r="PB103" s="49"/>
      <c r="PC103" s="49"/>
      <c r="PD103" s="49"/>
      <c r="PE103" s="49"/>
      <c r="PF103" s="49"/>
      <c r="PG103" s="49"/>
      <c r="PH103" s="49"/>
      <c r="PI103" s="49"/>
      <c r="PJ103" s="49"/>
      <c r="PK103" s="49"/>
      <c r="PL103" s="49"/>
      <c r="PM103" s="49"/>
      <c r="PN103" s="49"/>
      <c r="PO103" s="49"/>
      <c r="PP103" s="49"/>
      <c r="PQ103" s="49"/>
      <c r="PR103" s="49"/>
      <c r="PS103" s="49"/>
      <c r="PT103" s="49"/>
      <c r="PU103" s="49"/>
      <c r="PV103" s="49"/>
      <c r="PW103" s="49"/>
      <c r="PX103" s="49"/>
      <c r="PY103" s="49"/>
      <c r="PZ103" s="49"/>
      <c r="QA103" s="49"/>
      <c r="QB103" s="49"/>
      <c r="QC103" s="49"/>
      <c r="QD103" s="49"/>
      <c r="QE103" s="49"/>
      <c r="QF103" s="49"/>
      <c r="QG103" s="49"/>
      <c r="QH103" s="49"/>
      <c r="QI103" s="49"/>
      <c r="QJ103" s="49"/>
      <c r="QK103" s="49"/>
      <c r="QL103" s="49"/>
      <c r="QM103" s="49"/>
      <c r="QN103" s="49"/>
      <c r="QO103" s="49"/>
      <c r="QP103" s="49"/>
      <c r="QQ103" s="49"/>
      <c r="QR103" s="49"/>
      <c r="QS103" s="49"/>
      <c r="QT103" s="49"/>
      <c r="QU103" s="49"/>
      <c r="QV103" s="49"/>
      <c r="QW103" s="49"/>
      <c r="QX103" s="49"/>
      <c r="QY103" s="49"/>
      <c r="QZ103" s="49"/>
      <c r="RA103" s="49"/>
      <c r="RB103" s="49"/>
      <c r="RC103" s="49"/>
      <c r="RD103" s="49"/>
      <c r="RE103" s="49"/>
      <c r="RF103" s="49"/>
      <c r="RG103" s="49"/>
      <c r="RH103" s="49"/>
      <c r="RI103" s="49"/>
      <c r="RJ103" s="49"/>
      <c r="RK103" s="49"/>
      <c r="RL103" s="49"/>
    </row>
    <row r="104" spans="2:480" x14ac:dyDescent="0.35">
      <c r="B104" s="192">
        <v>6</v>
      </c>
      <c r="C104" s="195" t="s">
        <v>35</v>
      </c>
      <c r="D104" s="177"/>
      <c r="E104" s="178"/>
      <c r="F104" s="178"/>
      <c r="G104" s="179"/>
      <c r="H104" s="180">
        <f t="shared" si="959"/>
        <v>4450.6000000000004</v>
      </c>
      <c r="I104" s="149">
        <f t="shared" si="960"/>
        <v>1.1550033970688151E-2</v>
      </c>
      <c r="J104" s="111">
        <f t="shared" si="753"/>
        <v>0.10569428577051569</v>
      </c>
      <c r="K104" s="111">
        <f t="shared" si="753"/>
        <v>0.14532964293445907</v>
      </c>
      <c r="L104" s="111">
        <f t="shared" si="753"/>
        <v>0.80665813175910728</v>
      </c>
      <c r="M104" s="111">
        <f t="shared" si="753"/>
        <v>7.8063690170236191E-2</v>
      </c>
      <c r="N104" s="111">
        <f t="shared" si="753"/>
        <v>4.3368716761242329E-3</v>
      </c>
      <c r="O104" s="111">
        <f t="shared" si="753"/>
        <v>0.47705588437366558</v>
      </c>
      <c r="P104" s="111">
        <f t="shared" si="753"/>
        <v>0.16913799536884508</v>
      </c>
      <c r="Q104" s="111">
        <f t="shared" si="753"/>
        <v>2.9143777663554844</v>
      </c>
      <c r="R104" s="111">
        <f t="shared" si="753"/>
        <v>0.39899219420342941</v>
      </c>
      <c r="S104" s="111">
        <f t="shared" si="753"/>
        <v>0.10842179190310583</v>
      </c>
      <c r="T104" s="111">
        <f t="shared" si="754"/>
        <v>0.21684358380621166</v>
      </c>
      <c r="U104" s="111">
        <f t="shared" si="754"/>
        <v>2.6021230056745396E-2</v>
      </c>
      <c r="V104" s="111">
        <f t="shared" si="754"/>
        <v>0.42935029593629903</v>
      </c>
      <c r="W104" s="80">
        <f t="shared" si="754"/>
        <v>0.9974804855085736</v>
      </c>
      <c r="X104" s="120">
        <f t="shared" si="754"/>
        <v>0.14532964293445907</v>
      </c>
      <c r="Y104" s="114">
        <f t="shared" si="754"/>
        <v>0.99418687552891327</v>
      </c>
      <c r="Z104" s="114">
        <f t="shared" si="754"/>
        <v>0.48223017882797781</v>
      </c>
      <c r="AA104" s="114">
        <f t="shared" si="754"/>
        <v>2.1898534833078718</v>
      </c>
      <c r="AB104" s="108">
        <f t="shared" si="754"/>
        <v>9.9088392909858457E-3</v>
      </c>
      <c r="AC104" s="108">
        <f t="shared" si="754"/>
        <v>0.17505616080741662</v>
      </c>
      <c r="AD104" s="108">
        <f t="shared" si="755"/>
        <v>6.6058928606572307E-3</v>
      </c>
      <c r="AE104" s="108">
        <f t="shared" si="755"/>
        <v>7.2664821467229537E-2</v>
      </c>
      <c r="AF104" s="108">
        <f t="shared" si="755"/>
        <v>0.25102392870497475</v>
      </c>
      <c r="AG104" s="108">
        <f t="shared" si="755"/>
        <v>1.2088783935002732</v>
      </c>
      <c r="AH104" s="108">
        <f t="shared" si="755"/>
        <v>1.7736822330864666</v>
      </c>
      <c r="AI104" s="108">
        <f t="shared" si="755"/>
        <v>1.3211785721314461E-2</v>
      </c>
      <c r="AJ104" s="108">
        <f t="shared" si="755"/>
        <v>1.0503369648444998</v>
      </c>
      <c r="AK104" s="108">
        <f t="shared" si="755"/>
        <v>0.51525964313126393</v>
      </c>
      <c r="AL104" s="108">
        <f t="shared" si="755"/>
        <v>6.6058928606572307E-3</v>
      </c>
      <c r="AM104" s="108">
        <f t="shared" si="755"/>
        <v>3.8248119663205369</v>
      </c>
      <c r="AN104" s="108">
        <f t="shared" si="756"/>
        <v>3.6827852698164061</v>
      </c>
      <c r="AO104" s="108">
        <f t="shared" si="756"/>
        <v>9.9088392909858457E-3</v>
      </c>
      <c r="AP104" s="108">
        <f t="shared" si="756"/>
        <v>7.5967767897558158E-2</v>
      </c>
      <c r="AQ104" s="108">
        <f t="shared" si="756"/>
        <v>2.6423571442628923E-2</v>
      </c>
      <c r="AR104" s="108">
        <f t="shared" si="756"/>
        <v>0.32092850403319323</v>
      </c>
      <c r="AS104" s="108">
        <f t="shared" si="756"/>
        <v>4.3368716761242329E-3</v>
      </c>
      <c r="AT104" s="108">
        <f t="shared" si="756"/>
        <v>0.22118045548233589</v>
      </c>
      <c r="AU104" s="108">
        <f t="shared" si="756"/>
        <v>1.3747883213313818</v>
      </c>
      <c r="AV104" s="108">
        <f t="shared" si="756"/>
        <v>0.16514732151643077</v>
      </c>
      <c r="AW104" s="108">
        <f t="shared" si="756"/>
        <v>0.16514732151643077</v>
      </c>
      <c r="AY104" s="186"/>
      <c r="AZ104" s="182"/>
      <c r="BA104" s="177"/>
      <c r="BB104" s="178"/>
      <c r="BC104" s="178"/>
      <c r="BD104" s="179"/>
      <c r="BE104" s="180"/>
      <c r="BF104" s="149"/>
      <c r="BG104" s="140">
        <f t="shared" si="961"/>
        <v>0</v>
      </c>
      <c r="BH104" s="140">
        <f t="shared" si="760"/>
        <v>0</v>
      </c>
      <c r="BI104" s="140">
        <f t="shared" si="761"/>
        <v>1</v>
      </c>
      <c r="BJ104" s="140">
        <f t="shared" si="762"/>
        <v>0</v>
      </c>
      <c r="BK104" s="140">
        <f t="shared" si="763"/>
        <v>0</v>
      </c>
      <c r="BL104" s="140">
        <f t="shared" si="764"/>
        <v>0</v>
      </c>
      <c r="BM104" s="140">
        <f t="shared" si="765"/>
        <v>0</v>
      </c>
      <c r="BN104" s="140">
        <f t="shared" si="766"/>
        <v>3</v>
      </c>
      <c r="BO104" s="140">
        <f t="shared" si="767"/>
        <v>0</v>
      </c>
      <c r="BP104" s="140">
        <f t="shared" si="768"/>
        <v>0</v>
      </c>
      <c r="BQ104" s="140">
        <f t="shared" si="769"/>
        <v>0</v>
      </c>
      <c r="BR104" s="140">
        <f t="shared" si="770"/>
        <v>0</v>
      </c>
      <c r="BS104" s="140">
        <f t="shared" si="771"/>
        <v>0</v>
      </c>
      <c r="BT104" s="35">
        <f t="shared" si="772"/>
        <v>1</v>
      </c>
      <c r="BU104" s="145">
        <f t="shared" si="773"/>
        <v>0</v>
      </c>
      <c r="BV104" s="144">
        <f t="shared" si="774"/>
        <v>1</v>
      </c>
      <c r="BW104" s="144">
        <f t="shared" si="775"/>
        <v>0</v>
      </c>
      <c r="BX104" s="144">
        <f t="shared" si="776"/>
        <v>2</v>
      </c>
      <c r="BY104" s="123">
        <f t="shared" si="777"/>
        <v>0</v>
      </c>
      <c r="BZ104" s="123">
        <f t="shared" si="778"/>
        <v>0</v>
      </c>
      <c r="CA104" s="123">
        <f t="shared" si="779"/>
        <v>0</v>
      </c>
      <c r="CB104" s="123">
        <f t="shared" si="780"/>
        <v>0</v>
      </c>
      <c r="CC104" s="123">
        <f t="shared" si="781"/>
        <v>0</v>
      </c>
      <c r="CD104" s="123">
        <f t="shared" si="782"/>
        <v>1</v>
      </c>
      <c r="CE104" s="123">
        <f t="shared" si="783"/>
        <v>2</v>
      </c>
      <c r="CF104" s="123">
        <f t="shared" si="784"/>
        <v>0</v>
      </c>
      <c r="CG104" s="123">
        <f t="shared" si="785"/>
        <v>1</v>
      </c>
      <c r="CH104" s="123">
        <f t="shared" si="786"/>
        <v>1</v>
      </c>
      <c r="CI104" s="123">
        <f t="shared" si="787"/>
        <v>0</v>
      </c>
      <c r="CJ104" s="123">
        <f t="shared" si="788"/>
        <v>4</v>
      </c>
      <c r="CK104" s="123">
        <f t="shared" si="789"/>
        <v>4</v>
      </c>
      <c r="CL104" s="123">
        <f t="shared" si="790"/>
        <v>0</v>
      </c>
      <c r="CM104" s="123">
        <f t="shared" si="791"/>
        <v>0</v>
      </c>
      <c r="CN104" s="123">
        <f t="shared" si="792"/>
        <v>0</v>
      </c>
      <c r="CO104" s="123">
        <f t="shared" si="793"/>
        <v>0</v>
      </c>
      <c r="CP104" s="123">
        <f t="shared" si="794"/>
        <v>0</v>
      </c>
      <c r="CQ104" s="123">
        <f t="shared" si="795"/>
        <v>0</v>
      </c>
      <c r="CR104" s="123">
        <f t="shared" si="796"/>
        <v>1</v>
      </c>
      <c r="CS104" s="123">
        <f t="shared" si="797"/>
        <v>0</v>
      </c>
      <c r="CT104" s="123">
        <f t="shared" si="798"/>
        <v>0</v>
      </c>
      <c r="CX104" s="7">
        <f t="shared" si="962"/>
        <v>0</v>
      </c>
      <c r="CY104" s="7">
        <f t="shared" si="963"/>
        <v>0</v>
      </c>
      <c r="CZ104" s="7">
        <f t="shared" si="964"/>
        <v>0</v>
      </c>
      <c r="DA104" s="7">
        <f t="shared" si="965"/>
        <v>0</v>
      </c>
      <c r="DB104" s="7">
        <f t="shared" si="966"/>
        <v>1</v>
      </c>
      <c r="DC104" s="7">
        <f t="shared" si="967"/>
        <v>0</v>
      </c>
      <c r="DD104" s="7">
        <f t="shared" si="968"/>
        <v>0</v>
      </c>
      <c r="DE104" s="7">
        <f t="shared" si="969"/>
        <v>0</v>
      </c>
      <c r="DF104" s="7">
        <f t="shared" si="970"/>
        <v>0</v>
      </c>
      <c r="DG104" s="7">
        <f t="shared" si="971"/>
        <v>0</v>
      </c>
      <c r="DH104" s="7">
        <f t="shared" si="972"/>
        <v>0</v>
      </c>
      <c r="DI104" s="7">
        <f t="shared" si="973"/>
        <v>0</v>
      </c>
      <c r="DJ104" s="7">
        <f t="shared" si="974"/>
        <v>0</v>
      </c>
      <c r="DK104" s="7">
        <f t="shared" si="975"/>
        <v>0</v>
      </c>
      <c r="DL104" s="7">
        <f t="shared" si="976"/>
        <v>3</v>
      </c>
      <c r="DM104" s="7">
        <f t="shared" si="977"/>
        <v>0</v>
      </c>
      <c r="DN104" s="7">
        <f t="shared" si="978"/>
        <v>0</v>
      </c>
      <c r="DO104" s="7">
        <f t="shared" si="979"/>
        <v>0</v>
      </c>
      <c r="DP104" s="7">
        <f t="shared" si="980"/>
        <v>0</v>
      </c>
      <c r="DQ104" s="7">
        <f t="shared" si="981"/>
        <v>0</v>
      </c>
      <c r="DR104" s="7">
        <f t="shared" si="982"/>
        <v>0</v>
      </c>
      <c r="DS104" s="7">
        <f t="shared" si="983"/>
        <v>0</v>
      </c>
      <c r="DT104" s="7">
        <f t="shared" si="984"/>
        <v>0</v>
      </c>
      <c r="DU104" s="7">
        <f t="shared" si="985"/>
        <v>0</v>
      </c>
      <c r="DV104" s="7">
        <f t="shared" si="986"/>
        <v>0</v>
      </c>
      <c r="DW104" s="7">
        <f t="shared" si="987"/>
        <v>0</v>
      </c>
      <c r="DX104" s="7">
        <f t="shared" si="988"/>
        <v>1</v>
      </c>
      <c r="DY104" s="7">
        <f t="shared" si="989"/>
        <v>0</v>
      </c>
      <c r="DZ104" s="1">
        <f t="shared" si="990"/>
        <v>0</v>
      </c>
      <c r="EA104" s="1">
        <f t="shared" si="991"/>
        <v>0</v>
      </c>
      <c r="EB104" s="1">
        <f t="shared" si="992"/>
        <v>0.8</v>
      </c>
      <c r="EC104" s="1">
        <f t="shared" si="993"/>
        <v>0.2</v>
      </c>
      <c r="ED104" s="1">
        <f t="shared" si="994"/>
        <v>0</v>
      </c>
      <c r="EE104" s="1">
        <f t="shared" si="995"/>
        <v>0</v>
      </c>
      <c r="EF104" s="1">
        <f t="shared" si="996"/>
        <v>1.6</v>
      </c>
      <c r="EG104" s="1">
        <f t="shared" si="997"/>
        <v>0.4</v>
      </c>
      <c r="EH104" s="1">
        <f t="shared" si="998"/>
        <v>0</v>
      </c>
      <c r="EI104" s="1">
        <f t="shared" si="999"/>
        <v>0</v>
      </c>
      <c r="EJ104" s="1">
        <f t="shared" si="1000"/>
        <v>0</v>
      </c>
      <c r="EK104" s="1">
        <f t="shared" si="1001"/>
        <v>0</v>
      </c>
      <c r="EL104" s="1">
        <f t="shared" si="1002"/>
        <v>0</v>
      </c>
      <c r="EM104" s="1">
        <f t="shared" si="1003"/>
        <v>0</v>
      </c>
      <c r="EN104" s="1">
        <f t="shared" si="1004"/>
        <v>0</v>
      </c>
      <c r="EO104" s="1">
        <f t="shared" si="1005"/>
        <v>0</v>
      </c>
      <c r="EP104" s="1">
        <f t="shared" si="1006"/>
        <v>0</v>
      </c>
      <c r="EQ104" s="1">
        <f t="shared" si="1007"/>
        <v>0</v>
      </c>
      <c r="ER104" s="1">
        <f t="shared" si="1008"/>
        <v>0.8</v>
      </c>
      <c r="ES104" s="1">
        <f t="shared" si="1009"/>
        <v>0.2</v>
      </c>
      <c r="ET104" s="1">
        <f t="shared" si="1010"/>
        <v>1.6</v>
      </c>
      <c r="EU104" s="1">
        <f t="shared" si="1011"/>
        <v>0.4</v>
      </c>
      <c r="EV104" s="1">
        <f t="shared" si="1012"/>
        <v>0</v>
      </c>
      <c r="EW104" s="1">
        <f t="shared" si="1013"/>
        <v>0</v>
      </c>
      <c r="EX104" s="1">
        <f t="shared" si="1014"/>
        <v>0.8</v>
      </c>
      <c r="EY104" s="1">
        <f t="shared" si="1015"/>
        <v>0.2</v>
      </c>
      <c r="EZ104" s="1">
        <f t="shared" si="1016"/>
        <v>0.8</v>
      </c>
      <c r="FA104" s="1">
        <f t="shared" si="1017"/>
        <v>0.2</v>
      </c>
      <c r="FB104" s="1">
        <f t="shared" si="1018"/>
        <v>0</v>
      </c>
      <c r="FC104" s="1">
        <f t="shared" si="1019"/>
        <v>0</v>
      </c>
      <c r="FD104" s="1">
        <f t="shared" si="1020"/>
        <v>3.2</v>
      </c>
      <c r="FE104" s="1">
        <f t="shared" si="1021"/>
        <v>0.8</v>
      </c>
      <c r="FF104" s="1">
        <f t="shared" si="1022"/>
        <v>3.2</v>
      </c>
      <c r="FG104" s="1">
        <f t="shared" si="1023"/>
        <v>0.8</v>
      </c>
      <c r="FH104" s="1">
        <f t="shared" si="1024"/>
        <v>0</v>
      </c>
      <c r="FI104" s="1">
        <f t="shared" si="1025"/>
        <v>0</v>
      </c>
      <c r="FJ104" s="1">
        <f t="shared" si="1026"/>
        <v>0</v>
      </c>
      <c r="FK104" s="1">
        <f t="shared" si="1027"/>
        <v>0</v>
      </c>
      <c r="FL104" s="1">
        <f t="shared" si="1028"/>
        <v>0</v>
      </c>
      <c r="FM104" s="1">
        <f t="shared" si="1029"/>
        <v>0</v>
      </c>
      <c r="FN104" s="1">
        <f t="shared" si="1030"/>
        <v>0</v>
      </c>
      <c r="FO104" s="1">
        <f t="shared" si="1031"/>
        <v>0</v>
      </c>
      <c r="FP104" s="1">
        <f t="shared" si="1032"/>
        <v>0</v>
      </c>
      <c r="FQ104" s="1">
        <f t="shared" si="1033"/>
        <v>0</v>
      </c>
      <c r="FR104" s="1">
        <f t="shared" si="1034"/>
        <v>0</v>
      </c>
      <c r="FS104" s="1">
        <f t="shared" si="1035"/>
        <v>0</v>
      </c>
      <c r="FT104" s="1">
        <f t="shared" si="1036"/>
        <v>0.8</v>
      </c>
      <c r="FU104" s="1">
        <f t="shared" si="1037"/>
        <v>0.2</v>
      </c>
      <c r="FV104" s="1">
        <f t="shared" si="1038"/>
        <v>0</v>
      </c>
      <c r="FW104" s="1">
        <f t="shared" si="1039"/>
        <v>0</v>
      </c>
      <c r="FX104" s="1">
        <f t="shared" si="1040"/>
        <v>0</v>
      </c>
      <c r="FY104" s="1">
        <f t="shared" si="1041"/>
        <v>0</v>
      </c>
      <c r="GC104" s="7">
        <f t="shared" si="1042"/>
        <v>0</v>
      </c>
      <c r="GD104" s="7">
        <f t="shared" si="1043"/>
        <v>0</v>
      </c>
      <c r="GE104" s="7">
        <f t="shared" si="1044"/>
        <v>0</v>
      </c>
      <c r="GF104" s="7">
        <f t="shared" si="1045"/>
        <v>0</v>
      </c>
      <c r="GG104" s="7">
        <f t="shared" si="1046"/>
        <v>1</v>
      </c>
      <c r="GH104" s="7">
        <f t="shared" si="1047"/>
        <v>0</v>
      </c>
      <c r="GI104" s="7">
        <f t="shared" si="1048"/>
        <v>0</v>
      </c>
      <c r="GJ104" s="7">
        <f t="shared" si="1049"/>
        <v>0</v>
      </c>
      <c r="GK104" s="7">
        <f t="shared" si="1050"/>
        <v>0</v>
      </c>
      <c r="GL104" s="7">
        <f t="shared" si="1051"/>
        <v>0</v>
      </c>
      <c r="GM104" s="7">
        <f t="shared" si="1052"/>
        <v>0</v>
      </c>
      <c r="GN104" s="7">
        <f t="shared" si="1053"/>
        <v>0</v>
      </c>
      <c r="GO104" s="7">
        <f t="shared" si="1054"/>
        <v>0</v>
      </c>
      <c r="GP104" s="7">
        <f t="shared" si="1055"/>
        <v>0</v>
      </c>
      <c r="GQ104" s="7">
        <f t="shared" si="1056"/>
        <v>3</v>
      </c>
      <c r="GR104" s="7">
        <f t="shared" si="1057"/>
        <v>0</v>
      </c>
      <c r="GS104" s="7">
        <f t="shared" si="1058"/>
        <v>0</v>
      </c>
      <c r="GT104" s="7">
        <f t="shared" si="1059"/>
        <v>0</v>
      </c>
      <c r="GU104" s="7">
        <f t="shared" si="1060"/>
        <v>0</v>
      </c>
      <c r="GV104" s="7">
        <f t="shared" si="1061"/>
        <v>0</v>
      </c>
      <c r="GW104" s="7">
        <f t="shared" si="1062"/>
        <v>0</v>
      </c>
      <c r="GX104" s="7">
        <f t="shared" si="1063"/>
        <v>0</v>
      </c>
      <c r="GY104" s="7">
        <f t="shared" si="1064"/>
        <v>0</v>
      </c>
      <c r="GZ104" s="7">
        <f t="shared" si="1065"/>
        <v>0</v>
      </c>
      <c r="HA104" s="7">
        <f t="shared" si="1066"/>
        <v>0</v>
      </c>
      <c r="HB104" s="7">
        <f t="shared" si="1067"/>
        <v>0</v>
      </c>
      <c r="HC104" s="7">
        <f t="shared" si="1068"/>
        <v>1</v>
      </c>
      <c r="HD104" s="7">
        <f t="shared" si="1069"/>
        <v>0</v>
      </c>
      <c r="HE104" s="7">
        <f t="shared" si="1070"/>
        <v>0</v>
      </c>
      <c r="HF104" s="7">
        <f t="shared" si="1071"/>
        <v>0</v>
      </c>
      <c r="HG104" s="7">
        <f t="shared" si="1072"/>
        <v>1</v>
      </c>
      <c r="HH104" s="7">
        <f t="shared" si="1073"/>
        <v>0</v>
      </c>
      <c r="HI104" s="7">
        <f t="shared" si="1074"/>
        <v>0</v>
      </c>
      <c r="HJ104" s="7">
        <f t="shared" si="1075"/>
        <v>0</v>
      </c>
      <c r="HK104" s="7">
        <f t="shared" si="1076"/>
        <v>2</v>
      </c>
      <c r="HL104" s="7">
        <f t="shared" si="1077"/>
        <v>0</v>
      </c>
      <c r="HM104" s="7">
        <f t="shared" si="1078"/>
        <v>0</v>
      </c>
      <c r="HN104" s="7">
        <f t="shared" si="1079"/>
        <v>0</v>
      </c>
      <c r="HO104" s="7">
        <f t="shared" si="1080"/>
        <v>0</v>
      </c>
      <c r="HP104" s="7">
        <f t="shared" si="1081"/>
        <v>0</v>
      </c>
      <c r="HQ104" s="7">
        <f t="shared" si="1082"/>
        <v>0</v>
      </c>
      <c r="HR104" s="7">
        <f t="shared" si="1083"/>
        <v>0</v>
      </c>
      <c r="HS104" s="7">
        <f t="shared" si="1084"/>
        <v>0</v>
      </c>
      <c r="HT104" s="7">
        <f t="shared" si="1085"/>
        <v>0</v>
      </c>
      <c r="HU104" s="7">
        <f t="shared" si="1086"/>
        <v>0</v>
      </c>
      <c r="HV104" s="7">
        <f t="shared" si="1087"/>
        <v>0</v>
      </c>
      <c r="HW104" s="7">
        <f t="shared" si="1088"/>
        <v>1</v>
      </c>
      <c r="HX104" s="7">
        <f t="shared" si="1089"/>
        <v>0</v>
      </c>
      <c r="HY104" s="7">
        <f t="shared" si="1090"/>
        <v>2</v>
      </c>
      <c r="HZ104" s="7">
        <f t="shared" si="1091"/>
        <v>0</v>
      </c>
      <c r="IA104" s="7">
        <f t="shared" si="1092"/>
        <v>0</v>
      </c>
      <c r="IB104" s="7">
        <f t="shared" si="1093"/>
        <v>0</v>
      </c>
      <c r="IC104" s="7">
        <f t="shared" si="1094"/>
        <v>1</v>
      </c>
      <c r="ID104" s="7">
        <f t="shared" si="1095"/>
        <v>0</v>
      </c>
      <c r="IE104" s="7">
        <f t="shared" si="1096"/>
        <v>1</v>
      </c>
      <c r="IF104" s="7">
        <f t="shared" si="1097"/>
        <v>0</v>
      </c>
      <c r="IG104" s="7">
        <f t="shared" si="1098"/>
        <v>0</v>
      </c>
      <c r="IH104" s="7">
        <f t="shared" si="1099"/>
        <v>0</v>
      </c>
      <c r="II104" s="7">
        <f t="shared" si="1100"/>
        <v>3</v>
      </c>
      <c r="IJ104" s="7">
        <f t="shared" si="1101"/>
        <v>1</v>
      </c>
      <c r="IK104" s="7">
        <f t="shared" si="1102"/>
        <v>3</v>
      </c>
      <c r="IL104" s="7">
        <f t="shared" si="1103"/>
        <v>1</v>
      </c>
      <c r="IM104" s="7">
        <f t="shared" si="1104"/>
        <v>0</v>
      </c>
      <c r="IN104" s="7">
        <f t="shared" si="1105"/>
        <v>0</v>
      </c>
      <c r="IO104" s="7">
        <f t="shared" si="1106"/>
        <v>0</v>
      </c>
      <c r="IP104" s="7">
        <f t="shared" si="1107"/>
        <v>0</v>
      </c>
      <c r="IQ104" s="7">
        <f t="shared" si="1108"/>
        <v>0</v>
      </c>
      <c r="IR104" s="7">
        <f t="shared" si="1109"/>
        <v>0</v>
      </c>
      <c r="IS104" s="7">
        <f t="shared" si="1110"/>
        <v>0</v>
      </c>
      <c r="IT104" s="7">
        <f t="shared" si="1111"/>
        <v>0</v>
      </c>
      <c r="IU104" s="7">
        <f t="shared" si="1112"/>
        <v>0</v>
      </c>
      <c r="IV104" s="7">
        <f t="shared" si="1113"/>
        <v>0</v>
      </c>
      <c r="IW104" s="7">
        <f t="shared" si="1114"/>
        <v>0</v>
      </c>
      <c r="IX104" s="7">
        <f t="shared" si="1115"/>
        <v>0</v>
      </c>
      <c r="IY104" s="7">
        <f t="shared" si="1116"/>
        <v>1</v>
      </c>
      <c r="IZ104" s="7">
        <f t="shared" si="1117"/>
        <v>0</v>
      </c>
      <c r="JA104" s="7">
        <f t="shared" si="1118"/>
        <v>0</v>
      </c>
      <c r="JB104" s="7">
        <f t="shared" si="1119"/>
        <v>0</v>
      </c>
      <c r="JC104" s="7">
        <f t="shared" si="1120"/>
        <v>0</v>
      </c>
      <c r="JD104" s="7">
        <f t="shared" si="1121"/>
        <v>0</v>
      </c>
      <c r="JF104" s="1">
        <v>6</v>
      </c>
      <c r="JG104" s="10">
        <f t="shared" si="1122"/>
        <v>57.798181818181824</v>
      </c>
      <c r="JH104" s="10">
        <f t="shared" si="1123"/>
        <v>1.29</v>
      </c>
      <c r="JJ104" s="1" t="str">
        <f t="shared" si="1124"/>
        <v>[57.8, 1.29]</v>
      </c>
      <c r="JS104" s="263"/>
      <c r="JT104" s="264"/>
      <c r="JU104" s="264"/>
      <c r="JV104" s="264"/>
      <c r="JW104" s="264"/>
      <c r="JX104" s="264"/>
      <c r="JY104" s="264"/>
      <c r="JZ104" s="264"/>
      <c r="KA104" s="264"/>
      <c r="KB104" s="264"/>
      <c r="KC104" s="264"/>
      <c r="KD104" s="264"/>
      <c r="KE104" s="264"/>
      <c r="KF104" s="264"/>
      <c r="KG104" s="264"/>
      <c r="KH104" s="264"/>
      <c r="KI104" s="264"/>
      <c r="KJ104" s="264"/>
      <c r="KK104" s="264"/>
      <c r="KL104" s="264"/>
      <c r="KM104" s="264"/>
      <c r="KN104" s="264"/>
      <c r="KO104" s="264"/>
      <c r="KP104" s="264"/>
      <c r="KQ104" s="264"/>
      <c r="KR104" s="264"/>
      <c r="KS104" s="264"/>
      <c r="KT104" s="264"/>
      <c r="KU104" s="264"/>
      <c r="KV104" s="264"/>
      <c r="KW104" s="264"/>
      <c r="KX104" s="264"/>
      <c r="KY104" s="264"/>
      <c r="KZ104" s="264"/>
      <c r="LA104" s="264"/>
      <c r="LB104" s="264"/>
      <c r="LC104" s="264"/>
      <c r="LD104" s="264"/>
      <c r="LE104" s="264"/>
      <c r="LF104" s="264"/>
      <c r="LG104" s="264"/>
      <c r="LH104" s="264"/>
      <c r="LI104" s="264"/>
      <c r="LJ104" s="264"/>
      <c r="LK104" s="264"/>
      <c r="LL104" s="264"/>
      <c r="LM104" s="264"/>
      <c r="LN104" s="264"/>
      <c r="LO104" s="264"/>
      <c r="LP104" s="264"/>
      <c r="LQ104" s="264"/>
      <c r="LR104" s="264"/>
      <c r="LS104" s="264"/>
      <c r="LT104" s="264"/>
      <c r="LU104" s="264"/>
      <c r="LV104" s="264"/>
      <c r="LW104" s="264"/>
      <c r="LX104" s="264"/>
      <c r="LY104" s="264"/>
      <c r="LZ104" s="264"/>
      <c r="MA104" s="264"/>
      <c r="MB104" s="264"/>
      <c r="MC104" s="264"/>
      <c r="MD104" s="264"/>
      <c r="ME104" s="264"/>
      <c r="MF104" s="264"/>
      <c r="MG104" s="264"/>
      <c r="MH104" s="264"/>
      <c r="MI104" s="264"/>
      <c r="MJ104" s="264"/>
      <c r="MK104" s="264"/>
      <c r="ML104" s="264"/>
      <c r="MM104" s="264"/>
      <c r="MN104" s="264"/>
      <c r="MO104" s="264"/>
      <c r="MP104" s="264"/>
      <c r="MQ104" s="264"/>
      <c r="MR104" s="264"/>
      <c r="MS104" s="264"/>
      <c r="MT104" s="264"/>
      <c r="MU104" s="264"/>
      <c r="MV104" s="264"/>
      <c r="MW104" s="264"/>
      <c r="MX104" s="264"/>
      <c r="MY104" s="264"/>
      <c r="MZ104" s="264"/>
      <c r="NA104" s="264"/>
      <c r="NB104" s="264"/>
      <c r="NC104" s="264"/>
      <c r="ND104" s="264"/>
      <c r="NE104" s="264"/>
      <c r="NF104" s="264"/>
      <c r="NG104" s="264"/>
      <c r="NH104" s="264"/>
      <c r="NI104" s="264"/>
      <c r="NJ104" s="264"/>
      <c r="NK104" s="264"/>
      <c r="NL104" s="264"/>
      <c r="NM104" s="264"/>
      <c r="NN104" s="264"/>
      <c r="NO104" s="264"/>
      <c r="NQ104" s="49"/>
      <c r="NR104" s="49"/>
      <c r="NS104" s="49"/>
      <c r="NT104" s="49"/>
      <c r="NU104" s="49"/>
      <c r="NV104" s="49"/>
      <c r="NW104" s="49"/>
      <c r="NX104" s="49"/>
      <c r="NY104" s="49"/>
      <c r="NZ104" s="49"/>
      <c r="OA104" s="49"/>
      <c r="OB104" s="49"/>
      <c r="OC104" s="49"/>
      <c r="OD104" s="49"/>
      <c r="OE104" s="49"/>
      <c r="OF104" s="49"/>
      <c r="OG104" s="49"/>
      <c r="OH104" s="49"/>
      <c r="OI104" s="49"/>
      <c r="OJ104" s="49"/>
      <c r="OK104" s="49"/>
      <c r="OL104" s="49"/>
      <c r="OM104" s="49"/>
      <c r="ON104" s="49"/>
      <c r="OO104" s="49"/>
      <c r="OP104" s="49"/>
      <c r="OQ104" s="49"/>
      <c r="OR104" s="49"/>
      <c r="OS104" s="49"/>
      <c r="OT104" s="49"/>
      <c r="OU104" s="49"/>
      <c r="OV104" s="49"/>
      <c r="OW104" s="49"/>
      <c r="OX104" s="49"/>
      <c r="OY104" s="49"/>
      <c r="OZ104" s="49"/>
      <c r="PA104" s="49"/>
      <c r="PB104" s="49"/>
      <c r="PC104" s="49"/>
      <c r="PD104" s="49"/>
      <c r="PE104" s="49"/>
      <c r="PF104" s="49"/>
      <c r="PG104" s="49"/>
      <c r="PH104" s="49"/>
      <c r="PI104" s="49"/>
      <c r="PJ104" s="49"/>
      <c r="PK104" s="49"/>
      <c r="PL104" s="49"/>
      <c r="PM104" s="49"/>
      <c r="PN104" s="49"/>
      <c r="PO104" s="49"/>
      <c r="PP104" s="49"/>
      <c r="PQ104" s="49"/>
      <c r="PR104" s="49"/>
      <c r="PS104" s="49"/>
      <c r="PT104" s="49"/>
      <c r="PU104" s="49"/>
      <c r="PV104" s="49"/>
      <c r="PW104" s="49"/>
      <c r="PX104" s="49"/>
      <c r="PY104" s="49"/>
      <c r="PZ104" s="49"/>
      <c r="QA104" s="49"/>
      <c r="QB104" s="49"/>
      <c r="QC104" s="49"/>
      <c r="QD104" s="49"/>
      <c r="QE104" s="49"/>
      <c r="QF104" s="49"/>
      <c r="QG104" s="49"/>
      <c r="QH104" s="49"/>
      <c r="QI104" s="49"/>
      <c r="QJ104" s="49"/>
      <c r="QK104" s="49"/>
      <c r="QL104" s="49"/>
      <c r="QM104" s="49"/>
      <c r="QN104" s="49"/>
      <c r="QO104" s="49"/>
      <c r="QP104" s="49"/>
      <c r="QQ104" s="49"/>
      <c r="QR104" s="49"/>
      <c r="QS104" s="49"/>
      <c r="QT104" s="49"/>
      <c r="QU104" s="49"/>
      <c r="QV104" s="49"/>
      <c r="QW104" s="49"/>
      <c r="QX104" s="49"/>
      <c r="QY104" s="49"/>
      <c r="QZ104" s="49"/>
      <c r="RA104" s="49"/>
      <c r="RB104" s="49"/>
      <c r="RC104" s="49"/>
      <c r="RD104" s="49"/>
      <c r="RE104" s="49"/>
      <c r="RF104" s="49"/>
      <c r="RG104" s="49"/>
      <c r="RH104" s="49"/>
      <c r="RI104" s="49"/>
      <c r="RJ104" s="49"/>
      <c r="RK104" s="49"/>
      <c r="RL104" s="49"/>
    </row>
    <row r="105" spans="2:480" x14ac:dyDescent="0.35">
      <c r="B105" s="192">
        <v>7</v>
      </c>
      <c r="C105" s="196" t="s">
        <v>36</v>
      </c>
      <c r="D105" s="177"/>
      <c r="E105" s="178"/>
      <c r="F105" s="178"/>
      <c r="G105" s="179"/>
      <c r="H105" s="180">
        <f t="shared" si="959"/>
        <v>3579.4</v>
      </c>
      <c r="I105" s="149">
        <f t="shared" si="960"/>
        <v>9.2891276669844897E-3</v>
      </c>
      <c r="J105" s="111">
        <f t="shared" si="753"/>
        <v>8.5004746885135457E-2</v>
      </c>
      <c r="K105" s="111">
        <f t="shared" si="753"/>
        <v>0.11688152696706126</v>
      </c>
      <c r="L105" s="111">
        <f t="shared" si="753"/>
        <v>0.64875569964017177</v>
      </c>
      <c r="M105" s="111">
        <f t="shared" si="753"/>
        <v>6.2782809642597276E-2</v>
      </c>
      <c r="N105" s="111">
        <f t="shared" si="753"/>
        <v>3.4879338690331821E-3</v>
      </c>
      <c r="O105" s="111">
        <f t="shared" si="753"/>
        <v>0.38367272559365001</v>
      </c>
      <c r="P105" s="111">
        <f t="shared" si="753"/>
        <v>0.13602942089229411</v>
      </c>
      <c r="Q105" s="111">
        <f t="shared" si="753"/>
        <v>2.3438915599902983</v>
      </c>
      <c r="R105" s="111">
        <f t="shared" si="753"/>
        <v>0.32088991595105271</v>
      </c>
      <c r="S105" s="111">
        <f t="shared" si="753"/>
        <v>8.7198346725829559E-2</v>
      </c>
      <c r="T105" s="111">
        <f t="shared" si="754"/>
        <v>0.17439669345165912</v>
      </c>
      <c r="U105" s="111">
        <f t="shared" si="754"/>
        <v>2.0927603214199092E-2</v>
      </c>
      <c r="V105" s="111">
        <f t="shared" si="754"/>
        <v>0.345305453034285</v>
      </c>
      <c r="W105" s="80">
        <f t="shared" si="754"/>
        <v>0.80222478987763191</v>
      </c>
      <c r="X105" s="120">
        <f t="shared" si="754"/>
        <v>0.11688152696706126</v>
      </c>
      <c r="Y105" s="114">
        <f t="shared" si="754"/>
        <v>0.79957590038830539</v>
      </c>
      <c r="Z105" s="114">
        <f t="shared" si="754"/>
        <v>0.38783415766343055</v>
      </c>
      <c r="AA105" s="114">
        <f t="shared" si="754"/>
        <v>1.7611920995264003</v>
      </c>
      <c r="AB105" s="108">
        <f t="shared" si="754"/>
        <v>7.9691950204814482E-3</v>
      </c>
      <c r="AC105" s="108">
        <f t="shared" si="754"/>
        <v>0.14078911202850561</v>
      </c>
      <c r="AD105" s="108">
        <f t="shared" si="755"/>
        <v>5.3127966803209661E-3</v>
      </c>
      <c r="AE105" s="108">
        <f t="shared" si="755"/>
        <v>5.8440763483530632E-2</v>
      </c>
      <c r="AF105" s="108">
        <f t="shared" si="755"/>
        <v>0.20188627385219671</v>
      </c>
      <c r="AG105" s="108">
        <f t="shared" si="755"/>
        <v>0.97224179249873677</v>
      </c>
      <c r="AH105" s="108">
        <f t="shared" si="755"/>
        <v>1.4264859086661794</v>
      </c>
      <c r="AI105" s="108">
        <f t="shared" si="755"/>
        <v>1.0625593360641932E-2</v>
      </c>
      <c r="AJ105" s="108">
        <f t="shared" si="755"/>
        <v>0.84473467217103371</v>
      </c>
      <c r="AK105" s="108">
        <f t="shared" si="755"/>
        <v>0.41439814106503531</v>
      </c>
      <c r="AL105" s="108">
        <f t="shared" si="755"/>
        <v>5.3127966803209661E-3</v>
      </c>
      <c r="AM105" s="108">
        <f t="shared" si="755"/>
        <v>3.0761092779058399</v>
      </c>
      <c r="AN105" s="108">
        <f t="shared" si="756"/>
        <v>2.9618841492789389</v>
      </c>
      <c r="AO105" s="108">
        <f t="shared" si="756"/>
        <v>7.9691950204814482E-3</v>
      </c>
      <c r="AP105" s="108">
        <f t="shared" si="756"/>
        <v>6.1097161823691119E-2</v>
      </c>
      <c r="AQ105" s="108">
        <f t="shared" si="756"/>
        <v>2.1251186721283864E-2</v>
      </c>
      <c r="AR105" s="108">
        <f t="shared" si="756"/>
        <v>0.25810710630845546</v>
      </c>
      <c r="AS105" s="108">
        <f t="shared" si="756"/>
        <v>3.4879338690331821E-3</v>
      </c>
      <c r="AT105" s="108">
        <f t="shared" si="756"/>
        <v>0.1778846273206923</v>
      </c>
      <c r="AU105" s="108">
        <f t="shared" si="756"/>
        <v>1.1056750364835186</v>
      </c>
      <c r="AV105" s="108">
        <f t="shared" si="756"/>
        <v>0.13281991700802417</v>
      </c>
      <c r="AW105" s="108">
        <f t="shared" si="756"/>
        <v>0.13281991700802417</v>
      </c>
      <c r="AY105" s="186"/>
      <c r="AZ105" s="183"/>
      <c r="BA105" s="177"/>
      <c r="BB105" s="178"/>
      <c r="BC105" s="178"/>
      <c r="BD105" s="179"/>
      <c r="BE105" s="180"/>
      <c r="BF105" s="149"/>
      <c r="BG105" s="140">
        <f t="shared" si="961"/>
        <v>0</v>
      </c>
      <c r="BH105" s="140">
        <f t="shared" si="760"/>
        <v>0</v>
      </c>
      <c r="BI105" s="140">
        <f t="shared" si="761"/>
        <v>1</v>
      </c>
      <c r="BJ105" s="140">
        <f t="shared" si="762"/>
        <v>0</v>
      </c>
      <c r="BK105" s="140">
        <f t="shared" si="763"/>
        <v>0</v>
      </c>
      <c r="BL105" s="140">
        <f t="shared" si="764"/>
        <v>0</v>
      </c>
      <c r="BM105" s="140">
        <f t="shared" si="765"/>
        <v>0</v>
      </c>
      <c r="BN105" s="140">
        <f t="shared" si="766"/>
        <v>2</v>
      </c>
      <c r="BO105" s="140">
        <f t="shared" si="767"/>
        <v>0</v>
      </c>
      <c r="BP105" s="140">
        <f t="shared" si="768"/>
        <v>0</v>
      </c>
      <c r="BQ105" s="140">
        <f t="shared" si="769"/>
        <v>0</v>
      </c>
      <c r="BR105" s="140">
        <f t="shared" si="770"/>
        <v>0</v>
      </c>
      <c r="BS105" s="140">
        <f t="shared" si="771"/>
        <v>0</v>
      </c>
      <c r="BT105" s="35">
        <f t="shared" si="772"/>
        <v>1</v>
      </c>
      <c r="BU105" s="145">
        <f t="shared" si="773"/>
        <v>0</v>
      </c>
      <c r="BV105" s="144">
        <f t="shared" si="774"/>
        <v>1</v>
      </c>
      <c r="BW105" s="144">
        <f t="shared" si="775"/>
        <v>0</v>
      </c>
      <c r="BX105" s="144">
        <f t="shared" si="776"/>
        <v>2</v>
      </c>
      <c r="BY105" s="123">
        <f t="shared" si="777"/>
        <v>0</v>
      </c>
      <c r="BZ105" s="123">
        <f t="shared" si="778"/>
        <v>0</v>
      </c>
      <c r="CA105" s="123">
        <f t="shared" si="779"/>
        <v>0</v>
      </c>
      <c r="CB105" s="123">
        <f t="shared" si="780"/>
        <v>0</v>
      </c>
      <c r="CC105" s="123">
        <f t="shared" si="781"/>
        <v>0</v>
      </c>
      <c r="CD105" s="123">
        <f t="shared" si="782"/>
        <v>1</v>
      </c>
      <c r="CE105" s="123">
        <f t="shared" si="783"/>
        <v>1</v>
      </c>
      <c r="CF105" s="123">
        <f t="shared" si="784"/>
        <v>0</v>
      </c>
      <c r="CG105" s="123">
        <f t="shared" si="785"/>
        <v>1</v>
      </c>
      <c r="CH105" s="123">
        <f t="shared" si="786"/>
        <v>0</v>
      </c>
      <c r="CI105" s="123">
        <f t="shared" si="787"/>
        <v>0</v>
      </c>
      <c r="CJ105" s="123">
        <f t="shared" si="788"/>
        <v>3</v>
      </c>
      <c r="CK105" s="123">
        <f t="shared" si="789"/>
        <v>3</v>
      </c>
      <c r="CL105" s="123">
        <f t="shared" si="790"/>
        <v>0</v>
      </c>
      <c r="CM105" s="123">
        <f t="shared" si="791"/>
        <v>0</v>
      </c>
      <c r="CN105" s="123">
        <f t="shared" si="792"/>
        <v>0</v>
      </c>
      <c r="CO105" s="123">
        <f t="shared" si="793"/>
        <v>0</v>
      </c>
      <c r="CP105" s="123">
        <f t="shared" si="794"/>
        <v>0</v>
      </c>
      <c r="CQ105" s="123">
        <f t="shared" si="795"/>
        <v>0</v>
      </c>
      <c r="CR105" s="123">
        <f t="shared" si="796"/>
        <v>1</v>
      </c>
      <c r="CS105" s="123">
        <f t="shared" si="797"/>
        <v>0</v>
      </c>
      <c r="CT105" s="123">
        <f t="shared" si="798"/>
        <v>0</v>
      </c>
      <c r="CX105" s="7">
        <f t="shared" si="962"/>
        <v>0</v>
      </c>
      <c r="CY105" s="7">
        <f t="shared" si="963"/>
        <v>0</v>
      </c>
      <c r="CZ105" s="7">
        <f t="shared" si="964"/>
        <v>0</v>
      </c>
      <c r="DA105" s="7">
        <f t="shared" si="965"/>
        <v>0</v>
      </c>
      <c r="DB105" s="7">
        <f t="shared" si="966"/>
        <v>1</v>
      </c>
      <c r="DC105" s="7">
        <f t="shared" si="967"/>
        <v>0</v>
      </c>
      <c r="DD105" s="7">
        <f t="shared" si="968"/>
        <v>0</v>
      </c>
      <c r="DE105" s="7">
        <f t="shared" si="969"/>
        <v>0</v>
      </c>
      <c r="DF105" s="7">
        <f t="shared" si="970"/>
        <v>0</v>
      </c>
      <c r="DG105" s="7">
        <f t="shared" si="971"/>
        <v>0</v>
      </c>
      <c r="DH105" s="7">
        <f t="shared" si="972"/>
        <v>0</v>
      </c>
      <c r="DI105" s="7">
        <f t="shared" si="973"/>
        <v>0</v>
      </c>
      <c r="DJ105" s="7">
        <f t="shared" si="974"/>
        <v>0</v>
      </c>
      <c r="DK105" s="7">
        <f t="shared" si="975"/>
        <v>0</v>
      </c>
      <c r="DL105" s="7">
        <f t="shared" si="976"/>
        <v>2</v>
      </c>
      <c r="DM105" s="7">
        <f t="shared" si="977"/>
        <v>0</v>
      </c>
      <c r="DN105" s="7">
        <f t="shared" si="978"/>
        <v>0</v>
      </c>
      <c r="DO105" s="7">
        <f t="shared" si="979"/>
        <v>0</v>
      </c>
      <c r="DP105" s="7">
        <f t="shared" si="980"/>
        <v>0</v>
      </c>
      <c r="DQ105" s="7">
        <f t="shared" si="981"/>
        <v>0</v>
      </c>
      <c r="DR105" s="7">
        <f t="shared" si="982"/>
        <v>0</v>
      </c>
      <c r="DS105" s="7">
        <f t="shared" si="983"/>
        <v>0</v>
      </c>
      <c r="DT105" s="7">
        <f t="shared" si="984"/>
        <v>0</v>
      </c>
      <c r="DU105" s="7">
        <f t="shared" si="985"/>
        <v>0</v>
      </c>
      <c r="DV105" s="7">
        <f t="shared" si="986"/>
        <v>0</v>
      </c>
      <c r="DW105" s="7">
        <f t="shared" si="987"/>
        <v>0</v>
      </c>
      <c r="DX105" s="7">
        <f t="shared" si="988"/>
        <v>1</v>
      </c>
      <c r="DY105" s="7">
        <f t="shared" si="989"/>
        <v>0</v>
      </c>
      <c r="DZ105" s="1">
        <f t="shared" si="990"/>
        <v>0</v>
      </c>
      <c r="EA105" s="1">
        <f t="shared" si="991"/>
        <v>0</v>
      </c>
      <c r="EB105" s="1">
        <f t="shared" si="992"/>
        <v>0.8</v>
      </c>
      <c r="EC105" s="1">
        <f t="shared" si="993"/>
        <v>0.2</v>
      </c>
      <c r="ED105" s="1">
        <f t="shared" si="994"/>
        <v>0</v>
      </c>
      <c r="EE105" s="1">
        <f t="shared" si="995"/>
        <v>0</v>
      </c>
      <c r="EF105" s="1">
        <f t="shared" si="996"/>
        <v>1.6</v>
      </c>
      <c r="EG105" s="1">
        <f t="shared" si="997"/>
        <v>0.4</v>
      </c>
      <c r="EH105" s="1">
        <f t="shared" si="998"/>
        <v>0</v>
      </c>
      <c r="EI105" s="1">
        <f t="shared" si="999"/>
        <v>0</v>
      </c>
      <c r="EJ105" s="1">
        <f t="shared" si="1000"/>
        <v>0</v>
      </c>
      <c r="EK105" s="1">
        <f t="shared" si="1001"/>
        <v>0</v>
      </c>
      <c r="EL105" s="1">
        <f t="shared" si="1002"/>
        <v>0</v>
      </c>
      <c r="EM105" s="1">
        <f t="shared" si="1003"/>
        <v>0</v>
      </c>
      <c r="EN105" s="1">
        <f t="shared" si="1004"/>
        <v>0</v>
      </c>
      <c r="EO105" s="1">
        <f t="shared" si="1005"/>
        <v>0</v>
      </c>
      <c r="EP105" s="1">
        <f t="shared" si="1006"/>
        <v>0</v>
      </c>
      <c r="EQ105" s="1">
        <f t="shared" si="1007"/>
        <v>0</v>
      </c>
      <c r="ER105" s="1">
        <f t="shared" si="1008"/>
        <v>0.8</v>
      </c>
      <c r="ES105" s="1">
        <f t="shared" si="1009"/>
        <v>0.2</v>
      </c>
      <c r="ET105" s="1">
        <f t="shared" si="1010"/>
        <v>0.8</v>
      </c>
      <c r="EU105" s="1">
        <f t="shared" si="1011"/>
        <v>0.2</v>
      </c>
      <c r="EV105" s="1">
        <f t="shared" si="1012"/>
        <v>0</v>
      </c>
      <c r="EW105" s="1">
        <f t="shared" si="1013"/>
        <v>0</v>
      </c>
      <c r="EX105" s="1">
        <f t="shared" si="1014"/>
        <v>0.8</v>
      </c>
      <c r="EY105" s="1">
        <f t="shared" si="1015"/>
        <v>0.2</v>
      </c>
      <c r="EZ105" s="1">
        <f t="shared" si="1016"/>
        <v>0</v>
      </c>
      <c r="FA105" s="1">
        <f t="shared" si="1017"/>
        <v>0</v>
      </c>
      <c r="FB105" s="1">
        <f t="shared" si="1018"/>
        <v>0</v>
      </c>
      <c r="FC105" s="1">
        <f t="shared" si="1019"/>
        <v>0</v>
      </c>
      <c r="FD105" s="1">
        <f t="shared" si="1020"/>
        <v>2.4000000000000004</v>
      </c>
      <c r="FE105" s="1">
        <f t="shared" si="1021"/>
        <v>0.60000000000000009</v>
      </c>
      <c r="FF105" s="1">
        <f t="shared" si="1022"/>
        <v>2.4000000000000004</v>
      </c>
      <c r="FG105" s="1">
        <f t="shared" si="1023"/>
        <v>0.60000000000000009</v>
      </c>
      <c r="FH105" s="1">
        <f t="shared" si="1024"/>
        <v>0</v>
      </c>
      <c r="FI105" s="1">
        <f t="shared" si="1025"/>
        <v>0</v>
      </c>
      <c r="FJ105" s="1">
        <f t="shared" si="1026"/>
        <v>0</v>
      </c>
      <c r="FK105" s="1">
        <f t="shared" si="1027"/>
        <v>0</v>
      </c>
      <c r="FL105" s="1">
        <f t="shared" si="1028"/>
        <v>0</v>
      </c>
      <c r="FM105" s="1">
        <f t="shared" si="1029"/>
        <v>0</v>
      </c>
      <c r="FN105" s="1">
        <f t="shared" si="1030"/>
        <v>0</v>
      </c>
      <c r="FO105" s="1">
        <f t="shared" si="1031"/>
        <v>0</v>
      </c>
      <c r="FP105" s="1">
        <f t="shared" si="1032"/>
        <v>0</v>
      </c>
      <c r="FQ105" s="1">
        <f t="shared" si="1033"/>
        <v>0</v>
      </c>
      <c r="FR105" s="1">
        <f t="shared" si="1034"/>
        <v>0</v>
      </c>
      <c r="FS105" s="1">
        <f t="shared" si="1035"/>
        <v>0</v>
      </c>
      <c r="FT105" s="1">
        <f t="shared" si="1036"/>
        <v>0.8</v>
      </c>
      <c r="FU105" s="1">
        <f t="shared" si="1037"/>
        <v>0.2</v>
      </c>
      <c r="FV105" s="1">
        <f t="shared" si="1038"/>
        <v>0</v>
      </c>
      <c r="FW105" s="1">
        <f t="shared" si="1039"/>
        <v>0</v>
      </c>
      <c r="FX105" s="1">
        <f t="shared" si="1040"/>
        <v>0</v>
      </c>
      <c r="FY105" s="1">
        <f t="shared" si="1041"/>
        <v>0</v>
      </c>
      <c r="GC105" s="7">
        <f t="shared" si="1042"/>
        <v>0</v>
      </c>
      <c r="GD105" s="7">
        <f t="shared" si="1043"/>
        <v>0</v>
      </c>
      <c r="GE105" s="7">
        <f t="shared" si="1044"/>
        <v>0</v>
      </c>
      <c r="GF105" s="7">
        <f t="shared" si="1045"/>
        <v>0</v>
      </c>
      <c r="GG105" s="7">
        <f t="shared" si="1046"/>
        <v>1</v>
      </c>
      <c r="GH105" s="7">
        <f t="shared" si="1047"/>
        <v>0</v>
      </c>
      <c r="GI105" s="7">
        <f t="shared" si="1048"/>
        <v>0</v>
      </c>
      <c r="GJ105" s="7">
        <f t="shared" si="1049"/>
        <v>0</v>
      </c>
      <c r="GK105" s="7">
        <f t="shared" si="1050"/>
        <v>0</v>
      </c>
      <c r="GL105" s="7">
        <f t="shared" si="1051"/>
        <v>0</v>
      </c>
      <c r="GM105" s="7">
        <f t="shared" si="1052"/>
        <v>0</v>
      </c>
      <c r="GN105" s="7">
        <f t="shared" si="1053"/>
        <v>0</v>
      </c>
      <c r="GO105" s="7">
        <f t="shared" si="1054"/>
        <v>0</v>
      </c>
      <c r="GP105" s="7">
        <f t="shared" si="1055"/>
        <v>0</v>
      </c>
      <c r="GQ105" s="7">
        <f t="shared" si="1056"/>
        <v>2</v>
      </c>
      <c r="GR105" s="7">
        <f t="shared" si="1057"/>
        <v>0</v>
      </c>
      <c r="GS105" s="7">
        <f t="shared" si="1058"/>
        <v>0</v>
      </c>
      <c r="GT105" s="7">
        <f t="shared" si="1059"/>
        <v>0</v>
      </c>
      <c r="GU105" s="7">
        <f t="shared" si="1060"/>
        <v>0</v>
      </c>
      <c r="GV105" s="7">
        <f t="shared" si="1061"/>
        <v>0</v>
      </c>
      <c r="GW105" s="7">
        <f t="shared" si="1062"/>
        <v>0</v>
      </c>
      <c r="GX105" s="7">
        <f t="shared" si="1063"/>
        <v>0</v>
      </c>
      <c r="GY105" s="7">
        <f t="shared" si="1064"/>
        <v>0</v>
      </c>
      <c r="GZ105" s="7">
        <f t="shared" si="1065"/>
        <v>0</v>
      </c>
      <c r="HA105" s="7">
        <f t="shared" si="1066"/>
        <v>0</v>
      </c>
      <c r="HB105" s="7">
        <f t="shared" si="1067"/>
        <v>0</v>
      </c>
      <c r="HC105" s="7">
        <f t="shared" si="1068"/>
        <v>1</v>
      </c>
      <c r="HD105" s="7">
        <f t="shared" si="1069"/>
        <v>0</v>
      </c>
      <c r="HE105" s="7">
        <f t="shared" si="1070"/>
        <v>0</v>
      </c>
      <c r="HF105" s="7">
        <f t="shared" si="1071"/>
        <v>0</v>
      </c>
      <c r="HG105" s="7">
        <f t="shared" si="1072"/>
        <v>1</v>
      </c>
      <c r="HH105" s="7">
        <f t="shared" si="1073"/>
        <v>0</v>
      </c>
      <c r="HI105" s="7">
        <f t="shared" si="1074"/>
        <v>0</v>
      </c>
      <c r="HJ105" s="7">
        <f t="shared" si="1075"/>
        <v>0</v>
      </c>
      <c r="HK105" s="7">
        <f t="shared" si="1076"/>
        <v>2</v>
      </c>
      <c r="HL105" s="7">
        <f t="shared" si="1077"/>
        <v>0</v>
      </c>
      <c r="HM105" s="7">
        <f t="shared" si="1078"/>
        <v>0</v>
      </c>
      <c r="HN105" s="7">
        <f t="shared" si="1079"/>
        <v>0</v>
      </c>
      <c r="HO105" s="7">
        <f t="shared" si="1080"/>
        <v>0</v>
      </c>
      <c r="HP105" s="7">
        <f t="shared" si="1081"/>
        <v>0</v>
      </c>
      <c r="HQ105" s="7">
        <f t="shared" si="1082"/>
        <v>0</v>
      </c>
      <c r="HR105" s="7">
        <f t="shared" si="1083"/>
        <v>0</v>
      </c>
      <c r="HS105" s="7">
        <f t="shared" si="1084"/>
        <v>0</v>
      </c>
      <c r="HT105" s="7">
        <f t="shared" si="1085"/>
        <v>0</v>
      </c>
      <c r="HU105" s="7">
        <f t="shared" si="1086"/>
        <v>0</v>
      </c>
      <c r="HV105" s="7">
        <f t="shared" si="1087"/>
        <v>0</v>
      </c>
      <c r="HW105" s="7">
        <f t="shared" si="1088"/>
        <v>1</v>
      </c>
      <c r="HX105" s="7">
        <f t="shared" si="1089"/>
        <v>0</v>
      </c>
      <c r="HY105" s="7">
        <f t="shared" si="1090"/>
        <v>1</v>
      </c>
      <c r="HZ105" s="7">
        <f t="shared" si="1091"/>
        <v>0</v>
      </c>
      <c r="IA105" s="7">
        <f t="shared" si="1092"/>
        <v>0</v>
      </c>
      <c r="IB105" s="7">
        <f t="shared" si="1093"/>
        <v>0</v>
      </c>
      <c r="IC105" s="7">
        <f t="shared" si="1094"/>
        <v>1</v>
      </c>
      <c r="ID105" s="7">
        <f t="shared" si="1095"/>
        <v>0</v>
      </c>
      <c r="IE105" s="7">
        <f t="shared" si="1096"/>
        <v>0</v>
      </c>
      <c r="IF105" s="7">
        <f t="shared" si="1097"/>
        <v>0</v>
      </c>
      <c r="IG105" s="7">
        <f t="shared" si="1098"/>
        <v>0</v>
      </c>
      <c r="IH105" s="7">
        <f t="shared" si="1099"/>
        <v>0</v>
      </c>
      <c r="II105" s="7">
        <f t="shared" si="1100"/>
        <v>2</v>
      </c>
      <c r="IJ105" s="7">
        <f t="shared" si="1101"/>
        <v>1</v>
      </c>
      <c r="IK105" s="7">
        <f t="shared" si="1102"/>
        <v>2</v>
      </c>
      <c r="IL105" s="7">
        <f t="shared" si="1103"/>
        <v>1</v>
      </c>
      <c r="IM105" s="7">
        <f t="shared" si="1104"/>
        <v>0</v>
      </c>
      <c r="IN105" s="7">
        <f t="shared" si="1105"/>
        <v>0</v>
      </c>
      <c r="IO105" s="7">
        <f t="shared" si="1106"/>
        <v>0</v>
      </c>
      <c r="IP105" s="7">
        <f t="shared" si="1107"/>
        <v>0</v>
      </c>
      <c r="IQ105" s="7">
        <f t="shared" si="1108"/>
        <v>0</v>
      </c>
      <c r="IR105" s="7">
        <f t="shared" si="1109"/>
        <v>0</v>
      </c>
      <c r="IS105" s="7">
        <f t="shared" si="1110"/>
        <v>0</v>
      </c>
      <c r="IT105" s="7">
        <f t="shared" si="1111"/>
        <v>0</v>
      </c>
      <c r="IU105" s="7">
        <f t="shared" si="1112"/>
        <v>0</v>
      </c>
      <c r="IV105" s="7">
        <f t="shared" si="1113"/>
        <v>0</v>
      </c>
      <c r="IW105" s="7">
        <f t="shared" si="1114"/>
        <v>0</v>
      </c>
      <c r="IX105" s="7">
        <f t="shared" si="1115"/>
        <v>0</v>
      </c>
      <c r="IY105" s="7">
        <f t="shared" si="1116"/>
        <v>1</v>
      </c>
      <c r="IZ105" s="7">
        <f t="shared" si="1117"/>
        <v>0</v>
      </c>
      <c r="JA105" s="7">
        <f t="shared" si="1118"/>
        <v>0</v>
      </c>
      <c r="JB105" s="7">
        <f t="shared" si="1119"/>
        <v>0</v>
      </c>
      <c r="JC105" s="7">
        <f t="shared" si="1120"/>
        <v>0</v>
      </c>
      <c r="JD105" s="7">
        <f t="shared" si="1121"/>
        <v>0</v>
      </c>
      <c r="JF105" s="1">
        <v>7</v>
      </c>
      <c r="JG105" s="10">
        <f t="shared" si="1122"/>
        <v>43.43818181818181</v>
      </c>
      <c r="JH105" s="10">
        <f t="shared" si="1123"/>
        <v>1.29</v>
      </c>
      <c r="JJ105" s="1" t="str">
        <f t="shared" si="1124"/>
        <v>[43.44, 1.29]</v>
      </c>
      <c r="JS105" s="263"/>
      <c r="JT105" s="264"/>
      <c r="JU105" s="264"/>
      <c r="JV105" s="264"/>
      <c r="JW105" s="264"/>
      <c r="JX105" s="264"/>
      <c r="JY105" s="264"/>
      <c r="JZ105" s="264"/>
      <c r="KA105" s="264"/>
      <c r="KB105" s="264"/>
      <c r="KC105" s="264"/>
      <c r="KD105" s="264"/>
      <c r="KE105" s="264"/>
      <c r="KF105" s="264"/>
      <c r="KG105" s="264"/>
      <c r="KH105" s="264"/>
      <c r="KI105" s="264"/>
      <c r="KJ105" s="264"/>
      <c r="KK105" s="264"/>
      <c r="KL105" s="264"/>
      <c r="KM105" s="264"/>
      <c r="KN105" s="264"/>
      <c r="KO105" s="264"/>
      <c r="KP105" s="264"/>
      <c r="KQ105" s="264"/>
      <c r="KR105" s="264"/>
      <c r="KS105" s="264"/>
      <c r="KT105" s="264"/>
      <c r="KU105" s="264"/>
      <c r="KV105" s="264"/>
      <c r="KW105" s="264"/>
      <c r="KX105" s="264"/>
      <c r="KY105" s="264"/>
      <c r="KZ105" s="264"/>
      <c r="LA105" s="264"/>
      <c r="LB105" s="264"/>
      <c r="LC105" s="264"/>
      <c r="LD105" s="264"/>
      <c r="LE105" s="264"/>
      <c r="LF105" s="264"/>
      <c r="LG105" s="264"/>
      <c r="LH105" s="264"/>
      <c r="LI105" s="264"/>
      <c r="LJ105" s="264"/>
      <c r="LK105" s="264"/>
      <c r="LL105" s="264"/>
      <c r="LM105" s="264"/>
      <c r="LN105" s="264"/>
      <c r="LO105" s="264"/>
      <c r="LP105" s="264"/>
      <c r="LQ105" s="264"/>
      <c r="LR105" s="264"/>
      <c r="LS105" s="264"/>
      <c r="LT105" s="264"/>
      <c r="LU105" s="264"/>
      <c r="LV105" s="264"/>
      <c r="LW105" s="264"/>
      <c r="LX105" s="264"/>
      <c r="LY105" s="264"/>
      <c r="LZ105" s="264"/>
      <c r="MA105" s="264"/>
      <c r="MB105" s="264"/>
      <c r="MC105" s="264"/>
      <c r="MD105" s="264"/>
      <c r="ME105" s="264"/>
      <c r="MF105" s="264"/>
      <c r="MG105" s="264"/>
      <c r="MH105" s="264"/>
      <c r="MI105" s="264"/>
      <c r="MJ105" s="264"/>
      <c r="MK105" s="264"/>
      <c r="ML105" s="264"/>
      <c r="MM105" s="264"/>
      <c r="MN105" s="264"/>
      <c r="MO105" s="264"/>
      <c r="MP105" s="264"/>
      <c r="MQ105" s="264"/>
      <c r="MR105" s="264"/>
      <c r="MS105" s="264"/>
      <c r="MT105" s="264"/>
      <c r="MU105" s="264"/>
      <c r="MV105" s="264"/>
      <c r="MW105" s="264"/>
      <c r="MX105" s="264"/>
      <c r="MY105" s="264"/>
      <c r="MZ105" s="264"/>
      <c r="NA105" s="264"/>
      <c r="NB105" s="264"/>
      <c r="NC105" s="264"/>
      <c r="ND105" s="264"/>
      <c r="NE105" s="264"/>
      <c r="NF105" s="264"/>
      <c r="NG105" s="264"/>
      <c r="NH105" s="264"/>
      <c r="NI105" s="264"/>
      <c r="NJ105" s="264"/>
      <c r="NK105" s="264"/>
      <c r="NL105" s="264"/>
      <c r="NM105" s="264"/>
      <c r="NN105" s="264"/>
      <c r="NO105" s="264"/>
      <c r="NQ105" s="49"/>
      <c r="NR105" s="49"/>
      <c r="NS105" s="49"/>
      <c r="NT105" s="49"/>
      <c r="NU105" s="49"/>
      <c r="NV105" s="49"/>
      <c r="NW105" s="49"/>
      <c r="NX105" s="49"/>
      <c r="NY105" s="49"/>
      <c r="NZ105" s="49"/>
      <c r="OA105" s="49"/>
      <c r="OB105" s="49"/>
      <c r="OC105" s="49"/>
      <c r="OD105" s="49"/>
      <c r="OE105" s="49"/>
      <c r="OF105" s="49"/>
      <c r="OG105" s="49"/>
      <c r="OH105" s="49"/>
      <c r="OI105" s="49"/>
      <c r="OJ105" s="49"/>
      <c r="OK105" s="49"/>
      <c r="OL105" s="49"/>
      <c r="OM105" s="49"/>
      <c r="ON105" s="49"/>
      <c r="OO105" s="49"/>
      <c r="OP105" s="49"/>
      <c r="OQ105" s="49"/>
      <c r="OR105" s="49"/>
      <c r="OS105" s="49"/>
      <c r="OT105" s="49"/>
      <c r="OU105" s="49"/>
      <c r="OV105" s="49"/>
      <c r="OW105" s="49"/>
      <c r="OX105" s="49"/>
      <c r="OY105" s="49"/>
      <c r="OZ105" s="49"/>
      <c r="PA105" s="49"/>
      <c r="PB105" s="49"/>
      <c r="PC105" s="49"/>
      <c r="PD105" s="49"/>
      <c r="PE105" s="49"/>
      <c r="PF105" s="49"/>
      <c r="PG105" s="49"/>
      <c r="PH105" s="49"/>
      <c r="PI105" s="49"/>
      <c r="PJ105" s="49"/>
      <c r="PK105" s="49"/>
      <c r="PL105" s="49"/>
      <c r="PM105" s="49"/>
      <c r="PN105" s="49"/>
      <c r="PO105" s="49"/>
      <c r="PP105" s="49"/>
      <c r="PQ105" s="49"/>
      <c r="PR105" s="49"/>
      <c r="PS105" s="49"/>
      <c r="PT105" s="49"/>
      <c r="PU105" s="49"/>
      <c r="PV105" s="49"/>
      <c r="PW105" s="49"/>
      <c r="PX105" s="49"/>
      <c r="PY105" s="49"/>
      <c r="PZ105" s="49"/>
      <c r="QA105" s="49"/>
      <c r="QB105" s="49"/>
      <c r="QC105" s="49"/>
      <c r="QD105" s="49"/>
      <c r="QE105" s="49"/>
      <c r="QF105" s="49"/>
      <c r="QG105" s="49"/>
      <c r="QH105" s="49"/>
      <c r="QI105" s="49"/>
      <c r="QJ105" s="49"/>
      <c r="QK105" s="49"/>
      <c r="QL105" s="49"/>
      <c r="QM105" s="49"/>
      <c r="QN105" s="49"/>
      <c r="QO105" s="49"/>
      <c r="QP105" s="49"/>
      <c r="QQ105" s="49"/>
      <c r="QR105" s="49"/>
      <c r="QS105" s="49"/>
      <c r="QT105" s="49"/>
      <c r="QU105" s="49"/>
      <c r="QV105" s="49"/>
      <c r="QW105" s="49"/>
      <c r="QX105" s="49"/>
      <c r="QY105" s="49"/>
      <c r="QZ105" s="49"/>
      <c r="RA105" s="49"/>
      <c r="RB105" s="49"/>
      <c r="RC105" s="49"/>
      <c r="RD105" s="49"/>
      <c r="RE105" s="49"/>
      <c r="RF105" s="49"/>
      <c r="RG105" s="49"/>
      <c r="RH105" s="49"/>
      <c r="RI105" s="49"/>
      <c r="RJ105" s="49"/>
      <c r="RK105" s="49"/>
      <c r="RL105" s="49"/>
    </row>
    <row r="106" spans="2:480" x14ac:dyDescent="0.35">
      <c r="B106" s="192">
        <v>8</v>
      </c>
      <c r="C106" s="195" t="s">
        <v>37</v>
      </c>
      <c r="D106" s="177"/>
      <c r="E106" s="178"/>
      <c r="F106" s="178"/>
      <c r="G106" s="179"/>
      <c r="H106" s="180">
        <f t="shared" si="959"/>
        <v>4692.6000000000004</v>
      </c>
      <c r="I106" s="149">
        <f t="shared" si="960"/>
        <v>1.2178063499494724E-2</v>
      </c>
      <c r="J106" s="111">
        <f t="shared" si="753"/>
        <v>0.11144137990534354</v>
      </c>
      <c r="K106" s="111">
        <f t="shared" si="753"/>
        <v>0.15323189736984738</v>
      </c>
      <c r="L106" s="111">
        <f t="shared" si="753"/>
        <v>0.85051991845881159</v>
      </c>
      <c r="M106" s="111">
        <f t="shared" si="753"/>
        <v>8.2308379205691451E-2</v>
      </c>
      <c r="N106" s="111">
        <f t="shared" si="753"/>
        <v>4.5726877336495254E-3</v>
      </c>
      <c r="O106" s="111">
        <f t="shared" si="753"/>
        <v>0.50299565070144769</v>
      </c>
      <c r="P106" s="111">
        <f t="shared" si="753"/>
        <v>0.1783348216123315</v>
      </c>
      <c r="Q106" s="111">
        <f t="shared" si="753"/>
        <v>3.072846157012481</v>
      </c>
      <c r="R106" s="111">
        <f t="shared" si="753"/>
        <v>0.4206872714957563</v>
      </c>
      <c r="S106" s="111">
        <f t="shared" si="753"/>
        <v>0.11431719334123813</v>
      </c>
      <c r="T106" s="111">
        <f t="shared" si="754"/>
        <v>0.22863438668247626</v>
      </c>
      <c r="U106" s="111">
        <f t="shared" si="754"/>
        <v>2.7436126401897149E-2</v>
      </c>
      <c r="V106" s="111">
        <f t="shared" si="754"/>
        <v>0.45269608563130298</v>
      </c>
      <c r="W106" s="80">
        <f t="shared" si="754"/>
        <v>1.0517181787393908</v>
      </c>
      <c r="X106" s="120">
        <f t="shared" si="754"/>
        <v>0.15323189736984738</v>
      </c>
      <c r="Y106" s="114">
        <f t="shared" si="754"/>
        <v>1.0482454797346377</v>
      </c>
      <c r="Z106" s="114">
        <f t="shared" si="754"/>
        <v>0.50845129581812987</v>
      </c>
      <c r="AA106" s="114">
        <f t="shared" si="754"/>
        <v>2.3089260899138364</v>
      </c>
      <c r="AB106" s="108">
        <f t="shared" si="754"/>
        <v>1.0447629366125956E-2</v>
      </c>
      <c r="AC106" s="108">
        <f t="shared" si="754"/>
        <v>0.18457478546822526</v>
      </c>
      <c r="AD106" s="108">
        <f t="shared" si="755"/>
        <v>6.9650862440839715E-3</v>
      </c>
      <c r="AE106" s="108">
        <f t="shared" si="755"/>
        <v>7.661594868492369E-2</v>
      </c>
      <c r="AF106" s="108">
        <f t="shared" si="755"/>
        <v>0.26467327727519091</v>
      </c>
      <c r="AG106" s="108">
        <f t="shared" si="755"/>
        <v>1.2746107826673667</v>
      </c>
      <c r="AH106" s="108">
        <f t="shared" si="755"/>
        <v>1.8701256565365463</v>
      </c>
      <c r="AI106" s="108">
        <f t="shared" si="755"/>
        <v>1.3930172488167943E-2</v>
      </c>
      <c r="AJ106" s="108">
        <f t="shared" si="755"/>
        <v>1.1074487128093515</v>
      </c>
      <c r="AK106" s="108">
        <f t="shared" si="755"/>
        <v>0.54327672703854968</v>
      </c>
      <c r="AL106" s="108">
        <f t="shared" si="755"/>
        <v>6.9650862440839715E-3</v>
      </c>
      <c r="AM106" s="108">
        <f t="shared" si="755"/>
        <v>4.0327849353246199</v>
      </c>
      <c r="AN106" s="108">
        <f t="shared" si="756"/>
        <v>3.8830355810768142</v>
      </c>
      <c r="AO106" s="108">
        <f t="shared" si="756"/>
        <v>1.0447629366125956E-2</v>
      </c>
      <c r="AP106" s="108">
        <f t="shared" si="756"/>
        <v>8.0098491806965683E-2</v>
      </c>
      <c r="AQ106" s="108">
        <f t="shared" si="756"/>
        <v>2.7860344976335886E-2</v>
      </c>
      <c r="AR106" s="108">
        <f t="shared" si="756"/>
        <v>0.33837889229006485</v>
      </c>
      <c r="AS106" s="108">
        <f t="shared" si="756"/>
        <v>4.5726877336495254E-3</v>
      </c>
      <c r="AT106" s="108">
        <f t="shared" si="756"/>
        <v>0.23320707441612579</v>
      </c>
      <c r="AU106" s="108">
        <f t="shared" si="756"/>
        <v>1.4495420115668993</v>
      </c>
      <c r="AV106" s="108">
        <f t="shared" si="756"/>
        <v>0.17412715610209928</v>
      </c>
      <c r="AW106" s="108">
        <f t="shared" si="756"/>
        <v>0.17412715610209928</v>
      </c>
      <c r="AY106" s="186"/>
      <c r="AZ106" s="182"/>
      <c r="BA106" s="177"/>
      <c r="BB106" s="178"/>
      <c r="BC106" s="178"/>
      <c r="BD106" s="179"/>
      <c r="BE106" s="180"/>
      <c r="BF106" s="149"/>
      <c r="BG106" s="140">
        <f t="shared" si="961"/>
        <v>0</v>
      </c>
      <c r="BH106" s="140">
        <f t="shared" si="760"/>
        <v>0</v>
      </c>
      <c r="BI106" s="140">
        <f t="shared" si="761"/>
        <v>1</v>
      </c>
      <c r="BJ106" s="140">
        <f t="shared" si="762"/>
        <v>0</v>
      </c>
      <c r="BK106" s="140">
        <f t="shared" si="763"/>
        <v>0</v>
      </c>
      <c r="BL106" s="140">
        <f t="shared" si="764"/>
        <v>1</v>
      </c>
      <c r="BM106" s="140">
        <f t="shared" si="765"/>
        <v>0</v>
      </c>
      <c r="BN106" s="140">
        <f t="shared" si="766"/>
        <v>3</v>
      </c>
      <c r="BO106" s="140">
        <f t="shared" si="767"/>
        <v>0</v>
      </c>
      <c r="BP106" s="140">
        <f t="shared" si="768"/>
        <v>0</v>
      </c>
      <c r="BQ106" s="140">
        <f t="shared" si="769"/>
        <v>0</v>
      </c>
      <c r="BR106" s="140">
        <f t="shared" si="770"/>
        <v>0</v>
      </c>
      <c r="BS106" s="140">
        <f t="shared" si="771"/>
        <v>0</v>
      </c>
      <c r="BT106" s="35">
        <f t="shared" si="772"/>
        <v>1</v>
      </c>
      <c r="BU106" s="145">
        <f t="shared" si="773"/>
        <v>0</v>
      </c>
      <c r="BV106" s="144">
        <f t="shared" si="774"/>
        <v>1</v>
      </c>
      <c r="BW106" s="144">
        <f t="shared" si="775"/>
        <v>1</v>
      </c>
      <c r="BX106" s="144">
        <f t="shared" si="776"/>
        <v>2</v>
      </c>
      <c r="BY106" s="123">
        <f t="shared" si="777"/>
        <v>0</v>
      </c>
      <c r="BZ106" s="123">
        <f t="shared" si="778"/>
        <v>0</v>
      </c>
      <c r="CA106" s="123">
        <f t="shared" si="779"/>
        <v>0</v>
      </c>
      <c r="CB106" s="123">
        <f t="shared" si="780"/>
        <v>0</v>
      </c>
      <c r="CC106" s="123">
        <f t="shared" si="781"/>
        <v>0</v>
      </c>
      <c r="CD106" s="123">
        <f t="shared" si="782"/>
        <v>1</v>
      </c>
      <c r="CE106" s="123">
        <f t="shared" si="783"/>
        <v>2</v>
      </c>
      <c r="CF106" s="123">
        <f t="shared" si="784"/>
        <v>0</v>
      </c>
      <c r="CG106" s="123">
        <f t="shared" si="785"/>
        <v>1</v>
      </c>
      <c r="CH106" s="123">
        <f t="shared" si="786"/>
        <v>1</v>
      </c>
      <c r="CI106" s="123">
        <f t="shared" si="787"/>
        <v>0</v>
      </c>
      <c r="CJ106" s="123">
        <f t="shared" si="788"/>
        <v>4</v>
      </c>
      <c r="CK106" s="123">
        <f t="shared" si="789"/>
        <v>4</v>
      </c>
      <c r="CL106" s="123">
        <f t="shared" si="790"/>
        <v>0</v>
      </c>
      <c r="CM106" s="123">
        <f t="shared" si="791"/>
        <v>0</v>
      </c>
      <c r="CN106" s="123">
        <f t="shared" si="792"/>
        <v>0</v>
      </c>
      <c r="CO106" s="123">
        <f t="shared" si="793"/>
        <v>0</v>
      </c>
      <c r="CP106" s="123">
        <f t="shared" si="794"/>
        <v>0</v>
      </c>
      <c r="CQ106" s="123">
        <f t="shared" si="795"/>
        <v>0</v>
      </c>
      <c r="CR106" s="123">
        <f t="shared" si="796"/>
        <v>1</v>
      </c>
      <c r="CS106" s="123">
        <f t="shared" si="797"/>
        <v>0</v>
      </c>
      <c r="CT106" s="123">
        <f t="shared" si="798"/>
        <v>0</v>
      </c>
      <c r="CX106" s="7">
        <f t="shared" si="962"/>
        <v>0</v>
      </c>
      <c r="CY106" s="7">
        <f t="shared" si="963"/>
        <v>0</v>
      </c>
      <c r="CZ106" s="7">
        <f t="shared" si="964"/>
        <v>0</v>
      </c>
      <c r="DA106" s="7">
        <f t="shared" si="965"/>
        <v>0</v>
      </c>
      <c r="DB106" s="7">
        <f t="shared" si="966"/>
        <v>1</v>
      </c>
      <c r="DC106" s="7">
        <f t="shared" si="967"/>
        <v>0</v>
      </c>
      <c r="DD106" s="7">
        <f t="shared" si="968"/>
        <v>0</v>
      </c>
      <c r="DE106" s="7">
        <f t="shared" si="969"/>
        <v>0</v>
      </c>
      <c r="DF106" s="7">
        <f t="shared" si="970"/>
        <v>0</v>
      </c>
      <c r="DG106" s="7">
        <f t="shared" si="971"/>
        <v>0</v>
      </c>
      <c r="DH106" s="7">
        <f t="shared" si="972"/>
        <v>1</v>
      </c>
      <c r="DI106" s="7">
        <f t="shared" si="973"/>
        <v>0</v>
      </c>
      <c r="DJ106" s="7">
        <f t="shared" si="974"/>
        <v>0</v>
      </c>
      <c r="DK106" s="7">
        <f t="shared" si="975"/>
        <v>0</v>
      </c>
      <c r="DL106" s="7">
        <f t="shared" si="976"/>
        <v>3</v>
      </c>
      <c r="DM106" s="7">
        <f t="shared" si="977"/>
        <v>0</v>
      </c>
      <c r="DN106" s="7">
        <f t="shared" si="978"/>
        <v>0</v>
      </c>
      <c r="DO106" s="7">
        <f t="shared" si="979"/>
        <v>0</v>
      </c>
      <c r="DP106" s="7">
        <f t="shared" si="980"/>
        <v>0</v>
      </c>
      <c r="DQ106" s="7">
        <f t="shared" si="981"/>
        <v>0</v>
      </c>
      <c r="DR106" s="7">
        <f t="shared" si="982"/>
        <v>0</v>
      </c>
      <c r="DS106" s="7">
        <f t="shared" si="983"/>
        <v>0</v>
      </c>
      <c r="DT106" s="7">
        <f t="shared" si="984"/>
        <v>0</v>
      </c>
      <c r="DU106" s="7">
        <f t="shared" si="985"/>
        <v>0</v>
      </c>
      <c r="DV106" s="7">
        <f t="shared" si="986"/>
        <v>0</v>
      </c>
      <c r="DW106" s="7">
        <f t="shared" si="987"/>
        <v>0</v>
      </c>
      <c r="DX106" s="7">
        <f t="shared" si="988"/>
        <v>1</v>
      </c>
      <c r="DY106" s="7">
        <f t="shared" si="989"/>
        <v>0</v>
      </c>
      <c r="DZ106" s="1">
        <f t="shared" si="990"/>
        <v>0</v>
      </c>
      <c r="EA106" s="1">
        <f t="shared" si="991"/>
        <v>0</v>
      </c>
      <c r="EB106" s="1">
        <f t="shared" si="992"/>
        <v>0.8</v>
      </c>
      <c r="EC106" s="1">
        <f t="shared" si="993"/>
        <v>0.2</v>
      </c>
      <c r="ED106" s="1">
        <f t="shared" si="994"/>
        <v>0.8</v>
      </c>
      <c r="EE106" s="1">
        <f t="shared" si="995"/>
        <v>0.2</v>
      </c>
      <c r="EF106" s="1">
        <f t="shared" si="996"/>
        <v>1.6</v>
      </c>
      <c r="EG106" s="1">
        <f t="shared" si="997"/>
        <v>0.4</v>
      </c>
      <c r="EH106" s="1">
        <f t="shared" si="998"/>
        <v>0</v>
      </c>
      <c r="EI106" s="1">
        <f t="shared" si="999"/>
        <v>0</v>
      </c>
      <c r="EJ106" s="1">
        <f t="shared" si="1000"/>
        <v>0</v>
      </c>
      <c r="EK106" s="1">
        <f t="shared" si="1001"/>
        <v>0</v>
      </c>
      <c r="EL106" s="1">
        <f t="shared" si="1002"/>
        <v>0</v>
      </c>
      <c r="EM106" s="1">
        <f t="shared" si="1003"/>
        <v>0</v>
      </c>
      <c r="EN106" s="1">
        <f t="shared" si="1004"/>
        <v>0</v>
      </c>
      <c r="EO106" s="1">
        <f t="shared" si="1005"/>
        <v>0</v>
      </c>
      <c r="EP106" s="1">
        <f t="shared" si="1006"/>
        <v>0</v>
      </c>
      <c r="EQ106" s="1">
        <f t="shared" si="1007"/>
        <v>0</v>
      </c>
      <c r="ER106" s="1">
        <f t="shared" si="1008"/>
        <v>0.8</v>
      </c>
      <c r="ES106" s="1">
        <f t="shared" si="1009"/>
        <v>0.2</v>
      </c>
      <c r="ET106" s="1">
        <f t="shared" si="1010"/>
        <v>1.6</v>
      </c>
      <c r="EU106" s="1">
        <f t="shared" si="1011"/>
        <v>0.4</v>
      </c>
      <c r="EV106" s="1">
        <f t="shared" si="1012"/>
        <v>0</v>
      </c>
      <c r="EW106" s="1">
        <f t="shared" si="1013"/>
        <v>0</v>
      </c>
      <c r="EX106" s="1">
        <f t="shared" si="1014"/>
        <v>0.8</v>
      </c>
      <c r="EY106" s="1">
        <f t="shared" si="1015"/>
        <v>0.2</v>
      </c>
      <c r="EZ106" s="1">
        <f t="shared" si="1016"/>
        <v>0.8</v>
      </c>
      <c r="FA106" s="1">
        <f t="shared" si="1017"/>
        <v>0.2</v>
      </c>
      <c r="FB106" s="1">
        <f t="shared" si="1018"/>
        <v>0</v>
      </c>
      <c r="FC106" s="1">
        <f t="shared" si="1019"/>
        <v>0</v>
      </c>
      <c r="FD106" s="1">
        <f t="shared" si="1020"/>
        <v>3.2</v>
      </c>
      <c r="FE106" s="1">
        <f t="shared" si="1021"/>
        <v>0.8</v>
      </c>
      <c r="FF106" s="1">
        <f t="shared" si="1022"/>
        <v>3.2</v>
      </c>
      <c r="FG106" s="1">
        <f t="shared" si="1023"/>
        <v>0.8</v>
      </c>
      <c r="FH106" s="1">
        <f t="shared" si="1024"/>
        <v>0</v>
      </c>
      <c r="FI106" s="1">
        <f t="shared" si="1025"/>
        <v>0</v>
      </c>
      <c r="FJ106" s="1">
        <f t="shared" si="1026"/>
        <v>0</v>
      </c>
      <c r="FK106" s="1">
        <f t="shared" si="1027"/>
        <v>0</v>
      </c>
      <c r="FL106" s="1">
        <f t="shared" si="1028"/>
        <v>0</v>
      </c>
      <c r="FM106" s="1">
        <f t="shared" si="1029"/>
        <v>0</v>
      </c>
      <c r="FN106" s="1">
        <f t="shared" si="1030"/>
        <v>0</v>
      </c>
      <c r="FO106" s="1">
        <f t="shared" si="1031"/>
        <v>0</v>
      </c>
      <c r="FP106" s="1">
        <f t="shared" si="1032"/>
        <v>0</v>
      </c>
      <c r="FQ106" s="1">
        <f t="shared" si="1033"/>
        <v>0</v>
      </c>
      <c r="FR106" s="1">
        <f t="shared" si="1034"/>
        <v>0</v>
      </c>
      <c r="FS106" s="1">
        <f t="shared" si="1035"/>
        <v>0</v>
      </c>
      <c r="FT106" s="1">
        <f t="shared" si="1036"/>
        <v>0.8</v>
      </c>
      <c r="FU106" s="1">
        <f t="shared" si="1037"/>
        <v>0.2</v>
      </c>
      <c r="FV106" s="1">
        <f t="shared" si="1038"/>
        <v>0</v>
      </c>
      <c r="FW106" s="1">
        <f t="shared" si="1039"/>
        <v>0</v>
      </c>
      <c r="FX106" s="1">
        <f t="shared" si="1040"/>
        <v>0</v>
      </c>
      <c r="FY106" s="1">
        <f t="shared" si="1041"/>
        <v>0</v>
      </c>
      <c r="GC106" s="7">
        <f t="shared" si="1042"/>
        <v>0</v>
      </c>
      <c r="GD106" s="7">
        <f t="shared" si="1043"/>
        <v>0</v>
      </c>
      <c r="GE106" s="7">
        <f t="shared" si="1044"/>
        <v>0</v>
      </c>
      <c r="GF106" s="7">
        <f t="shared" si="1045"/>
        <v>0</v>
      </c>
      <c r="GG106" s="7">
        <f t="shared" si="1046"/>
        <v>1</v>
      </c>
      <c r="GH106" s="7">
        <f t="shared" si="1047"/>
        <v>0</v>
      </c>
      <c r="GI106" s="7">
        <f t="shared" si="1048"/>
        <v>0</v>
      </c>
      <c r="GJ106" s="7">
        <f t="shared" si="1049"/>
        <v>0</v>
      </c>
      <c r="GK106" s="7">
        <f t="shared" si="1050"/>
        <v>0</v>
      </c>
      <c r="GL106" s="7">
        <f t="shared" si="1051"/>
        <v>0</v>
      </c>
      <c r="GM106" s="7">
        <f t="shared" si="1052"/>
        <v>1</v>
      </c>
      <c r="GN106" s="7">
        <f t="shared" si="1053"/>
        <v>0</v>
      </c>
      <c r="GO106" s="7">
        <f t="shared" si="1054"/>
        <v>0</v>
      </c>
      <c r="GP106" s="7">
        <f t="shared" si="1055"/>
        <v>0</v>
      </c>
      <c r="GQ106" s="7">
        <f t="shared" si="1056"/>
        <v>3</v>
      </c>
      <c r="GR106" s="7">
        <f t="shared" si="1057"/>
        <v>0</v>
      </c>
      <c r="GS106" s="7">
        <f t="shared" si="1058"/>
        <v>0</v>
      </c>
      <c r="GT106" s="7">
        <f t="shared" si="1059"/>
        <v>0</v>
      </c>
      <c r="GU106" s="7">
        <f t="shared" si="1060"/>
        <v>0</v>
      </c>
      <c r="GV106" s="7">
        <f t="shared" si="1061"/>
        <v>0</v>
      </c>
      <c r="GW106" s="7">
        <f t="shared" si="1062"/>
        <v>0</v>
      </c>
      <c r="GX106" s="7">
        <f t="shared" si="1063"/>
        <v>0</v>
      </c>
      <c r="GY106" s="7">
        <f t="shared" si="1064"/>
        <v>0</v>
      </c>
      <c r="GZ106" s="7">
        <f t="shared" si="1065"/>
        <v>0</v>
      </c>
      <c r="HA106" s="7">
        <f t="shared" si="1066"/>
        <v>0</v>
      </c>
      <c r="HB106" s="7">
        <f t="shared" si="1067"/>
        <v>0</v>
      </c>
      <c r="HC106" s="7">
        <f t="shared" si="1068"/>
        <v>1</v>
      </c>
      <c r="HD106" s="7">
        <f t="shared" si="1069"/>
        <v>0</v>
      </c>
      <c r="HE106" s="7">
        <f t="shared" si="1070"/>
        <v>0</v>
      </c>
      <c r="HF106" s="7">
        <f t="shared" si="1071"/>
        <v>0</v>
      </c>
      <c r="HG106" s="7">
        <f t="shared" si="1072"/>
        <v>1</v>
      </c>
      <c r="HH106" s="7">
        <f t="shared" si="1073"/>
        <v>0</v>
      </c>
      <c r="HI106" s="7">
        <f t="shared" si="1074"/>
        <v>1</v>
      </c>
      <c r="HJ106" s="7">
        <f t="shared" si="1075"/>
        <v>0</v>
      </c>
      <c r="HK106" s="7">
        <f t="shared" si="1076"/>
        <v>2</v>
      </c>
      <c r="HL106" s="7">
        <f t="shared" si="1077"/>
        <v>0</v>
      </c>
      <c r="HM106" s="7">
        <f t="shared" si="1078"/>
        <v>0</v>
      </c>
      <c r="HN106" s="7">
        <f t="shared" si="1079"/>
        <v>0</v>
      </c>
      <c r="HO106" s="7">
        <f t="shared" si="1080"/>
        <v>0</v>
      </c>
      <c r="HP106" s="7">
        <f t="shared" si="1081"/>
        <v>0</v>
      </c>
      <c r="HQ106" s="7">
        <f t="shared" si="1082"/>
        <v>0</v>
      </c>
      <c r="HR106" s="7">
        <f t="shared" si="1083"/>
        <v>0</v>
      </c>
      <c r="HS106" s="7">
        <f t="shared" si="1084"/>
        <v>0</v>
      </c>
      <c r="HT106" s="7">
        <f t="shared" si="1085"/>
        <v>0</v>
      </c>
      <c r="HU106" s="7">
        <f t="shared" si="1086"/>
        <v>0</v>
      </c>
      <c r="HV106" s="7">
        <f t="shared" si="1087"/>
        <v>0</v>
      </c>
      <c r="HW106" s="7">
        <f t="shared" si="1088"/>
        <v>1</v>
      </c>
      <c r="HX106" s="7">
        <f t="shared" si="1089"/>
        <v>0</v>
      </c>
      <c r="HY106" s="7">
        <f t="shared" si="1090"/>
        <v>2</v>
      </c>
      <c r="HZ106" s="7">
        <f t="shared" si="1091"/>
        <v>0</v>
      </c>
      <c r="IA106" s="7">
        <f t="shared" si="1092"/>
        <v>0</v>
      </c>
      <c r="IB106" s="7">
        <f t="shared" si="1093"/>
        <v>0</v>
      </c>
      <c r="IC106" s="7">
        <f t="shared" si="1094"/>
        <v>1</v>
      </c>
      <c r="ID106" s="7">
        <f t="shared" si="1095"/>
        <v>0</v>
      </c>
      <c r="IE106" s="7">
        <f t="shared" si="1096"/>
        <v>1</v>
      </c>
      <c r="IF106" s="7">
        <f t="shared" si="1097"/>
        <v>0</v>
      </c>
      <c r="IG106" s="7">
        <f t="shared" si="1098"/>
        <v>0</v>
      </c>
      <c r="IH106" s="7">
        <f t="shared" si="1099"/>
        <v>0</v>
      </c>
      <c r="II106" s="7">
        <f t="shared" si="1100"/>
        <v>3</v>
      </c>
      <c r="IJ106" s="7">
        <f t="shared" si="1101"/>
        <v>1</v>
      </c>
      <c r="IK106" s="7">
        <f t="shared" si="1102"/>
        <v>3</v>
      </c>
      <c r="IL106" s="7">
        <f t="shared" si="1103"/>
        <v>1</v>
      </c>
      <c r="IM106" s="7">
        <f t="shared" si="1104"/>
        <v>0</v>
      </c>
      <c r="IN106" s="7">
        <f t="shared" si="1105"/>
        <v>0</v>
      </c>
      <c r="IO106" s="7">
        <f t="shared" si="1106"/>
        <v>0</v>
      </c>
      <c r="IP106" s="7">
        <f t="shared" si="1107"/>
        <v>0</v>
      </c>
      <c r="IQ106" s="7">
        <f t="shared" si="1108"/>
        <v>0</v>
      </c>
      <c r="IR106" s="7">
        <f t="shared" si="1109"/>
        <v>0</v>
      </c>
      <c r="IS106" s="7">
        <f t="shared" si="1110"/>
        <v>0</v>
      </c>
      <c r="IT106" s="7">
        <f t="shared" si="1111"/>
        <v>0</v>
      </c>
      <c r="IU106" s="7">
        <f t="shared" si="1112"/>
        <v>0</v>
      </c>
      <c r="IV106" s="7">
        <f t="shared" si="1113"/>
        <v>0</v>
      </c>
      <c r="IW106" s="7">
        <f t="shared" si="1114"/>
        <v>0</v>
      </c>
      <c r="IX106" s="7">
        <f t="shared" si="1115"/>
        <v>0</v>
      </c>
      <c r="IY106" s="7">
        <f t="shared" si="1116"/>
        <v>1</v>
      </c>
      <c r="IZ106" s="7">
        <f t="shared" si="1117"/>
        <v>0</v>
      </c>
      <c r="JA106" s="7">
        <f t="shared" si="1118"/>
        <v>0</v>
      </c>
      <c r="JB106" s="7">
        <f t="shared" si="1119"/>
        <v>0</v>
      </c>
      <c r="JC106" s="7">
        <f t="shared" si="1120"/>
        <v>0</v>
      </c>
      <c r="JD106" s="7">
        <f t="shared" si="1121"/>
        <v>0</v>
      </c>
      <c r="JF106" s="1">
        <v>8</v>
      </c>
      <c r="JG106" s="10">
        <f t="shared" si="1122"/>
        <v>63.448181818181816</v>
      </c>
      <c r="JH106" s="10">
        <f t="shared" si="1123"/>
        <v>1.29</v>
      </c>
      <c r="JJ106" s="1" t="str">
        <f t="shared" si="1124"/>
        <v>[63.45, 1.29]</v>
      </c>
      <c r="JS106" s="263"/>
      <c r="JT106" s="264"/>
      <c r="JU106" s="264"/>
      <c r="JV106" s="264"/>
      <c r="JW106" s="264"/>
      <c r="JX106" s="264"/>
      <c r="JY106" s="264"/>
      <c r="JZ106" s="264"/>
      <c r="KA106" s="264"/>
      <c r="KB106" s="264"/>
      <c r="KC106" s="264"/>
      <c r="KD106" s="264"/>
      <c r="KE106" s="264"/>
      <c r="KF106" s="264"/>
      <c r="KG106" s="264"/>
      <c r="KH106" s="264"/>
      <c r="KI106" s="264"/>
      <c r="KJ106" s="264"/>
      <c r="KK106" s="264"/>
      <c r="KL106" s="264"/>
      <c r="KM106" s="264"/>
      <c r="KN106" s="264"/>
      <c r="KO106" s="264"/>
      <c r="KP106" s="264"/>
      <c r="KQ106" s="264"/>
      <c r="KR106" s="264"/>
      <c r="KS106" s="264"/>
      <c r="KT106" s="264"/>
      <c r="KU106" s="264"/>
      <c r="KV106" s="264"/>
      <c r="KW106" s="264"/>
      <c r="KX106" s="264"/>
      <c r="KY106" s="264"/>
      <c r="KZ106" s="264"/>
      <c r="LA106" s="264"/>
      <c r="LB106" s="264"/>
      <c r="LC106" s="264"/>
      <c r="LD106" s="264"/>
      <c r="LE106" s="264"/>
      <c r="LF106" s="264"/>
      <c r="LG106" s="264"/>
      <c r="LH106" s="264"/>
      <c r="LI106" s="264"/>
      <c r="LJ106" s="264"/>
      <c r="LK106" s="264"/>
      <c r="LL106" s="264"/>
      <c r="LM106" s="264"/>
      <c r="LN106" s="264"/>
      <c r="LO106" s="264"/>
      <c r="LP106" s="264"/>
      <c r="LQ106" s="264"/>
      <c r="LR106" s="264"/>
      <c r="LS106" s="264"/>
      <c r="LT106" s="264"/>
      <c r="LU106" s="264"/>
      <c r="LV106" s="264"/>
      <c r="LW106" s="264"/>
      <c r="LX106" s="264"/>
      <c r="LY106" s="264"/>
      <c r="LZ106" s="264"/>
      <c r="MA106" s="264"/>
      <c r="MB106" s="264"/>
      <c r="MC106" s="264"/>
      <c r="MD106" s="264"/>
      <c r="ME106" s="264"/>
      <c r="MF106" s="264"/>
      <c r="MG106" s="264"/>
      <c r="MH106" s="264"/>
      <c r="MI106" s="264"/>
      <c r="MJ106" s="264"/>
      <c r="MK106" s="264"/>
      <c r="ML106" s="264"/>
      <c r="MM106" s="264"/>
      <c r="MN106" s="264"/>
      <c r="MO106" s="264"/>
      <c r="MP106" s="264"/>
      <c r="MQ106" s="264"/>
      <c r="MR106" s="264"/>
      <c r="MS106" s="264"/>
      <c r="MT106" s="264"/>
      <c r="MU106" s="264"/>
      <c r="MV106" s="264"/>
      <c r="MW106" s="264"/>
      <c r="MX106" s="264"/>
      <c r="MY106" s="264"/>
      <c r="MZ106" s="264"/>
      <c r="NA106" s="264"/>
      <c r="NB106" s="264"/>
      <c r="NC106" s="264"/>
      <c r="ND106" s="264"/>
      <c r="NE106" s="264"/>
      <c r="NF106" s="264"/>
      <c r="NG106" s="264"/>
      <c r="NH106" s="264"/>
      <c r="NI106" s="264"/>
      <c r="NJ106" s="264"/>
      <c r="NK106" s="264"/>
      <c r="NL106" s="264"/>
      <c r="NM106" s="264"/>
      <c r="NN106" s="264"/>
      <c r="NO106" s="264"/>
      <c r="NQ106" s="49"/>
      <c r="NR106" s="49"/>
      <c r="NS106" s="49"/>
      <c r="NT106" s="49"/>
      <c r="NU106" s="49"/>
      <c r="NV106" s="49"/>
      <c r="NW106" s="49"/>
      <c r="NX106" s="49"/>
      <c r="NY106" s="49"/>
      <c r="NZ106" s="49"/>
      <c r="OA106" s="49"/>
      <c r="OB106" s="49"/>
      <c r="OC106" s="49"/>
      <c r="OD106" s="49"/>
      <c r="OE106" s="49"/>
      <c r="OF106" s="49"/>
      <c r="OG106" s="49"/>
      <c r="OH106" s="49"/>
      <c r="OI106" s="49"/>
      <c r="OJ106" s="49"/>
      <c r="OK106" s="49"/>
      <c r="OL106" s="49"/>
      <c r="OM106" s="49"/>
      <c r="ON106" s="49"/>
      <c r="OO106" s="49"/>
      <c r="OP106" s="49"/>
      <c r="OQ106" s="49"/>
      <c r="OR106" s="49"/>
      <c r="OS106" s="49"/>
      <c r="OT106" s="49"/>
      <c r="OU106" s="49"/>
      <c r="OV106" s="49"/>
      <c r="OW106" s="49"/>
      <c r="OX106" s="49"/>
      <c r="OY106" s="49"/>
      <c r="OZ106" s="49"/>
      <c r="PA106" s="49"/>
      <c r="PB106" s="49"/>
      <c r="PC106" s="49"/>
      <c r="PD106" s="49"/>
      <c r="PE106" s="49"/>
      <c r="PF106" s="49"/>
      <c r="PG106" s="49"/>
      <c r="PH106" s="49"/>
      <c r="PI106" s="49"/>
      <c r="PJ106" s="49"/>
      <c r="PK106" s="49"/>
      <c r="PL106" s="49"/>
      <c r="PM106" s="49"/>
      <c r="PN106" s="49"/>
      <c r="PO106" s="49"/>
      <c r="PP106" s="49"/>
      <c r="PQ106" s="49"/>
      <c r="PR106" s="49"/>
      <c r="PS106" s="49"/>
      <c r="PT106" s="49"/>
      <c r="PU106" s="49"/>
      <c r="PV106" s="49"/>
      <c r="PW106" s="49"/>
      <c r="PX106" s="49"/>
      <c r="PY106" s="49"/>
      <c r="PZ106" s="49"/>
      <c r="QA106" s="49"/>
      <c r="QB106" s="49"/>
      <c r="QC106" s="49"/>
      <c r="QD106" s="49"/>
      <c r="QE106" s="49"/>
      <c r="QF106" s="49"/>
      <c r="QG106" s="49"/>
      <c r="QH106" s="49"/>
      <c r="QI106" s="49"/>
      <c r="QJ106" s="49"/>
      <c r="QK106" s="49"/>
      <c r="QL106" s="49"/>
      <c r="QM106" s="49"/>
      <c r="QN106" s="49"/>
      <c r="QO106" s="49"/>
      <c r="QP106" s="49"/>
      <c r="QQ106" s="49"/>
      <c r="QR106" s="49"/>
      <c r="QS106" s="49"/>
      <c r="QT106" s="49"/>
      <c r="QU106" s="49"/>
      <c r="QV106" s="49"/>
      <c r="QW106" s="49"/>
      <c r="QX106" s="49"/>
      <c r="QY106" s="49"/>
      <c r="QZ106" s="49"/>
      <c r="RA106" s="49"/>
      <c r="RB106" s="49"/>
      <c r="RC106" s="49"/>
      <c r="RD106" s="49"/>
      <c r="RE106" s="49"/>
      <c r="RF106" s="49"/>
      <c r="RG106" s="49"/>
      <c r="RH106" s="49"/>
      <c r="RI106" s="49"/>
      <c r="RJ106" s="49"/>
      <c r="RK106" s="49"/>
      <c r="RL106" s="49"/>
    </row>
    <row r="107" spans="2:480" x14ac:dyDescent="0.35">
      <c r="B107" s="192">
        <v>9</v>
      </c>
      <c r="C107" s="196" t="s">
        <v>38</v>
      </c>
      <c r="D107" s="177"/>
      <c r="E107" s="178"/>
      <c r="F107" s="178"/>
      <c r="G107" s="179"/>
      <c r="H107" s="180">
        <f t="shared" si="959"/>
        <v>3448.5000000000005</v>
      </c>
      <c r="I107" s="149">
        <f t="shared" si="960"/>
        <v>8.9494207854936628E-3</v>
      </c>
      <c r="J107" s="111">
        <f t="shared" si="753"/>
        <v>8.1896091421296779E-2</v>
      </c>
      <c r="K107" s="111">
        <f t="shared" si="753"/>
        <v>0.11260712570428306</v>
      </c>
      <c r="L107" s="111">
        <f t="shared" si="753"/>
        <v>0.62503046047078636</v>
      </c>
      <c r="M107" s="111">
        <f t="shared" si="753"/>
        <v>6.0486818755237398E-2</v>
      </c>
      <c r="N107" s="111">
        <f t="shared" si="753"/>
        <v>3.3603788197354109E-3</v>
      </c>
      <c r="O107" s="111">
        <f t="shared" si="753"/>
        <v>0.36964167017089516</v>
      </c>
      <c r="P107" s="111">
        <f t="shared" si="753"/>
        <v>0.13105477396968102</v>
      </c>
      <c r="Q107" s="111">
        <f t="shared" si="753"/>
        <v>2.2581745668621962</v>
      </c>
      <c r="R107" s="111">
        <f t="shared" si="753"/>
        <v>0.30915485141565779</v>
      </c>
      <c r="S107" s="111">
        <f t="shared" si="753"/>
        <v>8.400947049338528E-2</v>
      </c>
      <c r="T107" s="111">
        <f t="shared" si="754"/>
        <v>0.16801894098677056</v>
      </c>
      <c r="U107" s="111">
        <f t="shared" si="754"/>
        <v>2.0162272918412466E-2</v>
      </c>
      <c r="V107" s="111">
        <f t="shared" si="754"/>
        <v>0.33267750315380568</v>
      </c>
      <c r="W107" s="80">
        <f t="shared" si="754"/>
        <v>0.77288712853914454</v>
      </c>
      <c r="X107" s="120">
        <f t="shared" si="754"/>
        <v>0.11260712570428306</v>
      </c>
      <c r="Y107" s="114">
        <f t="shared" si="754"/>
        <v>0.77033510993157284</v>
      </c>
      <c r="Z107" s="114">
        <f t="shared" si="754"/>
        <v>0.37365091710966652</v>
      </c>
      <c r="AA107" s="114">
        <f t="shared" si="754"/>
        <v>1.6967846441349925</v>
      </c>
      <c r="AB107" s="108">
        <f t="shared" si="754"/>
        <v>7.6777585707465722E-3</v>
      </c>
      <c r="AC107" s="108">
        <f t="shared" si="754"/>
        <v>0.13564040141652278</v>
      </c>
      <c r="AD107" s="108">
        <f t="shared" si="755"/>
        <v>5.1185057138310487E-3</v>
      </c>
      <c r="AE107" s="108">
        <f t="shared" si="755"/>
        <v>5.6303562852141532E-2</v>
      </c>
      <c r="AF107" s="108">
        <f t="shared" si="755"/>
        <v>0.19450321712557983</v>
      </c>
      <c r="AG107" s="108">
        <f t="shared" si="755"/>
        <v>0.93668654563108178</v>
      </c>
      <c r="AH107" s="108">
        <f t="shared" si="755"/>
        <v>1.3743187841636366</v>
      </c>
      <c r="AI107" s="108">
        <f t="shared" si="755"/>
        <v>1.0237011427662097E-2</v>
      </c>
      <c r="AJ107" s="108">
        <f t="shared" si="755"/>
        <v>0.81384240849913669</v>
      </c>
      <c r="AK107" s="108">
        <f t="shared" si="755"/>
        <v>0.39924344567882175</v>
      </c>
      <c r="AL107" s="108">
        <f t="shared" si="755"/>
        <v>5.1185057138310487E-3</v>
      </c>
      <c r="AM107" s="108">
        <f t="shared" si="755"/>
        <v>2.963614808308177</v>
      </c>
      <c r="AN107" s="108">
        <f t="shared" si="756"/>
        <v>2.8535669354608095</v>
      </c>
      <c r="AO107" s="108">
        <f t="shared" si="756"/>
        <v>7.6777585707465722E-3</v>
      </c>
      <c r="AP107" s="108">
        <f t="shared" si="756"/>
        <v>5.8862815709057062E-2</v>
      </c>
      <c r="AQ107" s="108">
        <f t="shared" si="756"/>
        <v>2.0474022855324195E-2</v>
      </c>
      <c r="AR107" s="108">
        <f t="shared" si="756"/>
        <v>0.2486680326604204</v>
      </c>
      <c r="AS107" s="108">
        <f t="shared" si="756"/>
        <v>3.3603788197354109E-3</v>
      </c>
      <c r="AT107" s="108">
        <f t="shared" si="756"/>
        <v>0.17137931980650598</v>
      </c>
      <c r="AU107" s="108">
        <f t="shared" si="756"/>
        <v>1.0652400858561253</v>
      </c>
      <c r="AV107" s="108">
        <f t="shared" si="756"/>
        <v>0.12796264284577621</v>
      </c>
      <c r="AW107" s="108">
        <f t="shared" si="756"/>
        <v>0.12796264284577621</v>
      </c>
      <c r="AY107" s="186"/>
      <c r="AZ107" s="183"/>
      <c r="BA107" s="177"/>
      <c r="BB107" s="178"/>
      <c r="BC107" s="178"/>
      <c r="BD107" s="179"/>
      <c r="BE107" s="180"/>
      <c r="BF107" s="149"/>
      <c r="BG107" s="140">
        <f t="shared" si="961"/>
        <v>0</v>
      </c>
      <c r="BH107" s="140">
        <f t="shared" si="760"/>
        <v>0</v>
      </c>
      <c r="BI107" s="140">
        <f t="shared" si="761"/>
        <v>1</v>
      </c>
      <c r="BJ107" s="140">
        <f t="shared" si="762"/>
        <v>0</v>
      </c>
      <c r="BK107" s="140">
        <f t="shared" si="763"/>
        <v>0</v>
      </c>
      <c r="BL107" s="140">
        <f t="shared" si="764"/>
        <v>0</v>
      </c>
      <c r="BM107" s="140">
        <f t="shared" si="765"/>
        <v>0</v>
      </c>
      <c r="BN107" s="140">
        <f t="shared" si="766"/>
        <v>2</v>
      </c>
      <c r="BO107" s="140">
        <f t="shared" si="767"/>
        <v>0</v>
      </c>
      <c r="BP107" s="140">
        <f t="shared" si="768"/>
        <v>0</v>
      </c>
      <c r="BQ107" s="140">
        <f t="shared" si="769"/>
        <v>0</v>
      </c>
      <c r="BR107" s="140">
        <f t="shared" si="770"/>
        <v>0</v>
      </c>
      <c r="BS107" s="140">
        <f t="shared" si="771"/>
        <v>0</v>
      </c>
      <c r="BT107" s="35">
        <f t="shared" si="772"/>
        <v>1</v>
      </c>
      <c r="BU107" s="145">
        <f t="shared" si="773"/>
        <v>0</v>
      </c>
      <c r="BV107" s="144">
        <f t="shared" si="774"/>
        <v>1</v>
      </c>
      <c r="BW107" s="144">
        <f t="shared" si="775"/>
        <v>0</v>
      </c>
      <c r="BX107" s="144">
        <f t="shared" si="776"/>
        <v>2</v>
      </c>
      <c r="BY107" s="123">
        <f t="shared" si="777"/>
        <v>0</v>
      </c>
      <c r="BZ107" s="123">
        <f t="shared" si="778"/>
        <v>0</v>
      </c>
      <c r="CA107" s="123">
        <f t="shared" si="779"/>
        <v>0</v>
      </c>
      <c r="CB107" s="123">
        <f t="shared" si="780"/>
        <v>0</v>
      </c>
      <c r="CC107" s="123">
        <f t="shared" si="781"/>
        <v>0</v>
      </c>
      <c r="CD107" s="123">
        <f t="shared" si="782"/>
        <v>1</v>
      </c>
      <c r="CE107" s="123">
        <f t="shared" si="783"/>
        <v>1</v>
      </c>
      <c r="CF107" s="123">
        <f t="shared" si="784"/>
        <v>0</v>
      </c>
      <c r="CG107" s="123">
        <f t="shared" si="785"/>
        <v>1</v>
      </c>
      <c r="CH107" s="123">
        <f t="shared" si="786"/>
        <v>0</v>
      </c>
      <c r="CI107" s="123">
        <f t="shared" si="787"/>
        <v>0</v>
      </c>
      <c r="CJ107" s="123">
        <f t="shared" si="788"/>
        <v>3</v>
      </c>
      <c r="CK107" s="123">
        <f t="shared" si="789"/>
        <v>3</v>
      </c>
      <c r="CL107" s="123">
        <f t="shared" si="790"/>
        <v>0</v>
      </c>
      <c r="CM107" s="123">
        <f t="shared" si="791"/>
        <v>0</v>
      </c>
      <c r="CN107" s="123">
        <f t="shared" si="792"/>
        <v>0</v>
      </c>
      <c r="CO107" s="123">
        <f t="shared" si="793"/>
        <v>0</v>
      </c>
      <c r="CP107" s="123">
        <f t="shared" si="794"/>
        <v>0</v>
      </c>
      <c r="CQ107" s="123">
        <f t="shared" si="795"/>
        <v>0</v>
      </c>
      <c r="CR107" s="123">
        <f t="shared" si="796"/>
        <v>1</v>
      </c>
      <c r="CS107" s="123">
        <f t="shared" si="797"/>
        <v>0</v>
      </c>
      <c r="CT107" s="123">
        <f t="shared" si="798"/>
        <v>0</v>
      </c>
      <c r="CX107" s="7">
        <f t="shared" si="962"/>
        <v>0</v>
      </c>
      <c r="CY107" s="7">
        <f t="shared" si="963"/>
        <v>0</v>
      </c>
      <c r="CZ107" s="7">
        <f t="shared" si="964"/>
        <v>0</v>
      </c>
      <c r="DA107" s="7">
        <f t="shared" si="965"/>
        <v>0</v>
      </c>
      <c r="DB107" s="7">
        <f t="shared" si="966"/>
        <v>1</v>
      </c>
      <c r="DC107" s="7">
        <f t="shared" si="967"/>
        <v>0</v>
      </c>
      <c r="DD107" s="7">
        <f t="shared" si="968"/>
        <v>0</v>
      </c>
      <c r="DE107" s="7">
        <f t="shared" si="969"/>
        <v>0</v>
      </c>
      <c r="DF107" s="7">
        <f t="shared" si="970"/>
        <v>0</v>
      </c>
      <c r="DG107" s="7">
        <f t="shared" si="971"/>
        <v>0</v>
      </c>
      <c r="DH107" s="7">
        <f t="shared" si="972"/>
        <v>0</v>
      </c>
      <c r="DI107" s="7">
        <f t="shared" si="973"/>
        <v>0</v>
      </c>
      <c r="DJ107" s="7">
        <f t="shared" si="974"/>
        <v>0</v>
      </c>
      <c r="DK107" s="7">
        <f t="shared" si="975"/>
        <v>0</v>
      </c>
      <c r="DL107" s="7">
        <f t="shared" si="976"/>
        <v>2</v>
      </c>
      <c r="DM107" s="7">
        <f t="shared" si="977"/>
        <v>0</v>
      </c>
      <c r="DN107" s="7">
        <f t="shared" si="978"/>
        <v>0</v>
      </c>
      <c r="DO107" s="7">
        <f t="shared" si="979"/>
        <v>0</v>
      </c>
      <c r="DP107" s="7">
        <f t="shared" si="980"/>
        <v>0</v>
      </c>
      <c r="DQ107" s="7">
        <f t="shared" si="981"/>
        <v>0</v>
      </c>
      <c r="DR107" s="7">
        <f t="shared" si="982"/>
        <v>0</v>
      </c>
      <c r="DS107" s="7">
        <f t="shared" si="983"/>
        <v>0</v>
      </c>
      <c r="DT107" s="7">
        <f t="shared" si="984"/>
        <v>0</v>
      </c>
      <c r="DU107" s="7">
        <f t="shared" si="985"/>
        <v>0</v>
      </c>
      <c r="DV107" s="7">
        <f t="shared" si="986"/>
        <v>0</v>
      </c>
      <c r="DW107" s="7">
        <f t="shared" si="987"/>
        <v>0</v>
      </c>
      <c r="DX107" s="7">
        <f t="shared" si="988"/>
        <v>1</v>
      </c>
      <c r="DY107" s="7">
        <f t="shared" si="989"/>
        <v>0</v>
      </c>
      <c r="DZ107" s="1">
        <f t="shared" si="990"/>
        <v>0</v>
      </c>
      <c r="EA107" s="1">
        <f t="shared" si="991"/>
        <v>0</v>
      </c>
      <c r="EB107" s="1">
        <f t="shared" si="992"/>
        <v>0.8</v>
      </c>
      <c r="EC107" s="1">
        <f t="shared" si="993"/>
        <v>0.2</v>
      </c>
      <c r="ED107" s="1">
        <f t="shared" si="994"/>
        <v>0</v>
      </c>
      <c r="EE107" s="1">
        <f t="shared" si="995"/>
        <v>0</v>
      </c>
      <c r="EF107" s="1">
        <f t="shared" si="996"/>
        <v>1.6</v>
      </c>
      <c r="EG107" s="1">
        <f t="shared" si="997"/>
        <v>0.4</v>
      </c>
      <c r="EH107" s="1">
        <f t="shared" si="998"/>
        <v>0</v>
      </c>
      <c r="EI107" s="1">
        <f t="shared" si="999"/>
        <v>0</v>
      </c>
      <c r="EJ107" s="1">
        <f t="shared" si="1000"/>
        <v>0</v>
      </c>
      <c r="EK107" s="1">
        <f t="shared" si="1001"/>
        <v>0</v>
      </c>
      <c r="EL107" s="1">
        <f t="shared" si="1002"/>
        <v>0</v>
      </c>
      <c r="EM107" s="1">
        <f t="shared" si="1003"/>
        <v>0</v>
      </c>
      <c r="EN107" s="1">
        <f t="shared" si="1004"/>
        <v>0</v>
      </c>
      <c r="EO107" s="1">
        <f t="shared" si="1005"/>
        <v>0</v>
      </c>
      <c r="EP107" s="1">
        <f t="shared" si="1006"/>
        <v>0</v>
      </c>
      <c r="EQ107" s="1">
        <f t="shared" si="1007"/>
        <v>0</v>
      </c>
      <c r="ER107" s="1">
        <f t="shared" si="1008"/>
        <v>0.8</v>
      </c>
      <c r="ES107" s="1">
        <f t="shared" si="1009"/>
        <v>0.2</v>
      </c>
      <c r="ET107" s="1">
        <f t="shared" si="1010"/>
        <v>0.8</v>
      </c>
      <c r="EU107" s="1">
        <f t="shared" si="1011"/>
        <v>0.2</v>
      </c>
      <c r="EV107" s="1">
        <f t="shared" si="1012"/>
        <v>0</v>
      </c>
      <c r="EW107" s="1">
        <f t="shared" si="1013"/>
        <v>0</v>
      </c>
      <c r="EX107" s="1">
        <f t="shared" si="1014"/>
        <v>0.8</v>
      </c>
      <c r="EY107" s="1">
        <f t="shared" si="1015"/>
        <v>0.2</v>
      </c>
      <c r="EZ107" s="1">
        <f t="shared" si="1016"/>
        <v>0</v>
      </c>
      <c r="FA107" s="1">
        <f t="shared" si="1017"/>
        <v>0</v>
      </c>
      <c r="FB107" s="1">
        <f t="shared" si="1018"/>
        <v>0</v>
      </c>
      <c r="FC107" s="1">
        <f t="shared" si="1019"/>
        <v>0</v>
      </c>
      <c r="FD107" s="1">
        <f t="shared" si="1020"/>
        <v>2.4000000000000004</v>
      </c>
      <c r="FE107" s="1">
        <f t="shared" si="1021"/>
        <v>0.60000000000000009</v>
      </c>
      <c r="FF107" s="1">
        <f t="shared" si="1022"/>
        <v>2.4000000000000004</v>
      </c>
      <c r="FG107" s="1">
        <f t="shared" si="1023"/>
        <v>0.60000000000000009</v>
      </c>
      <c r="FH107" s="1">
        <f t="shared" si="1024"/>
        <v>0</v>
      </c>
      <c r="FI107" s="1">
        <f t="shared" si="1025"/>
        <v>0</v>
      </c>
      <c r="FJ107" s="1">
        <f t="shared" si="1026"/>
        <v>0</v>
      </c>
      <c r="FK107" s="1">
        <f t="shared" si="1027"/>
        <v>0</v>
      </c>
      <c r="FL107" s="1">
        <f t="shared" si="1028"/>
        <v>0</v>
      </c>
      <c r="FM107" s="1">
        <f t="shared" si="1029"/>
        <v>0</v>
      </c>
      <c r="FN107" s="1">
        <f t="shared" si="1030"/>
        <v>0</v>
      </c>
      <c r="FO107" s="1">
        <f t="shared" si="1031"/>
        <v>0</v>
      </c>
      <c r="FP107" s="1">
        <f t="shared" si="1032"/>
        <v>0</v>
      </c>
      <c r="FQ107" s="1">
        <f t="shared" si="1033"/>
        <v>0</v>
      </c>
      <c r="FR107" s="1">
        <f t="shared" si="1034"/>
        <v>0</v>
      </c>
      <c r="FS107" s="1">
        <f t="shared" si="1035"/>
        <v>0</v>
      </c>
      <c r="FT107" s="1">
        <f t="shared" si="1036"/>
        <v>0.8</v>
      </c>
      <c r="FU107" s="1">
        <f t="shared" si="1037"/>
        <v>0.2</v>
      </c>
      <c r="FV107" s="1">
        <f t="shared" si="1038"/>
        <v>0</v>
      </c>
      <c r="FW107" s="1">
        <f t="shared" si="1039"/>
        <v>0</v>
      </c>
      <c r="FX107" s="1">
        <f t="shared" si="1040"/>
        <v>0</v>
      </c>
      <c r="FY107" s="1">
        <f t="shared" si="1041"/>
        <v>0</v>
      </c>
      <c r="GC107" s="7">
        <f t="shared" si="1042"/>
        <v>0</v>
      </c>
      <c r="GD107" s="7">
        <f t="shared" si="1043"/>
        <v>0</v>
      </c>
      <c r="GE107" s="7">
        <f t="shared" si="1044"/>
        <v>0</v>
      </c>
      <c r="GF107" s="7">
        <f t="shared" si="1045"/>
        <v>0</v>
      </c>
      <c r="GG107" s="7">
        <f t="shared" si="1046"/>
        <v>1</v>
      </c>
      <c r="GH107" s="7">
        <f t="shared" si="1047"/>
        <v>0</v>
      </c>
      <c r="GI107" s="7">
        <f t="shared" si="1048"/>
        <v>0</v>
      </c>
      <c r="GJ107" s="7">
        <f t="shared" si="1049"/>
        <v>0</v>
      </c>
      <c r="GK107" s="7">
        <f t="shared" si="1050"/>
        <v>0</v>
      </c>
      <c r="GL107" s="7">
        <f t="shared" si="1051"/>
        <v>0</v>
      </c>
      <c r="GM107" s="7">
        <f t="shared" si="1052"/>
        <v>0</v>
      </c>
      <c r="GN107" s="7">
        <f t="shared" si="1053"/>
        <v>0</v>
      </c>
      <c r="GO107" s="7">
        <f t="shared" si="1054"/>
        <v>0</v>
      </c>
      <c r="GP107" s="7">
        <f t="shared" si="1055"/>
        <v>0</v>
      </c>
      <c r="GQ107" s="7">
        <f t="shared" si="1056"/>
        <v>2</v>
      </c>
      <c r="GR107" s="7">
        <f t="shared" si="1057"/>
        <v>0</v>
      </c>
      <c r="GS107" s="7">
        <f t="shared" si="1058"/>
        <v>0</v>
      </c>
      <c r="GT107" s="7">
        <f t="shared" si="1059"/>
        <v>0</v>
      </c>
      <c r="GU107" s="7">
        <f t="shared" si="1060"/>
        <v>0</v>
      </c>
      <c r="GV107" s="7">
        <f t="shared" si="1061"/>
        <v>0</v>
      </c>
      <c r="GW107" s="7">
        <f t="shared" si="1062"/>
        <v>0</v>
      </c>
      <c r="GX107" s="7">
        <f t="shared" si="1063"/>
        <v>0</v>
      </c>
      <c r="GY107" s="7">
        <f t="shared" si="1064"/>
        <v>0</v>
      </c>
      <c r="GZ107" s="7">
        <f t="shared" si="1065"/>
        <v>0</v>
      </c>
      <c r="HA107" s="7">
        <f t="shared" si="1066"/>
        <v>0</v>
      </c>
      <c r="HB107" s="7">
        <f t="shared" si="1067"/>
        <v>0</v>
      </c>
      <c r="HC107" s="7">
        <f t="shared" si="1068"/>
        <v>1</v>
      </c>
      <c r="HD107" s="7">
        <f t="shared" si="1069"/>
        <v>0</v>
      </c>
      <c r="HE107" s="7">
        <f t="shared" si="1070"/>
        <v>0</v>
      </c>
      <c r="HF107" s="7">
        <f t="shared" si="1071"/>
        <v>0</v>
      </c>
      <c r="HG107" s="7">
        <f t="shared" si="1072"/>
        <v>1</v>
      </c>
      <c r="HH107" s="7">
        <f t="shared" si="1073"/>
        <v>0</v>
      </c>
      <c r="HI107" s="7">
        <f t="shared" si="1074"/>
        <v>0</v>
      </c>
      <c r="HJ107" s="7">
        <f t="shared" si="1075"/>
        <v>0</v>
      </c>
      <c r="HK107" s="7">
        <f t="shared" si="1076"/>
        <v>2</v>
      </c>
      <c r="HL107" s="7">
        <f t="shared" si="1077"/>
        <v>0</v>
      </c>
      <c r="HM107" s="7">
        <f t="shared" si="1078"/>
        <v>0</v>
      </c>
      <c r="HN107" s="7">
        <f t="shared" si="1079"/>
        <v>0</v>
      </c>
      <c r="HO107" s="7">
        <f t="shared" si="1080"/>
        <v>0</v>
      </c>
      <c r="HP107" s="7">
        <f t="shared" si="1081"/>
        <v>0</v>
      </c>
      <c r="HQ107" s="7">
        <f t="shared" si="1082"/>
        <v>0</v>
      </c>
      <c r="HR107" s="7">
        <f t="shared" si="1083"/>
        <v>0</v>
      </c>
      <c r="HS107" s="7">
        <f t="shared" si="1084"/>
        <v>0</v>
      </c>
      <c r="HT107" s="7">
        <f t="shared" si="1085"/>
        <v>0</v>
      </c>
      <c r="HU107" s="7">
        <f t="shared" si="1086"/>
        <v>0</v>
      </c>
      <c r="HV107" s="7">
        <f t="shared" si="1087"/>
        <v>0</v>
      </c>
      <c r="HW107" s="7">
        <f t="shared" si="1088"/>
        <v>1</v>
      </c>
      <c r="HX107" s="7">
        <f t="shared" si="1089"/>
        <v>0</v>
      </c>
      <c r="HY107" s="7">
        <f t="shared" si="1090"/>
        <v>1</v>
      </c>
      <c r="HZ107" s="7">
        <f t="shared" si="1091"/>
        <v>0</v>
      </c>
      <c r="IA107" s="7">
        <f t="shared" si="1092"/>
        <v>0</v>
      </c>
      <c r="IB107" s="7">
        <f t="shared" si="1093"/>
        <v>0</v>
      </c>
      <c r="IC107" s="7">
        <f t="shared" si="1094"/>
        <v>1</v>
      </c>
      <c r="ID107" s="7">
        <f t="shared" si="1095"/>
        <v>0</v>
      </c>
      <c r="IE107" s="7">
        <f t="shared" si="1096"/>
        <v>0</v>
      </c>
      <c r="IF107" s="7">
        <f t="shared" si="1097"/>
        <v>0</v>
      </c>
      <c r="IG107" s="7">
        <f t="shared" si="1098"/>
        <v>0</v>
      </c>
      <c r="IH107" s="7">
        <f t="shared" si="1099"/>
        <v>0</v>
      </c>
      <c r="II107" s="7">
        <f t="shared" si="1100"/>
        <v>2</v>
      </c>
      <c r="IJ107" s="7">
        <f t="shared" si="1101"/>
        <v>1</v>
      </c>
      <c r="IK107" s="7">
        <f t="shared" si="1102"/>
        <v>2</v>
      </c>
      <c r="IL107" s="7">
        <f t="shared" si="1103"/>
        <v>1</v>
      </c>
      <c r="IM107" s="7">
        <f t="shared" si="1104"/>
        <v>0</v>
      </c>
      <c r="IN107" s="7">
        <f t="shared" si="1105"/>
        <v>0</v>
      </c>
      <c r="IO107" s="7">
        <f t="shared" si="1106"/>
        <v>0</v>
      </c>
      <c r="IP107" s="7">
        <f t="shared" si="1107"/>
        <v>0</v>
      </c>
      <c r="IQ107" s="7">
        <f t="shared" si="1108"/>
        <v>0</v>
      </c>
      <c r="IR107" s="7">
        <f t="shared" si="1109"/>
        <v>0</v>
      </c>
      <c r="IS107" s="7">
        <f t="shared" si="1110"/>
        <v>0</v>
      </c>
      <c r="IT107" s="7">
        <f t="shared" si="1111"/>
        <v>0</v>
      </c>
      <c r="IU107" s="7">
        <f t="shared" si="1112"/>
        <v>0</v>
      </c>
      <c r="IV107" s="7">
        <f t="shared" si="1113"/>
        <v>0</v>
      </c>
      <c r="IW107" s="7">
        <f t="shared" si="1114"/>
        <v>0</v>
      </c>
      <c r="IX107" s="7">
        <f t="shared" si="1115"/>
        <v>0</v>
      </c>
      <c r="IY107" s="7">
        <f t="shared" si="1116"/>
        <v>1</v>
      </c>
      <c r="IZ107" s="7">
        <f t="shared" si="1117"/>
        <v>0</v>
      </c>
      <c r="JA107" s="7">
        <f t="shared" si="1118"/>
        <v>0</v>
      </c>
      <c r="JB107" s="7">
        <f t="shared" si="1119"/>
        <v>0</v>
      </c>
      <c r="JC107" s="7">
        <f t="shared" si="1120"/>
        <v>0</v>
      </c>
      <c r="JD107" s="7">
        <f t="shared" si="1121"/>
        <v>0</v>
      </c>
      <c r="JF107" s="1">
        <v>9</v>
      </c>
      <c r="JG107" s="10">
        <f t="shared" si="1122"/>
        <v>43.43818181818181</v>
      </c>
      <c r="JH107" s="10">
        <f t="shared" si="1123"/>
        <v>1.29</v>
      </c>
      <c r="JJ107" s="1" t="str">
        <f t="shared" si="1124"/>
        <v>[43.44, 1.29]</v>
      </c>
      <c r="JS107" s="263"/>
      <c r="JT107" s="264"/>
      <c r="JU107" s="264"/>
      <c r="JV107" s="264"/>
      <c r="JW107" s="264"/>
      <c r="JX107" s="264"/>
      <c r="JY107" s="264"/>
      <c r="JZ107" s="264"/>
      <c r="KA107" s="264"/>
      <c r="KB107" s="264"/>
      <c r="KC107" s="264"/>
      <c r="KD107" s="264"/>
      <c r="KE107" s="264"/>
      <c r="KF107" s="264"/>
      <c r="KG107" s="264"/>
      <c r="KH107" s="264"/>
      <c r="KI107" s="264"/>
      <c r="KJ107" s="264"/>
      <c r="KK107" s="264"/>
      <c r="KL107" s="264"/>
      <c r="KM107" s="264"/>
      <c r="KN107" s="264"/>
      <c r="KO107" s="264"/>
      <c r="KP107" s="264"/>
      <c r="KQ107" s="264"/>
      <c r="KR107" s="264"/>
      <c r="KS107" s="264"/>
      <c r="KT107" s="264"/>
      <c r="KU107" s="264"/>
      <c r="KV107" s="264"/>
      <c r="KW107" s="264"/>
      <c r="KX107" s="264"/>
      <c r="KY107" s="264"/>
      <c r="KZ107" s="264"/>
      <c r="LA107" s="264"/>
      <c r="LB107" s="264"/>
      <c r="LC107" s="264"/>
      <c r="LD107" s="264"/>
      <c r="LE107" s="264"/>
      <c r="LF107" s="264"/>
      <c r="LG107" s="264"/>
      <c r="LH107" s="264"/>
      <c r="LI107" s="264"/>
      <c r="LJ107" s="264"/>
      <c r="LK107" s="264"/>
      <c r="LL107" s="264"/>
      <c r="LM107" s="264"/>
      <c r="LN107" s="264"/>
      <c r="LO107" s="264"/>
      <c r="LP107" s="264"/>
      <c r="LQ107" s="264"/>
      <c r="LR107" s="264"/>
      <c r="LS107" s="264"/>
      <c r="LT107" s="264"/>
      <c r="LU107" s="264"/>
      <c r="LV107" s="264"/>
      <c r="LW107" s="264"/>
      <c r="LX107" s="264"/>
      <c r="LY107" s="264"/>
      <c r="LZ107" s="264"/>
      <c r="MA107" s="264"/>
      <c r="MB107" s="264"/>
      <c r="MC107" s="264"/>
      <c r="MD107" s="264"/>
      <c r="ME107" s="264"/>
      <c r="MF107" s="264"/>
      <c r="MG107" s="264"/>
      <c r="MH107" s="264"/>
      <c r="MI107" s="264"/>
      <c r="MJ107" s="264"/>
      <c r="MK107" s="264"/>
      <c r="ML107" s="264"/>
      <c r="MM107" s="264"/>
      <c r="MN107" s="264"/>
      <c r="MO107" s="264"/>
      <c r="MP107" s="264"/>
      <c r="MQ107" s="264"/>
      <c r="MR107" s="264"/>
      <c r="MS107" s="264"/>
      <c r="MT107" s="264"/>
      <c r="MU107" s="264"/>
      <c r="MV107" s="264"/>
      <c r="MW107" s="264"/>
      <c r="MX107" s="264"/>
      <c r="MY107" s="264"/>
      <c r="MZ107" s="264"/>
      <c r="NA107" s="264"/>
      <c r="NB107" s="264"/>
      <c r="NC107" s="264"/>
      <c r="ND107" s="264"/>
      <c r="NE107" s="264"/>
      <c r="NF107" s="264"/>
      <c r="NG107" s="264"/>
      <c r="NH107" s="264"/>
      <c r="NI107" s="264"/>
      <c r="NJ107" s="264"/>
      <c r="NK107" s="264"/>
      <c r="NL107" s="264"/>
      <c r="NM107" s="264"/>
      <c r="NN107" s="264"/>
      <c r="NO107" s="264"/>
      <c r="NQ107" s="49"/>
      <c r="NR107" s="49"/>
      <c r="NS107" s="49"/>
      <c r="NT107" s="49"/>
      <c r="NU107" s="49"/>
      <c r="NV107" s="49"/>
      <c r="NW107" s="49"/>
      <c r="NX107" s="49"/>
      <c r="NY107" s="49"/>
      <c r="NZ107" s="49"/>
      <c r="OA107" s="49"/>
      <c r="OB107" s="49"/>
      <c r="OC107" s="49"/>
      <c r="OD107" s="49"/>
      <c r="OE107" s="49"/>
      <c r="OF107" s="49"/>
      <c r="OG107" s="49"/>
      <c r="OH107" s="49"/>
      <c r="OI107" s="49"/>
      <c r="OJ107" s="49"/>
      <c r="OK107" s="49"/>
      <c r="OL107" s="49"/>
      <c r="OM107" s="49"/>
      <c r="ON107" s="49"/>
      <c r="OO107" s="49"/>
      <c r="OP107" s="49"/>
      <c r="OQ107" s="49"/>
      <c r="OR107" s="49"/>
      <c r="OS107" s="49"/>
      <c r="OT107" s="49"/>
      <c r="OU107" s="49"/>
      <c r="OV107" s="49"/>
      <c r="OW107" s="49"/>
      <c r="OX107" s="49"/>
      <c r="OY107" s="49"/>
      <c r="OZ107" s="49"/>
      <c r="PA107" s="49"/>
      <c r="PB107" s="49"/>
      <c r="PC107" s="49"/>
      <c r="PD107" s="49"/>
      <c r="PE107" s="49"/>
      <c r="PF107" s="49"/>
      <c r="PG107" s="49"/>
      <c r="PH107" s="49"/>
      <c r="PI107" s="49"/>
      <c r="PJ107" s="49"/>
      <c r="PK107" s="49"/>
      <c r="PL107" s="49"/>
      <c r="PM107" s="49"/>
      <c r="PN107" s="49"/>
      <c r="PO107" s="49"/>
      <c r="PP107" s="49"/>
      <c r="PQ107" s="49"/>
      <c r="PR107" s="49"/>
      <c r="PS107" s="49"/>
      <c r="PT107" s="49"/>
      <c r="PU107" s="49"/>
      <c r="PV107" s="49"/>
      <c r="PW107" s="49"/>
      <c r="PX107" s="49"/>
      <c r="PY107" s="49"/>
      <c r="PZ107" s="49"/>
      <c r="QA107" s="49"/>
      <c r="QB107" s="49"/>
      <c r="QC107" s="49"/>
      <c r="QD107" s="49"/>
      <c r="QE107" s="49"/>
      <c r="QF107" s="49"/>
      <c r="QG107" s="49"/>
      <c r="QH107" s="49"/>
      <c r="QI107" s="49"/>
      <c r="QJ107" s="49"/>
      <c r="QK107" s="49"/>
      <c r="QL107" s="49"/>
      <c r="QM107" s="49"/>
      <c r="QN107" s="49"/>
      <c r="QO107" s="49"/>
      <c r="QP107" s="49"/>
      <c r="QQ107" s="49"/>
      <c r="QR107" s="49"/>
      <c r="QS107" s="49"/>
      <c r="QT107" s="49"/>
      <c r="QU107" s="49"/>
      <c r="QV107" s="49"/>
      <c r="QW107" s="49"/>
      <c r="QX107" s="49"/>
      <c r="QY107" s="49"/>
      <c r="QZ107" s="49"/>
      <c r="RA107" s="49"/>
      <c r="RB107" s="49"/>
      <c r="RC107" s="49"/>
      <c r="RD107" s="49"/>
      <c r="RE107" s="49"/>
      <c r="RF107" s="49"/>
      <c r="RG107" s="49"/>
      <c r="RH107" s="49"/>
      <c r="RI107" s="49"/>
      <c r="RJ107" s="49"/>
      <c r="RK107" s="49"/>
      <c r="RL107" s="49"/>
    </row>
    <row r="108" spans="2:480" x14ac:dyDescent="0.35">
      <c r="B108" s="192">
        <v>10</v>
      </c>
      <c r="C108" s="195" t="s">
        <v>39</v>
      </c>
      <c r="D108" s="177"/>
      <c r="E108" s="178"/>
      <c r="F108" s="178"/>
      <c r="G108" s="179"/>
      <c r="H108" s="180">
        <f t="shared" si="959"/>
        <v>3521.1000000000004</v>
      </c>
      <c r="I108" s="149">
        <f t="shared" si="960"/>
        <v>9.1378296441356338E-3</v>
      </c>
      <c r="J108" s="111">
        <f t="shared" si="753"/>
        <v>8.3620219661745127E-2</v>
      </c>
      <c r="K108" s="111">
        <f t="shared" si="753"/>
        <v>0.11497780203489955</v>
      </c>
      <c r="L108" s="111">
        <f t="shared" si="753"/>
        <v>0.6381889964806976</v>
      </c>
      <c r="M108" s="111">
        <f t="shared" si="753"/>
        <v>6.1760225465873966E-2</v>
      </c>
      <c r="N108" s="111">
        <f t="shared" si="753"/>
        <v>3.4311236369929982E-3</v>
      </c>
      <c r="O108" s="111">
        <f t="shared" si="753"/>
        <v>0.37742360006922981</v>
      </c>
      <c r="P108" s="111">
        <f t="shared" si="753"/>
        <v>0.13381382184272694</v>
      </c>
      <c r="Q108" s="111">
        <f t="shared" si="753"/>
        <v>2.3057150840592948</v>
      </c>
      <c r="R108" s="111">
        <f t="shared" si="753"/>
        <v>0.31566337460335581</v>
      </c>
      <c r="S108" s="111">
        <f t="shared" si="753"/>
        <v>8.5778090924824954E-2</v>
      </c>
      <c r="T108" s="111">
        <f t="shared" si="754"/>
        <v>0.17155618184964991</v>
      </c>
      <c r="U108" s="111">
        <f t="shared" si="754"/>
        <v>2.058674182195799E-2</v>
      </c>
      <c r="V108" s="111">
        <f t="shared" si="754"/>
        <v>0.33968124006230682</v>
      </c>
      <c r="W108" s="80">
        <f t="shared" si="754"/>
        <v>0.78915843650838957</v>
      </c>
      <c r="X108" s="120">
        <f t="shared" si="754"/>
        <v>0.11497780203489955</v>
      </c>
      <c r="Y108" s="114">
        <f t="shared" si="754"/>
        <v>0.78655269119329008</v>
      </c>
      <c r="Z108" s="114">
        <f t="shared" si="754"/>
        <v>0.38151725220671207</v>
      </c>
      <c r="AA108" s="114">
        <f t="shared" si="754"/>
        <v>1.7325064261167817</v>
      </c>
      <c r="AB108" s="108">
        <f t="shared" si="754"/>
        <v>7.8393955932886047E-3</v>
      </c>
      <c r="AC108" s="108">
        <f t="shared" si="754"/>
        <v>0.13849598881476535</v>
      </c>
      <c r="AD108" s="108">
        <f t="shared" si="755"/>
        <v>5.2262637288590704E-3</v>
      </c>
      <c r="AE108" s="108">
        <f t="shared" si="755"/>
        <v>5.7488901017449773E-2</v>
      </c>
      <c r="AF108" s="108">
        <f t="shared" si="755"/>
        <v>0.19859802169664464</v>
      </c>
      <c r="AG108" s="108">
        <f t="shared" si="755"/>
        <v>0.95640626238120974</v>
      </c>
      <c r="AH108" s="108">
        <f t="shared" si="755"/>
        <v>1.4032518111986603</v>
      </c>
      <c r="AI108" s="108">
        <f t="shared" si="755"/>
        <v>1.0452527457718141E-2</v>
      </c>
      <c r="AJ108" s="108">
        <f t="shared" si="755"/>
        <v>0.83097593288859217</v>
      </c>
      <c r="AK108" s="108">
        <f t="shared" si="755"/>
        <v>0.40764857085100742</v>
      </c>
      <c r="AL108" s="108">
        <f t="shared" si="755"/>
        <v>5.2262637288590704E-3</v>
      </c>
      <c r="AM108" s="108">
        <f t="shared" si="755"/>
        <v>3.0260066990094017</v>
      </c>
      <c r="AN108" s="108">
        <f t="shared" si="756"/>
        <v>2.9136420288389315</v>
      </c>
      <c r="AO108" s="108">
        <f t="shared" si="756"/>
        <v>7.8393955932886047E-3</v>
      </c>
      <c r="AP108" s="108">
        <f t="shared" si="756"/>
        <v>6.0102032881879312E-2</v>
      </c>
      <c r="AQ108" s="108">
        <f t="shared" si="756"/>
        <v>2.0905054915436282E-2</v>
      </c>
      <c r="AR108" s="108">
        <f t="shared" si="756"/>
        <v>0.25390314913748185</v>
      </c>
      <c r="AS108" s="108">
        <f t="shared" si="756"/>
        <v>3.4311236369929982E-3</v>
      </c>
      <c r="AT108" s="108">
        <f t="shared" si="756"/>
        <v>0.1749873054866429</v>
      </c>
      <c r="AU108" s="108">
        <f t="shared" si="756"/>
        <v>1.0876661929267804</v>
      </c>
      <c r="AV108" s="108">
        <f t="shared" si="756"/>
        <v>0.13065659322147677</v>
      </c>
      <c r="AW108" s="108">
        <f t="shared" si="756"/>
        <v>0.13065659322147677</v>
      </c>
      <c r="AY108" s="186"/>
      <c r="AZ108" s="182"/>
      <c r="BA108" s="177"/>
      <c r="BB108" s="178"/>
      <c r="BC108" s="178"/>
      <c r="BD108" s="179"/>
      <c r="BE108" s="180"/>
      <c r="BF108" s="149"/>
      <c r="BG108" s="140">
        <f t="shared" si="961"/>
        <v>0</v>
      </c>
      <c r="BH108" s="140">
        <f t="shared" si="760"/>
        <v>0</v>
      </c>
      <c r="BI108" s="140">
        <f t="shared" si="761"/>
        <v>1</v>
      </c>
      <c r="BJ108" s="140">
        <f t="shared" si="762"/>
        <v>0</v>
      </c>
      <c r="BK108" s="140">
        <f t="shared" si="763"/>
        <v>0</v>
      </c>
      <c r="BL108" s="140">
        <f t="shared" si="764"/>
        <v>0</v>
      </c>
      <c r="BM108" s="140">
        <f t="shared" si="765"/>
        <v>0</v>
      </c>
      <c r="BN108" s="140">
        <f t="shared" si="766"/>
        <v>2</v>
      </c>
      <c r="BO108" s="140">
        <f t="shared" si="767"/>
        <v>0</v>
      </c>
      <c r="BP108" s="140">
        <f t="shared" si="768"/>
        <v>0</v>
      </c>
      <c r="BQ108" s="140">
        <f t="shared" si="769"/>
        <v>0</v>
      </c>
      <c r="BR108" s="140">
        <f t="shared" si="770"/>
        <v>0</v>
      </c>
      <c r="BS108" s="140">
        <f t="shared" si="771"/>
        <v>0</v>
      </c>
      <c r="BT108" s="35">
        <f t="shared" si="772"/>
        <v>1</v>
      </c>
      <c r="BU108" s="145">
        <f t="shared" si="773"/>
        <v>0</v>
      </c>
      <c r="BV108" s="144">
        <f t="shared" si="774"/>
        <v>1</v>
      </c>
      <c r="BW108" s="144">
        <f t="shared" si="775"/>
        <v>0</v>
      </c>
      <c r="BX108" s="144">
        <f t="shared" si="776"/>
        <v>2</v>
      </c>
      <c r="BY108" s="123">
        <f t="shared" si="777"/>
        <v>0</v>
      </c>
      <c r="BZ108" s="123">
        <f t="shared" si="778"/>
        <v>0</v>
      </c>
      <c r="CA108" s="123">
        <f t="shared" si="779"/>
        <v>0</v>
      </c>
      <c r="CB108" s="123">
        <f t="shared" si="780"/>
        <v>0</v>
      </c>
      <c r="CC108" s="123">
        <f t="shared" si="781"/>
        <v>0</v>
      </c>
      <c r="CD108" s="123">
        <f t="shared" si="782"/>
        <v>1</v>
      </c>
      <c r="CE108" s="123">
        <f t="shared" si="783"/>
        <v>1</v>
      </c>
      <c r="CF108" s="123">
        <f t="shared" si="784"/>
        <v>0</v>
      </c>
      <c r="CG108" s="123">
        <f t="shared" si="785"/>
        <v>1</v>
      </c>
      <c r="CH108" s="123">
        <f t="shared" si="786"/>
        <v>0</v>
      </c>
      <c r="CI108" s="123">
        <f t="shared" si="787"/>
        <v>0</v>
      </c>
      <c r="CJ108" s="123">
        <f t="shared" si="788"/>
        <v>3</v>
      </c>
      <c r="CK108" s="123">
        <f t="shared" si="789"/>
        <v>3</v>
      </c>
      <c r="CL108" s="123">
        <f t="shared" si="790"/>
        <v>0</v>
      </c>
      <c r="CM108" s="123">
        <f t="shared" si="791"/>
        <v>0</v>
      </c>
      <c r="CN108" s="123">
        <f t="shared" si="792"/>
        <v>0</v>
      </c>
      <c r="CO108" s="123">
        <f t="shared" si="793"/>
        <v>0</v>
      </c>
      <c r="CP108" s="123">
        <f t="shared" si="794"/>
        <v>0</v>
      </c>
      <c r="CQ108" s="123">
        <f t="shared" si="795"/>
        <v>0</v>
      </c>
      <c r="CR108" s="123">
        <f t="shared" si="796"/>
        <v>1</v>
      </c>
      <c r="CS108" s="123">
        <f t="shared" si="797"/>
        <v>0</v>
      </c>
      <c r="CT108" s="123">
        <f t="shared" si="798"/>
        <v>0</v>
      </c>
      <c r="CX108" s="7">
        <f t="shared" si="962"/>
        <v>0</v>
      </c>
      <c r="CY108" s="7">
        <f t="shared" si="963"/>
        <v>0</v>
      </c>
      <c r="CZ108" s="7">
        <f t="shared" si="964"/>
        <v>0</v>
      </c>
      <c r="DA108" s="7">
        <f t="shared" si="965"/>
        <v>0</v>
      </c>
      <c r="DB108" s="7">
        <f t="shared" si="966"/>
        <v>1</v>
      </c>
      <c r="DC108" s="7">
        <f t="shared" si="967"/>
        <v>0</v>
      </c>
      <c r="DD108" s="7">
        <f t="shared" si="968"/>
        <v>0</v>
      </c>
      <c r="DE108" s="7">
        <f t="shared" si="969"/>
        <v>0</v>
      </c>
      <c r="DF108" s="7">
        <f t="shared" si="970"/>
        <v>0</v>
      </c>
      <c r="DG108" s="7">
        <f t="shared" si="971"/>
        <v>0</v>
      </c>
      <c r="DH108" s="7">
        <f t="shared" si="972"/>
        <v>0</v>
      </c>
      <c r="DI108" s="7">
        <f t="shared" si="973"/>
        <v>0</v>
      </c>
      <c r="DJ108" s="7">
        <f t="shared" si="974"/>
        <v>0</v>
      </c>
      <c r="DK108" s="7">
        <f t="shared" si="975"/>
        <v>0</v>
      </c>
      <c r="DL108" s="7">
        <f t="shared" si="976"/>
        <v>2</v>
      </c>
      <c r="DM108" s="7">
        <f t="shared" si="977"/>
        <v>0</v>
      </c>
      <c r="DN108" s="7">
        <f t="shared" si="978"/>
        <v>0</v>
      </c>
      <c r="DO108" s="7">
        <f t="shared" si="979"/>
        <v>0</v>
      </c>
      <c r="DP108" s="7">
        <f t="shared" si="980"/>
        <v>0</v>
      </c>
      <c r="DQ108" s="7">
        <f t="shared" si="981"/>
        <v>0</v>
      </c>
      <c r="DR108" s="7">
        <f t="shared" si="982"/>
        <v>0</v>
      </c>
      <c r="DS108" s="7">
        <f t="shared" si="983"/>
        <v>0</v>
      </c>
      <c r="DT108" s="7">
        <f t="shared" si="984"/>
        <v>0</v>
      </c>
      <c r="DU108" s="7">
        <f t="shared" si="985"/>
        <v>0</v>
      </c>
      <c r="DV108" s="7">
        <f t="shared" si="986"/>
        <v>0</v>
      </c>
      <c r="DW108" s="7">
        <f t="shared" si="987"/>
        <v>0</v>
      </c>
      <c r="DX108" s="7">
        <f t="shared" si="988"/>
        <v>1</v>
      </c>
      <c r="DY108" s="7">
        <f t="shared" si="989"/>
        <v>0</v>
      </c>
      <c r="DZ108" s="1">
        <f t="shared" si="990"/>
        <v>0</v>
      </c>
      <c r="EA108" s="1">
        <f t="shared" si="991"/>
        <v>0</v>
      </c>
      <c r="EB108" s="1">
        <f t="shared" si="992"/>
        <v>0.8</v>
      </c>
      <c r="EC108" s="1">
        <f t="shared" si="993"/>
        <v>0.2</v>
      </c>
      <c r="ED108" s="1">
        <f t="shared" si="994"/>
        <v>0</v>
      </c>
      <c r="EE108" s="1">
        <f t="shared" si="995"/>
        <v>0</v>
      </c>
      <c r="EF108" s="1">
        <f t="shared" si="996"/>
        <v>1.6</v>
      </c>
      <c r="EG108" s="1">
        <f t="shared" si="997"/>
        <v>0.4</v>
      </c>
      <c r="EH108" s="1">
        <f t="shared" si="998"/>
        <v>0</v>
      </c>
      <c r="EI108" s="1">
        <f t="shared" si="999"/>
        <v>0</v>
      </c>
      <c r="EJ108" s="1">
        <f t="shared" si="1000"/>
        <v>0</v>
      </c>
      <c r="EK108" s="1">
        <f t="shared" si="1001"/>
        <v>0</v>
      </c>
      <c r="EL108" s="1">
        <f t="shared" si="1002"/>
        <v>0</v>
      </c>
      <c r="EM108" s="1">
        <f t="shared" si="1003"/>
        <v>0</v>
      </c>
      <c r="EN108" s="1">
        <f t="shared" si="1004"/>
        <v>0</v>
      </c>
      <c r="EO108" s="1">
        <f t="shared" si="1005"/>
        <v>0</v>
      </c>
      <c r="EP108" s="1">
        <f t="shared" si="1006"/>
        <v>0</v>
      </c>
      <c r="EQ108" s="1">
        <f t="shared" si="1007"/>
        <v>0</v>
      </c>
      <c r="ER108" s="1">
        <f t="shared" si="1008"/>
        <v>0.8</v>
      </c>
      <c r="ES108" s="1">
        <f t="shared" si="1009"/>
        <v>0.2</v>
      </c>
      <c r="ET108" s="1">
        <f t="shared" si="1010"/>
        <v>0.8</v>
      </c>
      <c r="EU108" s="1">
        <f t="shared" si="1011"/>
        <v>0.2</v>
      </c>
      <c r="EV108" s="1">
        <f t="shared" si="1012"/>
        <v>0</v>
      </c>
      <c r="EW108" s="1">
        <f t="shared" si="1013"/>
        <v>0</v>
      </c>
      <c r="EX108" s="1">
        <f t="shared" si="1014"/>
        <v>0.8</v>
      </c>
      <c r="EY108" s="1">
        <f t="shared" si="1015"/>
        <v>0.2</v>
      </c>
      <c r="EZ108" s="1">
        <f t="shared" si="1016"/>
        <v>0</v>
      </c>
      <c r="FA108" s="1">
        <f t="shared" si="1017"/>
        <v>0</v>
      </c>
      <c r="FB108" s="1">
        <f t="shared" si="1018"/>
        <v>0</v>
      </c>
      <c r="FC108" s="1">
        <f t="shared" si="1019"/>
        <v>0</v>
      </c>
      <c r="FD108" s="1">
        <f t="shared" si="1020"/>
        <v>2.4000000000000004</v>
      </c>
      <c r="FE108" s="1">
        <f t="shared" si="1021"/>
        <v>0.60000000000000009</v>
      </c>
      <c r="FF108" s="1">
        <f t="shared" si="1022"/>
        <v>2.4000000000000004</v>
      </c>
      <c r="FG108" s="1">
        <f t="shared" si="1023"/>
        <v>0.60000000000000009</v>
      </c>
      <c r="FH108" s="1">
        <f t="shared" si="1024"/>
        <v>0</v>
      </c>
      <c r="FI108" s="1">
        <f t="shared" si="1025"/>
        <v>0</v>
      </c>
      <c r="FJ108" s="1">
        <f t="shared" si="1026"/>
        <v>0</v>
      </c>
      <c r="FK108" s="1">
        <f t="shared" si="1027"/>
        <v>0</v>
      </c>
      <c r="FL108" s="1">
        <f t="shared" si="1028"/>
        <v>0</v>
      </c>
      <c r="FM108" s="1">
        <f t="shared" si="1029"/>
        <v>0</v>
      </c>
      <c r="FN108" s="1">
        <f t="shared" si="1030"/>
        <v>0</v>
      </c>
      <c r="FO108" s="1">
        <f t="shared" si="1031"/>
        <v>0</v>
      </c>
      <c r="FP108" s="1">
        <f t="shared" si="1032"/>
        <v>0</v>
      </c>
      <c r="FQ108" s="1">
        <f t="shared" si="1033"/>
        <v>0</v>
      </c>
      <c r="FR108" s="1">
        <f t="shared" si="1034"/>
        <v>0</v>
      </c>
      <c r="FS108" s="1">
        <f t="shared" si="1035"/>
        <v>0</v>
      </c>
      <c r="FT108" s="1">
        <f t="shared" si="1036"/>
        <v>0.8</v>
      </c>
      <c r="FU108" s="1">
        <f t="shared" si="1037"/>
        <v>0.2</v>
      </c>
      <c r="FV108" s="1">
        <f t="shared" si="1038"/>
        <v>0</v>
      </c>
      <c r="FW108" s="1">
        <f t="shared" si="1039"/>
        <v>0</v>
      </c>
      <c r="FX108" s="1">
        <f t="shared" si="1040"/>
        <v>0</v>
      </c>
      <c r="FY108" s="1">
        <f t="shared" si="1041"/>
        <v>0</v>
      </c>
      <c r="GC108" s="7">
        <f t="shared" si="1042"/>
        <v>0</v>
      </c>
      <c r="GD108" s="7">
        <f t="shared" si="1043"/>
        <v>0</v>
      </c>
      <c r="GE108" s="7">
        <f t="shared" si="1044"/>
        <v>0</v>
      </c>
      <c r="GF108" s="7">
        <f t="shared" si="1045"/>
        <v>0</v>
      </c>
      <c r="GG108" s="7">
        <f t="shared" si="1046"/>
        <v>1</v>
      </c>
      <c r="GH108" s="7">
        <f t="shared" si="1047"/>
        <v>0</v>
      </c>
      <c r="GI108" s="7">
        <f t="shared" si="1048"/>
        <v>0</v>
      </c>
      <c r="GJ108" s="7">
        <f t="shared" si="1049"/>
        <v>0</v>
      </c>
      <c r="GK108" s="7">
        <f t="shared" si="1050"/>
        <v>0</v>
      </c>
      <c r="GL108" s="7">
        <f t="shared" si="1051"/>
        <v>0</v>
      </c>
      <c r="GM108" s="7">
        <f t="shared" si="1052"/>
        <v>0</v>
      </c>
      <c r="GN108" s="7">
        <f t="shared" si="1053"/>
        <v>0</v>
      </c>
      <c r="GO108" s="7">
        <f t="shared" si="1054"/>
        <v>0</v>
      </c>
      <c r="GP108" s="7">
        <f t="shared" si="1055"/>
        <v>0</v>
      </c>
      <c r="GQ108" s="7">
        <f t="shared" si="1056"/>
        <v>2</v>
      </c>
      <c r="GR108" s="7">
        <f t="shared" si="1057"/>
        <v>0</v>
      </c>
      <c r="GS108" s="7">
        <f t="shared" si="1058"/>
        <v>0</v>
      </c>
      <c r="GT108" s="7">
        <f t="shared" si="1059"/>
        <v>0</v>
      </c>
      <c r="GU108" s="7">
        <f t="shared" si="1060"/>
        <v>0</v>
      </c>
      <c r="GV108" s="7">
        <f t="shared" si="1061"/>
        <v>0</v>
      </c>
      <c r="GW108" s="7">
        <f t="shared" si="1062"/>
        <v>0</v>
      </c>
      <c r="GX108" s="7">
        <f t="shared" si="1063"/>
        <v>0</v>
      </c>
      <c r="GY108" s="7">
        <f t="shared" si="1064"/>
        <v>0</v>
      </c>
      <c r="GZ108" s="7">
        <f t="shared" si="1065"/>
        <v>0</v>
      </c>
      <c r="HA108" s="7">
        <f t="shared" si="1066"/>
        <v>0</v>
      </c>
      <c r="HB108" s="7">
        <f t="shared" si="1067"/>
        <v>0</v>
      </c>
      <c r="HC108" s="7">
        <f t="shared" si="1068"/>
        <v>1</v>
      </c>
      <c r="HD108" s="7">
        <f t="shared" si="1069"/>
        <v>0</v>
      </c>
      <c r="HE108" s="7">
        <f t="shared" si="1070"/>
        <v>0</v>
      </c>
      <c r="HF108" s="7">
        <f t="shared" si="1071"/>
        <v>0</v>
      </c>
      <c r="HG108" s="7">
        <f t="shared" si="1072"/>
        <v>1</v>
      </c>
      <c r="HH108" s="7">
        <f t="shared" si="1073"/>
        <v>0</v>
      </c>
      <c r="HI108" s="7">
        <f t="shared" si="1074"/>
        <v>0</v>
      </c>
      <c r="HJ108" s="7">
        <f t="shared" si="1075"/>
        <v>0</v>
      </c>
      <c r="HK108" s="7">
        <f t="shared" si="1076"/>
        <v>2</v>
      </c>
      <c r="HL108" s="7">
        <f t="shared" si="1077"/>
        <v>0</v>
      </c>
      <c r="HM108" s="7">
        <f t="shared" si="1078"/>
        <v>0</v>
      </c>
      <c r="HN108" s="7">
        <f t="shared" si="1079"/>
        <v>0</v>
      </c>
      <c r="HO108" s="7">
        <f t="shared" si="1080"/>
        <v>0</v>
      </c>
      <c r="HP108" s="7">
        <f t="shared" si="1081"/>
        <v>0</v>
      </c>
      <c r="HQ108" s="7">
        <f t="shared" si="1082"/>
        <v>0</v>
      </c>
      <c r="HR108" s="7">
        <f t="shared" si="1083"/>
        <v>0</v>
      </c>
      <c r="HS108" s="7">
        <f t="shared" si="1084"/>
        <v>0</v>
      </c>
      <c r="HT108" s="7">
        <f t="shared" si="1085"/>
        <v>0</v>
      </c>
      <c r="HU108" s="7">
        <f t="shared" si="1086"/>
        <v>0</v>
      </c>
      <c r="HV108" s="7">
        <f t="shared" si="1087"/>
        <v>0</v>
      </c>
      <c r="HW108" s="7">
        <f t="shared" si="1088"/>
        <v>1</v>
      </c>
      <c r="HX108" s="7">
        <f t="shared" si="1089"/>
        <v>0</v>
      </c>
      <c r="HY108" s="7">
        <f t="shared" si="1090"/>
        <v>1</v>
      </c>
      <c r="HZ108" s="7">
        <f t="shared" si="1091"/>
        <v>0</v>
      </c>
      <c r="IA108" s="7">
        <f t="shared" si="1092"/>
        <v>0</v>
      </c>
      <c r="IB108" s="7">
        <f t="shared" si="1093"/>
        <v>0</v>
      </c>
      <c r="IC108" s="7">
        <f t="shared" si="1094"/>
        <v>1</v>
      </c>
      <c r="ID108" s="7">
        <f t="shared" si="1095"/>
        <v>0</v>
      </c>
      <c r="IE108" s="7">
        <f t="shared" si="1096"/>
        <v>0</v>
      </c>
      <c r="IF108" s="7">
        <f t="shared" si="1097"/>
        <v>0</v>
      </c>
      <c r="IG108" s="7">
        <f t="shared" si="1098"/>
        <v>0</v>
      </c>
      <c r="IH108" s="7">
        <f t="shared" si="1099"/>
        <v>0</v>
      </c>
      <c r="II108" s="7">
        <f t="shared" si="1100"/>
        <v>2</v>
      </c>
      <c r="IJ108" s="7">
        <f t="shared" si="1101"/>
        <v>1</v>
      </c>
      <c r="IK108" s="7">
        <f t="shared" si="1102"/>
        <v>2</v>
      </c>
      <c r="IL108" s="7">
        <f t="shared" si="1103"/>
        <v>1</v>
      </c>
      <c r="IM108" s="7">
        <f t="shared" si="1104"/>
        <v>0</v>
      </c>
      <c r="IN108" s="7">
        <f t="shared" si="1105"/>
        <v>0</v>
      </c>
      <c r="IO108" s="7">
        <f t="shared" si="1106"/>
        <v>0</v>
      </c>
      <c r="IP108" s="7">
        <f t="shared" si="1107"/>
        <v>0</v>
      </c>
      <c r="IQ108" s="7">
        <f t="shared" si="1108"/>
        <v>0</v>
      </c>
      <c r="IR108" s="7">
        <f t="shared" si="1109"/>
        <v>0</v>
      </c>
      <c r="IS108" s="7">
        <f t="shared" si="1110"/>
        <v>0</v>
      </c>
      <c r="IT108" s="7">
        <f t="shared" si="1111"/>
        <v>0</v>
      </c>
      <c r="IU108" s="7">
        <f t="shared" si="1112"/>
        <v>0</v>
      </c>
      <c r="IV108" s="7">
        <f t="shared" si="1113"/>
        <v>0</v>
      </c>
      <c r="IW108" s="7">
        <f t="shared" si="1114"/>
        <v>0</v>
      </c>
      <c r="IX108" s="7">
        <f t="shared" si="1115"/>
        <v>0</v>
      </c>
      <c r="IY108" s="7">
        <f t="shared" si="1116"/>
        <v>1</v>
      </c>
      <c r="IZ108" s="7">
        <f t="shared" si="1117"/>
        <v>0</v>
      </c>
      <c r="JA108" s="7">
        <f t="shared" si="1118"/>
        <v>0</v>
      </c>
      <c r="JB108" s="7">
        <f t="shared" si="1119"/>
        <v>0</v>
      </c>
      <c r="JC108" s="7">
        <f t="shared" si="1120"/>
        <v>0</v>
      </c>
      <c r="JD108" s="7">
        <f t="shared" si="1121"/>
        <v>0</v>
      </c>
      <c r="JF108" s="1">
        <v>10</v>
      </c>
      <c r="JG108" s="10">
        <f t="shared" si="1122"/>
        <v>43.43818181818181</v>
      </c>
      <c r="JH108" s="10">
        <f t="shared" si="1123"/>
        <v>1.29</v>
      </c>
      <c r="JJ108" s="1" t="str">
        <f t="shared" si="1124"/>
        <v>[43.44, 1.29]</v>
      </c>
      <c r="JS108" s="263"/>
      <c r="JT108" s="264"/>
      <c r="JU108" s="264"/>
      <c r="JV108" s="264"/>
      <c r="JW108" s="264"/>
      <c r="JX108" s="264"/>
      <c r="JY108" s="264"/>
      <c r="JZ108" s="264"/>
      <c r="KA108" s="264"/>
      <c r="KB108" s="264"/>
      <c r="KC108" s="264"/>
      <c r="KD108" s="264"/>
      <c r="KE108" s="264"/>
      <c r="KF108" s="264"/>
      <c r="KG108" s="264"/>
      <c r="KH108" s="264"/>
      <c r="KI108" s="264"/>
      <c r="KJ108" s="264"/>
      <c r="KK108" s="264"/>
      <c r="KL108" s="264"/>
      <c r="KM108" s="264"/>
      <c r="KN108" s="264"/>
      <c r="KO108" s="264"/>
      <c r="KP108" s="264"/>
      <c r="KQ108" s="264"/>
      <c r="KR108" s="264"/>
      <c r="KS108" s="264"/>
      <c r="KT108" s="264"/>
      <c r="KU108" s="264"/>
      <c r="KV108" s="264"/>
      <c r="KW108" s="264"/>
      <c r="KX108" s="264"/>
      <c r="KY108" s="264"/>
      <c r="KZ108" s="264"/>
      <c r="LA108" s="264"/>
      <c r="LB108" s="264"/>
      <c r="LC108" s="264"/>
      <c r="LD108" s="264"/>
      <c r="LE108" s="264"/>
      <c r="LF108" s="264"/>
      <c r="LG108" s="264"/>
      <c r="LH108" s="264"/>
      <c r="LI108" s="264"/>
      <c r="LJ108" s="264"/>
      <c r="LK108" s="264"/>
      <c r="LL108" s="264"/>
      <c r="LM108" s="264"/>
      <c r="LN108" s="264"/>
      <c r="LO108" s="264"/>
      <c r="LP108" s="264"/>
      <c r="LQ108" s="264"/>
      <c r="LR108" s="264"/>
      <c r="LS108" s="264"/>
      <c r="LT108" s="264"/>
      <c r="LU108" s="264"/>
      <c r="LV108" s="264"/>
      <c r="LW108" s="264"/>
      <c r="LX108" s="264"/>
      <c r="LY108" s="264"/>
      <c r="LZ108" s="264"/>
      <c r="MA108" s="264"/>
      <c r="MB108" s="264"/>
      <c r="MC108" s="264"/>
      <c r="MD108" s="264"/>
      <c r="ME108" s="264"/>
      <c r="MF108" s="264"/>
      <c r="MG108" s="264"/>
      <c r="MH108" s="264"/>
      <c r="MI108" s="264"/>
      <c r="MJ108" s="264"/>
      <c r="MK108" s="264"/>
      <c r="ML108" s="264"/>
      <c r="MM108" s="264"/>
      <c r="MN108" s="264"/>
      <c r="MO108" s="264"/>
      <c r="MP108" s="264"/>
      <c r="MQ108" s="264"/>
      <c r="MR108" s="264"/>
      <c r="MS108" s="264"/>
      <c r="MT108" s="264"/>
      <c r="MU108" s="264"/>
      <c r="MV108" s="264"/>
      <c r="MW108" s="264"/>
      <c r="MX108" s="264"/>
      <c r="MY108" s="264"/>
      <c r="MZ108" s="264"/>
      <c r="NA108" s="264"/>
      <c r="NB108" s="264"/>
      <c r="NC108" s="264"/>
      <c r="ND108" s="264"/>
      <c r="NE108" s="264"/>
      <c r="NF108" s="264"/>
      <c r="NG108" s="264"/>
      <c r="NH108" s="264"/>
      <c r="NI108" s="264"/>
      <c r="NJ108" s="264"/>
      <c r="NK108" s="264"/>
      <c r="NL108" s="264"/>
      <c r="NM108" s="264"/>
      <c r="NN108" s="264"/>
      <c r="NO108" s="264"/>
      <c r="NQ108" s="49"/>
      <c r="NR108" s="49"/>
      <c r="NS108" s="49"/>
      <c r="NT108" s="49"/>
      <c r="NU108" s="49"/>
      <c r="NV108" s="49"/>
      <c r="NW108" s="49"/>
      <c r="NX108" s="49"/>
      <c r="NY108" s="49"/>
      <c r="NZ108" s="49"/>
      <c r="OA108" s="49"/>
      <c r="OB108" s="49"/>
      <c r="OC108" s="49"/>
      <c r="OD108" s="49"/>
      <c r="OE108" s="49"/>
      <c r="OF108" s="49"/>
      <c r="OG108" s="49"/>
      <c r="OH108" s="49"/>
      <c r="OI108" s="49"/>
      <c r="OJ108" s="49"/>
      <c r="OK108" s="49"/>
      <c r="OL108" s="49"/>
      <c r="OM108" s="49"/>
      <c r="ON108" s="49"/>
      <c r="OO108" s="49"/>
      <c r="OP108" s="49"/>
      <c r="OQ108" s="49"/>
      <c r="OR108" s="49"/>
      <c r="OS108" s="49"/>
      <c r="OT108" s="49"/>
      <c r="OU108" s="49"/>
      <c r="OV108" s="49"/>
      <c r="OW108" s="49"/>
      <c r="OX108" s="49"/>
      <c r="OY108" s="49"/>
      <c r="OZ108" s="49"/>
      <c r="PA108" s="49"/>
      <c r="PB108" s="49"/>
      <c r="PC108" s="49"/>
      <c r="PD108" s="49"/>
      <c r="PE108" s="49"/>
      <c r="PF108" s="49"/>
      <c r="PG108" s="49"/>
      <c r="PH108" s="49"/>
      <c r="PI108" s="49"/>
      <c r="PJ108" s="49"/>
      <c r="PK108" s="49"/>
      <c r="PL108" s="49"/>
      <c r="PM108" s="49"/>
      <c r="PN108" s="49"/>
      <c r="PO108" s="49"/>
      <c r="PP108" s="49"/>
      <c r="PQ108" s="49"/>
      <c r="PR108" s="49"/>
      <c r="PS108" s="49"/>
      <c r="PT108" s="49"/>
      <c r="PU108" s="49"/>
      <c r="PV108" s="49"/>
      <c r="PW108" s="49"/>
      <c r="PX108" s="49"/>
      <c r="PY108" s="49"/>
      <c r="PZ108" s="49"/>
      <c r="QA108" s="49"/>
      <c r="QB108" s="49"/>
      <c r="QC108" s="49"/>
      <c r="QD108" s="49"/>
      <c r="QE108" s="49"/>
      <c r="QF108" s="49"/>
      <c r="QG108" s="49"/>
      <c r="QH108" s="49"/>
      <c r="QI108" s="49"/>
      <c r="QJ108" s="49"/>
      <c r="QK108" s="49"/>
      <c r="QL108" s="49"/>
      <c r="QM108" s="49"/>
      <c r="QN108" s="49"/>
      <c r="QO108" s="49"/>
      <c r="QP108" s="49"/>
      <c r="QQ108" s="49"/>
      <c r="QR108" s="49"/>
      <c r="QS108" s="49"/>
      <c r="QT108" s="49"/>
      <c r="QU108" s="49"/>
      <c r="QV108" s="49"/>
      <c r="QW108" s="49"/>
      <c r="QX108" s="49"/>
      <c r="QY108" s="49"/>
      <c r="QZ108" s="49"/>
      <c r="RA108" s="49"/>
      <c r="RB108" s="49"/>
      <c r="RC108" s="49"/>
      <c r="RD108" s="49"/>
      <c r="RE108" s="49"/>
      <c r="RF108" s="49"/>
      <c r="RG108" s="49"/>
      <c r="RH108" s="49"/>
      <c r="RI108" s="49"/>
      <c r="RJ108" s="49"/>
      <c r="RK108" s="49"/>
      <c r="RL108" s="49"/>
    </row>
    <row r="109" spans="2:480" x14ac:dyDescent="0.35">
      <c r="B109" s="192">
        <v>11</v>
      </c>
      <c r="C109" s="196" t="s">
        <v>40</v>
      </c>
      <c r="D109" s="177"/>
      <c r="E109" s="178"/>
      <c r="F109" s="178"/>
      <c r="G109" s="179"/>
      <c r="H109" s="180">
        <f t="shared" si="959"/>
        <v>3677.3</v>
      </c>
      <c r="I109" s="149">
        <f t="shared" si="960"/>
        <v>9.5431941581835111E-3</v>
      </c>
      <c r="J109" s="111">
        <f t="shared" ref="J109:S118" si="1125">IF(J$97="EV",$I$91*($H$174/$C$93)*$A$1*J$98*$I109,IF(J$97="PHEV",$I$92*($H$174/$C$93)*$A$1*J$98*$I109))</f>
        <v>8.7329707694224892E-2</v>
      </c>
      <c r="K109" s="111">
        <f t="shared" si="1125"/>
        <v>0.12007834807955924</v>
      </c>
      <c r="L109" s="111">
        <f t="shared" si="1125"/>
        <v>0.66649978607777938</v>
      </c>
      <c r="M109" s="111">
        <f t="shared" si="1125"/>
        <v>6.4499979297849619E-2</v>
      </c>
      <c r="N109" s="111">
        <f t="shared" si="1125"/>
        <v>3.583332183213868E-3</v>
      </c>
      <c r="O109" s="111">
        <f t="shared" si="1125"/>
        <v>0.39416654015352548</v>
      </c>
      <c r="P109" s="111">
        <f t="shared" si="1125"/>
        <v>0.13974995514534086</v>
      </c>
      <c r="Q109" s="111">
        <f t="shared" si="1125"/>
        <v>2.4079992271197193</v>
      </c>
      <c r="R109" s="111">
        <f t="shared" si="1125"/>
        <v>0.32966656085567581</v>
      </c>
      <c r="S109" s="111">
        <f t="shared" si="1125"/>
        <v>8.9583304580346704E-2</v>
      </c>
      <c r="T109" s="111">
        <f t="shared" ref="T109:AC118" si="1126">IF(T$97="EV",$I$91*($H$174/$C$93)*$A$1*T$98*$I109,IF(T$97="PHEV",$I$92*($H$174/$C$93)*$A$1*T$98*$I109))</f>
        <v>0.17916660916069341</v>
      </c>
      <c r="U109" s="111">
        <f t="shared" si="1126"/>
        <v>2.1499993099283205E-2</v>
      </c>
      <c r="V109" s="111">
        <f t="shared" si="1126"/>
        <v>0.35474988613817293</v>
      </c>
      <c r="W109" s="80">
        <f t="shared" si="1126"/>
        <v>0.82416640213918968</v>
      </c>
      <c r="X109" s="120">
        <f t="shared" si="1126"/>
        <v>0.12007834807955924</v>
      </c>
      <c r="Y109" s="114">
        <f t="shared" si="1126"/>
        <v>0.82144506299880293</v>
      </c>
      <c r="Z109" s="114">
        <f t="shared" si="1126"/>
        <v>0.39844179135490104</v>
      </c>
      <c r="AA109" s="114">
        <f t="shared" si="1126"/>
        <v>1.8093623812897219</v>
      </c>
      <c r="AB109" s="108">
        <f t="shared" si="1126"/>
        <v>8.1871600963335841E-3</v>
      </c>
      <c r="AC109" s="108">
        <f t="shared" si="1126"/>
        <v>0.14463982836855999</v>
      </c>
      <c r="AD109" s="108">
        <f t="shared" ref="AD109:AM118" si="1127">IF(AD$97="EV",$I$91*($H$174/$C$93)*$A$1*AD$98*$I109,IF(AD$97="PHEV",$I$92*($H$174/$C$93)*$A$1*AD$98*$I109))</f>
        <v>5.4581067308890558E-3</v>
      </c>
      <c r="AE109" s="108">
        <f t="shared" si="1127"/>
        <v>6.0039174039779618E-2</v>
      </c>
      <c r="AF109" s="108">
        <f t="shared" si="1127"/>
        <v>0.2074080557737841</v>
      </c>
      <c r="AG109" s="108">
        <f t="shared" si="1127"/>
        <v>0.99883353175269718</v>
      </c>
      <c r="AH109" s="108">
        <f t="shared" si="1127"/>
        <v>1.4655016572437116</v>
      </c>
      <c r="AI109" s="108">
        <f t="shared" si="1127"/>
        <v>1.0916213461778112E-2</v>
      </c>
      <c r="AJ109" s="108">
        <f t="shared" si="1127"/>
        <v>0.86783897021135992</v>
      </c>
      <c r="AK109" s="108">
        <f t="shared" si="1127"/>
        <v>0.42573232500934632</v>
      </c>
      <c r="AL109" s="108">
        <f t="shared" si="1127"/>
        <v>5.4581067308890558E-3</v>
      </c>
      <c r="AM109" s="108">
        <f t="shared" si="1127"/>
        <v>3.1602437971847634</v>
      </c>
      <c r="AN109" s="108">
        <f t="shared" ref="AN109:AW124" si="1128">IF(AN$97="EV",$I$91*($H$174/$C$93)*$A$1*AN$98*$I109,IF(AN$97="PHEV",$I$92*($H$174/$C$93)*$A$1*AN$98*$I109))</f>
        <v>3.0428945024706486</v>
      </c>
      <c r="AO109" s="108">
        <f t="shared" si="1128"/>
        <v>8.1871600963335841E-3</v>
      </c>
      <c r="AP109" s="108">
        <f t="shared" si="1128"/>
        <v>6.2768227405224156E-2</v>
      </c>
      <c r="AQ109" s="108">
        <f t="shared" si="1128"/>
        <v>2.1832426923556223E-2</v>
      </c>
      <c r="AR109" s="108">
        <f t="shared" si="1128"/>
        <v>0.26516658155782619</v>
      </c>
      <c r="AS109" s="108">
        <f t="shared" si="1128"/>
        <v>3.583332183213868E-3</v>
      </c>
      <c r="AT109" s="108">
        <f t="shared" si="1128"/>
        <v>0.18274994134390726</v>
      </c>
      <c r="AU109" s="108">
        <f t="shared" si="1128"/>
        <v>1.1359163020787961</v>
      </c>
      <c r="AV109" s="108">
        <f t="shared" si="756"/>
        <v>0.13645266827222641</v>
      </c>
      <c r="AW109" s="108">
        <f t="shared" si="756"/>
        <v>0.13645266827222641</v>
      </c>
      <c r="AY109" s="186"/>
      <c r="AZ109" s="183"/>
      <c r="BA109" s="177"/>
      <c r="BB109" s="178"/>
      <c r="BC109" s="178"/>
      <c r="BD109" s="179"/>
      <c r="BE109" s="180"/>
      <c r="BF109" s="149"/>
      <c r="BG109" s="140">
        <f t="shared" si="961"/>
        <v>0</v>
      </c>
      <c r="BH109" s="140">
        <f t="shared" si="760"/>
        <v>0</v>
      </c>
      <c r="BI109" s="140">
        <f t="shared" si="761"/>
        <v>1</v>
      </c>
      <c r="BJ109" s="140">
        <f t="shared" si="762"/>
        <v>0</v>
      </c>
      <c r="BK109" s="140">
        <f t="shared" si="763"/>
        <v>0</v>
      </c>
      <c r="BL109" s="140">
        <f t="shared" si="764"/>
        <v>0</v>
      </c>
      <c r="BM109" s="140">
        <f t="shared" si="765"/>
        <v>0</v>
      </c>
      <c r="BN109" s="140">
        <f t="shared" si="766"/>
        <v>2</v>
      </c>
      <c r="BO109" s="140">
        <f t="shared" si="767"/>
        <v>0</v>
      </c>
      <c r="BP109" s="140">
        <f t="shared" si="768"/>
        <v>0</v>
      </c>
      <c r="BQ109" s="140">
        <f t="shared" si="769"/>
        <v>0</v>
      </c>
      <c r="BR109" s="140">
        <f t="shared" si="770"/>
        <v>0</v>
      </c>
      <c r="BS109" s="140">
        <f t="shared" si="771"/>
        <v>0</v>
      </c>
      <c r="BT109" s="35">
        <f t="shared" si="772"/>
        <v>1</v>
      </c>
      <c r="BU109" s="145">
        <f t="shared" si="773"/>
        <v>0</v>
      </c>
      <c r="BV109" s="144">
        <f t="shared" si="774"/>
        <v>1</v>
      </c>
      <c r="BW109" s="144">
        <f t="shared" si="775"/>
        <v>0</v>
      </c>
      <c r="BX109" s="144">
        <f t="shared" si="776"/>
        <v>2</v>
      </c>
      <c r="BY109" s="123">
        <f t="shared" si="777"/>
        <v>0</v>
      </c>
      <c r="BZ109" s="123">
        <f t="shared" si="778"/>
        <v>0</v>
      </c>
      <c r="CA109" s="123">
        <f t="shared" si="779"/>
        <v>0</v>
      </c>
      <c r="CB109" s="123">
        <f t="shared" si="780"/>
        <v>0</v>
      </c>
      <c r="CC109" s="123">
        <f t="shared" si="781"/>
        <v>0</v>
      </c>
      <c r="CD109" s="123">
        <f t="shared" si="782"/>
        <v>1</v>
      </c>
      <c r="CE109" s="123">
        <f t="shared" si="783"/>
        <v>1</v>
      </c>
      <c r="CF109" s="123">
        <f t="shared" si="784"/>
        <v>0</v>
      </c>
      <c r="CG109" s="123">
        <f t="shared" si="785"/>
        <v>1</v>
      </c>
      <c r="CH109" s="123">
        <f t="shared" si="786"/>
        <v>0</v>
      </c>
      <c r="CI109" s="123">
        <f t="shared" si="787"/>
        <v>0</v>
      </c>
      <c r="CJ109" s="123">
        <f t="shared" si="788"/>
        <v>3</v>
      </c>
      <c r="CK109" s="123">
        <f t="shared" si="789"/>
        <v>3</v>
      </c>
      <c r="CL109" s="123">
        <f t="shared" si="790"/>
        <v>0</v>
      </c>
      <c r="CM109" s="123">
        <f t="shared" si="791"/>
        <v>0</v>
      </c>
      <c r="CN109" s="123">
        <f t="shared" si="792"/>
        <v>0</v>
      </c>
      <c r="CO109" s="123">
        <f t="shared" si="793"/>
        <v>0</v>
      </c>
      <c r="CP109" s="123">
        <f t="shared" si="794"/>
        <v>0</v>
      </c>
      <c r="CQ109" s="123">
        <f t="shared" si="795"/>
        <v>0</v>
      </c>
      <c r="CR109" s="123">
        <f t="shared" si="796"/>
        <v>1</v>
      </c>
      <c r="CS109" s="123">
        <f t="shared" si="797"/>
        <v>0</v>
      </c>
      <c r="CT109" s="123">
        <f t="shared" si="798"/>
        <v>0</v>
      </c>
      <c r="CX109" s="7">
        <f t="shared" si="962"/>
        <v>0</v>
      </c>
      <c r="CY109" s="7">
        <f t="shared" si="963"/>
        <v>0</v>
      </c>
      <c r="CZ109" s="7">
        <f t="shared" si="964"/>
        <v>0</v>
      </c>
      <c r="DA109" s="7">
        <f t="shared" si="965"/>
        <v>0</v>
      </c>
      <c r="DB109" s="7">
        <f t="shared" si="966"/>
        <v>1</v>
      </c>
      <c r="DC109" s="7">
        <f t="shared" si="967"/>
        <v>0</v>
      </c>
      <c r="DD109" s="7">
        <f t="shared" si="968"/>
        <v>0</v>
      </c>
      <c r="DE109" s="7">
        <f t="shared" si="969"/>
        <v>0</v>
      </c>
      <c r="DF109" s="7">
        <f t="shared" si="970"/>
        <v>0</v>
      </c>
      <c r="DG109" s="7">
        <f t="shared" si="971"/>
        <v>0</v>
      </c>
      <c r="DH109" s="7">
        <f t="shared" si="972"/>
        <v>0</v>
      </c>
      <c r="DI109" s="7">
        <f t="shared" si="973"/>
        <v>0</v>
      </c>
      <c r="DJ109" s="7">
        <f t="shared" si="974"/>
        <v>0</v>
      </c>
      <c r="DK109" s="7">
        <f t="shared" si="975"/>
        <v>0</v>
      </c>
      <c r="DL109" s="7">
        <f t="shared" si="976"/>
        <v>2</v>
      </c>
      <c r="DM109" s="7">
        <f t="shared" si="977"/>
        <v>0</v>
      </c>
      <c r="DN109" s="7">
        <f t="shared" si="978"/>
        <v>0</v>
      </c>
      <c r="DO109" s="7">
        <f t="shared" si="979"/>
        <v>0</v>
      </c>
      <c r="DP109" s="7">
        <f t="shared" si="980"/>
        <v>0</v>
      </c>
      <c r="DQ109" s="7">
        <f t="shared" si="981"/>
        <v>0</v>
      </c>
      <c r="DR109" s="7">
        <f t="shared" si="982"/>
        <v>0</v>
      </c>
      <c r="DS109" s="7">
        <f t="shared" si="983"/>
        <v>0</v>
      </c>
      <c r="DT109" s="7">
        <f t="shared" si="984"/>
        <v>0</v>
      </c>
      <c r="DU109" s="7">
        <f t="shared" si="985"/>
        <v>0</v>
      </c>
      <c r="DV109" s="7">
        <f t="shared" si="986"/>
        <v>0</v>
      </c>
      <c r="DW109" s="7">
        <f t="shared" si="987"/>
        <v>0</v>
      </c>
      <c r="DX109" s="7">
        <f t="shared" si="988"/>
        <v>1</v>
      </c>
      <c r="DY109" s="7">
        <f t="shared" si="989"/>
        <v>0</v>
      </c>
      <c r="DZ109" s="1">
        <f t="shared" si="990"/>
        <v>0</v>
      </c>
      <c r="EA109" s="1">
        <f t="shared" si="991"/>
        <v>0</v>
      </c>
      <c r="EB109" s="1">
        <f t="shared" si="992"/>
        <v>0.8</v>
      </c>
      <c r="EC109" s="1">
        <f t="shared" si="993"/>
        <v>0.2</v>
      </c>
      <c r="ED109" s="1">
        <f t="shared" si="994"/>
        <v>0</v>
      </c>
      <c r="EE109" s="1">
        <f t="shared" si="995"/>
        <v>0</v>
      </c>
      <c r="EF109" s="1">
        <f t="shared" si="996"/>
        <v>1.6</v>
      </c>
      <c r="EG109" s="1">
        <f t="shared" si="997"/>
        <v>0.4</v>
      </c>
      <c r="EH109" s="1">
        <f t="shared" si="998"/>
        <v>0</v>
      </c>
      <c r="EI109" s="1">
        <f t="shared" si="999"/>
        <v>0</v>
      </c>
      <c r="EJ109" s="1">
        <f t="shared" si="1000"/>
        <v>0</v>
      </c>
      <c r="EK109" s="1">
        <f t="shared" si="1001"/>
        <v>0</v>
      </c>
      <c r="EL109" s="1">
        <f t="shared" si="1002"/>
        <v>0</v>
      </c>
      <c r="EM109" s="1">
        <f t="shared" si="1003"/>
        <v>0</v>
      </c>
      <c r="EN109" s="1">
        <f t="shared" si="1004"/>
        <v>0</v>
      </c>
      <c r="EO109" s="1">
        <f t="shared" si="1005"/>
        <v>0</v>
      </c>
      <c r="EP109" s="1">
        <f t="shared" si="1006"/>
        <v>0</v>
      </c>
      <c r="EQ109" s="1">
        <f t="shared" si="1007"/>
        <v>0</v>
      </c>
      <c r="ER109" s="1">
        <f t="shared" si="1008"/>
        <v>0.8</v>
      </c>
      <c r="ES109" s="1">
        <f t="shared" si="1009"/>
        <v>0.2</v>
      </c>
      <c r="ET109" s="1">
        <f t="shared" si="1010"/>
        <v>0.8</v>
      </c>
      <c r="EU109" s="1">
        <f t="shared" si="1011"/>
        <v>0.2</v>
      </c>
      <c r="EV109" s="1">
        <f t="shared" si="1012"/>
        <v>0</v>
      </c>
      <c r="EW109" s="1">
        <f t="shared" si="1013"/>
        <v>0</v>
      </c>
      <c r="EX109" s="1">
        <f t="shared" si="1014"/>
        <v>0.8</v>
      </c>
      <c r="EY109" s="1">
        <f t="shared" si="1015"/>
        <v>0.2</v>
      </c>
      <c r="EZ109" s="1">
        <f t="shared" si="1016"/>
        <v>0</v>
      </c>
      <c r="FA109" s="1">
        <f t="shared" si="1017"/>
        <v>0</v>
      </c>
      <c r="FB109" s="1">
        <f t="shared" si="1018"/>
        <v>0</v>
      </c>
      <c r="FC109" s="1">
        <f t="shared" si="1019"/>
        <v>0</v>
      </c>
      <c r="FD109" s="1">
        <f t="shared" si="1020"/>
        <v>2.4000000000000004</v>
      </c>
      <c r="FE109" s="1">
        <f t="shared" si="1021"/>
        <v>0.60000000000000009</v>
      </c>
      <c r="FF109" s="1">
        <f t="shared" si="1022"/>
        <v>2.4000000000000004</v>
      </c>
      <c r="FG109" s="1">
        <f t="shared" si="1023"/>
        <v>0.60000000000000009</v>
      </c>
      <c r="FH109" s="1">
        <f t="shared" si="1024"/>
        <v>0</v>
      </c>
      <c r="FI109" s="1">
        <f t="shared" si="1025"/>
        <v>0</v>
      </c>
      <c r="FJ109" s="1">
        <f t="shared" si="1026"/>
        <v>0</v>
      </c>
      <c r="FK109" s="1">
        <f t="shared" si="1027"/>
        <v>0</v>
      </c>
      <c r="FL109" s="1">
        <f t="shared" si="1028"/>
        <v>0</v>
      </c>
      <c r="FM109" s="1">
        <f t="shared" si="1029"/>
        <v>0</v>
      </c>
      <c r="FN109" s="1">
        <f t="shared" si="1030"/>
        <v>0</v>
      </c>
      <c r="FO109" s="1">
        <f t="shared" si="1031"/>
        <v>0</v>
      </c>
      <c r="FP109" s="1">
        <f t="shared" si="1032"/>
        <v>0</v>
      </c>
      <c r="FQ109" s="1">
        <f t="shared" si="1033"/>
        <v>0</v>
      </c>
      <c r="FR109" s="1">
        <f t="shared" si="1034"/>
        <v>0</v>
      </c>
      <c r="FS109" s="1">
        <f t="shared" si="1035"/>
        <v>0</v>
      </c>
      <c r="FT109" s="1">
        <f t="shared" si="1036"/>
        <v>0.8</v>
      </c>
      <c r="FU109" s="1">
        <f t="shared" si="1037"/>
        <v>0.2</v>
      </c>
      <c r="FV109" s="1">
        <f t="shared" si="1038"/>
        <v>0</v>
      </c>
      <c r="FW109" s="1">
        <f t="shared" si="1039"/>
        <v>0</v>
      </c>
      <c r="FX109" s="1">
        <f t="shared" si="1040"/>
        <v>0</v>
      </c>
      <c r="FY109" s="1">
        <f t="shared" si="1041"/>
        <v>0</v>
      </c>
      <c r="GC109" s="7">
        <f t="shared" si="1042"/>
        <v>0</v>
      </c>
      <c r="GD109" s="7">
        <f t="shared" si="1043"/>
        <v>0</v>
      </c>
      <c r="GE109" s="7">
        <f t="shared" si="1044"/>
        <v>0</v>
      </c>
      <c r="GF109" s="7">
        <f t="shared" si="1045"/>
        <v>0</v>
      </c>
      <c r="GG109" s="7">
        <f t="shared" si="1046"/>
        <v>1</v>
      </c>
      <c r="GH109" s="7">
        <f t="shared" si="1047"/>
        <v>0</v>
      </c>
      <c r="GI109" s="7">
        <f t="shared" si="1048"/>
        <v>0</v>
      </c>
      <c r="GJ109" s="7">
        <f t="shared" si="1049"/>
        <v>0</v>
      </c>
      <c r="GK109" s="7">
        <f t="shared" si="1050"/>
        <v>0</v>
      </c>
      <c r="GL109" s="7">
        <f t="shared" si="1051"/>
        <v>0</v>
      </c>
      <c r="GM109" s="7">
        <f t="shared" si="1052"/>
        <v>0</v>
      </c>
      <c r="GN109" s="7">
        <f t="shared" si="1053"/>
        <v>0</v>
      </c>
      <c r="GO109" s="7">
        <f t="shared" si="1054"/>
        <v>0</v>
      </c>
      <c r="GP109" s="7">
        <f t="shared" si="1055"/>
        <v>0</v>
      </c>
      <c r="GQ109" s="7">
        <f t="shared" si="1056"/>
        <v>2</v>
      </c>
      <c r="GR109" s="7">
        <f t="shared" si="1057"/>
        <v>0</v>
      </c>
      <c r="GS109" s="7">
        <f t="shared" si="1058"/>
        <v>0</v>
      </c>
      <c r="GT109" s="7">
        <f t="shared" si="1059"/>
        <v>0</v>
      </c>
      <c r="GU109" s="7">
        <f t="shared" si="1060"/>
        <v>0</v>
      </c>
      <c r="GV109" s="7">
        <f t="shared" si="1061"/>
        <v>0</v>
      </c>
      <c r="GW109" s="7">
        <f t="shared" si="1062"/>
        <v>0</v>
      </c>
      <c r="GX109" s="7">
        <f t="shared" si="1063"/>
        <v>0</v>
      </c>
      <c r="GY109" s="7">
        <f t="shared" si="1064"/>
        <v>0</v>
      </c>
      <c r="GZ109" s="7">
        <f t="shared" si="1065"/>
        <v>0</v>
      </c>
      <c r="HA109" s="7">
        <f t="shared" si="1066"/>
        <v>0</v>
      </c>
      <c r="HB109" s="7">
        <f t="shared" si="1067"/>
        <v>0</v>
      </c>
      <c r="HC109" s="7">
        <f t="shared" si="1068"/>
        <v>1</v>
      </c>
      <c r="HD109" s="7">
        <f t="shared" si="1069"/>
        <v>0</v>
      </c>
      <c r="HE109" s="7">
        <f t="shared" si="1070"/>
        <v>0</v>
      </c>
      <c r="HF109" s="7">
        <f t="shared" si="1071"/>
        <v>0</v>
      </c>
      <c r="HG109" s="7">
        <f t="shared" si="1072"/>
        <v>1</v>
      </c>
      <c r="HH109" s="7">
        <f t="shared" si="1073"/>
        <v>0</v>
      </c>
      <c r="HI109" s="7">
        <f t="shared" si="1074"/>
        <v>0</v>
      </c>
      <c r="HJ109" s="7">
        <f t="shared" si="1075"/>
        <v>0</v>
      </c>
      <c r="HK109" s="7">
        <f t="shared" si="1076"/>
        <v>2</v>
      </c>
      <c r="HL109" s="7">
        <f t="shared" si="1077"/>
        <v>0</v>
      </c>
      <c r="HM109" s="7">
        <f t="shared" si="1078"/>
        <v>0</v>
      </c>
      <c r="HN109" s="7">
        <f t="shared" si="1079"/>
        <v>0</v>
      </c>
      <c r="HO109" s="7">
        <f t="shared" si="1080"/>
        <v>0</v>
      </c>
      <c r="HP109" s="7">
        <f t="shared" si="1081"/>
        <v>0</v>
      </c>
      <c r="HQ109" s="7">
        <f t="shared" si="1082"/>
        <v>0</v>
      </c>
      <c r="HR109" s="7">
        <f t="shared" si="1083"/>
        <v>0</v>
      </c>
      <c r="HS109" s="7">
        <f t="shared" si="1084"/>
        <v>0</v>
      </c>
      <c r="HT109" s="7">
        <f t="shared" si="1085"/>
        <v>0</v>
      </c>
      <c r="HU109" s="7">
        <f t="shared" si="1086"/>
        <v>0</v>
      </c>
      <c r="HV109" s="7">
        <f t="shared" si="1087"/>
        <v>0</v>
      </c>
      <c r="HW109" s="7">
        <f t="shared" si="1088"/>
        <v>1</v>
      </c>
      <c r="HX109" s="7">
        <f t="shared" si="1089"/>
        <v>0</v>
      </c>
      <c r="HY109" s="7">
        <f t="shared" si="1090"/>
        <v>1</v>
      </c>
      <c r="HZ109" s="7">
        <f t="shared" si="1091"/>
        <v>0</v>
      </c>
      <c r="IA109" s="7">
        <f t="shared" si="1092"/>
        <v>0</v>
      </c>
      <c r="IB109" s="7">
        <f t="shared" si="1093"/>
        <v>0</v>
      </c>
      <c r="IC109" s="7">
        <f t="shared" si="1094"/>
        <v>1</v>
      </c>
      <c r="ID109" s="7">
        <f t="shared" si="1095"/>
        <v>0</v>
      </c>
      <c r="IE109" s="7">
        <f t="shared" si="1096"/>
        <v>0</v>
      </c>
      <c r="IF109" s="7">
        <f t="shared" si="1097"/>
        <v>0</v>
      </c>
      <c r="IG109" s="7">
        <f t="shared" si="1098"/>
        <v>0</v>
      </c>
      <c r="IH109" s="7">
        <f t="shared" si="1099"/>
        <v>0</v>
      </c>
      <c r="II109" s="7">
        <f t="shared" si="1100"/>
        <v>2</v>
      </c>
      <c r="IJ109" s="7">
        <f t="shared" si="1101"/>
        <v>1</v>
      </c>
      <c r="IK109" s="7">
        <f t="shared" si="1102"/>
        <v>2</v>
      </c>
      <c r="IL109" s="7">
        <f t="shared" si="1103"/>
        <v>1</v>
      </c>
      <c r="IM109" s="7">
        <f t="shared" si="1104"/>
        <v>0</v>
      </c>
      <c r="IN109" s="7">
        <f t="shared" si="1105"/>
        <v>0</v>
      </c>
      <c r="IO109" s="7">
        <f t="shared" si="1106"/>
        <v>0</v>
      </c>
      <c r="IP109" s="7">
        <f t="shared" si="1107"/>
        <v>0</v>
      </c>
      <c r="IQ109" s="7">
        <f t="shared" si="1108"/>
        <v>0</v>
      </c>
      <c r="IR109" s="7">
        <f t="shared" si="1109"/>
        <v>0</v>
      </c>
      <c r="IS109" s="7">
        <f t="shared" si="1110"/>
        <v>0</v>
      </c>
      <c r="IT109" s="7">
        <f t="shared" si="1111"/>
        <v>0</v>
      </c>
      <c r="IU109" s="7">
        <f t="shared" si="1112"/>
        <v>0</v>
      </c>
      <c r="IV109" s="7">
        <f t="shared" si="1113"/>
        <v>0</v>
      </c>
      <c r="IW109" s="7">
        <f t="shared" si="1114"/>
        <v>0</v>
      </c>
      <c r="IX109" s="7">
        <f t="shared" si="1115"/>
        <v>0</v>
      </c>
      <c r="IY109" s="7">
        <f t="shared" si="1116"/>
        <v>1</v>
      </c>
      <c r="IZ109" s="7">
        <f t="shared" si="1117"/>
        <v>0</v>
      </c>
      <c r="JA109" s="7">
        <f t="shared" si="1118"/>
        <v>0</v>
      </c>
      <c r="JB109" s="7">
        <f t="shared" si="1119"/>
        <v>0</v>
      </c>
      <c r="JC109" s="7">
        <f t="shared" si="1120"/>
        <v>0</v>
      </c>
      <c r="JD109" s="7">
        <f t="shared" si="1121"/>
        <v>0</v>
      </c>
      <c r="JF109" s="1">
        <v>11</v>
      </c>
      <c r="JG109" s="10">
        <f t="shared" si="1122"/>
        <v>43.43818181818181</v>
      </c>
      <c r="JH109" s="10">
        <f t="shared" si="1123"/>
        <v>1.29</v>
      </c>
      <c r="JJ109" s="1" t="str">
        <f t="shared" si="1124"/>
        <v>[43.44, 1.29]</v>
      </c>
      <c r="JS109" s="263"/>
      <c r="JT109" s="264"/>
      <c r="JU109" s="264"/>
      <c r="JV109" s="264"/>
      <c r="JW109" s="264"/>
      <c r="JX109" s="264"/>
      <c r="JY109" s="264"/>
      <c r="JZ109" s="264"/>
      <c r="KA109" s="264"/>
      <c r="KB109" s="264"/>
      <c r="KC109" s="264"/>
      <c r="KD109" s="264"/>
      <c r="KE109" s="264"/>
      <c r="KF109" s="264"/>
      <c r="KG109" s="264"/>
      <c r="KH109" s="264"/>
      <c r="KI109" s="264"/>
      <c r="KJ109" s="264"/>
      <c r="KK109" s="264"/>
      <c r="KL109" s="264"/>
      <c r="KM109" s="264"/>
      <c r="KN109" s="264"/>
      <c r="KO109" s="264"/>
      <c r="KP109" s="264"/>
      <c r="KQ109" s="264"/>
      <c r="KR109" s="264"/>
      <c r="KS109" s="264"/>
      <c r="KT109" s="264"/>
      <c r="KU109" s="264"/>
      <c r="KV109" s="264"/>
      <c r="KW109" s="264"/>
      <c r="KX109" s="264"/>
      <c r="KY109" s="264"/>
      <c r="KZ109" s="264"/>
      <c r="LA109" s="264"/>
      <c r="LB109" s="264"/>
      <c r="LC109" s="264"/>
      <c r="LD109" s="264"/>
      <c r="LE109" s="264"/>
      <c r="LF109" s="264"/>
      <c r="LG109" s="264"/>
      <c r="LH109" s="264"/>
      <c r="LI109" s="264"/>
      <c r="LJ109" s="264"/>
      <c r="LK109" s="264"/>
      <c r="LL109" s="264"/>
      <c r="LM109" s="264"/>
      <c r="LN109" s="264"/>
      <c r="LO109" s="264"/>
      <c r="LP109" s="264"/>
      <c r="LQ109" s="264"/>
      <c r="LR109" s="264"/>
      <c r="LS109" s="264"/>
      <c r="LT109" s="264"/>
      <c r="LU109" s="264"/>
      <c r="LV109" s="264"/>
      <c r="LW109" s="264"/>
      <c r="LX109" s="264"/>
      <c r="LY109" s="264"/>
      <c r="LZ109" s="264"/>
      <c r="MA109" s="264"/>
      <c r="MB109" s="264"/>
      <c r="MC109" s="264"/>
      <c r="MD109" s="264"/>
      <c r="ME109" s="264"/>
      <c r="MF109" s="264"/>
      <c r="MG109" s="264"/>
      <c r="MH109" s="264"/>
      <c r="MI109" s="264"/>
      <c r="MJ109" s="264"/>
      <c r="MK109" s="264"/>
      <c r="ML109" s="264"/>
      <c r="MM109" s="264"/>
      <c r="MN109" s="264"/>
      <c r="MO109" s="264"/>
      <c r="MP109" s="264"/>
      <c r="MQ109" s="264"/>
      <c r="MR109" s="264"/>
      <c r="MS109" s="264"/>
      <c r="MT109" s="264"/>
      <c r="MU109" s="264"/>
      <c r="MV109" s="264"/>
      <c r="MW109" s="264"/>
      <c r="MX109" s="264"/>
      <c r="MY109" s="264"/>
      <c r="MZ109" s="264"/>
      <c r="NA109" s="264"/>
      <c r="NB109" s="264"/>
      <c r="NC109" s="264"/>
      <c r="ND109" s="264"/>
      <c r="NE109" s="264"/>
      <c r="NF109" s="264"/>
      <c r="NG109" s="264"/>
      <c r="NH109" s="264"/>
      <c r="NI109" s="264"/>
      <c r="NJ109" s="264"/>
      <c r="NK109" s="264"/>
      <c r="NL109" s="264"/>
      <c r="NM109" s="264"/>
      <c r="NN109" s="264"/>
      <c r="NO109" s="264"/>
      <c r="NQ109" s="49"/>
      <c r="NR109" s="49"/>
      <c r="NS109" s="49"/>
      <c r="NT109" s="49"/>
      <c r="NU109" s="49"/>
      <c r="NV109" s="49"/>
      <c r="NW109" s="49"/>
      <c r="NX109" s="49"/>
      <c r="NY109" s="49"/>
      <c r="NZ109" s="49"/>
      <c r="OA109" s="49"/>
      <c r="OB109" s="49"/>
      <c r="OC109" s="49"/>
      <c r="OD109" s="49"/>
      <c r="OE109" s="49"/>
      <c r="OF109" s="49"/>
      <c r="OG109" s="49"/>
      <c r="OH109" s="49"/>
      <c r="OI109" s="49"/>
      <c r="OJ109" s="49"/>
      <c r="OK109" s="49"/>
      <c r="OL109" s="49"/>
      <c r="OM109" s="49"/>
      <c r="ON109" s="49"/>
      <c r="OO109" s="49"/>
      <c r="OP109" s="49"/>
      <c r="OQ109" s="49"/>
      <c r="OR109" s="49"/>
      <c r="OS109" s="49"/>
      <c r="OT109" s="49"/>
      <c r="OU109" s="49"/>
      <c r="OV109" s="49"/>
      <c r="OW109" s="49"/>
      <c r="OX109" s="49"/>
      <c r="OY109" s="49"/>
      <c r="OZ109" s="49"/>
      <c r="PA109" s="49"/>
      <c r="PB109" s="49"/>
      <c r="PC109" s="49"/>
      <c r="PD109" s="49"/>
      <c r="PE109" s="49"/>
      <c r="PF109" s="49"/>
      <c r="PG109" s="49"/>
      <c r="PH109" s="49"/>
      <c r="PI109" s="49"/>
      <c r="PJ109" s="49"/>
      <c r="PK109" s="49"/>
      <c r="PL109" s="49"/>
      <c r="PM109" s="49"/>
      <c r="PN109" s="49"/>
      <c r="PO109" s="49"/>
      <c r="PP109" s="49"/>
      <c r="PQ109" s="49"/>
      <c r="PR109" s="49"/>
      <c r="PS109" s="49"/>
      <c r="PT109" s="49"/>
      <c r="PU109" s="49"/>
      <c r="PV109" s="49"/>
      <c r="PW109" s="49"/>
      <c r="PX109" s="49"/>
      <c r="PY109" s="49"/>
      <c r="PZ109" s="49"/>
      <c r="QA109" s="49"/>
      <c r="QB109" s="49"/>
      <c r="QC109" s="49"/>
      <c r="QD109" s="49"/>
      <c r="QE109" s="49"/>
      <c r="QF109" s="49"/>
      <c r="QG109" s="49"/>
      <c r="QH109" s="49"/>
      <c r="QI109" s="49"/>
      <c r="QJ109" s="49"/>
      <c r="QK109" s="49"/>
      <c r="QL109" s="49"/>
      <c r="QM109" s="49"/>
      <c r="QN109" s="49"/>
      <c r="QO109" s="49"/>
      <c r="QP109" s="49"/>
      <c r="QQ109" s="49"/>
      <c r="QR109" s="49"/>
      <c r="QS109" s="49"/>
      <c r="QT109" s="49"/>
      <c r="QU109" s="49"/>
      <c r="QV109" s="49"/>
      <c r="QW109" s="49"/>
      <c r="QX109" s="49"/>
      <c r="QY109" s="49"/>
      <c r="QZ109" s="49"/>
      <c r="RA109" s="49"/>
      <c r="RB109" s="49"/>
      <c r="RC109" s="49"/>
      <c r="RD109" s="49"/>
      <c r="RE109" s="49"/>
      <c r="RF109" s="49"/>
      <c r="RG109" s="49"/>
      <c r="RH109" s="49"/>
      <c r="RI109" s="49"/>
      <c r="RJ109" s="49"/>
      <c r="RK109" s="49"/>
      <c r="RL109" s="49"/>
    </row>
    <row r="110" spans="2:480" x14ac:dyDescent="0.35">
      <c r="B110" s="192">
        <v>12</v>
      </c>
      <c r="C110" s="195" t="s">
        <v>41</v>
      </c>
      <c r="D110" s="177"/>
      <c r="E110" s="178"/>
      <c r="F110" s="178"/>
      <c r="G110" s="179"/>
      <c r="H110" s="180">
        <f t="shared" si="959"/>
        <v>4934.6000000000004</v>
      </c>
      <c r="I110" s="149">
        <f t="shared" si="960"/>
        <v>1.2806093028301296E-2</v>
      </c>
      <c r="J110" s="111">
        <f t="shared" si="1125"/>
        <v>0.11718847404017138</v>
      </c>
      <c r="K110" s="111">
        <f t="shared" si="1125"/>
        <v>0.16113415180523563</v>
      </c>
      <c r="L110" s="111">
        <f t="shared" si="1125"/>
        <v>0.89438170515851589</v>
      </c>
      <c r="M110" s="111">
        <f t="shared" si="1125"/>
        <v>8.6553068241146711E-2</v>
      </c>
      <c r="N110" s="111">
        <f t="shared" si="1125"/>
        <v>4.8085037911748171E-3</v>
      </c>
      <c r="O110" s="111">
        <f t="shared" si="1125"/>
        <v>0.52893541702922986</v>
      </c>
      <c r="P110" s="111">
        <f t="shared" si="1125"/>
        <v>0.18753164785581786</v>
      </c>
      <c r="Q110" s="111">
        <f t="shared" si="1125"/>
        <v>3.2313145476694767</v>
      </c>
      <c r="R110" s="111">
        <f t="shared" si="1125"/>
        <v>0.44238234878808308</v>
      </c>
      <c r="S110" s="111">
        <f t="shared" si="1125"/>
        <v>0.12021259477937042</v>
      </c>
      <c r="T110" s="111">
        <f t="shared" si="1126"/>
        <v>0.24042518955874084</v>
      </c>
      <c r="U110" s="111">
        <f t="shared" si="1126"/>
        <v>2.8851022747048899E-2</v>
      </c>
      <c r="V110" s="111">
        <f t="shared" si="1126"/>
        <v>0.47604187532630687</v>
      </c>
      <c r="W110" s="80">
        <f t="shared" si="1126"/>
        <v>1.1059558719702078</v>
      </c>
      <c r="X110" s="120">
        <f t="shared" si="1126"/>
        <v>0.16113415180523563</v>
      </c>
      <c r="Y110" s="114">
        <f t="shared" si="1126"/>
        <v>1.1023040839403619</v>
      </c>
      <c r="Z110" s="114">
        <f t="shared" si="1126"/>
        <v>0.53467241280828193</v>
      </c>
      <c r="AA110" s="114">
        <f t="shared" si="1126"/>
        <v>2.4279986965198006</v>
      </c>
      <c r="AB110" s="108">
        <f t="shared" si="1126"/>
        <v>1.0986419441266066E-2</v>
      </c>
      <c r="AC110" s="108">
        <f t="shared" si="1126"/>
        <v>0.19409341012903383</v>
      </c>
      <c r="AD110" s="108">
        <f t="shared" si="1127"/>
        <v>7.3242796275107113E-3</v>
      </c>
      <c r="AE110" s="108">
        <f t="shared" si="1127"/>
        <v>8.0567075902617816E-2</v>
      </c>
      <c r="AF110" s="108">
        <f t="shared" si="1127"/>
        <v>0.27832262584540701</v>
      </c>
      <c r="AG110" s="108">
        <f t="shared" si="1127"/>
        <v>1.3403431718344601</v>
      </c>
      <c r="AH110" s="108">
        <f t="shared" si="1127"/>
        <v>1.966569079986626</v>
      </c>
      <c r="AI110" s="108">
        <f t="shared" si="1127"/>
        <v>1.4648559255021423E-2</v>
      </c>
      <c r="AJ110" s="108">
        <f t="shared" si="1127"/>
        <v>1.1645604607742031</v>
      </c>
      <c r="AK110" s="108">
        <f t="shared" si="1127"/>
        <v>0.57129381094583542</v>
      </c>
      <c r="AL110" s="108">
        <f t="shared" si="1127"/>
        <v>7.3242796275107113E-3</v>
      </c>
      <c r="AM110" s="108">
        <f t="shared" si="1127"/>
        <v>4.240757904328702</v>
      </c>
      <c r="AN110" s="108">
        <f t="shared" si="1128"/>
        <v>4.0832858923372219</v>
      </c>
      <c r="AO110" s="108">
        <f t="shared" si="1128"/>
        <v>1.0986419441266066E-2</v>
      </c>
      <c r="AP110" s="108">
        <f t="shared" si="1128"/>
        <v>8.4229215716373179E-2</v>
      </c>
      <c r="AQ110" s="108">
        <f t="shared" si="1128"/>
        <v>2.9297118510042845E-2</v>
      </c>
      <c r="AR110" s="108">
        <f t="shared" si="1128"/>
        <v>0.35582928054693641</v>
      </c>
      <c r="AS110" s="108">
        <f t="shared" si="1128"/>
        <v>4.8085037911748171E-3</v>
      </c>
      <c r="AT110" s="108">
        <f t="shared" si="1128"/>
        <v>0.24523369334991565</v>
      </c>
      <c r="AU110" s="108">
        <f t="shared" si="1128"/>
        <v>1.5242957018024168</v>
      </c>
      <c r="AV110" s="108">
        <f t="shared" si="756"/>
        <v>0.18310699068776778</v>
      </c>
      <c r="AW110" s="108">
        <f t="shared" si="756"/>
        <v>0.18310699068776778</v>
      </c>
      <c r="AY110" s="186"/>
      <c r="AZ110" s="182"/>
      <c r="BA110" s="177"/>
      <c r="BB110" s="178"/>
      <c r="BC110" s="178"/>
      <c r="BD110" s="179"/>
      <c r="BE110" s="180"/>
      <c r="BF110" s="149"/>
      <c r="BG110" s="140">
        <f t="shared" si="961"/>
        <v>0</v>
      </c>
      <c r="BH110" s="140">
        <f t="shared" si="760"/>
        <v>0</v>
      </c>
      <c r="BI110" s="140">
        <f t="shared" si="761"/>
        <v>1</v>
      </c>
      <c r="BJ110" s="140">
        <f t="shared" si="762"/>
        <v>0</v>
      </c>
      <c r="BK110" s="140">
        <f t="shared" si="763"/>
        <v>0</v>
      </c>
      <c r="BL110" s="140">
        <f t="shared" si="764"/>
        <v>1</v>
      </c>
      <c r="BM110" s="140">
        <f t="shared" si="765"/>
        <v>0</v>
      </c>
      <c r="BN110" s="140">
        <f t="shared" si="766"/>
        <v>3</v>
      </c>
      <c r="BO110" s="140">
        <f t="shared" si="767"/>
        <v>0</v>
      </c>
      <c r="BP110" s="140">
        <f t="shared" si="768"/>
        <v>0</v>
      </c>
      <c r="BQ110" s="140">
        <f t="shared" si="769"/>
        <v>0</v>
      </c>
      <c r="BR110" s="140">
        <f t="shared" si="770"/>
        <v>0</v>
      </c>
      <c r="BS110" s="140">
        <f t="shared" si="771"/>
        <v>0</v>
      </c>
      <c r="BT110" s="35">
        <f t="shared" si="772"/>
        <v>1</v>
      </c>
      <c r="BU110" s="145">
        <f t="shared" si="773"/>
        <v>0</v>
      </c>
      <c r="BV110" s="144">
        <f t="shared" si="774"/>
        <v>1</v>
      </c>
      <c r="BW110" s="144">
        <f t="shared" si="775"/>
        <v>1</v>
      </c>
      <c r="BX110" s="144">
        <f t="shared" si="776"/>
        <v>2</v>
      </c>
      <c r="BY110" s="123">
        <f t="shared" si="777"/>
        <v>0</v>
      </c>
      <c r="BZ110" s="123">
        <f t="shared" si="778"/>
        <v>0</v>
      </c>
      <c r="CA110" s="123">
        <f t="shared" si="779"/>
        <v>0</v>
      </c>
      <c r="CB110" s="123">
        <f t="shared" si="780"/>
        <v>0</v>
      </c>
      <c r="CC110" s="123">
        <f t="shared" si="781"/>
        <v>0</v>
      </c>
      <c r="CD110" s="123">
        <f t="shared" si="782"/>
        <v>1</v>
      </c>
      <c r="CE110" s="123">
        <f t="shared" si="783"/>
        <v>2</v>
      </c>
      <c r="CF110" s="123">
        <f t="shared" si="784"/>
        <v>0</v>
      </c>
      <c r="CG110" s="123">
        <f t="shared" si="785"/>
        <v>1</v>
      </c>
      <c r="CH110" s="123">
        <f t="shared" si="786"/>
        <v>1</v>
      </c>
      <c r="CI110" s="123">
        <f t="shared" si="787"/>
        <v>0</v>
      </c>
      <c r="CJ110" s="123">
        <f t="shared" si="788"/>
        <v>4</v>
      </c>
      <c r="CK110" s="123">
        <f t="shared" si="789"/>
        <v>4</v>
      </c>
      <c r="CL110" s="123">
        <f t="shared" si="790"/>
        <v>0</v>
      </c>
      <c r="CM110" s="123">
        <f t="shared" si="791"/>
        <v>0</v>
      </c>
      <c r="CN110" s="123">
        <f t="shared" si="792"/>
        <v>0</v>
      </c>
      <c r="CO110" s="123">
        <f t="shared" si="793"/>
        <v>0</v>
      </c>
      <c r="CP110" s="123">
        <f t="shared" si="794"/>
        <v>0</v>
      </c>
      <c r="CQ110" s="123">
        <f t="shared" si="795"/>
        <v>0</v>
      </c>
      <c r="CR110" s="123">
        <f t="shared" si="796"/>
        <v>2</v>
      </c>
      <c r="CS110" s="123">
        <f t="shared" si="797"/>
        <v>0</v>
      </c>
      <c r="CT110" s="123">
        <f t="shared" si="798"/>
        <v>0</v>
      </c>
      <c r="CX110" s="7">
        <f t="shared" si="962"/>
        <v>0</v>
      </c>
      <c r="CY110" s="7">
        <f t="shared" si="963"/>
        <v>0</v>
      </c>
      <c r="CZ110" s="7">
        <f t="shared" si="964"/>
        <v>0</v>
      </c>
      <c r="DA110" s="7">
        <f t="shared" si="965"/>
        <v>0</v>
      </c>
      <c r="DB110" s="7">
        <f t="shared" si="966"/>
        <v>1</v>
      </c>
      <c r="DC110" s="7">
        <f t="shared" si="967"/>
        <v>0</v>
      </c>
      <c r="DD110" s="7">
        <f t="shared" si="968"/>
        <v>0</v>
      </c>
      <c r="DE110" s="7">
        <f t="shared" si="969"/>
        <v>0</v>
      </c>
      <c r="DF110" s="7">
        <f t="shared" si="970"/>
        <v>0</v>
      </c>
      <c r="DG110" s="7">
        <f t="shared" si="971"/>
        <v>0</v>
      </c>
      <c r="DH110" s="7">
        <f t="shared" si="972"/>
        <v>1</v>
      </c>
      <c r="DI110" s="7">
        <f t="shared" si="973"/>
        <v>0</v>
      </c>
      <c r="DJ110" s="7">
        <f t="shared" si="974"/>
        <v>0</v>
      </c>
      <c r="DK110" s="7">
        <f t="shared" si="975"/>
        <v>0</v>
      </c>
      <c r="DL110" s="7">
        <f t="shared" si="976"/>
        <v>3</v>
      </c>
      <c r="DM110" s="7">
        <f t="shared" si="977"/>
        <v>0</v>
      </c>
      <c r="DN110" s="7">
        <f t="shared" si="978"/>
        <v>0</v>
      </c>
      <c r="DO110" s="7">
        <f t="shared" si="979"/>
        <v>0</v>
      </c>
      <c r="DP110" s="7">
        <f t="shared" si="980"/>
        <v>0</v>
      </c>
      <c r="DQ110" s="7">
        <f t="shared" si="981"/>
        <v>0</v>
      </c>
      <c r="DR110" s="7">
        <f t="shared" si="982"/>
        <v>0</v>
      </c>
      <c r="DS110" s="7">
        <f t="shared" si="983"/>
        <v>0</v>
      </c>
      <c r="DT110" s="7">
        <f t="shared" si="984"/>
        <v>0</v>
      </c>
      <c r="DU110" s="7">
        <f t="shared" si="985"/>
        <v>0</v>
      </c>
      <c r="DV110" s="7">
        <f t="shared" si="986"/>
        <v>0</v>
      </c>
      <c r="DW110" s="7">
        <f t="shared" si="987"/>
        <v>0</v>
      </c>
      <c r="DX110" s="7">
        <f t="shared" si="988"/>
        <v>1</v>
      </c>
      <c r="DY110" s="7">
        <f t="shared" si="989"/>
        <v>0</v>
      </c>
      <c r="DZ110" s="1">
        <f t="shared" si="990"/>
        <v>0</v>
      </c>
      <c r="EA110" s="1">
        <f t="shared" si="991"/>
        <v>0</v>
      </c>
      <c r="EB110" s="1">
        <f t="shared" si="992"/>
        <v>0.8</v>
      </c>
      <c r="EC110" s="1">
        <f t="shared" si="993"/>
        <v>0.2</v>
      </c>
      <c r="ED110" s="1">
        <f t="shared" si="994"/>
        <v>0.8</v>
      </c>
      <c r="EE110" s="1">
        <f t="shared" si="995"/>
        <v>0.2</v>
      </c>
      <c r="EF110" s="1">
        <f t="shared" si="996"/>
        <v>1.6</v>
      </c>
      <c r="EG110" s="1">
        <f t="shared" si="997"/>
        <v>0.4</v>
      </c>
      <c r="EH110" s="1">
        <f t="shared" si="998"/>
        <v>0</v>
      </c>
      <c r="EI110" s="1">
        <f t="shared" si="999"/>
        <v>0</v>
      </c>
      <c r="EJ110" s="1">
        <f t="shared" si="1000"/>
        <v>0</v>
      </c>
      <c r="EK110" s="1">
        <f t="shared" si="1001"/>
        <v>0</v>
      </c>
      <c r="EL110" s="1">
        <f t="shared" si="1002"/>
        <v>0</v>
      </c>
      <c r="EM110" s="1">
        <f t="shared" si="1003"/>
        <v>0</v>
      </c>
      <c r="EN110" s="1">
        <f t="shared" si="1004"/>
        <v>0</v>
      </c>
      <c r="EO110" s="1">
        <f t="shared" si="1005"/>
        <v>0</v>
      </c>
      <c r="EP110" s="1">
        <f t="shared" si="1006"/>
        <v>0</v>
      </c>
      <c r="EQ110" s="1">
        <f t="shared" si="1007"/>
        <v>0</v>
      </c>
      <c r="ER110" s="1">
        <f t="shared" si="1008"/>
        <v>0.8</v>
      </c>
      <c r="ES110" s="1">
        <f t="shared" si="1009"/>
        <v>0.2</v>
      </c>
      <c r="ET110" s="1">
        <f t="shared" si="1010"/>
        <v>1.6</v>
      </c>
      <c r="EU110" s="1">
        <f t="shared" si="1011"/>
        <v>0.4</v>
      </c>
      <c r="EV110" s="1">
        <f t="shared" si="1012"/>
        <v>0</v>
      </c>
      <c r="EW110" s="1">
        <f t="shared" si="1013"/>
        <v>0</v>
      </c>
      <c r="EX110" s="1">
        <f t="shared" si="1014"/>
        <v>0.8</v>
      </c>
      <c r="EY110" s="1">
        <f t="shared" si="1015"/>
        <v>0.2</v>
      </c>
      <c r="EZ110" s="1">
        <f t="shared" si="1016"/>
        <v>0.8</v>
      </c>
      <c r="FA110" s="1">
        <f t="shared" si="1017"/>
        <v>0.2</v>
      </c>
      <c r="FB110" s="1">
        <f t="shared" si="1018"/>
        <v>0</v>
      </c>
      <c r="FC110" s="1">
        <f t="shared" si="1019"/>
        <v>0</v>
      </c>
      <c r="FD110" s="1">
        <f t="shared" si="1020"/>
        <v>3.2</v>
      </c>
      <c r="FE110" s="1">
        <f t="shared" si="1021"/>
        <v>0.8</v>
      </c>
      <c r="FF110" s="1">
        <f t="shared" si="1022"/>
        <v>3.2</v>
      </c>
      <c r="FG110" s="1">
        <f t="shared" si="1023"/>
        <v>0.8</v>
      </c>
      <c r="FH110" s="1">
        <f t="shared" si="1024"/>
        <v>0</v>
      </c>
      <c r="FI110" s="1">
        <f t="shared" si="1025"/>
        <v>0</v>
      </c>
      <c r="FJ110" s="1">
        <f t="shared" si="1026"/>
        <v>0</v>
      </c>
      <c r="FK110" s="1">
        <f t="shared" si="1027"/>
        <v>0</v>
      </c>
      <c r="FL110" s="1">
        <f t="shared" si="1028"/>
        <v>0</v>
      </c>
      <c r="FM110" s="1">
        <f t="shared" si="1029"/>
        <v>0</v>
      </c>
      <c r="FN110" s="1">
        <f t="shared" si="1030"/>
        <v>0</v>
      </c>
      <c r="FO110" s="1">
        <f t="shared" si="1031"/>
        <v>0</v>
      </c>
      <c r="FP110" s="1">
        <f t="shared" si="1032"/>
        <v>0</v>
      </c>
      <c r="FQ110" s="1">
        <f t="shared" si="1033"/>
        <v>0</v>
      </c>
      <c r="FR110" s="1">
        <f t="shared" si="1034"/>
        <v>0</v>
      </c>
      <c r="FS110" s="1">
        <f t="shared" si="1035"/>
        <v>0</v>
      </c>
      <c r="FT110" s="1">
        <f t="shared" si="1036"/>
        <v>1.6</v>
      </c>
      <c r="FU110" s="1">
        <f t="shared" si="1037"/>
        <v>0.4</v>
      </c>
      <c r="FV110" s="1">
        <f t="shared" si="1038"/>
        <v>0</v>
      </c>
      <c r="FW110" s="1">
        <f t="shared" si="1039"/>
        <v>0</v>
      </c>
      <c r="FX110" s="1">
        <f t="shared" si="1040"/>
        <v>0</v>
      </c>
      <c r="FY110" s="1">
        <f t="shared" si="1041"/>
        <v>0</v>
      </c>
      <c r="GC110" s="7">
        <f t="shared" si="1042"/>
        <v>0</v>
      </c>
      <c r="GD110" s="7">
        <f t="shared" si="1043"/>
        <v>0</v>
      </c>
      <c r="GE110" s="7">
        <f t="shared" si="1044"/>
        <v>0</v>
      </c>
      <c r="GF110" s="7">
        <f t="shared" si="1045"/>
        <v>0</v>
      </c>
      <c r="GG110" s="7">
        <f t="shared" si="1046"/>
        <v>1</v>
      </c>
      <c r="GH110" s="7">
        <f t="shared" si="1047"/>
        <v>0</v>
      </c>
      <c r="GI110" s="7">
        <f t="shared" si="1048"/>
        <v>0</v>
      </c>
      <c r="GJ110" s="7">
        <f t="shared" si="1049"/>
        <v>0</v>
      </c>
      <c r="GK110" s="7">
        <f t="shared" si="1050"/>
        <v>0</v>
      </c>
      <c r="GL110" s="7">
        <f t="shared" si="1051"/>
        <v>0</v>
      </c>
      <c r="GM110" s="7">
        <f t="shared" si="1052"/>
        <v>1</v>
      </c>
      <c r="GN110" s="7">
        <f t="shared" si="1053"/>
        <v>0</v>
      </c>
      <c r="GO110" s="7">
        <f t="shared" si="1054"/>
        <v>0</v>
      </c>
      <c r="GP110" s="7">
        <f t="shared" si="1055"/>
        <v>0</v>
      </c>
      <c r="GQ110" s="7">
        <f t="shared" si="1056"/>
        <v>3</v>
      </c>
      <c r="GR110" s="7">
        <f t="shared" si="1057"/>
        <v>0</v>
      </c>
      <c r="GS110" s="7">
        <f t="shared" si="1058"/>
        <v>0</v>
      </c>
      <c r="GT110" s="7">
        <f t="shared" si="1059"/>
        <v>0</v>
      </c>
      <c r="GU110" s="7">
        <f t="shared" si="1060"/>
        <v>0</v>
      </c>
      <c r="GV110" s="7">
        <f t="shared" si="1061"/>
        <v>0</v>
      </c>
      <c r="GW110" s="7">
        <f t="shared" si="1062"/>
        <v>0</v>
      </c>
      <c r="GX110" s="7">
        <f t="shared" si="1063"/>
        <v>0</v>
      </c>
      <c r="GY110" s="7">
        <f t="shared" si="1064"/>
        <v>0</v>
      </c>
      <c r="GZ110" s="7">
        <f t="shared" si="1065"/>
        <v>0</v>
      </c>
      <c r="HA110" s="7">
        <f t="shared" si="1066"/>
        <v>0</v>
      </c>
      <c r="HB110" s="7">
        <f t="shared" si="1067"/>
        <v>0</v>
      </c>
      <c r="HC110" s="7">
        <f t="shared" si="1068"/>
        <v>1</v>
      </c>
      <c r="HD110" s="7">
        <f t="shared" si="1069"/>
        <v>0</v>
      </c>
      <c r="HE110" s="7">
        <f t="shared" si="1070"/>
        <v>0</v>
      </c>
      <c r="HF110" s="7">
        <f t="shared" si="1071"/>
        <v>0</v>
      </c>
      <c r="HG110" s="7">
        <f t="shared" si="1072"/>
        <v>1</v>
      </c>
      <c r="HH110" s="7">
        <f t="shared" si="1073"/>
        <v>0</v>
      </c>
      <c r="HI110" s="7">
        <f t="shared" si="1074"/>
        <v>1</v>
      </c>
      <c r="HJ110" s="7">
        <f t="shared" si="1075"/>
        <v>0</v>
      </c>
      <c r="HK110" s="7">
        <f t="shared" si="1076"/>
        <v>2</v>
      </c>
      <c r="HL110" s="7">
        <f t="shared" si="1077"/>
        <v>0</v>
      </c>
      <c r="HM110" s="7">
        <f t="shared" si="1078"/>
        <v>0</v>
      </c>
      <c r="HN110" s="7">
        <f t="shared" si="1079"/>
        <v>0</v>
      </c>
      <c r="HO110" s="7">
        <f t="shared" si="1080"/>
        <v>0</v>
      </c>
      <c r="HP110" s="7">
        <f t="shared" si="1081"/>
        <v>0</v>
      </c>
      <c r="HQ110" s="7">
        <f t="shared" si="1082"/>
        <v>0</v>
      </c>
      <c r="HR110" s="7">
        <f t="shared" si="1083"/>
        <v>0</v>
      </c>
      <c r="HS110" s="7">
        <f t="shared" si="1084"/>
        <v>0</v>
      </c>
      <c r="HT110" s="7">
        <f t="shared" si="1085"/>
        <v>0</v>
      </c>
      <c r="HU110" s="7">
        <f t="shared" si="1086"/>
        <v>0</v>
      </c>
      <c r="HV110" s="7">
        <f t="shared" si="1087"/>
        <v>0</v>
      </c>
      <c r="HW110" s="7">
        <f t="shared" si="1088"/>
        <v>1</v>
      </c>
      <c r="HX110" s="7">
        <f t="shared" si="1089"/>
        <v>0</v>
      </c>
      <c r="HY110" s="7">
        <f t="shared" si="1090"/>
        <v>2</v>
      </c>
      <c r="HZ110" s="7">
        <f t="shared" si="1091"/>
        <v>0</v>
      </c>
      <c r="IA110" s="7">
        <f t="shared" si="1092"/>
        <v>0</v>
      </c>
      <c r="IB110" s="7">
        <f t="shared" si="1093"/>
        <v>0</v>
      </c>
      <c r="IC110" s="7">
        <f t="shared" si="1094"/>
        <v>1</v>
      </c>
      <c r="ID110" s="7">
        <f t="shared" si="1095"/>
        <v>0</v>
      </c>
      <c r="IE110" s="7">
        <f t="shared" si="1096"/>
        <v>1</v>
      </c>
      <c r="IF110" s="7">
        <f t="shared" si="1097"/>
        <v>0</v>
      </c>
      <c r="IG110" s="7">
        <f t="shared" si="1098"/>
        <v>0</v>
      </c>
      <c r="IH110" s="7">
        <f t="shared" si="1099"/>
        <v>0</v>
      </c>
      <c r="II110" s="7">
        <f t="shared" si="1100"/>
        <v>3</v>
      </c>
      <c r="IJ110" s="7">
        <f t="shared" si="1101"/>
        <v>1</v>
      </c>
      <c r="IK110" s="7">
        <f t="shared" si="1102"/>
        <v>3</v>
      </c>
      <c r="IL110" s="7">
        <f t="shared" si="1103"/>
        <v>1</v>
      </c>
      <c r="IM110" s="7">
        <f t="shared" si="1104"/>
        <v>0</v>
      </c>
      <c r="IN110" s="7">
        <f t="shared" si="1105"/>
        <v>0</v>
      </c>
      <c r="IO110" s="7">
        <f t="shared" si="1106"/>
        <v>0</v>
      </c>
      <c r="IP110" s="7">
        <f t="shared" si="1107"/>
        <v>0</v>
      </c>
      <c r="IQ110" s="7">
        <f t="shared" si="1108"/>
        <v>0</v>
      </c>
      <c r="IR110" s="7">
        <f t="shared" si="1109"/>
        <v>0</v>
      </c>
      <c r="IS110" s="7">
        <f t="shared" si="1110"/>
        <v>0</v>
      </c>
      <c r="IT110" s="7">
        <f t="shared" si="1111"/>
        <v>0</v>
      </c>
      <c r="IU110" s="7">
        <f t="shared" si="1112"/>
        <v>0</v>
      </c>
      <c r="IV110" s="7">
        <f t="shared" si="1113"/>
        <v>0</v>
      </c>
      <c r="IW110" s="7">
        <f t="shared" si="1114"/>
        <v>0</v>
      </c>
      <c r="IX110" s="7">
        <f t="shared" si="1115"/>
        <v>0</v>
      </c>
      <c r="IY110" s="7">
        <f t="shared" si="1116"/>
        <v>2</v>
      </c>
      <c r="IZ110" s="7">
        <f t="shared" si="1117"/>
        <v>0</v>
      </c>
      <c r="JA110" s="7">
        <f t="shared" si="1118"/>
        <v>0</v>
      </c>
      <c r="JB110" s="7">
        <f t="shared" si="1119"/>
        <v>0</v>
      </c>
      <c r="JC110" s="7">
        <f t="shared" si="1120"/>
        <v>0</v>
      </c>
      <c r="JD110" s="7">
        <f t="shared" si="1121"/>
        <v>0</v>
      </c>
      <c r="JF110" s="1">
        <v>12</v>
      </c>
      <c r="JG110" s="10">
        <f t="shared" si="1122"/>
        <v>64.018181818181816</v>
      </c>
      <c r="JH110" s="10">
        <f t="shared" si="1123"/>
        <v>1.29</v>
      </c>
      <c r="JJ110" s="1" t="str">
        <f t="shared" si="1124"/>
        <v>[64.02, 1.29]</v>
      </c>
      <c r="JS110" s="263"/>
      <c r="JT110" s="264"/>
      <c r="JU110" s="264"/>
      <c r="JV110" s="264"/>
      <c r="JW110" s="264"/>
      <c r="JX110" s="264"/>
      <c r="JY110" s="264"/>
      <c r="JZ110" s="264"/>
      <c r="KA110" s="264"/>
      <c r="KB110" s="264"/>
      <c r="KC110" s="264"/>
      <c r="KD110" s="264"/>
      <c r="KE110" s="264"/>
      <c r="KF110" s="264"/>
      <c r="KG110" s="264"/>
      <c r="KH110" s="264"/>
      <c r="KI110" s="264"/>
      <c r="KJ110" s="264"/>
      <c r="KK110" s="264"/>
      <c r="KL110" s="264"/>
      <c r="KM110" s="264"/>
      <c r="KN110" s="264"/>
      <c r="KO110" s="264"/>
      <c r="KP110" s="264"/>
      <c r="KQ110" s="264"/>
      <c r="KR110" s="264"/>
      <c r="KS110" s="264"/>
      <c r="KT110" s="264"/>
      <c r="KU110" s="264"/>
      <c r="KV110" s="264"/>
      <c r="KW110" s="264"/>
      <c r="KX110" s="264"/>
      <c r="KY110" s="264"/>
      <c r="KZ110" s="264"/>
      <c r="LA110" s="264"/>
      <c r="LB110" s="264"/>
      <c r="LC110" s="264"/>
      <c r="LD110" s="264"/>
      <c r="LE110" s="264"/>
      <c r="LF110" s="264"/>
      <c r="LG110" s="264"/>
      <c r="LH110" s="264"/>
      <c r="LI110" s="264"/>
      <c r="LJ110" s="264"/>
      <c r="LK110" s="264"/>
      <c r="LL110" s="264"/>
      <c r="LM110" s="264"/>
      <c r="LN110" s="264"/>
      <c r="LO110" s="264"/>
      <c r="LP110" s="264"/>
      <c r="LQ110" s="264"/>
      <c r="LR110" s="264"/>
      <c r="LS110" s="264"/>
      <c r="LT110" s="264"/>
      <c r="LU110" s="264"/>
      <c r="LV110" s="264"/>
      <c r="LW110" s="264"/>
      <c r="LX110" s="264"/>
      <c r="LY110" s="264"/>
      <c r="LZ110" s="264"/>
      <c r="MA110" s="264"/>
      <c r="MB110" s="264"/>
      <c r="MC110" s="264"/>
      <c r="MD110" s="264"/>
      <c r="ME110" s="264"/>
      <c r="MF110" s="264"/>
      <c r="MG110" s="264"/>
      <c r="MH110" s="264"/>
      <c r="MI110" s="264"/>
      <c r="MJ110" s="264"/>
      <c r="MK110" s="264"/>
      <c r="ML110" s="264"/>
      <c r="MM110" s="264"/>
      <c r="MN110" s="264"/>
      <c r="MO110" s="264"/>
      <c r="MP110" s="264"/>
      <c r="MQ110" s="264"/>
      <c r="MR110" s="264"/>
      <c r="MS110" s="264"/>
      <c r="MT110" s="264"/>
      <c r="MU110" s="264"/>
      <c r="MV110" s="264"/>
      <c r="MW110" s="264"/>
      <c r="MX110" s="264"/>
      <c r="MY110" s="264"/>
      <c r="MZ110" s="264"/>
      <c r="NA110" s="264"/>
      <c r="NB110" s="264"/>
      <c r="NC110" s="264"/>
      <c r="ND110" s="264"/>
      <c r="NE110" s="264"/>
      <c r="NF110" s="264"/>
      <c r="NG110" s="264"/>
      <c r="NH110" s="264"/>
      <c r="NI110" s="264"/>
      <c r="NJ110" s="264"/>
      <c r="NK110" s="264"/>
      <c r="NL110" s="264"/>
      <c r="NM110" s="264"/>
      <c r="NN110" s="264"/>
      <c r="NO110" s="264"/>
      <c r="NQ110" s="49"/>
      <c r="NR110" s="49"/>
      <c r="NS110" s="49"/>
      <c r="NT110" s="49"/>
      <c r="NU110" s="49"/>
      <c r="NV110" s="49"/>
      <c r="NW110" s="49"/>
      <c r="NX110" s="49"/>
      <c r="NY110" s="49"/>
      <c r="NZ110" s="49"/>
      <c r="OA110" s="49"/>
      <c r="OB110" s="49"/>
      <c r="OC110" s="49"/>
      <c r="OD110" s="49"/>
      <c r="OE110" s="49"/>
      <c r="OF110" s="49"/>
      <c r="OG110" s="49"/>
      <c r="OH110" s="49"/>
      <c r="OI110" s="49"/>
      <c r="OJ110" s="49"/>
      <c r="OK110" s="49"/>
      <c r="OL110" s="49"/>
      <c r="OM110" s="49"/>
      <c r="ON110" s="49"/>
      <c r="OO110" s="49"/>
      <c r="OP110" s="49"/>
      <c r="OQ110" s="49"/>
      <c r="OR110" s="49"/>
      <c r="OS110" s="49"/>
      <c r="OT110" s="49"/>
      <c r="OU110" s="49"/>
      <c r="OV110" s="49"/>
      <c r="OW110" s="49"/>
      <c r="OX110" s="49"/>
      <c r="OY110" s="49"/>
      <c r="OZ110" s="49"/>
      <c r="PA110" s="49"/>
      <c r="PB110" s="49"/>
      <c r="PC110" s="49"/>
      <c r="PD110" s="49"/>
      <c r="PE110" s="49"/>
      <c r="PF110" s="49"/>
      <c r="PG110" s="49"/>
      <c r="PH110" s="49"/>
      <c r="PI110" s="49"/>
      <c r="PJ110" s="49"/>
      <c r="PK110" s="49"/>
      <c r="PL110" s="49"/>
      <c r="PM110" s="49"/>
      <c r="PN110" s="49"/>
      <c r="PO110" s="49"/>
      <c r="PP110" s="49"/>
      <c r="PQ110" s="49"/>
      <c r="PR110" s="49"/>
      <c r="PS110" s="49"/>
      <c r="PT110" s="49"/>
      <c r="PU110" s="49"/>
      <c r="PV110" s="49"/>
      <c r="PW110" s="49"/>
      <c r="PX110" s="49"/>
      <c r="PY110" s="49"/>
      <c r="PZ110" s="49"/>
      <c r="QA110" s="49"/>
      <c r="QB110" s="49"/>
      <c r="QC110" s="49"/>
      <c r="QD110" s="49"/>
      <c r="QE110" s="49"/>
      <c r="QF110" s="49"/>
      <c r="QG110" s="49"/>
      <c r="QH110" s="49"/>
      <c r="QI110" s="49"/>
      <c r="QJ110" s="49"/>
      <c r="QK110" s="49"/>
      <c r="QL110" s="49"/>
      <c r="QM110" s="49"/>
      <c r="QN110" s="49"/>
      <c r="QO110" s="49"/>
      <c r="QP110" s="49"/>
      <c r="QQ110" s="49"/>
      <c r="QR110" s="49"/>
      <c r="QS110" s="49"/>
      <c r="QT110" s="49"/>
      <c r="QU110" s="49"/>
      <c r="QV110" s="49"/>
      <c r="QW110" s="49"/>
      <c r="QX110" s="49"/>
      <c r="QY110" s="49"/>
      <c r="QZ110" s="49"/>
      <c r="RA110" s="49"/>
      <c r="RB110" s="49"/>
      <c r="RC110" s="49"/>
      <c r="RD110" s="49"/>
      <c r="RE110" s="49"/>
      <c r="RF110" s="49"/>
      <c r="RG110" s="49"/>
      <c r="RH110" s="49"/>
      <c r="RI110" s="49"/>
      <c r="RJ110" s="49"/>
      <c r="RK110" s="49"/>
      <c r="RL110" s="49"/>
    </row>
    <row r="111" spans="2:480" x14ac:dyDescent="0.35">
      <c r="B111" s="192">
        <v>13</v>
      </c>
      <c r="C111" s="196" t="s">
        <v>42</v>
      </c>
      <c r="D111" s="177"/>
      <c r="E111" s="178"/>
      <c r="F111" s="178"/>
      <c r="G111" s="179"/>
      <c r="H111" s="180">
        <f t="shared" si="959"/>
        <v>4860.9000000000005</v>
      </c>
      <c r="I111" s="149">
        <f t="shared" si="960"/>
        <v>1.2614829489982932E-2</v>
      </c>
      <c r="J111" s="111">
        <f t="shared" si="1125"/>
        <v>0.11543822264456473</v>
      </c>
      <c r="K111" s="111">
        <f t="shared" si="1125"/>
        <v>0.15872755613627648</v>
      </c>
      <c r="L111" s="111">
        <f t="shared" si="1125"/>
        <v>0.88102379739087866</v>
      </c>
      <c r="M111" s="111">
        <f t="shared" si="1125"/>
        <v>8.5260367489439881E-2</v>
      </c>
      <c r="N111" s="111">
        <f t="shared" si="1125"/>
        <v>4.7366870827466601E-3</v>
      </c>
      <c r="O111" s="111">
        <f t="shared" si="1125"/>
        <v>0.52103557910213261</v>
      </c>
      <c r="P111" s="111">
        <f t="shared" si="1125"/>
        <v>0.18473079622711974</v>
      </c>
      <c r="Q111" s="111">
        <f t="shared" si="1125"/>
        <v>3.1830537196057556</v>
      </c>
      <c r="R111" s="111">
        <f t="shared" si="1125"/>
        <v>0.43577521161269267</v>
      </c>
      <c r="S111" s="111">
        <f t="shared" si="1125"/>
        <v>0.1184171770686665</v>
      </c>
      <c r="T111" s="111">
        <f t="shared" si="1126"/>
        <v>0.236834354137333</v>
      </c>
      <c r="U111" s="111">
        <f t="shared" si="1126"/>
        <v>2.842012249647996E-2</v>
      </c>
      <c r="V111" s="111">
        <f t="shared" si="1126"/>
        <v>0.46893202119191935</v>
      </c>
      <c r="W111" s="80">
        <f t="shared" si="1126"/>
        <v>1.0894380290317318</v>
      </c>
      <c r="X111" s="120">
        <f t="shared" si="1126"/>
        <v>0.15872755613627648</v>
      </c>
      <c r="Y111" s="114">
        <f t="shared" si="1126"/>
        <v>1.085840781750437</v>
      </c>
      <c r="Z111" s="114">
        <f t="shared" si="1126"/>
        <v>0.52668689081582654</v>
      </c>
      <c r="AA111" s="114">
        <f t="shared" si="1126"/>
        <v>2.3917356754170753</v>
      </c>
      <c r="AB111" s="108">
        <f t="shared" si="1126"/>
        <v>1.0822333372927942E-2</v>
      </c>
      <c r="AC111" s="108">
        <f t="shared" si="1126"/>
        <v>0.19119455625506032</v>
      </c>
      <c r="AD111" s="108">
        <f t="shared" si="1127"/>
        <v>7.2148889152852955E-3</v>
      </c>
      <c r="AE111" s="108">
        <f t="shared" si="1127"/>
        <v>7.9363778068138241E-2</v>
      </c>
      <c r="AF111" s="108">
        <f t="shared" si="1127"/>
        <v>0.2741657787808412</v>
      </c>
      <c r="AG111" s="108">
        <f t="shared" si="1127"/>
        <v>1.320324671497209</v>
      </c>
      <c r="AH111" s="108">
        <f t="shared" si="1127"/>
        <v>1.9371976737541019</v>
      </c>
      <c r="AI111" s="108">
        <f t="shared" si="1127"/>
        <v>1.4429777830570591E-2</v>
      </c>
      <c r="AJ111" s="108">
        <f t="shared" si="1127"/>
        <v>1.1471673375303619</v>
      </c>
      <c r="AK111" s="108">
        <f t="shared" si="1127"/>
        <v>0.56276133539225293</v>
      </c>
      <c r="AL111" s="108">
        <f t="shared" si="1127"/>
        <v>7.2148889152852955E-3</v>
      </c>
      <c r="AM111" s="108">
        <f t="shared" si="1127"/>
        <v>4.1774206819501867</v>
      </c>
      <c r="AN111" s="108">
        <f t="shared" si="1128"/>
        <v>4.0223005702715522</v>
      </c>
      <c r="AO111" s="108">
        <f t="shared" si="1128"/>
        <v>1.0822333372927942E-2</v>
      </c>
      <c r="AP111" s="108">
        <f t="shared" si="1128"/>
        <v>8.2971222525780902E-2</v>
      </c>
      <c r="AQ111" s="108">
        <f t="shared" si="1128"/>
        <v>2.8859555661141182E-2</v>
      </c>
      <c r="AR111" s="108">
        <f t="shared" si="1128"/>
        <v>0.35051484412325284</v>
      </c>
      <c r="AS111" s="108">
        <f t="shared" si="1128"/>
        <v>4.7366870827466601E-3</v>
      </c>
      <c r="AT111" s="108">
        <f t="shared" si="1128"/>
        <v>0.24157104122007966</v>
      </c>
      <c r="AU111" s="108">
        <f t="shared" si="1128"/>
        <v>1.5015298052306911</v>
      </c>
      <c r="AV111" s="108">
        <f t="shared" si="756"/>
        <v>0.18037222288213239</v>
      </c>
      <c r="AW111" s="108">
        <f t="shared" si="756"/>
        <v>0.18037222288213239</v>
      </c>
      <c r="AY111" s="186"/>
      <c r="AZ111" s="183"/>
      <c r="BA111" s="177"/>
      <c r="BB111" s="178"/>
      <c r="BC111" s="178"/>
      <c r="BD111" s="179"/>
      <c r="BE111" s="180"/>
      <c r="BF111" s="149"/>
      <c r="BG111" s="140">
        <f t="shared" si="961"/>
        <v>0</v>
      </c>
      <c r="BH111" s="140">
        <f t="shared" si="760"/>
        <v>0</v>
      </c>
      <c r="BI111" s="140">
        <f t="shared" si="761"/>
        <v>1</v>
      </c>
      <c r="BJ111" s="140">
        <f t="shared" si="762"/>
        <v>0</v>
      </c>
      <c r="BK111" s="140">
        <f t="shared" si="763"/>
        <v>0</v>
      </c>
      <c r="BL111" s="140">
        <f t="shared" si="764"/>
        <v>1</v>
      </c>
      <c r="BM111" s="140">
        <f t="shared" si="765"/>
        <v>0</v>
      </c>
      <c r="BN111" s="140">
        <f t="shared" si="766"/>
        <v>3</v>
      </c>
      <c r="BO111" s="140">
        <f t="shared" si="767"/>
        <v>0</v>
      </c>
      <c r="BP111" s="140">
        <f t="shared" si="768"/>
        <v>0</v>
      </c>
      <c r="BQ111" s="140">
        <f t="shared" si="769"/>
        <v>0</v>
      </c>
      <c r="BR111" s="140">
        <f t="shared" si="770"/>
        <v>0</v>
      </c>
      <c r="BS111" s="140">
        <f t="shared" si="771"/>
        <v>0</v>
      </c>
      <c r="BT111" s="35">
        <f t="shared" si="772"/>
        <v>1</v>
      </c>
      <c r="BU111" s="145">
        <f t="shared" si="773"/>
        <v>0</v>
      </c>
      <c r="BV111" s="144">
        <f t="shared" si="774"/>
        <v>1</v>
      </c>
      <c r="BW111" s="144">
        <f t="shared" si="775"/>
        <v>1</v>
      </c>
      <c r="BX111" s="144">
        <f t="shared" si="776"/>
        <v>2</v>
      </c>
      <c r="BY111" s="123">
        <f t="shared" si="777"/>
        <v>0</v>
      </c>
      <c r="BZ111" s="123">
        <f t="shared" si="778"/>
        <v>0</v>
      </c>
      <c r="CA111" s="123">
        <f t="shared" si="779"/>
        <v>0</v>
      </c>
      <c r="CB111" s="123">
        <f t="shared" si="780"/>
        <v>0</v>
      </c>
      <c r="CC111" s="123">
        <f t="shared" si="781"/>
        <v>0</v>
      </c>
      <c r="CD111" s="123">
        <f t="shared" si="782"/>
        <v>1</v>
      </c>
      <c r="CE111" s="123">
        <f t="shared" si="783"/>
        <v>2</v>
      </c>
      <c r="CF111" s="123">
        <f t="shared" si="784"/>
        <v>0</v>
      </c>
      <c r="CG111" s="123">
        <f t="shared" si="785"/>
        <v>1</v>
      </c>
      <c r="CH111" s="123">
        <f t="shared" si="786"/>
        <v>1</v>
      </c>
      <c r="CI111" s="123">
        <f t="shared" si="787"/>
        <v>0</v>
      </c>
      <c r="CJ111" s="123">
        <f t="shared" si="788"/>
        <v>4</v>
      </c>
      <c r="CK111" s="123">
        <f t="shared" si="789"/>
        <v>4</v>
      </c>
      <c r="CL111" s="123">
        <f t="shared" si="790"/>
        <v>0</v>
      </c>
      <c r="CM111" s="123">
        <f t="shared" si="791"/>
        <v>0</v>
      </c>
      <c r="CN111" s="123">
        <f t="shared" si="792"/>
        <v>0</v>
      </c>
      <c r="CO111" s="123">
        <f t="shared" si="793"/>
        <v>0</v>
      </c>
      <c r="CP111" s="123">
        <f t="shared" si="794"/>
        <v>0</v>
      </c>
      <c r="CQ111" s="123">
        <f t="shared" si="795"/>
        <v>0</v>
      </c>
      <c r="CR111" s="123">
        <f t="shared" si="796"/>
        <v>2</v>
      </c>
      <c r="CS111" s="123">
        <f t="shared" si="797"/>
        <v>0</v>
      </c>
      <c r="CT111" s="123">
        <f t="shared" si="798"/>
        <v>0</v>
      </c>
      <c r="CX111" s="7">
        <f t="shared" si="962"/>
        <v>0</v>
      </c>
      <c r="CY111" s="7">
        <f t="shared" si="963"/>
        <v>0</v>
      </c>
      <c r="CZ111" s="7">
        <f t="shared" si="964"/>
        <v>0</v>
      </c>
      <c r="DA111" s="7">
        <f t="shared" si="965"/>
        <v>0</v>
      </c>
      <c r="DB111" s="7">
        <f t="shared" si="966"/>
        <v>1</v>
      </c>
      <c r="DC111" s="7">
        <f t="shared" si="967"/>
        <v>0</v>
      </c>
      <c r="DD111" s="7">
        <f t="shared" si="968"/>
        <v>0</v>
      </c>
      <c r="DE111" s="7">
        <f t="shared" si="969"/>
        <v>0</v>
      </c>
      <c r="DF111" s="7">
        <f t="shared" si="970"/>
        <v>0</v>
      </c>
      <c r="DG111" s="7">
        <f t="shared" si="971"/>
        <v>0</v>
      </c>
      <c r="DH111" s="7">
        <f t="shared" si="972"/>
        <v>1</v>
      </c>
      <c r="DI111" s="7">
        <f t="shared" si="973"/>
        <v>0</v>
      </c>
      <c r="DJ111" s="7">
        <f t="shared" si="974"/>
        <v>0</v>
      </c>
      <c r="DK111" s="7">
        <f t="shared" si="975"/>
        <v>0</v>
      </c>
      <c r="DL111" s="7">
        <f t="shared" si="976"/>
        <v>3</v>
      </c>
      <c r="DM111" s="7">
        <f t="shared" si="977"/>
        <v>0</v>
      </c>
      <c r="DN111" s="7">
        <f t="shared" si="978"/>
        <v>0</v>
      </c>
      <c r="DO111" s="7">
        <f t="shared" si="979"/>
        <v>0</v>
      </c>
      <c r="DP111" s="7">
        <f t="shared" si="980"/>
        <v>0</v>
      </c>
      <c r="DQ111" s="7">
        <f t="shared" si="981"/>
        <v>0</v>
      </c>
      <c r="DR111" s="7">
        <f t="shared" si="982"/>
        <v>0</v>
      </c>
      <c r="DS111" s="7">
        <f t="shared" si="983"/>
        <v>0</v>
      </c>
      <c r="DT111" s="7">
        <f t="shared" si="984"/>
        <v>0</v>
      </c>
      <c r="DU111" s="7">
        <f t="shared" si="985"/>
        <v>0</v>
      </c>
      <c r="DV111" s="7">
        <f t="shared" si="986"/>
        <v>0</v>
      </c>
      <c r="DW111" s="7">
        <f t="shared" si="987"/>
        <v>0</v>
      </c>
      <c r="DX111" s="7">
        <f t="shared" si="988"/>
        <v>1</v>
      </c>
      <c r="DY111" s="7">
        <f t="shared" si="989"/>
        <v>0</v>
      </c>
      <c r="DZ111" s="1">
        <f t="shared" si="990"/>
        <v>0</v>
      </c>
      <c r="EA111" s="1">
        <f t="shared" si="991"/>
        <v>0</v>
      </c>
      <c r="EB111" s="1">
        <f t="shared" si="992"/>
        <v>0.8</v>
      </c>
      <c r="EC111" s="1">
        <f t="shared" si="993"/>
        <v>0.2</v>
      </c>
      <c r="ED111" s="1">
        <f t="shared" si="994"/>
        <v>0.8</v>
      </c>
      <c r="EE111" s="1">
        <f t="shared" si="995"/>
        <v>0.2</v>
      </c>
      <c r="EF111" s="1">
        <f t="shared" si="996"/>
        <v>1.6</v>
      </c>
      <c r="EG111" s="1">
        <f t="shared" si="997"/>
        <v>0.4</v>
      </c>
      <c r="EH111" s="1">
        <f t="shared" si="998"/>
        <v>0</v>
      </c>
      <c r="EI111" s="1">
        <f t="shared" si="999"/>
        <v>0</v>
      </c>
      <c r="EJ111" s="1">
        <f t="shared" si="1000"/>
        <v>0</v>
      </c>
      <c r="EK111" s="1">
        <f t="shared" si="1001"/>
        <v>0</v>
      </c>
      <c r="EL111" s="1">
        <f t="shared" si="1002"/>
        <v>0</v>
      </c>
      <c r="EM111" s="1">
        <f t="shared" si="1003"/>
        <v>0</v>
      </c>
      <c r="EN111" s="1">
        <f t="shared" si="1004"/>
        <v>0</v>
      </c>
      <c r="EO111" s="1">
        <f t="shared" si="1005"/>
        <v>0</v>
      </c>
      <c r="EP111" s="1">
        <f t="shared" si="1006"/>
        <v>0</v>
      </c>
      <c r="EQ111" s="1">
        <f t="shared" si="1007"/>
        <v>0</v>
      </c>
      <c r="ER111" s="1">
        <f t="shared" si="1008"/>
        <v>0.8</v>
      </c>
      <c r="ES111" s="1">
        <f t="shared" si="1009"/>
        <v>0.2</v>
      </c>
      <c r="ET111" s="1">
        <f t="shared" si="1010"/>
        <v>1.6</v>
      </c>
      <c r="EU111" s="1">
        <f t="shared" si="1011"/>
        <v>0.4</v>
      </c>
      <c r="EV111" s="1">
        <f t="shared" si="1012"/>
        <v>0</v>
      </c>
      <c r="EW111" s="1">
        <f t="shared" si="1013"/>
        <v>0</v>
      </c>
      <c r="EX111" s="1">
        <f t="shared" si="1014"/>
        <v>0.8</v>
      </c>
      <c r="EY111" s="1">
        <f t="shared" si="1015"/>
        <v>0.2</v>
      </c>
      <c r="EZ111" s="1">
        <f t="shared" si="1016"/>
        <v>0.8</v>
      </c>
      <c r="FA111" s="1">
        <f t="shared" si="1017"/>
        <v>0.2</v>
      </c>
      <c r="FB111" s="1">
        <f t="shared" si="1018"/>
        <v>0</v>
      </c>
      <c r="FC111" s="1">
        <f t="shared" si="1019"/>
        <v>0</v>
      </c>
      <c r="FD111" s="1">
        <f t="shared" si="1020"/>
        <v>3.2</v>
      </c>
      <c r="FE111" s="1">
        <f t="shared" si="1021"/>
        <v>0.8</v>
      </c>
      <c r="FF111" s="1">
        <f t="shared" si="1022"/>
        <v>3.2</v>
      </c>
      <c r="FG111" s="1">
        <f t="shared" si="1023"/>
        <v>0.8</v>
      </c>
      <c r="FH111" s="1">
        <f t="shared" si="1024"/>
        <v>0</v>
      </c>
      <c r="FI111" s="1">
        <f t="shared" si="1025"/>
        <v>0</v>
      </c>
      <c r="FJ111" s="1">
        <f t="shared" si="1026"/>
        <v>0</v>
      </c>
      <c r="FK111" s="1">
        <f t="shared" si="1027"/>
        <v>0</v>
      </c>
      <c r="FL111" s="1">
        <f t="shared" si="1028"/>
        <v>0</v>
      </c>
      <c r="FM111" s="1">
        <f t="shared" si="1029"/>
        <v>0</v>
      </c>
      <c r="FN111" s="1">
        <f t="shared" si="1030"/>
        <v>0</v>
      </c>
      <c r="FO111" s="1">
        <f t="shared" si="1031"/>
        <v>0</v>
      </c>
      <c r="FP111" s="1">
        <f t="shared" si="1032"/>
        <v>0</v>
      </c>
      <c r="FQ111" s="1">
        <f t="shared" si="1033"/>
        <v>0</v>
      </c>
      <c r="FR111" s="1">
        <f t="shared" si="1034"/>
        <v>0</v>
      </c>
      <c r="FS111" s="1">
        <f t="shared" si="1035"/>
        <v>0</v>
      </c>
      <c r="FT111" s="1">
        <f t="shared" si="1036"/>
        <v>1.6</v>
      </c>
      <c r="FU111" s="1">
        <f t="shared" si="1037"/>
        <v>0.4</v>
      </c>
      <c r="FV111" s="1">
        <f t="shared" si="1038"/>
        <v>0</v>
      </c>
      <c r="FW111" s="1">
        <f t="shared" si="1039"/>
        <v>0</v>
      </c>
      <c r="FX111" s="1">
        <f t="shared" si="1040"/>
        <v>0</v>
      </c>
      <c r="FY111" s="1">
        <f t="shared" si="1041"/>
        <v>0</v>
      </c>
      <c r="GC111" s="7">
        <f t="shared" si="1042"/>
        <v>0</v>
      </c>
      <c r="GD111" s="7">
        <f t="shared" si="1043"/>
        <v>0</v>
      </c>
      <c r="GE111" s="7">
        <f t="shared" si="1044"/>
        <v>0</v>
      </c>
      <c r="GF111" s="7">
        <f t="shared" si="1045"/>
        <v>0</v>
      </c>
      <c r="GG111" s="7">
        <f t="shared" si="1046"/>
        <v>1</v>
      </c>
      <c r="GH111" s="7">
        <f t="shared" si="1047"/>
        <v>0</v>
      </c>
      <c r="GI111" s="7">
        <f t="shared" si="1048"/>
        <v>0</v>
      </c>
      <c r="GJ111" s="7">
        <f t="shared" si="1049"/>
        <v>0</v>
      </c>
      <c r="GK111" s="7">
        <f t="shared" si="1050"/>
        <v>0</v>
      </c>
      <c r="GL111" s="7">
        <f t="shared" si="1051"/>
        <v>0</v>
      </c>
      <c r="GM111" s="7">
        <f t="shared" si="1052"/>
        <v>1</v>
      </c>
      <c r="GN111" s="7">
        <f t="shared" si="1053"/>
        <v>0</v>
      </c>
      <c r="GO111" s="7">
        <f t="shared" si="1054"/>
        <v>0</v>
      </c>
      <c r="GP111" s="7">
        <f t="shared" si="1055"/>
        <v>0</v>
      </c>
      <c r="GQ111" s="7">
        <f t="shared" si="1056"/>
        <v>3</v>
      </c>
      <c r="GR111" s="7">
        <f t="shared" si="1057"/>
        <v>0</v>
      </c>
      <c r="GS111" s="7">
        <f t="shared" si="1058"/>
        <v>0</v>
      </c>
      <c r="GT111" s="7">
        <f t="shared" si="1059"/>
        <v>0</v>
      </c>
      <c r="GU111" s="7">
        <f t="shared" si="1060"/>
        <v>0</v>
      </c>
      <c r="GV111" s="7">
        <f t="shared" si="1061"/>
        <v>0</v>
      </c>
      <c r="GW111" s="7">
        <f t="shared" si="1062"/>
        <v>0</v>
      </c>
      <c r="GX111" s="7">
        <f t="shared" si="1063"/>
        <v>0</v>
      </c>
      <c r="GY111" s="7">
        <f t="shared" si="1064"/>
        <v>0</v>
      </c>
      <c r="GZ111" s="7">
        <f t="shared" si="1065"/>
        <v>0</v>
      </c>
      <c r="HA111" s="7">
        <f t="shared" si="1066"/>
        <v>0</v>
      </c>
      <c r="HB111" s="7">
        <f t="shared" si="1067"/>
        <v>0</v>
      </c>
      <c r="HC111" s="7">
        <f t="shared" si="1068"/>
        <v>1</v>
      </c>
      <c r="HD111" s="7">
        <f t="shared" si="1069"/>
        <v>0</v>
      </c>
      <c r="HE111" s="7">
        <f t="shared" si="1070"/>
        <v>0</v>
      </c>
      <c r="HF111" s="7">
        <f t="shared" si="1071"/>
        <v>0</v>
      </c>
      <c r="HG111" s="7">
        <f t="shared" si="1072"/>
        <v>1</v>
      </c>
      <c r="HH111" s="7">
        <f t="shared" si="1073"/>
        <v>0</v>
      </c>
      <c r="HI111" s="7">
        <f t="shared" si="1074"/>
        <v>1</v>
      </c>
      <c r="HJ111" s="7">
        <f t="shared" si="1075"/>
        <v>0</v>
      </c>
      <c r="HK111" s="7">
        <f t="shared" si="1076"/>
        <v>2</v>
      </c>
      <c r="HL111" s="7">
        <f t="shared" si="1077"/>
        <v>0</v>
      </c>
      <c r="HM111" s="7">
        <f t="shared" si="1078"/>
        <v>0</v>
      </c>
      <c r="HN111" s="7">
        <f t="shared" si="1079"/>
        <v>0</v>
      </c>
      <c r="HO111" s="7">
        <f t="shared" si="1080"/>
        <v>0</v>
      </c>
      <c r="HP111" s="7">
        <f t="shared" si="1081"/>
        <v>0</v>
      </c>
      <c r="HQ111" s="7">
        <f t="shared" si="1082"/>
        <v>0</v>
      </c>
      <c r="HR111" s="7">
        <f t="shared" si="1083"/>
        <v>0</v>
      </c>
      <c r="HS111" s="7">
        <f t="shared" si="1084"/>
        <v>0</v>
      </c>
      <c r="HT111" s="7">
        <f t="shared" si="1085"/>
        <v>0</v>
      </c>
      <c r="HU111" s="7">
        <f t="shared" si="1086"/>
        <v>0</v>
      </c>
      <c r="HV111" s="7">
        <f t="shared" si="1087"/>
        <v>0</v>
      </c>
      <c r="HW111" s="7">
        <f t="shared" si="1088"/>
        <v>1</v>
      </c>
      <c r="HX111" s="7">
        <f t="shared" si="1089"/>
        <v>0</v>
      </c>
      <c r="HY111" s="7">
        <f t="shared" si="1090"/>
        <v>2</v>
      </c>
      <c r="HZ111" s="7">
        <f t="shared" si="1091"/>
        <v>0</v>
      </c>
      <c r="IA111" s="7">
        <f t="shared" si="1092"/>
        <v>0</v>
      </c>
      <c r="IB111" s="7">
        <f t="shared" si="1093"/>
        <v>0</v>
      </c>
      <c r="IC111" s="7">
        <f t="shared" si="1094"/>
        <v>1</v>
      </c>
      <c r="ID111" s="7">
        <f t="shared" si="1095"/>
        <v>0</v>
      </c>
      <c r="IE111" s="7">
        <f t="shared" si="1096"/>
        <v>1</v>
      </c>
      <c r="IF111" s="7">
        <f t="shared" si="1097"/>
        <v>0</v>
      </c>
      <c r="IG111" s="7">
        <f t="shared" si="1098"/>
        <v>0</v>
      </c>
      <c r="IH111" s="7">
        <f t="shared" si="1099"/>
        <v>0</v>
      </c>
      <c r="II111" s="7">
        <f t="shared" si="1100"/>
        <v>3</v>
      </c>
      <c r="IJ111" s="7">
        <f t="shared" si="1101"/>
        <v>1</v>
      </c>
      <c r="IK111" s="7">
        <f t="shared" si="1102"/>
        <v>3</v>
      </c>
      <c r="IL111" s="7">
        <f t="shared" si="1103"/>
        <v>1</v>
      </c>
      <c r="IM111" s="7">
        <f t="shared" si="1104"/>
        <v>0</v>
      </c>
      <c r="IN111" s="7">
        <f t="shared" si="1105"/>
        <v>0</v>
      </c>
      <c r="IO111" s="7">
        <f t="shared" si="1106"/>
        <v>0</v>
      </c>
      <c r="IP111" s="7">
        <f t="shared" si="1107"/>
        <v>0</v>
      </c>
      <c r="IQ111" s="7">
        <f t="shared" si="1108"/>
        <v>0</v>
      </c>
      <c r="IR111" s="7">
        <f t="shared" si="1109"/>
        <v>0</v>
      </c>
      <c r="IS111" s="7">
        <f t="shared" si="1110"/>
        <v>0</v>
      </c>
      <c r="IT111" s="7">
        <f t="shared" si="1111"/>
        <v>0</v>
      </c>
      <c r="IU111" s="7">
        <f t="shared" si="1112"/>
        <v>0</v>
      </c>
      <c r="IV111" s="7">
        <f t="shared" si="1113"/>
        <v>0</v>
      </c>
      <c r="IW111" s="7">
        <f t="shared" si="1114"/>
        <v>0</v>
      </c>
      <c r="IX111" s="7">
        <f t="shared" si="1115"/>
        <v>0</v>
      </c>
      <c r="IY111" s="7">
        <f t="shared" si="1116"/>
        <v>2</v>
      </c>
      <c r="IZ111" s="7">
        <f t="shared" si="1117"/>
        <v>0</v>
      </c>
      <c r="JA111" s="7">
        <f t="shared" si="1118"/>
        <v>0</v>
      </c>
      <c r="JB111" s="7">
        <f t="shared" si="1119"/>
        <v>0</v>
      </c>
      <c r="JC111" s="7">
        <f t="shared" si="1120"/>
        <v>0</v>
      </c>
      <c r="JD111" s="7">
        <f t="shared" si="1121"/>
        <v>0</v>
      </c>
      <c r="JF111" s="1">
        <v>13</v>
      </c>
      <c r="JG111" s="10">
        <f t="shared" si="1122"/>
        <v>64.018181818181816</v>
      </c>
      <c r="JH111" s="10">
        <f t="shared" si="1123"/>
        <v>1.29</v>
      </c>
      <c r="JJ111" s="1" t="str">
        <f t="shared" si="1124"/>
        <v>[64.02, 1.29]</v>
      </c>
      <c r="JS111" s="263"/>
      <c r="JT111" s="264"/>
      <c r="JU111" s="264"/>
      <c r="JV111" s="264"/>
      <c r="JW111" s="264"/>
      <c r="JX111" s="264"/>
      <c r="JY111" s="264"/>
      <c r="JZ111" s="264"/>
      <c r="KA111" s="264"/>
      <c r="KB111" s="264"/>
      <c r="KC111" s="264"/>
      <c r="KD111" s="264"/>
      <c r="KE111" s="264"/>
      <c r="KF111" s="264"/>
      <c r="KG111" s="264"/>
      <c r="KH111" s="264"/>
      <c r="KI111" s="264"/>
      <c r="KJ111" s="264"/>
      <c r="KK111" s="264"/>
      <c r="KL111" s="264"/>
      <c r="KM111" s="264"/>
      <c r="KN111" s="264"/>
      <c r="KO111" s="264"/>
      <c r="KP111" s="264"/>
      <c r="KQ111" s="264"/>
      <c r="KR111" s="264"/>
      <c r="KS111" s="264"/>
      <c r="KT111" s="264"/>
      <c r="KU111" s="264"/>
      <c r="KV111" s="264"/>
      <c r="KW111" s="264"/>
      <c r="KX111" s="264"/>
      <c r="KY111" s="264"/>
      <c r="KZ111" s="264"/>
      <c r="LA111" s="264"/>
      <c r="LB111" s="264"/>
      <c r="LC111" s="264"/>
      <c r="LD111" s="264"/>
      <c r="LE111" s="264"/>
      <c r="LF111" s="264"/>
      <c r="LG111" s="264"/>
      <c r="LH111" s="264"/>
      <c r="LI111" s="264"/>
      <c r="LJ111" s="264"/>
      <c r="LK111" s="264"/>
      <c r="LL111" s="264"/>
      <c r="LM111" s="264"/>
      <c r="LN111" s="264"/>
      <c r="LO111" s="264"/>
      <c r="LP111" s="264"/>
      <c r="LQ111" s="264"/>
      <c r="LR111" s="264"/>
      <c r="LS111" s="264"/>
      <c r="LT111" s="264"/>
      <c r="LU111" s="264"/>
      <c r="LV111" s="264"/>
      <c r="LW111" s="264"/>
      <c r="LX111" s="264"/>
      <c r="LY111" s="264"/>
      <c r="LZ111" s="264"/>
      <c r="MA111" s="264"/>
      <c r="MB111" s="264"/>
      <c r="MC111" s="264"/>
      <c r="MD111" s="264"/>
      <c r="ME111" s="264"/>
      <c r="MF111" s="264"/>
      <c r="MG111" s="264"/>
      <c r="MH111" s="264"/>
      <c r="MI111" s="264"/>
      <c r="MJ111" s="264"/>
      <c r="MK111" s="264"/>
      <c r="ML111" s="264"/>
      <c r="MM111" s="264"/>
      <c r="MN111" s="264"/>
      <c r="MO111" s="264"/>
      <c r="MP111" s="264"/>
      <c r="MQ111" s="264"/>
      <c r="MR111" s="264"/>
      <c r="MS111" s="264"/>
      <c r="MT111" s="264"/>
      <c r="MU111" s="264"/>
      <c r="MV111" s="264"/>
      <c r="MW111" s="264"/>
      <c r="MX111" s="264"/>
      <c r="MY111" s="264"/>
      <c r="MZ111" s="264"/>
      <c r="NA111" s="264"/>
      <c r="NB111" s="264"/>
      <c r="NC111" s="264"/>
      <c r="ND111" s="264"/>
      <c r="NE111" s="264"/>
      <c r="NF111" s="264"/>
      <c r="NG111" s="264"/>
      <c r="NH111" s="264"/>
      <c r="NI111" s="264"/>
      <c r="NJ111" s="264"/>
      <c r="NK111" s="264"/>
      <c r="NL111" s="264"/>
      <c r="NM111" s="264"/>
      <c r="NN111" s="264"/>
      <c r="NO111" s="264"/>
      <c r="NQ111" s="49"/>
      <c r="NR111" s="49"/>
      <c r="NS111" s="49"/>
      <c r="NT111" s="49"/>
      <c r="NU111" s="49"/>
      <c r="NV111" s="49"/>
      <c r="NW111" s="49"/>
      <c r="NX111" s="49"/>
      <c r="NY111" s="49"/>
      <c r="NZ111" s="49"/>
      <c r="OA111" s="49"/>
      <c r="OB111" s="49"/>
      <c r="OC111" s="49"/>
      <c r="OD111" s="49"/>
      <c r="OE111" s="49"/>
      <c r="OF111" s="49"/>
      <c r="OG111" s="49"/>
      <c r="OH111" s="49"/>
      <c r="OI111" s="49"/>
      <c r="OJ111" s="49"/>
      <c r="OK111" s="49"/>
      <c r="OL111" s="49"/>
      <c r="OM111" s="49"/>
      <c r="ON111" s="49"/>
      <c r="OO111" s="49"/>
      <c r="OP111" s="49"/>
      <c r="OQ111" s="49"/>
      <c r="OR111" s="49"/>
      <c r="OS111" s="49"/>
      <c r="OT111" s="49"/>
      <c r="OU111" s="49"/>
      <c r="OV111" s="49"/>
      <c r="OW111" s="49"/>
      <c r="OX111" s="49"/>
      <c r="OY111" s="49"/>
      <c r="OZ111" s="49"/>
      <c r="PA111" s="49"/>
      <c r="PB111" s="49"/>
      <c r="PC111" s="49"/>
      <c r="PD111" s="49"/>
      <c r="PE111" s="49"/>
      <c r="PF111" s="49"/>
      <c r="PG111" s="49"/>
      <c r="PH111" s="49"/>
      <c r="PI111" s="49"/>
      <c r="PJ111" s="49"/>
      <c r="PK111" s="49"/>
      <c r="PL111" s="49"/>
      <c r="PM111" s="49"/>
      <c r="PN111" s="49"/>
      <c r="PO111" s="49"/>
      <c r="PP111" s="49"/>
      <c r="PQ111" s="49"/>
      <c r="PR111" s="49"/>
      <c r="PS111" s="49"/>
      <c r="PT111" s="49"/>
      <c r="PU111" s="49"/>
      <c r="PV111" s="49"/>
      <c r="PW111" s="49"/>
      <c r="PX111" s="49"/>
      <c r="PY111" s="49"/>
      <c r="PZ111" s="49"/>
      <c r="QA111" s="49"/>
      <c r="QB111" s="49"/>
      <c r="QC111" s="49"/>
      <c r="QD111" s="49"/>
      <c r="QE111" s="49"/>
      <c r="QF111" s="49"/>
      <c r="QG111" s="49"/>
      <c r="QH111" s="49"/>
      <c r="QI111" s="49"/>
      <c r="QJ111" s="49"/>
      <c r="QK111" s="49"/>
      <c r="QL111" s="49"/>
      <c r="QM111" s="49"/>
      <c r="QN111" s="49"/>
      <c r="QO111" s="49"/>
      <c r="QP111" s="49"/>
      <c r="QQ111" s="49"/>
      <c r="QR111" s="49"/>
      <c r="QS111" s="49"/>
      <c r="QT111" s="49"/>
      <c r="QU111" s="49"/>
      <c r="QV111" s="49"/>
      <c r="QW111" s="49"/>
      <c r="QX111" s="49"/>
      <c r="QY111" s="49"/>
      <c r="QZ111" s="49"/>
      <c r="RA111" s="49"/>
      <c r="RB111" s="49"/>
      <c r="RC111" s="49"/>
      <c r="RD111" s="49"/>
      <c r="RE111" s="49"/>
      <c r="RF111" s="49"/>
      <c r="RG111" s="49"/>
      <c r="RH111" s="49"/>
      <c r="RI111" s="49"/>
      <c r="RJ111" s="49"/>
      <c r="RK111" s="49"/>
      <c r="RL111" s="49"/>
    </row>
    <row r="112" spans="2:480" x14ac:dyDescent="0.35">
      <c r="B112" s="192">
        <v>14</v>
      </c>
      <c r="C112" s="195" t="s">
        <v>43</v>
      </c>
      <c r="D112" s="177"/>
      <c r="E112" s="178"/>
      <c r="F112" s="178"/>
      <c r="G112" s="179"/>
      <c r="H112" s="180">
        <f t="shared" si="959"/>
        <v>3880.8</v>
      </c>
      <c r="I112" s="149">
        <f t="shared" si="960"/>
        <v>1.0071309898316312E-2</v>
      </c>
      <c r="J112" s="111">
        <f t="shared" si="1125"/>
        <v>9.2162491398511959E-2</v>
      </c>
      <c r="K112" s="111">
        <f t="shared" si="1125"/>
        <v>0.12672342567295394</v>
      </c>
      <c r="L112" s="111">
        <f t="shared" si="1125"/>
        <v>0.70338356125707624</v>
      </c>
      <c r="M112" s="111">
        <f t="shared" si="1125"/>
        <v>6.8069376895846093E-2</v>
      </c>
      <c r="N112" s="111">
        <f t="shared" si="1125"/>
        <v>3.7816320497692279E-3</v>
      </c>
      <c r="O112" s="111">
        <f t="shared" si="1125"/>
        <v>0.41597952547461503</v>
      </c>
      <c r="P112" s="111">
        <f t="shared" si="1125"/>
        <v>0.14748364994099988</v>
      </c>
      <c r="Q112" s="111">
        <f t="shared" si="1125"/>
        <v>2.5412567374449209</v>
      </c>
      <c r="R112" s="111">
        <f t="shared" si="1125"/>
        <v>0.3479101485787689</v>
      </c>
      <c r="S112" s="111">
        <f t="shared" si="1125"/>
        <v>9.4540801244230699E-2</v>
      </c>
      <c r="T112" s="111">
        <f t="shared" si="1126"/>
        <v>0.1890816024884614</v>
      </c>
      <c r="U112" s="111">
        <f t="shared" si="1126"/>
        <v>2.2689792298615365E-2</v>
      </c>
      <c r="V112" s="111">
        <f t="shared" si="1126"/>
        <v>0.37438157292715352</v>
      </c>
      <c r="W112" s="80">
        <f t="shared" si="1126"/>
        <v>0.86977537144692241</v>
      </c>
      <c r="X112" s="120">
        <f t="shared" si="1126"/>
        <v>0.12672342567295394</v>
      </c>
      <c r="Y112" s="114">
        <f t="shared" si="1126"/>
        <v>0.86690343471725317</v>
      </c>
      <c r="Z112" s="114">
        <f t="shared" si="1126"/>
        <v>0.42049136700571077</v>
      </c>
      <c r="AA112" s="114">
        <f t="shared" si="1126"/>
        <v>1.9094916186629196</v>
      </c>
      <c r="AB112" s="108">
        <f t="shared" si="1126"/>
        <v>8.6402335686104961E-3</v>
      </c>
      <c r="AC112" s="108">
        <f t="shared" si="1126"/>
        <v>0.15264412637878544</v>
      </c>
      <c r="AD112" s="108">
        <f t="shared" si="1127"/>
        <v>5.7601557124069974E-3</v>
      </c>
      <c r="AE112" s="108">
        <f t="shared" si="1127"/>
        <v>6.3361712836476972E-2</v>
      </c>
      <c r="AF112" s="108">
        <f t="shared" si="1127"/>
        <v>0.21888591707146587</v>
      </c>
      <c r="AG112" s="108">
        <f t="shared" si="1127"/>
        <v>1.0541084953704805</v>
      </c>
      <c r="AH112" s="108">
        <f t="shared" si="1127"/>
        <v>1.546601808781279</v>
      </c>
      <c r="AI112" s="108">
        <f t="shared" si="1127"/>
        <v>1.1520311424813995E-2</v>
      </c>
      <c r="AJ112" s="108">
        <f t="shared" si="1127"/>
        <v>0.91586475827271263</v>
      </c>
      <c r="AK112" s="108">
        <f t="shared" si="1127"/>
        <v>0.44929214556774577</v>
      </c>
      <c r="AL112" s="108">
        <f t="shared" si="1127"/>
        <v>5.7601557124069974E-3</v>
      </c>
      <c r="AM112" s="108">
        <f t="shared" si="1127"/>
        <v>3.3351301574836518</v>
      </c>
      <c r="AN112" s="108">
        <f t="shared" si="1128"/>
        <v>3.2112868096669014</v>
      </c>
      <c r="AO112" s="108">
        <f t="shared" si="1128"/>
        <v>8.6402335686104961E-3</v>
      </c>
      <c r="AP112" s="108">
        <f t="shared" si="1128"/>
        <v>6.6241790692680477E-2</v>
      </c>
      <c r="AQ112" s="108">
        <f t="shared" si="1128"/>
        <v>2.304062284962799E-2</v>
      </c>
      <c r="AR112" s="108">
        <f t="shared" si="1128"/>
        <v>0.27984077168292282</v>
      </c>
      <c r="AS112" s="108">
        <f t="shared" si="1128"/>
        <v>3.7816320497692279E-3</v>
      </c>
      <c r="AT112" s="108">
        <f t="shared" si="1128"/>
        <v>0.19286323453823062</v>
      </c>
      <c r="AU112" s="108">
        <f t="shared" si="1128"/>
        <v>1.1987773597768452</v>
      </c>
      <c r="AV112" s="108">
        <f t="shared" si="756"/>
        <v>0.14400389281017495</v>
      </c>
      <c r="AW112" s="108">
        <f t="shared" si="756"/>
        <v>0.14400389281017495</v>
      </c>
      <c r="AY112" s="186"/>
      <c r="AZ112" s="182"/>
      <c r="BA112" s="177"/>
      <c r="BB112" s="178"/>
      <c r="BC112" s="178"/>
      <c r="BD112" s="179"/>
      <c r="BE112" s="180"/>
      <c r="BF112" s="149"/>
      <c r="BG112" s="140">
        <f t="shared" si="961"/>
        <v>0</v>
      </c>
      <c r="BH112" s="140">
        <f t="shared" si="760"/>
        <v>0</v>
      </c>
      <c r="BI112" s="140">
        <f t="shared" si="761"/>
        <v>1</v>
      </c>
      <c r="BJ112" s="140">
        <f t="shared" si="762"/>
        <v>0</v>
      </c>
      <c r="BK112" s="140">
        <f t="shared" si="763"/>
        <v>0</v>
      </c>
      <c r="BL112" s="140">
        <f t="shared" si="764"/>
        <v>0</v>
      </c>
      <c r="BM112" s="140">
        <f t="shared" si="765"/>
        <v>0</v>
      </c>
      <c r="BN112" s="140">
        <f t="shared" si="766"/>
        <v>3</v>
      </c>
      <c r="BO112" s="140">
        <f t="shared" si="767"/>
        <v>0</v>
      </c>
      <c r="BP112" s="140">
        <f t="shared" si="768"/>
        <v>0</v>
      </c>
      <c r="BQ112" s="140">
        <f t="shared" si="769"/>
        <v>0</v>
      </c>
      <c r="BR112" s="140">
        <f t="shared" si="770"/>
        <v>0</v>
      </c>
      <c r="BS112" s="140">
        <f t="shared" si="771"/>
        <v>0</v>
      </c>
      <c r="BT112" s="35">
        <f t="shared" si="772"/>
        <v>1</v>
      </c>
      <c r="BU112" s="145">
        <f t="shared" si="773"/>
        <v>0</v>
      </c>
      <c r="BV112" s="144">
        <f t="shared" si="774"/>
        <v>1</v>
      </c>
      <c r="BW112" s="144">
        <f t="shared" si="775"/>
        <v>0</v>
      </c>
      <c r="BX112" s="144">
        <f t="shared" si="776"/>
        <v>2</v>
      </c>
      <c r="BY112" s="123">
        <f t="shared" si="777"/>
        <v>0</v>
      </c>
      <c r="BZ112" s="123">
        <f t="shared" si="778"/>
        <v>0</v>
      </c>
      <c r="CA112" s="123">
        <f t="shared" si="779"/>
        <v>0</v>
      </c>
      <c r="CB112" s="123">
        <f t="shared" si="780"/>
        <v>0</v>
      </c>
      <c r="CC112" s="123">
        <f t="shared" si="781"/>
        <v>0</v>
      </c>
      <c r="CD112" s="123">
        <f t="shared" si="782"/>
        <v>1</v>
      </c>
      <c r="CE112" s="123">
        <f t="shared" si="783"/>
        <v>2</v>
      </c>
      <c r="CF112" s="123">
        <f t="shared" si="784"/>
        <v>0</v>
      </c>
      <c r="CG112" s="123">
        <f t="shared" si="785"/>
        <v>1</v>
      </c>
      <c r="CH112" s="123">
        <f t="shared" si="786"/>
        <v>0</v>
      </c>
      <c r="CI112" s="123">
        <f t="shared" si="787"/>
        <v>0</v>
      </c>
      <c r="CJ112" s="123">
        <f t="shared" si="788"/>
        <v>3</v>
      </c>
      <c r="CK112" s="123">
        <f t="shared" si="789"/>
        <v>3</v>
      </c>
      <c r="CL112" s="123">
        <f t="shared" si="790"/>
        <v>0</v>
      </c>
      <c r="CM112" s="123">
        <f t="shared" si="791"/>
        <v>0</v>
      </c>
      <c r="CN112" s="123">
        <f t="shared" si="792"/>
        <v>0</v>
      </c>
      <c r="CO112" s="123">
        <f t="shared" si="793"/>
        <v>0</v>
      </c>
      <c r="CP112" s="123">
        <f t="shared" si="794"/>
        <v>0</v>
      </c>
      <c r="CQ112" s="123">
        <f t="shared" si="795"/>
        <v>0</v>
      </c>
      <c r="CR112" s="123">
        <f t="shared" si="796"/>
        <v>1</v>
      </c>
      <c r="CS112" s="123">
        <f t="shared" si="797"/>
        <v>0</v>
      </c>
      <c r="CT112" s="123">
        <f t="shared" si="798"/>
        <v>0</v>
      </c>
      <c r="CX112" s="7">
        <f t="shared" si="962"/>
        <v>0</v>
      </c>
      <c r="CY112" s="7">
        <f t="shared" si="963"/>
        <v>0</v>
      </c>
      <c r="CZ112" s="7">
        <f t="shared" si="964"/>
        <v>0</v>
      </c>
      <c r="DA112" s="7">
        <f t="shared" si="965"/>
        <v>0</v>
      </c>
      <c r="DB112" s="7">
        <f t="shared" si="966"/>
        <v>1</v>
      </c>
      <c r="DC112" s="7">
        <f t="shared" si="967"/>
        <v>0</v>
      </c>
      <c r="DD112" s="7">
        <f t="shared" si="968"/>
        <v>0</v>
      </c>
      <c r="DE112" s="7">
        <f t="shared" si="969"/>
        <v>0</v>
      </c>
      <c r="DF112" s="7">
        <f t="shared" si="970"/>
        <v>0</v>
      </c>
      <c r="DG112" s="7">
        <f t="shared" si="971"/>
        <v>0</v>
      </c>
      <c r="DH112" s="7">
        <f t="shared" si="972"/>
        <v>0</v>
      </c>
      <c r="DI112" s="7">
        <f t="shared" si="973"/>
        <v>0</v>
      </c>
      <c r="DJ112" s="7">
        <f t="shared" si="974"/>
        <v>0</v>
      </c>
      <c r="DK112" s="7">
        <f t="shared" si="975"/>
        <v>0</v>
      </c>
      <c r="DL112" s="7">
        <f t="shared" si="976"/>
        <v>3</v>
      </c>
      <c r="DM112" s="7">
        <f t="shared" si="977"/>
        <v>0</v>
      </c>
      <c r="DN112" s="7">
        <f t="shared" si="978"/>
        <v>0</v>
      </c>
      <c r="DO112" s="7">
        <f t="shared" si="979"/>
        <v>0</v>
      </c>
      <c r="DP112" s="7">
        <f t="shared" si="980"/>
        <v>0</v>
      </c>
      <c r="DQ112" s="7">
        <f t="shared" si="981"/>
        <v>0</v>
      </c>
      <c r="DR112" s="7">
        <f t="shared" si="982"/>
        <v>0</v>
      </c>
      <c r="DS112" s="7">
        <f t="shared" si="983"/>
        <v>0</v>
      </c>
      <c r="DT112" s="7">
        <f t="shared" si="984"/>
        <v>0</v>
      </c>
      <c r="DU112" s="7">
        <f t="shared" si="985"/>
        <v>0</v>
      </c>
      <c r="DV112" s="7">
        <f t="shared" si="986"/>
        <v>0</v>
      </c>
      <c r="DW112" s="7">
        <f t="shared" si="987"/>
        <v>0</v>
      </c>
      <c r="DX112" s="7">
        <f t="shared" si="988"/>
        <v>1</v>
      </c>
      <c r="DY112" s="7">
        <f t="shared" si="989"/>
        <v>0</v>
      </c>
      <c r="DZ112" s="1">
        <f t="shared" si="990"/>
        <v>0</v>
      </c>
      <c r="EA112" s="1">
        <f t="shared" si="991"/>
        <v>0</v>
      </c>
      <c r="EB112" s="1">
        <f t="shared" si="992"/>
        <v>0.8</v>
      </c>
      <c r="EC112" s="1">
        <f t="shared" si="993"/>
        <v>0.2</v>
      </c>
      <c r="ED112" s="1">
        <f t="shared" si="994"/>
        <v>0</v>
      </c>
      <c r="EE112" s="1">
        <f t="shared" si="995"/>
        <v>0</v>
      </c>
      <c r="EF112" s="1">
        <f t="shared" si="996"/>
        <v>1.6</v>
      </c>
      <c r="EG112" s="1">
        <f t="shared" si="997"/>
        <v>0.4</v>
      </c>
      <c r="EH112" s="1">
        <f t="shared" si="998"/>
        <v>0</v>
      </c>
      <c r="EI112" s="1">
        <f t="shared" si="999"/>
        <v>0</v>
      </c>
      <c r="EJ112" s="1">
        <f t="shared" si="1000"/>
        <v>0</v>
      </c>
      <c r="EK112" s="1">
        <f t="shared" si="1001"/>
        <v>0</v>
      </c>
      <c r="EL112" s="1">
        <f t="shared" si="1002"/>
        <v>0</v>
      </c>
      <c r="EM112" s="1">
        <f t="shared" si="1003"/>
        <v>0</v>
      </c>
      <c r="EN112" s="1">
        <f t="shared" si="1004"/>
        <v>0</v>
      </c>
      <c r="EO112" s="1">
        <f t="shared" si="1005"/>
        <v>0</v>
      </c>
      <c r="EP112" s="1">
        <f t="shared" si="1006"/>
        <v>0</v>
      </c>
      <c r="EQ112" s="1">
        <f t="shared" si="1007"/>
        <v>0</v>
      </c>
      <c r="ER112" s="1">
        <f t="shared" si="1008"/>
        <v>0.8</v>
      </c>
      <c r="ES112" s="1">
        <f t="shared" si="1009"/>
        <v>0.2</v>
      </c>
      <c r="ET112" s="1">
        <f t="shared" si="1010"/>
        <v>1.6</v>
      </c>
      <c r="EU112" s="1">
        <f t="shared" si="1011"/>
        <v>0.4</v>
      </c>
      <c r="EV112" s="1">
        <f t="shared" si="1012"/>
        <v>0</v>
      </c>
      <c r="EW112" s="1">
        <f t="shared" si="1013"/>
        <v>0</v>
      </c>
      <c r="EX112" s="1">
        <f t="shared" si="1014"/>
        <v>0.8</v>
      </c>
      <c r="EY112" s="1">
        <f t="shared" si="1015"/>
        <v>0.2</v>
      </c>
      <c r="EZ112" s="1">
        <f t="shared" si="1016"/>
        <v>0</v>
      </c>
      <c r="FA112" s="1">
        <f t="shared" si="1017"/>
        <v>0</v>
      </c>
      <c r="FB112" s="1">
        <f t="shared" si="1018"/>
        <v>0</v>
      </c>
      <c r="FC112" s="1">
        <f t="shared" si="1019"/>
        <v>0</v>
      </c>
      <c r="FD112" s="1">
        <f t="shared" si="1020"/>
        <v>2.4000000000000004</v>
      </c>
      <c r="FE112" s="1">
        <f t="shared" si="1021"/>
        <v>0.60000000000000009</v>
      </c>
      <c r="FF112" s="1">
        <f t="shared" si="1022"/>
        <v>2.4000000000000004</v>
      </c>
      <c r="FG112" s="1">
        <f t="shared" si="1023"/>
        <v>0.60000000000000009</v>
      </c>
      <c r="FH112" s="1">
        <f t="shared" si="1024"/>
        <v>0</v>
      </c>
      <c r="FI112" s="1">
        <f t="shared" si="1025"/>
        <v>0</v>
      </c>
      <c r="FJ112" s="1">
        <f t="shared" si="1026"/>
        <v>0</v>
      </c>
      <c r="FK112" s="1">
        <f t="shared" si="1027"/>
        <v>0</v>
      </c>
      <c r="FL112" s="1">
        <f t="shared" si="1028"/>
        <v>0</v>
      </c>
      <c r="FM112" s="1">
        <f t="shared" si="1029"/>
        <v>0</v>
      </c>
      <c r="FN112" s="1">
        <f t="shared" si="1030"/>
        <v>0</v>
      </c>
      <c r="FO112" s="1">
        <f t="shared" si="1031"/>
        <v>0</v>
      </c>
      <c r="FP112" s="1">
        <f t="shared" si="1032"/>
        <v>0</v>
      </c>
      <c r="FQ112" s="1">
        <f t="shared" si="1033"/>
        <v>0</v>
      </c>
      <c r="FR112" s="1">
        <f t="shared" si="1034"/>
        <v>0</v>
      </c>
      <c r="FS112" s="1">
        <f t="shared" si="1035"/>
        <v>0</v>
      </c>
      <c r="FT112" s="1">
        <f t="shared" si="1036"/>
        <v>0.8</v>
      </c>
      <c r="FU112" s="1">
        <f t="shared" si="1037"/>
        <v>0.2</v>
      </c>
      <c r="FV112" s="1">
        <f t="shared" si="1038"/>
        <v>0</v>
      </c>
      <c r="FW112" s="1">
        <f t="shared" si="1039"/>
        <v>0</v>
      </c>
      <c r="FX112" s="1">
        <f t="shared" si="1040"/>
        <v>0</v>
      </c>
      <c r="FY112" s="1">
        <f t="shared" si="1041"/>
        <v>0</v>
      </c>
      <c r="GC112" s="7">
        <f t="shared" si="1042"/>
        <v>0</v>
      </c>
      <c r="GD112" s="7">
        <f t="shared" si="1043"/>
        <v>0</v>
      </c>
      <c r="GE112" s="7">
        <f t="shared" si="1044"/>
        <v>0</v>
      </c>
      <c r="GF112" s="7">
        <f t="shared" si="1045"/>
        <v>0</v>
      </c>
      <c r="GG112" s="7">
        <f t="shared" si="1046"/>
        <v>1</v>
      </c>
      <c r="GH112" s="7">
        <f t="shared" si="1047"/>
        <v>0</v>
      </c>
      <c r="GI112" s="7">
        <f t="shared" si="1048"/>
        <v>0</v>
      </c>
      <c r="GJ112" s="7">
        <f t="shared" si="1049"/>
        <v>0</v>
      </c>
      <c r="GK112" s="7">
        <f t="shared" si="1050"/>
        <v>0</v>
      </c>
      <c r="GL112" s="7">
        <f t="shared" si="1051"/>
        <v>0</v>
      </c>
      <c r="GM112" s="7">
        <f t="shared" si="1052"/>
        <v>0</v>
      </c>
      <c r="GN112" s="7">
        <f t="shared" si="1053"/>
        <v>0</v>
      </c>
      <c r="GO112" s="7">
        <f t="shared" si="1054"/>
        <v>0</v>
      </c>
      <c r="GP112" s="7">
        <f t="shared" si="1055"/>
        <v>0</v>
      </c>
      <c r="GQ112" s="7">
        <f t="shared" si="1056"/>
        <v>3</v>
      </c>
      <c r="GR112" s="7">
        <f t="shared" si="1057"/>
        <v>0</v>
      </c>
      <c r="GS112" s="7">
        <f t="shared" si="1058"/>
        <v>0</v>
      </c>
      <c r="GT112" s="7">
        <f t="shared" si="1059"/>
        <v>0</v>
      </c>
      <c r="GU112" s="7">
        <f t="shared" si="1060"/>
        <v>0</v>
      </c>
      <c r="GV112" s="7">
        <f t="shared" si="1061"/>
        <v>0</v>
      </c>
      <c r="GW112" s="7">
        <f t="shared" si="1062"/>
        <v>0</v>
      </c>
      <c r="GX112" s="7">
        <f t="shared" si="1063"/>
        <v>0</v>
      </c>
      <c r="GY112" s="7">
        <f t="shared" si="1064"/>
        <v>0</v>
      </c>
      <c r="GZ112" s="7">
        <f t="shared" si="1065"/>
        <v>0</v>
      </c>
      <c r="HA112" s="7">
        <f t="shared" si="1066"/>
        <v>0</v>
      </c>
      <c r="HB112" s="7">
        <f t="shared" si="1067"/>
        <v>0</v>
      </c>
      <c r="HC112" s="7">
        <f t="shared" si="1068"/>
        <v>1</v>
      </c>
      <c r="HD112" s="7">
        <f t="shared" si="1069"/>
        <v>0</v>
      </c>
      <c r="HE112" s="7">
        <f t="shared" si="1070"/>
        <v>0</v>
      </c>
      <c r="HF112" s="7">
        <f t="shared" si="1071"/>
        <v>0</v>
      </c>
      <c r="HG112" s="7">
        <f t="shared" si="1072"/>
        <v>1</v>
      </c>
      <c r="HH112" s="7">
        <f t="shared" si="1073"/>
        <v>0</v>
      </c>
      <c r="HI112" s="7">
        <f t="shared" si="1074"/>
        <v>0</v>
      </c>
      <c r="HJ112" s="7">
        <f t="shared" si="1075"/>
        <v>0</v>
      </c>
      <c r="HK112" s="7">
        <f t="shared" si="1076"/>
        <v>2</v>
      </c>
      <c r="HL112" s="7">
        <f t="shared" si="1077"/>
        <v>0</v>
      </c>
      <c r="HM112" s="7">
        <f t="shared" si="1078"/>
        <v>0</v>
      </c>
      <c r="HN112" s="7">
        <f t="shared" si="1079"/>
        <v>0</v>
      </c>
      <c r="HO112" s="7">
        <f t="shared" si="1080"/>
        <v>0</v>
      </c>
      <c r="HP112" s="7">
        <f t="shared" si="1081"/>
        <v>0</v>
      </c>
      <c r="HQ112" s="7">
        <f t="shared" si="1082"/>
        <v>0</v>
      </c>
      <c r="HR112" s="7">
        <f t="shared" si="1083"/>
        <v>0</v>
      </c>
      <c r="HS112" s="7">
        <f t="shared" si="1084"/>
        <v>0</v>
      </c>
      <c r="HT112" s="7">
        <f t="shared" si="1085"/>
        <v>0</v>
      </c>
      <c r="HU112" s="7">
        <f t="shared" si="1086"/>
        <v>0</v>
      </c>
      <c r="HV112" s="7">
        <f t="shared" si="1087"/>
        <v>0</v>
      </c>
      <c r="HW112" s="7">
        <f t="shared" si="1088"/>
        <v>1</v>
      </c>
      <c r="HX112" s="7">
        <f t="shared" si="1089"/>
        <v>0</v>
      </c>
      <c r="HY112" s="7">
        <f t="shared" si="1090"/>
        <v>2</v>
      </c>
      <c r="HZ112" s="7">
        <f t="shared" si="1091"/>
        <v>0</v>
      </c>
      <c r="IA112" s="7">
        <f t="shared" si="1092"/>
        <v>0</v>
      </c>
      <c r="IB112" s="7">
        <f t="shared" si="1093"/>
        <v>0</v>
      </c>
      <c r="IC112" s="7">
        <f t="shared" si="1094"/>
        <v>1</v>
      </c>
      <c r="ID112" s="7">
        <f t="shared" si="1095"/>
        <v>0</v>
      </c>
      <c r="IE112" s="7">
        <f t="shared" si="1096"/>
        <v>0</v>
      </c>
      <c r="IF112" s="7">
        <f t="shared" si="1097"/>
        <v>0</v>
      </c>
      <c r="IG112" s="7">
        <f t="shared" si="1098"/>
        <v>0</v>
      </c>
      <c r="IH112" s="7">
        <f t="shared" si="1099"/>
        <v>0</v>
      </c>
      <c r="II112" s="7">
        <f t="shared" si="1100"/>
        <v>2</v>
      </c>
      <c r="IJ112" s="7">
        <f t="shared" si="1101"/>
        <v>1</v>
      </c>
      <c r="IK112" s="7">
        <f t="shared" si="1102"/>
        <v>2</v>
      </c>
      <c r="IL112" s="7">
        <f t="shared" si="1103"/>
        <v>1</v>
      </c>
      <c r="IM112" s="7">
        <f t="shared" si="1104"/>
        <v>0</v>
      </c>
      <c r="IN112" s="7">
        <f t="shared" si="1105"/>
        <v>0</v>
      </c>
      <c r="IO112" s="7">
        <f t="shared" si="1106"/>
        <v>0</v>
      </c>
      <c r="IP112" s="7">
        <f t="shared" si="1107"/>
        <v>0</v>
      </c>
      <c r="IQ112" s="7">
        <f t="shared" si="1108"/>
        <v>0</v>
      </c>
      <c r="IR112" s="7">
        <f t="shared" si="1109"/>
        <v>0</v>
      </c>
      <c r="IS112" s="7">
        <f t="shared" si="1110"/>
        <v>0</v>
      </c>
      <c r="IT112" s="7">
        <f t="shared" si="1111"/>
        <v>0</v>
      </c>
      <c r="IU112" s="7">
        <f t="shared" si="1112"/>
        <v>0</v>
      </c>
      <c r="IV112" s="7">
        <f t="shared" si="1113"/>
        <v>0</v>
      </c>
      <c r="IW112" s="7">
        <f t="shared" si="1114"/>
        <v>0</v>
      </c>
      <c r="IX112" s="7">
        <f t="shared" si="1115"/>
        <v>0</v>
      </c>
      <c r="IY112" s="7">
        <f t="shared" si="1116"/>
        <v>1</v>
      </c>
      <c r="IZ112" s="7">
        <f t="shared" si="1117"/>
        <v>0</v>
      </c>
      <c r="JA112" s="7">
        <f t="shared" si="1118"/>
        <v>0</v>
      </c>
      <c r="JB112" s="7">
        <f t="shared" si="1119"/>
        <v>0</v>
      </c>
      <c r="JC112" s="7">
        <f t="shared" si="1120"/>
        <v>0</v>
      </c>
      <c r="JD112" s="7">
        <f t="shared" si="1121"/>
        <v>0</v>
      </c>
      <c r="JF112" s="1">
        <v>14</v>
      </c>
      <c r="JG112" s="10">
        <f t="shared" si="1122"/>
        <v>52.04818181818181</v>
      </c>
      <c r="JH112" s="10">
        <f t="shared" si="1123"/>
        <v>1.29</v>
      </c>
      <c r="JJ112" s="1" t="str">
        <f t="shared" si="1124"/>
        <v>[52.05, 1.29]</v>
      </c>
      <c r="JS112" s="263"/>
      <c r="JT112" s="264"/>
      <c r="JU112" s="264"/>
      <c r="JV112" s="264"/>
      <c r="JW112" s="264"/>
      <c r="JX112" s="264"/>
      <c r="JY112" s="264"/>
      <c r="JZ112" s="264"/>
      <c r="KA112" s="264"/>
      <c r="KB112" s="264"/>
      <c r="KC112" s="264"/>
      <c r="KD112" s="264"/>
      <c r="KE112" s="264"/>
      <c r="KF112" s="264"/>
      <c r="KG112" s="264"/>
      <c r="KH112" s="264"/>
      <c r="KI112" s="264"/>
      <c r="KJ112" s="264"/>
      <c r="KK112" s="264"/>
      <c r="KL112" s="264"/>
      <c r="KM112" s="264"/>
      <c r="KN112" s="264"/>
      <c r="KO112" s="264"/>
      <c r="KP112" s="264"/>
      <c r="KQ112" s="264"/>
      <c r="KR112" s="264"/>
      <c r="KS112" s="264"/>
      <c r="KT112" s="264"/>
      <c r="KU112" s="264"/>
      <c r="KV112" s="264"/>
      <c r="KW112" s="264"/>
      <c r="KX112" s="264"/>
      <c r="KY112" s="264"/>
      <c r="KZ112" s="264"/>
      <c r="LA112" s="264"/>
      <c r="LB112" s="264"/>
      <c r="LC112" s="264"/>
      <c r="LD112" s="264"/>
      <c r="LE112" s="264"/>
      <c r="LF112" s="264"/>
      <c r="LG112" s="264"/>
      <c r="LH112" s="264"/>
      <c r="LI112" s="264"/>
      <c r="LJ112" s="264"/>
      <c r="LK112" s="264"/>
      <c r="LL112" s="264"/>
      <c r="LM112" s="264"/>
      <c r="LN112" s="264"/>
      <c r="LO112" s="264"/>
      <c r="LP112" s="264"/>
      <c r="LQ112" s="264"/>
      <c r="LR112" s="264"/>
      <c r="LS112" s="264"/>
      <c r="LT112" s="264"/>
      <c r="LU112" s="264"/>
      <c r="LV112" s="264"/>
      <c r="LW112" s="264"/>
      <c r="LX112" s="264"/>
      <c r="LY112" s="264"/>
      <c r="LZ112" s="264"/>
      <c r="MA112" s="264"/>
      <c r="MB112" s="264"/>
      <c r="MC112" s="264"/>
      <c r="MD112" s="264"/>
      <c r="ME112" s="264"/>
      <c r="MF112" s="264"/>
      <c r="MG112" s="264"/>
      <c r="MH112" s="264"/>
      <c r="MI112" s="264"/>
      <c r="MJ112" s="264"/>
      <c r="MK112" s="264"/>
      <c r="ML112" s="264"/>
      <c r="MM112" s="264"/>
      <c r="MN112" s="264"/>
      <c r="MO112" s="264"/>
      <c r="MP112" s="264"/>
      <c r="MQ112" s="264"/>
      <c r="MR112" s="264"/>
      <c r="MS112" s="264"/>
      <c r="MT112" s="264"/>
      <c r="MU112" s="264"/>
      <c r="MV112" s="264"/>
      <c r="MW112" s="264"/>
      <c r="MX112" s="264"/>
      <c r="MY112" s="264"/>
      <c r="MZ112" s="264"/>
      <c r="NA112" s="264"/>
      <c r="NB112" s="264"/>
      <c r="NC112" s="264"/>
      <c r="ND112" s="264"/>
      <c r="NE112" s="264"/>
      <c r="NF112" s="264"/>
      <c r="NG112" s="264"/>
      <c r="NH112" s="264"/>
      <c r="NI112" s="264"/>
      <c r="NJ112" s="264"/>
      <c r="NK112" s="264"/>
      <c r="NL112" s="264"/>
      <c r="NM112" s="264"/>
      <c r="NN112" s="264"/>
      <c r="NO112" s="264"/>
      <c r="NQ112" s="49"/>
      <c r="NR112" s="49"/>
      <c r="NS112" s="49"/>
      <c r="NT112" s="49"/>
      <c r="NU112" s="49"/>
      <c r="NV112" s="49"/>
      <c r="NW112" s="49"/>
      <c r="NX112" s="49"/>
      <c r="NY112" s="49"/>
      <c r="NZ112" s="49"/>
      <c r="OA112" s="49"/>
      <c r="OB112" s="49"/>
      <c r="OC112" s="49"/>
      <c r="OD112" s="49"/>
      <c r="OE112" s="49"/>
      <c r="OF112" s="49"/>
      <c r="OG112" s="49"/>
      <c r="OH112" s="49"/>
      <c r="OI112" s="49"/>
      <c r="OJ112" s="49"/>
      <c r="OK112" s="49"/>
      <c r="OL112" s="49"/>
      <c r="OM112" s="49"/>
      <c r="ON112" s="49"/>
      <c r="OO112" s="49"/>
      <c r="OP112" s="49"/>
      <c r="OQ112" s="49"/>
      <c r="OR112" s="49"/>
      <c r="OS112" s="49"/>
      <c r="OT112" s="49"/>
      <c r="OU112" s="49"/>
      <c r="OV112" s="49"/>
      <c r="OW112" s="49"/>
      <c r="OX112" s="49"/>
      <c r="OY112" s="49"/>
      <c r="OZ112" s="49"/>
      <c r="PA112" s="49"/>
      <c r="PB112" s="49"/>
      <c r="PC112" s="49"/>
      <c r="PD112" s="49"/>
      <c r="PE112" s="49"/>
      <c r="PF112" s="49"/>
      <c r="PG112" s="49"/>
      <c r="PH112" s="49"/>
      <c r="PI112" s="49"/>
      <c r="PJ112" s="49"/>
      <c r="PK112" s="49"/>
      <c r="PL112" s="49"/>
      <c r="PM112" s="49"/>
      <c r="PN112" s="49"/>
      <c r="PO112" s="49"/>
      <c r="PP112" s="49"/>
      <c r="PQ112" s="49"/>
      <c r="PR112" s="49"/>
      <c r="PS112" s="49"/>
      <c r="PT112" s="49"/>
      <c r="PU112" s="49"/>
      <c r="PV112" s="49"/>
      <c r="PW112" s="49"/>
      <c r="PX112" s="49"/>
      <c r="PY112" s="49"/>
      <c r="PZ112" s="49"/>
      <c r="QA112" s="49"/>
      <c r="QB112" s="49"/>
      <c r="QC112" s="49"/>
      <c r="QD112" s="49"/>
      <c r="QE112" s="49"/>
      <c r="QF112" s="49"/>
      <c r="QG112" s="49"/>
      <c r="QH112" s="49"/>
      <c r="QI112" s="49"/>
      <c r="QJ112" s="49"/>
      <c r="QK112" s="49"/>
      <c r="QL112" s="49"/>
      <c r="QM112" s="49"/>
      <c r="QN112" s="49"/>
      <c r="QO112" s="49"/>
      <c r="QP112" s="49"/>
      <c r="QQ112" s="49"/>
      <c r="QR112" s="49"/>
      <c r="QS112" s="49"/>
      <c r="QT112" s="49"/>
      <c r="QU112" s="49"/>
      <c r="QV112" s="49"/>
      <c r="QW112" s="49"/>
      <c r="QX112" s="49"/>
      <c r="QY112" s="49"/>
      <c r="QZ112" s="49"/>
      <c r="RA112" s="49"/>
      <c r="RB112" s="49"/>
      <c r="RC112" s="49"/>
      <c r="RD112" s="49"/>
      <c r="RE112" s="49"/>
      <c r="RF112" s="49"/>
      <c r="RG112" s="49"/>
      <c r="RH112" s="49"/>
      <c r="RI112" s="49"/>
      <c r="RJ112" s="49"/>
      <c r="RK112" s="49"/>
      <c r="RL112" s="49"/>
    </row>
    <row r="113" spans="2:480" x14ac:dyDescent="0.35">
      <c r="B113" s="192">
        <v>15</v>
      </c>
      <c r="C113" s="196" t="s">
        <v>44</v>
      </c>
      <c r="D113" s="177"/>
      <c r="E113" s="178"/>
      <c r="F113" s="178"/>
      <c r="G113" s="179"/>
      <c r="H113" s="180">
        <f t="shared" si="959"/>
        <v>4474.8</v>
      </c>
      <c r="I113" s="149">
        <f t="shared" si="960"/>
        <v>1.1612836923568808E-2</v>
      </c>
      <c r="J113" s="111">
        <f t="shared" si="1125"/>
        <v>0.10626899518399847</v>
      </c>
      <c r="K113" s="111">
        <f t="shared" si="1125"/>
        <v>0.1461198683779979</v>
      </c>
      <c r="L113" s="111">
        <f t="shared" si="1125"/>
        <v>0.81104431042907765</v>
      </c>
      <c r="M113" s="111">
        <f t="shared" si="1125"/>
        <v>7.8488159073781719E-2</v>
      </c>
      <c r="N113" s="111">
        <f t="shared" si="1125"/>
        <v>4.3604532818767618E-3</v>
      </c>
      <c r="O113" s="111">
        <f t="shared" si="1125"/>
        <v>0.4796498610064438</v>
      </c>
      <c r="P113" s="111">
        <f t="shared" si="1125"/>
        <v>0.17005767799319371</v>
      </c>
      <c r="Q113" s="111">
        <f t="shared" si="1125"/>
        <v>2.9302246054211838</v>
      </c>
      <c r="R113" s="111">
        <f t="shared" si="1125"/>
        <v>0.40116170193266204</v>
      </c>
      <c r="S113" s="111">
        <f t="shared" si="1125"/>
        <v>0.10901133204691905</v>
      </c>
      <c r="T113" s="111">
        <f t="shared" si="1126"/>
        <v>0.21802266409383811</v>
      </c>
      <c r="U113" s="111">
        <f t="shared" si="1126"/>
        <v>2.6162719691260571E-2</v>
      </c>
      <c r="V113" s="111">
        <f t="shared" si="1126"/>
        <v>0.43168487490579943</v>
      </c>
      <c r="W113" s="80">
        <f t="shared" si="1126"/>
        <v>1.0029042548316554</v>
      </c>
      <c r="X113" s="120">
        <f t="shared" si="1126"/>
        <v>0.1461198683779979</v>
      </c>
      <c r="Y113" s="114">
        <f t="shared" si="1126"/>
        <v>0.99959273594948561</v>
      </c>
      <c r="Z113" s="114">
        <f t="shared" si="1126"/>
        <v>0.48485229052699302</v>
      </c>
      <c r="AA113" s="114">
        <f t="shared" si="1126"/>
        <v>2.2017607439684683</v>
      </c>
      <c r="AB113" s="108">
        <f t="shared" si="1126"/>
        <v>9.9627182984998557E-3</v>
      </c>
      <c r="AC113" s="108">
        <f t="shared" si="1126"/>
        <v>0.17600802327349746</v>
      </c>
      <c r="AD113" s="108">
        <f t="shared" si="1127"/>
        <v>6.6418121989999046E-3</v>
      </c>
      <c r="AE113" s="108">
        <f t="shared" si="1127"/>
        <v>7.3059934188998948E-2</v>
      </c>
      <c r="AF113" s="108">
        <f t="shared" si="1127"/>
        <v>0.25238886356199636</v>
      </c>
      <c r="AG113" s="108">
        <f t="shared" si="1127"/>
        <v>1.2154516324169824</v>
      </c>
      <c r="AH113" s="108">
        <f t="shared" si="1127"/>
        <v>1.7833265754314744</v>
      </c>
      <c r="AI113" s="108">
        <f t="shared" si="1127"/>
        <v>1.3283624397999809E-2</v>
      </c>
      <c r="AJ113" s="108">
        <f t="shared" si="1127"/>
        <v>1.0560481396409849</v>
      </c>
      <c r="AK113" s="108">
        <f t="shared" si="1127"/>
        <v>0.51806135152199251</v>
      </c>
      <c r="AL113" s="108">
        <f t="shared" si="1127"/>
        <v>6.6418121989999046E-3</v>
      </c>
      <c r="AM113" s="108">
        <f t="shared" si="1127"/>
        <v>3.8456092632209451</v>
      </c>
      <c r="AN113" s="108">
        <f t="shared" si="1128"/>
        <v>3.7028103009424469</v>
      </c>
      <c r="AO113" s="108">
        <f t="shared" si="1128"/>
        <v>9.9627182984998557E-3</v>
      </c>
      <c r="AP113" s="108">
        <f t="shared" si="1128"/>
        <v>7.6380840288498911E-2</v>
      </c>
      <c r="AQ113" s="108">
        <f t="shared" si="1128"/>
        <v>2.6567248795999619E-2</v>
      </c>
      <c r="AR113" s="108">
        <f t="shared" si="1128"/>
        <v>0.32267354285888034</v>
      </c>
      <c r="AS113" s="108">
        <f t="shared" si="1128"/>
        <v>4.3604532818767618E-3</v>
      </c>
      <c r="AT113" s="108">
        <f t="shared" si="1128"/>
        <v>0.22238311737571487</v>
      </c>
      <c r="AU113" s="108">
        <f t="shared" si="1128"/>
        <v>1.3822636903549335</v>
      </c>
      <c r="AV113" s="108">
        <f t="shared" si="756"/>
        <v>0.16604530497499762</v>
      </c>
      <c r="AW113" s="108">
        <f t="shared" si="756"/>
        <v>0.16604530497499762</v>
      </c>
      <c r="AY113" s="186"/>
      <c r="AZ113" s="183"/>
      <c r="BA113" s="177"/>
      <c r="BB113" s="178"/>
      <c r="BC113" s="178"/>
      <c r="BD113" s="179"/>
      <c r="BE113" s="180"/>
      <c r="BF113" s="149"/>
      <c r="BG113" s="140">
        <f t="shared" si="961"/>
        <v>0</v>
      </c>
      <c r="BH113" s="140">
        <f t="shared" si="760"/>
        <v>0</v>
      </c>
      <c r="BI113" s="140">
        <f t="shared" si="761"/>
        <v>1</v>
      </c>
      <c r="BJ113" s="140">
        <f t="shared" si="762"/>
        <v>0</v>
      </c>
      <c r="BK113" s="140">
        <f t="shared" si="763"/>
        <v>0</v>
      </c>
      <c r="BL113" s="140">
        <f t="shared" si="764"/>
        <v>0</v>
      </c>
      <c r="BM113" s="140">
        <f t="shared" si="765"/>
        <v>0</v>
      </c>
      <c r="BN113" s="140">
        <f t="shared" si="766"/>
        <v>3</v>
      </c>
      <c r="BO113" s="140">
        <f t="shared" si="767"/>
        <v>0</v>
      </c>
      <c r="BP113" s="140">
        <f t="shared" si="768"/>
        <v>0</v>
      </c>
      <c r="BQ113" s="140">
        <f t="shared" si="769"/>
        <v>0</v>
      </c>
      <c r="BR113" s="140">
        <f t="shared" si="770"/>
        <v>0</v>
      </c>
      <c r="BS113" s="140">
        <f t="shared" si="771"/>
        <v>0</v>
      </c>
      <c r="BT113" s="35">
        <f t="shared" si="772"/>
        <v>1</v>
      </c>
      <c r="BU113" s="145">
        <f t="shared" si="773"/>
        <v>0</v>
      </c>
      <c r="BV113" s="144">
        <f t="shared" si="774"/>
        <v>1</v>
      </c>
      <c r="BW113" s="144">
        <f t="shared" si="775"/>
        <v>0</v>
      </c>
      <c r="BX113" s="144">
        <f t="shared" si="776"/>
        <v>2</v>
      </c>
      <c r="BY113" s="123">
        <f t="shared" si="777"/>
        <v>0</v>
      </c>
      <c r="BZ113" s="123">
        <f t="shared" si="778"/>
        <v>0</v>
      </c>
      <c r="CA113" s="123">
        <f t="shared" si="779"/>
        <v>0</v>
      </c>
      <c r="CB113" s="123">
        <f t="shared" si="780"/>
        <v>0</v>
      </c>
      <c r="CC113" s="123">
        <f t="shared" si="781"/>
        <v>0</v>
      </c>
      <c r="CD113" s="123">
        <f t="shared" si="782"/>
        <v>1</v>
      </c>
      <c r="CE113" s="123">
        <f t="shared" si="783"/>
        <v>2</v>
      </c>
      <c r="CF113" s="123">
        <f t="shared" si="784"/>
        <v>0</v>
      </c>
      <c r="CG113" s="123">
        <f t="shared" si="785"/>
        <v>1</v>
      </c>
      <c r="CH113" s="123">
        <f t="shared" si="786"/>
        <v>1</v>
      </c>
      <c r="CI113" s="123">
        <f t="shared" si="787"/>
        <v>0</v>
      </c>
      <c r="CJ113" s="123">
        <f t="shared" si="788"/>
        <v>4</v>
      </c>
      <c r="CK113" s="123">
        <f t="shared" si="789"/>
        <v>4</v>
      </c>
      <c r="CL113" s="123">
        <f t="shared" si="790"/>
        <v>0</v>
      </c>
      <c r="CM113" s="123">
        <f t="shared" si="791"/>
        <v>0</v>
      </c>
      <c r="CN113" s="123">
        <f t="shared" si="792"/>
        <v>0</v>
      </c>
      <c r="CO113" s="123">
        <f t="shared" si="793"/>
        <v>0</v>
      </c>
      <c r="CP113" s="123">
        <f t="shared" si="794"/>
        <v>0</v>
      </c>
      <c r="CQ113" s="123">
        <f t="shared" si="795"/>
        <v>0</v>
      </c>
      <c r="CR113" s="123">
        <f t="shared" si="796"/>
        <v>1</v>
      </c>
      <c r="CS113" s="123">
        <f t="shared" si="797"/>
        <v>0</v>
      </c>
      <c r="CT113" s="123">
        <f t="shared" si="798"/>
        <v>0</v>
      </c>
      <c r="CX113" s="7">
        <f t="shared" si="962"/>
        <v>0</v>
      </c>
      <c r="CY113" s="7">
        <f t="shared" si="963"/>
        <v>0</v>
      </c>
      <c r="CZ113" s="7">
        <f t="shared" si="964"/>
        <v>0</v>
      </c>
      <c r="DA113" s="7">
        <f t="shared" si="965"/>
        <v>0</v>
      </c>
      <c r="DB113" s="7">
        <f t="shared" si="966"/>
        <v>1</v>
      </c>
      <c r="DC113" s="7">
        <f t="shared" si="967"/>
        <v>0</v>
      </c>
      <c r="DD113" s="7">
        <f t="shared" si="968"/>
        <v>0</v>
      </c>
      <c r="DE113" s="7">
        <f t="shared" si="969"/>
        <v>0</v>
      </c>
      <c r="DF113" s="7">
        <f t="shared" si="970"/>
        <v>0</v>
      </c>
      <c r="DG113" s="7">
        <f t="shared" si="971"/>
        <v>0</v>
      </c>
      <c r="DH113" s="7">
        <f t="shared" si="972"/>
        <v>0</v>
      </c>
      <c r="DI113" s="7">
        <f t="shared" si="973"/>
        <v>0</v>
      </c>
      <c r="DJ113" s="7">
        <f t="shared" si="974"/>
        <v>0</v>
      </c>
      <c r="DK113" s="7">
        <f t="shared" si="975"/>
        <v>0</v>
      </c>
      <c r="DL113" s="7">
        <f t="shared" si="976"/>
        <v>3</v>
      </c>
      <c r="DM113" s="7">
        <f t="shared" si="977"/>
        <v>0</v>
      </c>
      <c r="DN113" s="7">
        <f t="shared" si="978"/>
        <v>0</v>
      </c>
      <c r="DO113" s="7">
        <f t="shared" si="979"/>
        <v>0</v>
      </c>
      <c r="DP113" s="7">
        <f t="shared" si="980"/>
        <v>0</v>
      </c>
      <c r="DQ113" s="7">
        <f t="shared" si="981"/>
        <v>0</v>
      </c>
      <c r="DR113" s="7">
        <f t="shared" si="982"/>
        <v>0</v>
      </c>
      <c r="DS113" s="7">
        <f t="shared" si="983"/>
        <v>0</v>
      </c>
      <c r="DT113" s="7">
        <f t="shared" si="984"/>
        <v>0</v>
      </c>
      <c r="DU113" s="7">
        <f t="shared" si="985"/>
        <v>0</v>
      </c>
      <c r="DV113" s="7">
        <f t="shared" si="986"/>
        <v>0</v>
      </c>
      <c r="DW113" s="7">
        <f t="shared" si="987"/>
        <v>0</v>
      </c>
      <c r="DX113" s="7">
        <f t="shared" si="988"/>
        <v>1</v>
      </c>
      <c r="DY113" s="7">
        <f t="shared" si="989"/>
        <v>0</v>
      </c>
      <c r="DZ113" s="1">
        <f t="shared" si="990"/>
        <v>0</v>
      </c>
      <c r="EA113" s="1">
        <f t="shared" si="991"/>
        <v>0</v>
      </c>
      <c r="EB113" s="1">
        <f t="shared" si="992"/>
        <v>0.8</v>
      </c>
      <c r="EC113" s="1">
        <f t="shared" si="993"/>
        <v>0.2</v>
      </c>
      <c r="ED113" s="1">
        <f t="shared" si="994"/>
        <v>0</v>
      </c>
      <c r="EE113" s="1">
        <f t="shared" si="995"/>
        <v>0</v>
      </c>
      <c r="EF113" s="1">
        <f t="shared" si="996"/>
        <v>1.6</v>
      </c>
      <c r="EG113" s="1">
        <f t="shared" si="997"/>
        <v>0.4</v>
      </c>
      <c r="EH113" s="1">
        <f t="shared" si="998"/>
        <v>0</v>
      </c>
      <c r="EI113" s="1">
        <f t="shared" si="999"/>
        <v>0</v>
      </c>
      <c r="EJ113" s="1">
        <f t="shared" si="1000"/>
        <v>0</v>
      </c>
      <c r="EK113" s="1">
        <f t="shared" si="1001"/>
        <v>0</v>
      </c>
      <c r="EL113" s="1">
        <f t="shared" si="1002"/>
        <v>0</v>
      </c>
      <c r="EM113" s="1">
        <f t="shared" si="1003"/>
        <v>0</v>
      </c>
      <c r="EN113" s="1">
        <f t="shared" si="1004"/>
        <v>0</v>
      </c>
      <c r="EO113" s="1">
        <f t="shared" si="1005"/>
        <v>0</v>
      </c>
      <c r="EP113" s="1">
        <f t="shared" si="1006"/>
        <v>0</v>
      </c>
      <c r="EQ113" s="1">
        <f t="shared" si="1007"/>
        <v>0</v>
      </c>
      <c r="ER113" s="1">
        <f t="shared" si="1008"/>
        <v>0.8</v>
      </c>
      <c r="ES113" s="1">
        <f t="shared" si="1009"/>
        <v>0.2</v>
      </c>
      <c r="ET113" s="1">
        <f t="shared" si="1010"/>
        <v>1.6</v>
      </c>
      <c r="EU113" s="1">
        <f t="shared" si="1011"/>
        <v>0.4</v>
      </c>
      <c r="EV113" s="1">
        <f t="shared" si="1012"/>
        <v>0</v>
      </c>
      <c r="EW113" s="1">
        <f t="shared" si="1013"/>
        <v>0</v>
      </c>
      <c r="EX113" s="1">
        <f t="shared" si="1014"/>
        <v>0.8</v>
      </c>
      <c r="EY113" s="1">
        <f t="shared" si="1015"/>
        <v>0.2</v>
      </c>
      <c r="EZ113" s="1">
        <f t="shared" si="1016"/>
        <v>0.8</v>
      </c>
      <c r="FA113" s="1">
        <f t="shared" si="1017"/>
        <v>0.2</v>
      </c>
      <c r="FB113" s="1">
        <f t="shared" si="1018"/>
        <v>0</v>
      </c>
      <c r="FC113" s="1">
        <f t="shared" si="1019"/>
        <v>0</v>
      </c>
      <c r="FD113" s="1">
        <f t="shared" si="1020"/>
        <v>3.2</v>
      </c>
      <c r="FE113" s="1">
        <f t="shared" si="1021"/>
        <v>0.8</v>
      </c>
      <c r="FF113" s="1">
        <f t="shared" si="1022"/>
        <v>3.2</v>
      </c>
      <c r="FG113" s="1">
        <f t="shared" si="1023"/>
        <v>0.8</v>
      </c>
      <c r="FH113" s="1">
        <f t="shared" si="1024"/>
        <v>0</v>
      </c>
      <c r="FI113" s="1">
        <f t="shared" si="1025"/>
        <v>0</v>
      </c>
      <c r="FJ113" s="1">
        <f t="shared" si="1026"/>
        <v>0</v>
      </c>
      <c r="FK113" s="1">
        <f t="shared" si="1027"/>
        <v>0</v>
      </c>
      <c r="FL113" s="1">
        <f t="shared" si="1028"/>
        <v>0</v>
      </c>
      <c r="FM113" s="1">
        <f t="shared" si="1029"/>
        <v>0</v>
      </c>
      <c r="FN113" s="1">
        <f t="shared" si="1030"/>
        <v>0</v>
      </c>
      <c r="FO113" s="1">
        <f t="shared" si="1031"/>
        <v>0</v>
      </c>
      <c r="FP113" s="1">
        <f t="shared" si="1032"/>
        <v>0</v>
      </c>
      <c r="FQ113" s="1">
        <f t="shared" si="1033"/>
        <v>0</v>
      </c>
      <c r="FR113" s="1">
        <f t="shared" si="1034"/>
        <v>0</v>
      </c>
      <c r="FS113" s="1">
        <f t="shared" si="1035"/>
        <v>0</v>
      </c>
      <c r="FT113" s="1">
        <f t="shared" si="1036"/>
        <v>0.8</v>
      </c>
      <c r="FU113" s="1">
        <f t="shared" si="1037"/>
        <v>0.2</v>
      </c>
      <c r="FV113" s="1">
        <f t="shared" si="1038"/>
        <v>0</v>
      </c>
      <c r="FW113" s="1">
        <f t="shared" si="1039"/>
        <v>0</v>
      </c>
      <c r="FX113" s="1">
        <f t="shared" si="1040"/>
        <v>0</v>
      </c>
      <c r="FY113" s="1">
        <f t="shared" si="1041"/>
        <v>0</v>
      </c>
      <c r="GC113" s="7">
        <f t="shared" si="1042"/>
        <v>0</v>
      </c>
      <c r="GD113" s="7">
        <f t="shared" si="1043"/>
        <v>0</v>
      </c>
      <c r="GE113" s="7">
        <f t="shared" si="1044"/>
        <v>0</v>
      </c>
      <c r="GF113" s="7">
        <f t="shared" si="1045"/>
        <v>0</v>
      </c>
      <c r="GG113" s="7">
        <f t="shared" si="1046"/>
        <v>1</v>
      </c>
      <c r="GH113" s="7">
        <f t="shared" si="1047"/>
        <v>0</v>
      </c>
      <c r="GI113" s="7">
        <f t="shared" si="1048"/>
        <v>0</v>
      </c>
      <c r="GJ113" s="7">
        <f t="shared" si="1049"/>
        <v>0</v>
      </c>
      <c r="GK113" s="7">
        <f t="shared" si="1050"/>
        <v>0</v>
      </c>
      <c r="GL113" s="7">
        <f t="shared" si="1051"/>
        <v>0</v>
      </c>
      <c r="GM113" s="7">
        <f t="shared" si="1052"/>
        <v>0</v>
      </c>
      <c r="GN113" s="7">
        <f t="shared" si="1053"/>
        <v>0</v>
      </c>
      <c r="GO113" s="7">
        <f t="shared" si="1054"/>
        <v>0</v>
      </c>
      <c r="GP113" s="7">
        <f t="shared" si="1055"/>
        <v>0</v>
      </c>
      <c r="GQ113" s="7">
        <f t="shared" si="1056"/>
        <v>3</v>
      </c>
      <c r="GR113" s="7">
        <f t="shared" si="1057"/>
        <v>0</v>
      </c>
      <c r="GS113" s="7">
        <f t="shared" si="1058"/>
        <v>0</v>
      </c>
      <c r="GT113" s="7">
        <f t="shared" si="1059"/>
        <v>0</v>
      </c>
      <c r="GU113" s="7">
        <f t="shared" si="1060"/>
        <v>0</v>
      </c>
      <c r="GV113" s="7">
        <f t="shared" si="1061"/>
        <v>0</v>
      </c>
      <c r="GW113" s="7">
        <f t="shared" si="1062"/>
        <v>0</v>
      </c>
      <c r="GX113" s="7">
        <f t="shared" si="1063"/>
        <v>0</v>
      </c>
      <c r="GY113" s="7">
        <f t="shared" si="1064"/>
        <v>0</v>
      </c>
      <c r="GZ113" s="7">
        <f t="shared" si="1065"/>
        <v>0</v>
      </c>
      <c r="HA113" s="7">
        <f t="shared" si="1066"/>
        <v>0</v>
      </c>
      <c r="HB113" s="7">
        <f t="shared" si="1067"/>
        <v>0</v>
      </c>
      <c r="HC113" s="7">
        <f t="shared" si="1068"/>
        <v>1</v>
      </c>
      <c r="HD113" s="7">
        <f t="shared" si="1069"/>
        <v>0</v>
      </c>
      <c r="HE113" s="7">
        <f t="shared" si="1070"/>
        <v>0</v>
      </c>
      <c r="HF113" s="7">
        <f t="shared" si="1071"/>
        <v>0</v>
      </c>
      <c r="HG113" s="7">
        <f t="shared" si="1072"/>
        <v>1</v>
      </c>
      <c r="HH113" s="7">
        <f t="shared" si="1073"/>
        <v>0</v>
      </c>
      <c r="HI113" s="7">
        <f t="shared" si="1074"/>
        <v>0</v>
      </c>
      <c r="HJ113" s="7">
        <f t="shared" si="1075"/>
        <v>0</v>
      </c>
      <c r="HK113" s="7">
        <f t="shared" si="1076"/>
        <v>2</v>
      </c>
      <c r="HL113" s="7">
        <f t="shared" si="1077"/>
        <v>0</v>
      </c>
      <c r="HM113" s="7">
        <f t="shared" si="1078"/>
        <v>0</v>
      </c>
      <c r="HN113" s="7">
        <f t="shared" si="1079"/>
        <v>0</v>
      </c>
      <c r="HO113" s="7">
        <f t="shared" si="1080"/>
        <v>0</v>
      </c>
      <c r="HP113" s="7">
        <f t="shared" si="1081"/>
        <v>0</v>
      </c>
      <c r="HQ113" s="7">
        <f t="shared" si="1082"/>
        <v>0</v>
      </c>
      <c r="HR113" s="7">
        <f t="shared" si="1083"/>
        <v>0</v>
      </c>
      <c r="HS113" s="7">
        <f t="shared" si="1084"/>
        <v>0</v>
      </c>
      <c r="HT113" s="7">
        <f t="shared" si="1085"/>
        <v>0</v>
      </c>
      <c r="HU113" s="7">
        <f t="shared" si="1086"/>
        <v>0</v>
      </c>
      <c r="HV113" s="7">
        <f t="shared" si="1087"/>
        <v>0</v>
      </c>
      <c r="HW113" s="7">
        <f t="shared" si="1088"/>
        <v>1</v>
      </c>
      <c r="HX113" s="7">
        <f t="shared" si="1089"/>
        <v>0</v>
      </c>
      <c r="HY113" s="7">
        <f t="shared" si="1090"/>
        <v>2</v>
      </c>
      <c r="HZ113" s="7">
        <f t="shared" si="1091"/>
        <v>0</v>
      </c>
      <c r="IA113" s="7">
        <f t="shared" si="1092"/>
        <v>0</v>
      </c>
      <c r="IB113" s="7">
        <f t="shared" si="1093"/>
        <v>0</v>
      </c>
      <c r="IC113" s="7">
        <f t="shared" si="1094"/>
        <v>1</v>
      </c>
      <c r="ID113" s="7">
        <f t="shared" si="1095"/>
        <v>0</v>
      </c>
      <c r="IE113" s="7">
        <f t="shared" si="1096"/>
        <v>1</v>
      </c>
      <c r="IF113" s="7">
        <f t="shared" si="1097"/>
        <v>0</v>
      </c>
      <c r="IG113" s="7">
        <f t="shared" si="1098"/>
        <v>0</v>
      </c>
      <c r="IH113" s="7">
        <f t="shared" si="1099"/>
        <v>0</v>
      </c>
      <c r="II113" s="7">
        <f t="shared" si="1100"/>
        <v>3</v>
      </c>
      <c r="IJ113" s="7">
        <f t="shared" si="1101"/>
        <v>1</v>
      </c>
      <c r="IK113" s="7">
        <f t="shared" si="1102"/>
        <v>3</v>
      </c>
      <c r="IL113" s="7">
        <f t="shared" si="1103"/>
        <v>1</v>
      </c>
      <c r="IM113" s="7">
        <f t="shared" si="1104"/>
        <v>0</v>
      </c>
      <c r="IN113" s="7">
        <f t="shared" si="1105"/>
        <v>0</v>
      </c>
      <c r="IO113" s="7">
        <f t="shared" si="1106"/>
        <v>0</v>
      </c>
      <c r="IP113" s="7">
        <f t="shared" si="1107"/>
        <v>0</v>
      </c>
      <c r="IQ113" s="7">
        <f t="shared" si="1108"/>
        <v>0</v>
      </c>
      <c r="IR113" s="7">
        <f t="shared" si="1109"/>
        <v>0</v>
      </c>
      <c r="IS113" s="7">
        <f t="shared" si="1110"/>
        <v>0</v>
      </c>
      <c r="IT113" s="7">
        <f t="shared" si="1111"/>
        <v>0</v>
      </c>
      <c r="IU113" s="7">
        <f t="shared" si="1112"/>
        <v>0</v>
      </c>
      <c r="IV113" s="7">
        <f t="shared" si="1113"/>
        <v>0</v>
      </c>
      <c r="IW113" s="7">
        <f t="shared" si="1114"/>
        <v>0</v>
      </c>
      <c r="IX113" s="7">
        <f t="shared" si="1115"/>
        <v>0</v>
      </c>
      <c r="IY113" s="7">
        <f t="shared" si="1116"/>
        <v>1</v>
      </c>
      <c r="IZ113" s="7">
        <f t="shared" si="1117"/>
        <v>0</v>
      </c>
      <c r="JA113" s="7">
        <f t="shared" si="1118"/>
        <v>0</v>
      </c>
      <c r="JB113" s="7">
        <f t="shared" si="1119"/>
        <v>0</v>
      </c>
      <c r="JC113" s="7">
        <f t="shared" si="1120"/>
        <v>0</v>
      </c>
      <c r="JD113" s="7">
        <f t="shared" si="1121"/>
        <v>0</v>
      </c>
      <c r="JF113" s="1">
        <v>15</v>
      </c>
      <c r="JG113" s="10">
        <f t="shared" si="1122"/>
        <v>57.798181818181824</v>
      </c>
      <c r="JH113" s="10">
        <f t="shared" si="1123"/>
        <v>1.29</v>
      </c>
      <c r="JJ113" s="1" t="str">
        <f t="shared" si="1124"/>
        <v>[57.8, 1.29]</v>
      </c>
      <c r="JS113" s="263"/>
      <c r="JT113" s="264"/>
      <c r="JU113" s="264"/>
      <c r="JV113" s="264"/>
      <c r="JW113" s="264"/>
      <c r="JX113" s="264"/>
      <c r="JY113" s="264"/>
      <c r="JZ113" s="264"/>
      <c r="KA113" s="264"/>
      <c r="KB113" s="264"/>
      <c r="KC113" s="264"/>
      <c r="KD113" s="264"/>
      <c r="KE113" s="264"/>
      <c r="KF113" s="264"/>
      <c r="KG113" s="264"/>
      <c r="KH113" s="264"/>
      <c r="KI113" s="264"/>
      <c r="KJ113" s="264"/>
      <c r="KK113" s="264"/>
      <c r="KL113" s="264"/>
      <c r="KM113" s="264"/>
      <c r="KN113" s="264"/>
      <c r="KO113" s="264"/>
      <c r="KP113" s="264"/>
      <c r="KQ113" s="264"/>
      <c r="KR113" s="264"/>
      <c r="KS113" s="264"/>
      <c r="KT113" s="264"/>
      <c r="KU113" s="264"/>
      <c r="KV113" s="264"/>
      <c r="KW113" s="264"/>
      <c r="KX113" s="264"/>
      <c r="KY113" s="264"/>
      <c r="KZ113" s="264"/>
      <c r="LA113" s="264"/>
      <c r="LB113" s="264"/>
      <c r="LC113" s="264"/>
      <c r="LD113" s="264"/>
      <c r="LE113" s="264"/>
      <c r="LF113" s="264"/>
      <c r="LG113" s="264"/>
      <c r="LH113" s="264"/>
      <c r="LI113" s="264"/>
      <c r="LJ113" s="264"/>
      <c r="LK113" s="264"/>
      <c r="LL113" s="264"/>
      <c r="LM113" s="264"/>
      <c r="LN113" s="264"/>
      <c r="LO113" s="264"/>
      <c r="LP113" s="264"/>
      <c r="LQ113" s="264"/>
      <c r="LR113" s="264"/>
      <c r="LS113" s="264"/>
      <c r="LT113" s="264"/>
      <c r="LU113" s="264"/>
      <c r="LV113" s="264"/>
      <c r="LW113" s="264"/>
      <c r="LX113" s="264"/>
      <c r="LY113" s="264"/>
      <c r="LZ113" s="264"/>
      <c r="MA113" s="264"/>
      <c r="MB113" s="264"/>
      <c r="MC113" s="264"/>
      <c r="MD113" s="264"/>
      <c r="ME113" s="264"/>
      <c r="MF113" s="264"/>
      <c r="MG113" s="264"/>
      <c r="MH113" s="264"/>
      <c r="MI113" s="264"/>
      <c r="MJ113" s="264"/>
      <c r="MK113" s="264"/>
      <c r="ML113" s="264"/>
      <c r="MM113" s="264"/>
      <c r="MN113" s="264"/>
      <c r="MO113" s="264"/>
      <c r="MP113" s="264"/>
      <c r="MQ113" s="264"/>
      <c r="MR113" s="264"/>
      <c r="MS113" s="264"/>
      <c r="MT113" s="264"/>
      <c r="MU113" s="264"/>
      <c r="MV113" s="264"/>
      <c r="MW113" s="264"/>
      <c r="MX113" s="264"/>
      <c r="MY113" s="264"/>
      <c r="MZ113" s="264"/>
      <c r="NA113" s="264"/>
      <c r="NB113" s="264"/>
      <c r="NC113" s="264"/>
      <c r="ND113" s="264"/>
      <c r="NE113" s="264"/>
      <c r="NF113" s="264"/>
      <c r="NG113" s="264"/>
      <c r="NH113" s="264"/>
      <c r="NI113" s="264"/>
      <c r="NJ113" s="264"/>
      <c r="NK113" s="264"/>
      <c r="NL113" s="264"/>
      <c r="NM113" s="264"/>
      <c r="NN113" s="264"/>
      <c r="NO113" s="264"/>
      <c r="NQ113" s="49"/>
      <c r="NR113" s="49"/>
      <c r="NS113" s="49"/>
      <c r="NT113" s="49"/>
      <c r="NU113" s="49"/>
      <c r="NV113" s="49"/>
      <c r="NW113" s="49"/>
      <c r="NX113" s="49"/>
      <c r="NY113" s="49"/>
      <c r="NZ113" s="49"/>
      <c r="OA113" s="49"/>
      <c r="OB113" s="49"/>
      <c r="OC113" s="49"/>
      <c r="OD113" s="49"/>
      <c r="OE113" s="49"/>
      <c r="OF113" s="49"/>
      <c r="OG113" s="49"/>
      <c r="OH113" s="49"/>
      <c r="OI113" s="49"/>
      <c r="OJ113" s="49"/>
      <c r="OK113" s="49"/>
      <c r="OL113" s="49"/>
      <c r="OM113" s="49"/>
      <c r="ON113" s="49"/>
      <c r="OO113" s="49"/>
      <c r="OP113" s="49"/>
      <c r="OQ113" s="49"/>
      <c r="OR113" s="49"/>
      <c r="OS113" s="49"/>
      <c r="OT113" s="49"/>
      <c r="OU113" s="49"/>
      <c r="OV113" s="49"/>
      <c r="OW113" s="49"/>
      <c r="OX113" s="49"/>
      <c r="OY113" s="49"/>
      <c r="OZ113" s="49"/>
      <c r="PA113" s="49"/>
      <c r="PB113" s="49"/>
      <c r="PC113" s="49"/>
      <c r="PD113" s="49"/>
      <c r="PE113" s="49"/>
      <c r="PF113" s="49"/>
      <c r="PG113" s="49"/>
      <c r="PH113" s="49"/>
      <c r="PI113" s="49"/>
      <c r="PJ113" s="49"/>
      <c r="PK113" s="49"/>
      <c r="PL113" s="49"/>
      <c r="PM113" s="49"/>
      <c r="PN113" s="49"/>
      <c r="PO113" s="49"/>
      <c r="PP113" s="49"/>
      <c r="PQ113" s="49"/>
      <c r="PR113" s="49"/>
      <c r="PS113" s="49"/>
      <c r="PT113" s="49"/>
      <c r="PU113" s="49"/>
      <c r="PV113" s="49"/>
      <c r="PW113" s="49"/>
      <c r="PX113" s="49"/>
      <c r="PY113" s="49"/>
      <c r="PZ113" s="49"/>
      <c r="QA113" s="49"/>
      <c r="QB113" s="49"/>
      <c r="QC113" s="49"/>
      <c r="QD113" s="49"/>
      <c r="QE113" s="49"/>
      <c r="QF113" s="49"/>
      <c r="QG113" s="49"/>
      <c r="QH113" s="49"/>
      <c r="QI113" s="49"/>
      <c r="QJ113" s="49"/>
      <c r="QK113" s="49"/>
      <c r="QL113" s="49"/>
      <c r="QM113" s="49"/>
      <c r="QN113" s="49"/>
      <c r="QO113" s="49"/>
      <c r="QP113" s="49"/>
      <c r="QQ113" s="49"/>
      <c r="QR113" s="49"/>
      <c r="QS113" s="49"/>
      <c r="QT113" s="49"/>
      <c r="QU113" s="49"/>
      <c r="QV113" s="49"/>
      <c r="QW113" s="49"/>
      <c r="QX113" s="49"/>
      <c r="QY113" s="49"/>
      <c r="QZ113" s="49"/>
      <c r="RA113" s="49"/>
      <c r="RB113" s="49"/>
      <c r="RC113" s="49"/>
      <c r="RD113" s="49"/>
      <c r="RE113" s="49"/>
      <c r="RF113" s="49"/>
      <c r="RG113" s="49"/>
      <c r="RH113" s="49"/>
      <c r="RI113" s="49"/>
      <c r="RJ113" s="49"/>
      <c r="RK113" s="49"/>
      <c r="RL113" s="49"/>
    </row>
    <row r="114" spans="2:480" x14ac:dyDescent="0.35">
      <c r="B114" s="192">
        <v>16</v>
      </c>
      <c r="C114" s="195" t="s">
        <v>98</v>
      </c>
      <c r="D114" s="177"/>
      <c r="E114" s="178"/>
      <c r="F114" s="178"/>
      <c r="G114" s="179"/>
      <c r="H114" s="180">
        <f t="shared" si="959"/>
        <v>5610</v>
      </c>
      <c r="I114" s="149">
        <f t="shared" si="960"/>
        <v>1.4558866349606913E-2</v>
      </c>
      <c r="J114" s="111">
        <f t="shared" si="1125"/>
        <v>0.13322809130737273</v>
      </c>
      <c r="K114" s="111">
        <f t="shared" si="1125"/>
        <v>0.18318862554763748</v>
      </c>
      <c r="L114" s="111">
        <f t="shared" si="1125"/>
        <v>1.016795964402236</v>
      </c>
      <c r="M114" s="111">
        <f t="shared" si="1125"/>
        <v>9.8399609458280912E-2</v>
      </c>
      <c r="N114" s="111">
        <f t="shared" si="1125"/>
        <v>5.4666449699044949E-3</v>
      </c>
      <c r="O114" s="111">
        <f t="shared" si="1125"/>
        <v>0.60133094668949449</v>
      </c>
      <c r="P114" s="111">
        <f t="shared" si="1125"/>
        <v>0.21319915382627533</v>
      </c>
      <c r="Q114" s="111">
        <f t="shared" si="1125"/>
        <v>3.6735854197758209</v>
      </c>
      <c r="R114" s="111">
        <f t="shared" si="1125"/>
        <v>0.50293133723121353</v>
      </c>
      <c r="S114" s="111">
        <f t="shared" si="1125"/>
        <v>0.13666612424761237</v>
      </c>
      <c r="T114" s="111">
        <f t="shared" si="1126"/>
        <v>0.27333224849522475</v>
      </c>
      <c r="U114" s="111">
        <f t="shared" si="1126"/>
        <v>3.2799869819426973E-2</v>
      </c>
      <c r="V114" s="111">
        <f t="shared" si="1126"/>
        <v>0.54119785202054504</v>
      </c>
      <c r="W114" s="80">
        <f t="shared" si="1126"/>
        <v>1.257328343078034</v>
      </c>
      <c r="X114" s="120">
        <f t="shared" si="1126"/>
        <v>0.18318862554763748</v>
      </c>
      <c r="Y114" s="114">
        <f t="shared" si="1126"/>
        <v>1.2531767338599746</v>
      </c>
      <c r="Z114" s="114">
        <f t="shared" si="1126"/>
        <v>0.60785316658988797</v>
      </c>
      <c r="AA114" s="114">
        <f t="shared" si="1126"/>
        <v>2.7603195167746284</v>
      </c>
      <c r="AB114" s="108">
        <f t="shared" si="1126"/>
        <v>1.2490133560066192E-2</v>
      </c>
      <c r="AC114" s="108">
        <f t="shared" si="1126"/>
        <v>0.22065902622783606</v>
      </c>
      <c r="AD114" s="108">
        <f t="shared" si="1127"/>
        <v>8.3267557067107957E-3</v>
      </c>
      <c r="AE114" s="108">
        <f t="shared" si="1127"/>
        <v>9.1594312773818742E-2</v>
      </c>
      <c r="AF114" s="108">
        <f t="shared" si="1127"/>
        <v>0.31641671685501016</v>
      </c>
      <c r="AG114" s="108">
        <f t="shared" si="1127"/>
        <v>1.5237962943280754</v>
      </c>
      <c r="AH114" s="108">
        <f t="shared" si="1127"/>
        <v>2.2357339072518485</v>
      </c>
      <c r="AI114" s="108">
        <f t="shared" si="1127"/>
        <v>1.6653511413421591E-2</v>
      </c>
      <c r="AJ114" s="108">
        <f t="shared" si="1127"/>
        <v>1.3239541573670164</v>
      </c>
      <c r="AK114" s="108">
        <f t="shared" si="1127"/>
        <v>0.64948694512344196</v>
      </c>
      <c r="AL114" s="108">
        <f t="shared" si="1127"/>
        <v>8.3267557067107957E-3</v>
      </c>
      <c r="AM114" s="108">
        <f t="shared" si="1127"/>
        <v>4.8211915541855506</v>
      </c>
      <c r="AN114" s="108">
        <f t="shared" si="1128"/>
        <v>4.6421663064912684</v>
      </c>
      <c r="AO114" s="108">
        <f t="shared" si="1128"/>
        <v>1.2490133560066192E-2</v>
      </c>
      <c r="AP114" s="108">
        <f t="shared" si="1128"/>
        <v>9.5757690627174152E-2</v>
      </c>
      <c r="AQ114" s="108">
        <f t="shared" si="1128"/>
        <v>3.3307022826843183E-2</v>
      </c>
      <c r="AR114" s="108">
        <f t="shared" si="1128"/>
        <v>0.40453172777293261</v>
      </c>
      <c r="AS114" s="108">
        <f t="shared" si="1128"/>
        <v>5.4666449699044949E-3</v>
      </c>
      <c r="AT114" s="108">
        <f t="shared" si="1128"/>
        <v>0.27879889346512926</v>
      </c>
      <c r="AU114" s="108">
        <f t="shared" si="1128"/>
        <v>1.732926455459725</v>
      </c>
      <c r="AV114" s="108">
        <f t="shared" si="756"/>
        <v>0.20816889266776989</v>
      </c>
      <c r="AW114" s="108">
        <f t="shared" si="756"/>
        <v>0.20816889266776989</v>
      </c>
      <c r="AY114" s="186"/>
      <c r="AZ114" s="182"/>
      <c r="BA114" s="177"/>
      <c r="BB114" s="178"/>
      <c r="BC114" s="178"/>
      <c r="BD114" s="179"/>
      <c r="BE114" s="180"/>
      <c r="BF114" s="149"/>
      <c r="BG114" s="140">
        <f t="shared" si="961"/>
        <v>0</v>
      </c>
      <c r="BH114" s="140">
        <f t="shared" si="760"/>
        <v>0</v>
      </c>
      <c r="BI114" s="140">
        <f t="shared" si="761"/>
        <v>1</v>
      </c>
      <c r="BJ114" s="140">
        <f t="shared" si="762"/>
        <v>0</v>
      </c>
      <c r="BK114" s="140">
        <f t="shared" si="763"/>
        <v>0</v>
      </c>
      <c r="BL114" s="140">
        <f t="shared" si="764"/>
        <v>1</v>
      </c>
      <c r="BM114" s="140">
        <f t="shared" si="765"/>
        <v>0</v>
      </c>
      <c r="BN114" s="140">
        <f t="shared" si="766"/>
        <v>4</v>
      </c>
      <c r="BO114" s="140">
        <f t="shared" si="767"/>
        <v>1</v>
      </c>
      <c r="BP114" s="140">
        <f t="shared" si="768"/>
        <v>0</v>
      </c>
      <c r="BQ114" s="140">
        <f t="shared" si="769"/>
        <v>0</v>
      </c>
      <c r="BR114" s="140">
        <f t="shared" si="770"/>
        <v>0</v>
      </c>
      <c r="BS114" s="140">
        <f t="shared" si="771"/>
        <v>1</v>
      </c>
      <c r="BT114" s="35">
        <f t="shared" si="772"/>
        <v>1</v>
      </c>
      <c r="BU114" s="145">
        <f t="shared" si="773"/>
        <v>0</v>
      </c>
      <c r="BV114" s="144">
        <f t="shared" si="774"/>
        <v>1</v>
      </c>
      <c r="BW114" s="144">
        <f t="shared" si="775"/>
        <v>1</v>
      </c>
      <c r="BX114" s="144">
        <f t="shared" si="776"/>
        <v>3</v>
      </c>
      <c r="BY114" s="123">
        <f t="shared" si="777"/>
        <v>0</v>
      </c>
      <c r="BZ114" s="123">
        <f t="shared" si="778"/>
        <v>0</v>
      </c>
      <c r="CA114" s="123">
        <f t="shared" si="779"/>
        <v>0</v>
      </c>
      <c r="CB114" s="123">
        <f t="shared" si="780"/>
        <v>0</v>
      </c>
      <c r="CC114" s="123">
        <f t="shared" si="781"/>
        <v>0</v>
      </c>
      <c r="CD114" s="123">
        <f t="shared" si="782"/>
        <v>2</v>
      </c>
      <c r="CE114" s="123">
        <f t="shared" si="783"/>
        <v>2</v>
      </c>
      <c r="CF114" s="123">
        <f t="shared" si="784"/>
        <v>0</v>
      </c>
      <c r="CG114" s="123">
        <f t="shared" si="785"/>
        <v>1</v>
      </c>
      <c r="CH114" s="123">
        <f t="shared" si="786"/>
        <v>1</v>
      </c>
      <c r="CI114" s="123">
        <f t="shared" si="787"/>
        <v>0</v>
      </c>
      <c r="CJ114" s="123">
        <f t="shared" si="788"/>
        <v>5</v>
      </c>
      <c r="CK114" s="123">
        <f t="shared" si="789"/>
        <v>5</v>
      </c>
      <c r="CL114" s="123">
        <f t="shared" si="790"/>
        <v>0</v>
      </c>
      <c r="CM114" s="123">
        <f t="shared" si="791"/>
        <v>0</v>
      </c>
      <c r="CN114" s="123">
        <f t="shared" si="792"/>
        <v>0</v>
      </c>
      <c r="CO114" s="123">
        <f t="shared" si="793"/>
        <v>0</v>
      </c>
      <c r="CP114" s="123">
        <f t="shared" si="794"/>
        <v>0</v>
      </c>
      <c r="CQ114" s="123">
        <f t="shared" si="795"/>
        <v>0</v>
      </c>
      <c r="CR114" s="123">
        <f t="shared" si="796"/>
        <v>2</v>
      </c>
      <c r="CS114" s="123">
        <f t="shared" si="797"/>
        <v>0</v>
      </c>
      <c r="CT114" s="123">
        <f t="shared" si="798"/>
        <v>0</v>
      </c>
      <c r="CX114" s="7">
        <f t="shared" si="962"/>
        <v>0</v>
      </c>
      <c r="CY114" s="7">
        <f t="shared" si="963"/>
        <v>0</v>
      </c>
      <c r="CZ114" s="7">
        <f t="shared" si="964"/>
        <v>0</v>
      </c>
      <c r="DA114" s="7">
        <f t="shared" si="965"/>
        <v>0</v>
      </c>
      <c r="DB114" s="7">
        <f t="shared" si="966"/>
        <v>1</v>
      </c>
      <c r="DC114" s="7">
        <f t="shared" si="967"/>
        <v>0</v>
      </c>
      <c r="DD114" s="7">
        <f t="shared" si="968"/>
        <v>0</v>
      </c>
      <c r="DE114" s="7">
        <f t="shared" si="969"/>
        <v>0</v>
      </c>
      <c r="DF114" s="7">
        <f t="shared" si="970"/>
        <v>0</v>
      </c>
      <c r="DG114" s="7">
        <f t="shared" si="971"/>
        <v>0</v>
      </c>
      <c r="DH114" s="7">
        <f t="shared" si="972"/>
        <v>1</v>
      </c>
      <c r="DI114" s="7">
        <f t="shared" si="973"/>
        <v>0</v>
      </c>
      <c r="DJ114" s="7">
        <f t="shared" si="974"/>
        <v>0</v>
      </c>
      <c r="DK114" s="7">
        <f t="shared" si="975"/>
        <v>0</v>
      </c>
      <c r="DL114" s="7">
        <f t="shared" si="976"/>
        <v>4</v>
      </c>
      <c r="DM114" s="7">
        <f t="shared" si="977"/>
        <v>0</v>
      </c>
      <c r="DN114" s="7">
        <f t="shared" si="978"/>
        <v>1</v>
      </c>
      <c r="DO114" s="7">
        <f t="shared" si="979"/>
        <v>0</v>
      </c>
      <c r="DP114" s="7">
        <f t="shared" si="980"/>
        <v>0</v>
      </c>
      <c r="DQ114" s="7">
        <f t="shared" si="981"/>
        <v>0</v>
      </c>
      <c r="DR114" s="7">
        <f t="shared" si="982"/>
        <v>0</v>
      </c>
      <c r="DS114" s="7">
        <f t="shared" si="983"/>
        <v>0</v>
      </c>
      <c r="DT114" s="7">
        <f t="shared" si="984"/>
        <v>0</v>
      </c>
      <c r="DU114" s="7">
        <f t="shared" si="985"/>
        <v>0</v>
      </c>
      <c r="DV114" s="7">
        <f t="shared" si="986"/>
        <v>1</v>
      </c>
      <c r="DW114" s="7">
        <f t="shared" si="987"/>
        <v>0</v>
      </c>
      <c r="DX114" s="7">
        <f t="shared" si="988"/>
        <v>1</v>
      </c>
      <c r="DY114" s="7">
        <f t="shared" si="989"/>
        <v>0</v>
      </c>
      <c r="DZ114" s="1">
        <f t="shared" si="990"/>
        <v>0</v>
      </c>
      <c r="EA114" s="1">
        <f t="shared" si="991"/>
        <v>0</v>
      </c>
      <c r="EB114" s="1">
        <f t="shared" si="992"/>
        <v>0.8</v>
      </c>
      <c r="EC114" s="1">
        <f t="shared" si="993"/>
        <v>0.2</v>
      </c>
      <c r="ED114" s="1">
        <f t="shared" si="994"/>
        <v>0.8</v>
      </c>
      <c r="EE114" s="1">
        <f t="shared" si="995"/>
        <v>0.2</v>
      </c>
      <c r="EF114" s="1">
        <f t="shared" si="996"/>
        <v>2.4000000000000004</v>
      </c>
      <c r="EG114" s="1">
        <f t="shared" si="997"/>
        <v>0.60000000000000009</v>
      </c>
      <c r="EH114" s="1">
        <f t="shared" si="998"/>
        <v>0</v>
      </c>
      <c r="EI114" s="1">
        <f t="shared" si="999"/>
        <v>0</v>
      </c>
      <c r="EJ114" s="1">
        <f t="shared" si="1000"/>
        <v>0</v>
      </c>
      <c r="EK114" s="1">
        <f t="shared" si="1001"/>
        <v>0</v>
      </c>
      <c r="EL114" s="1">
        <f t="shared" si="1002"/>
        <v>0</v>
      </c>
      <c r="EM114" s="1">
        <f t="shared" si="1003"/>
        <v>0</v>
      </c>
      <c r="EN114" s="1">
        <f t="shared" si="1004"/>
        <v>0</v>
      </c>
      <c r="EO114" s="1">
        <f t="shared" si="1005"/>
        <v>0</v>
      </c>
      <c r="EP114" s="1">
        <f t="shared" si="1006"/>
        <v>0</v>
      </c>
      <c r="EQ114" s="1">
        <f t="shared" si="1007"/>
        <v>0</v>
      </c>
      <c r="ER114" s="1">
        <f t="shared" si="1008"/>
        <v>1.6</v>
      </c>
      <c r="ES114" s="1">
        <f t="shared" si="1009"/>
        <v>0.4</v>
      </c>
      <c r="ET114" s="1">
        <f t="shared" si="1010"/>
        <v>1.6</v>
      </c>
      <c r="EU114" s="1">
        <f t="shared" si="1011"/>
        <v>0.4</v>
      </c>
      <c r="EV114" s="1">
        <f t="shared" si="1012"/>
        <v>0</v>
      </c>
      <c r="EW114" s="1">
        <f t="shared" si="1013"/>
        <v>0</v>
      </c>
      <c r="EX114" s="1">
        <f t="shared" si="1014"/>
        <v>0.8</v>
      </c>
      <c r="EY114" s="1">
        <f t="shared" si="1015"/>
        <v>0.2</v>
      </c>
      <c r="EZ114" s="1">
        <f t="shared" si="1016"/>
        <v>0.8</v>
      </c>
      <c r="FA114" s="1">
        <f t="shared" si="1017"/>
        <v>0.2</v>
      </c>
      <c r="FB114" s="1">
        <f t="shared" si="1018"/>
        <v>0</v>
      </c>
      <c r="FC114" s="1">
        <f t="shared" si="1019"/>
        <v>0</v>
      </c>
      <c r="FD114" s="1">
        <f t="shared" si="1020"/>
        <v>4</v>
      </c>
      <c r="FE114" s="1">
        <f t="shared" si="1021"/>
        <v>1</v>
      </c>
      <c r="FF114" s="1">
        <f t="shared" si="1022"/>
        <v>4</v>
      </c>
      <c r="FG114" s="1">
        <f t="shared" si="1023"/>
        <v>1</v>
      </c>
      <c r="FH114" s="1">
        <f t="shared" si="1024"/>
        <v>0</v>
      </c>
      <c r="FI114" s="1">
        <f t="shared" si="1025"/>
        <v>0</v>
      </c>
      <c r="FJ114" s="1">
        <f t="shared" si="1026"/>
        <v>0</v>
      </c>
      <c r="FK114" s="1">
        <f t="shared" si="1027"/>
        <v>0</v>
      </c>
      <c r="FL114" s="1">
        <f t="shared" si="1028"/>
        <v>0</v>
      </c>
      <c r="FM114" s="1">
        <f t="shared" si="1029"/>
        <v>0</v>
      </c>
      <c r="FN114" s="1">
        <f t="shared" si="1030"/>
        <v>0</v>
      </c>
      <c r="FO114" s="1">
        <f t="shared" si="1031"/>
        <v>0</v>
      </c>
      <c r="FP114" s="1">
        <f t="shared" si="1032"/>
        <v>0</v>
      </c>
      <c r="FQ114" s="1">
        <f t="shared" si="1033"/>
        <v>0</v>
      </c>
      <c r="FR114" s="1">
        <f t="shared" si="1034"/>
        <v>0</v>
      </c>
      <c r="FS114" s="1">
        <f t="shared" si="1035"/>
        <v>0</v>
      </c>
      <c r="FT114" s="1">
        <f t="shared" si="1036"/>
        <v>1.6</v>
      </c>
      <c r="FU114" s="1">
        <f t="shared" si="1037"/>
        <v>0.4</v>
      </c>
      <c r="FV114" s="1">
        <f t="shared" si="1038"/>
        <v>0</v>
      </c>
      <c r="FW114" s="1">
        <f t="shared" si="1039"/>
        <v>0</v>
      </c>
      <c r="FX114" s="1">
        <f t="shared" si="1040"/>
        <v>0</v>
      </c>
      <c r="FY114" s="1">
        <f t="shared" si="1041"/>
        <v>0</v>
      </c>
      <c r="GC114" s="7">
        <f t="shared" si="1042"/>
        <v>0</v>
      </c>
      <c r="GD114" s="7">
        <f t="shared" si="1043"/>
        <v>0</v>
      </c>
      <c r="GE114" s="7">
        <f t="shared" si="1044"/>
        <v>0</v>
      </c>
      <c r="GF114" s="7">
        <f t="shared" si="1045"/>
        <v>0</v>
      </c>
      <c r="GG114" s="7">
        <f t="shared" si="1046"/>
        <v>1</v>
      </c>
      <c r="GH114" s="7">
        <f t="shared" si="1047"/>
        <v>0</v>
      </c>
      <c r="GI114" s="7">
        <f t="shared" si="1048"/>
        <v>0</v>
      </c>
      <c r="GJ114" s="7">
        <f t="shared" si="1049"/>
        <v>0</v>
      </c>
      <c r="GK114" s="7">
        <f t="shared" si="1050"/>
        <v>0</v>
      </c>
      <c r="GL114" s="7">
        <f t="shared" si="1051"/>
        <v>0</v>
      </c>
      <c r="GM114" s="7">
        <f t="shared" si="1052"/>
        <v>1</v>
      </c>
      <c r="GN114" s="7">
        <f t="shared" si="1053"/>
        <v>0</v>
      </c>
      <c r="GO114" s="7">
        <f t="shared" si="1054"/>
        <v>0</v>
      </c>
      <c r="GP114" s="7">
        <f t="shared" si="1055"/>
        <v>0</v>
      </c>
      <c r="GQ114" s="7">
        <f t="shared" si="1056"/>
        <v>4</v>
      </c>
      <c r="GR114" s="7">
        <f t="shared" si="1057"/>
        <v>0</v>
      </c>
      <c r="GS114" s="7">
        <f t="shared" si="1058"/>
        <v>1</v>
      </c>
      <c r="GT114" s="7">
        <f t="shared" si="1059"/>
        <v>0</v>
      </c>
      <c r="GU114" s="7">
        <f t="shared" si="1060"/>
        <v>0</v>
      </c>
      <c r="GV114" s="7">
        <f t="shared" si="1061"/>
        <v>0</v>
      </c>
      <c r="GW114" s="7">
        <f t="shared" si="1062"/>
        <v>0</v>
      </c>
      <c r="GX114" s="7">
        <f t="shared" si="1063"/>
        <v>0</v>
      </c>
      <c r="GY114" s="7">
        <f t="shared" si="1064"/>
        <v>0</v>
      </c>
      <c r="GZ114" s="7">
        <f t="shared" si="1065"/>
        <v>0</v>
      </c>
      <c r="HA114" s="7">
        <f t="shared" si="1066"/>
        <v>1</v>
      </c>
      <c r="HB114" s="7">
        <f t="shared" si="1067"/>
        <v>0</v>
      </c>
      <c r="HC114" s="7">
        <f t="shared" si="1068"/>
        <v>1</v>
      </c>
      <c r="HD114" s="7">
        <f t="shared" si="1069"/>
        <v>0</v>
      </c>
      <c r="HE114" s="7">
        <f t="shared" si="1070"/>
        <v>0</v>
      </c>
      <c r="HF114" s="7">
        <f t="shared" si="1071"/>
        <v>0</v>
      </c>
      <c r="HG114" s="7">
        <f t="shared" si="1072"/>
        <v>1</v>
      </c>
      <c r="HH114" s="7">
        <f t="shared" si="1073"/>
        <v>0</v>
      </c>
      <c r="HI114" s="7">
        <f t="shared" si="1074"/>
        <v>1</v>
      </c>
      <c r="HJ114" s="7">
        <f t="shared" si="1075"/>
        <v>0</v>
      </c>
      <c r="HK114" s="7">
        <f t="shared" si="1076"/>
        <v>2</v>
      </c>
      <c r="HL114" s="7">
        <f t="shared" si="1077"/>
        <v>1</v>
      </c>
      <c r="HM114" s="7">
        <f t="shared" si="1078"/>
        <v>0</v>
      </c>
      <c r="HN114" s="7">
        <f t="shared" si="1079"/>
        <v>0</v>
      </c>
      <c r="HO114" s="7">
        <f t="shared" si="1080"/>
        <v>0</v>
      </c>
      <c r="HP114" s="7">
        <f t="shared" si="1081"/>
        <v>0</v>
      </c>
      <c r="HQ114" s="7">
        <f t="shared" si="1082"/>
        <v>0</v>
      </c>
      <c r="HR114" s="7">
        <f t="shared" si="1083"/>
        <v>0</v>
      </c>
      <c r="HS114" s="7">
        <f t="shared" si="1084"/>
        <v>0</v>
      </c>
      <c r="HT114" s="7">
        <f t="shared" si="1085"/>
        <v>0</v>
      </c>
      <c r="HU114" s="7">
        <f t="shared" si="1086"/>
        <v>0</v>
      </c>
      <c r="HV114" s="7">
        <f t="shared" si="1087"/>
        <v>0</v>
      </c>
      <c r="HW114" s="7">
        <f t="shared" si="1088"/>
        <v>2</v>
      </c>
      <c r="HX114" s="7">
        <f t="shared" si="1089"/>
        <v>0</v>
      </c>
      <c r="HY114" s="7">
        <f t="shared" si="1090"/>
        <v>2</v>
      </c>
      <c r="HZ114" s="7">
        <f t="shared" si="1091"/>
        <v>0</v>
      </c>
      <c r="IA114" s="7">
        <f t="shared" si="1092"/>
        <v>0</v>
      </c>
      <c r="IB114" s="7">
        <f t="shared" si="1093"/>
        <v>0</v>
      </c>
      <c r="IC114" s="7">
        <f t="shared" si="1094"/>
        <v>1</v>
      </c>
      <c r="ID114" s="7">
        <f t="shared" si="1095"/>
        <v>0</v>
      </c>
      <c r="IE114" s="7">
        <f t="shared" si="1096"/>
        <v>1</v>
      </c>
      <c r="IF114" s="7">
        <f t="shared" si="1097"/>
        <v>0</v>
      </c>
      <c r="IG114" s="7">
        <f t="shared" si="1098"/>
        <v>0</v>
      </c>
      <c r="IH114" s="7">
        <f t="shared" si="1099"/>
        <v>0</v>
      </c>
      <c r="II114" s="7">
        <f t="shared" si="1100"/>
        <v>4</v>
      </c>
      <c r="IJ114" s="7">
        <f t="shared" si="1101"/>
        <v>1</v>
      </c>
      <c r="IK114" s="7">
        <f t="shared" si="1102"/>
        <v>4</v>
      </c>
      <c r="IL114" s="7">
        <f t="shared" si="1103"/>
        <v>1</v>
      </c>
      <c r="IM114" s="7">
        <f t="shared" si="1104"/>
        <v>0</v>
      </c>
      <c r="IN114" s="7">
        <f t="shared" si="1105"/>
        <v>0</v>
      </c>
      <c r="IO114" s="7">
        <f t="shared" si="1106"/>
        <v>0</v>
      </c>
      <c r="IP114" s="7">
        <f t="shared" si="1107"/>
        <v>0</v>
      </c>
      <c r="IQ114" s="7">
        <f t="shared" si="1108"/>
        <v>0</v>
      </c>
      <c r="IR114" s="7">
        <f t="shared" si="1109"/>
        <v>0</v>
      </c>
      <c r="IS114" s="7">
        <f t="shared" si="1110"/>
        <v>0</v>
      </c>
      <c r="IT114" s="7">
        <f t="shared" si="1111"/>
        <v>0</v>
      </c>
      <c r="IU114" s="7">
        <f t="shared" si="1112"/>
        <v>0</v>
      </c>
      <c r="IV114" s="7">
        <f t="shared" si="1113"/>
        <v>0</v>
      </c>
      <c r="IW114" s="7">
        <f t="shared" si="1114"/>
        <v>0</v>
      </c>
      <c r="IX114" s="7">
        <f t="shared" si="1115"/>
        <v>0</v>
      </c>
      <c r="IY114" s="7">
        <f t="shared" si="1116"/>
        <v>2</v>
      </c>
      <c r="IZ114" s="7">
        <f t="shared" si="1117"/>
        <v>0</v>
      </c>
      <c r="JA114" s="7">
        <f t="shared" si="1118"/>
        <v>0</v>
      </c>
      <c r="JB114" s="7">
        <f t="shared" si="1119"/>
        <v>0</v>
      </c>
      <c r="JC114" s="7">
        <f t="shared" si="1120"/>
        <v>0</v>
      </c>
      <c r="JD114" s="7">
        <f t="shared" si="1121"/>
        <v>0</v>
      </c>
      <c r="JF114" s="1">
        <v>16</v>
      </c>
      <c r="JG114" s="10">
        <f t="shared" si="1122"/>
        <v>77.288181818181812</v>
      </c>
      <c r="JH114" s="10">
        <f t="shared" si="1123"/>
        <v>1.8080000000000001</v>
      </c>
      <c r="JJ114" s="1" t="str">
        <f t="shared" si="1124"/>
        <v>[77.29, 1.81]</v>
      </c>
      <c r="JS114" s="263"/>
      <c r="JT114" s="264"/>
      <c r="JU114" s="264"/>
      <c r="JV114" s="264"/>
      <c r="JW114" s="264"/>
      <c r="JX114" s="264"/>
      <c r="JY114" s="264"/>
      <c r="JZ114" s="264"/>
      <c r="KA114" s="264"/>
      <c r="KB114" s="264"/>
      <c r="KC114" s="264"/>
      <c r="KD114" s="264"/>
      <c r="KE114" s="264"/>
      <c r="KF114" s="264"/>
      <c r="KG114" s="264"/>
      <c r="KH114" s="264"/>
      <c r="KI114" s="264"/>
      <c r="KJ114" s="264"/>
      <c r="KK114" s="264"/>
      <c r="KL114" s="264"/>
      <c r="KM114" s="264"/>
      <c r="KN114" s="264"/>
      <c r="KO114" s="264"/>
      <c r="KP114" s="264"/>
      <c r="KQ114" s="264"/>
      <c r="KR114" s="264"/>
      <c r="KS114" s="264"/>
      <c r="KT114" s="264"/>
      <c r="KU114" s="264"/>
      <c r="KV114" s="264"/>
      <c r="KW114" s="264"/>
      <c r="KX114" s="264"/>
      <c r="KY114" s="264"/>
      <c r="KZ114" s="264"/>
      <c r="LA114" s="264"/>
      <c r="LB114" s="264"/>
      <c r="LC114" s="264"/>
      <c r="LD114" s="264"/>
      <c r="LE114" s="264"/>
      <c r="LF114" s="264"/>
      <c r="LG114" s="264"/>
      <c r="LH114" s="264"/>
      <c r="LI114" s="264"/>
      <c r="LJ114" s="264"/>
      <c r="LK114" s="264"/>
      <c r="LL114" s="264"/>
      <c r="LM114" s="264"/>
      <c r="LN114" s="264"/>
      <c r="LO114" s="264"/>
      <c r="LP114" s="264"/>
      <c r="LQ114" s="264"/>
      <c r="LR114" s="264"/>
      <c r="LS114" s="264"/>
      <c r="LT114" s="264"/>
      <c r="LU114" s="264"/>
      <c r="LV114" s="264"/>
      <c r="LW114" s="264"/>
      <c r="LX114" s="264"/>
      <c r="LY114" s="264"/>
      <c r="LZ114" s="264"/>
      <c r="MA114" s="264"/>
      <c r="MB114" s="264"/>
      <c r="MC114" s="264"/>
      <c r="MD114" s="264"/>
      <c r="ME114" s="264"/>
      <c r="MF114" s="264"/>
      <c r="MG114" s="264"/>
      <c r="MH114" s="264"/>
      <c r="MI114" s="264"/>
      <c r="MJ114" s="264"/>
      <c r="MK114" s="264"/>
      <c r="ML114" s="264"/>
      <c r="MM114" s="264"/>
      <c r="MN114" s="264"/>
      <c r="MO114" s="264"/>
      <c r="MP114" s="264"/>
      <c r="MQ114" s="264"/>
      <c r="MR114" s="264"/>
      <c r="MS114" s="264"/>
      <c r="MT114" s="264"/>
      <c r="MU114" s="264"/>
      <c r="MV114" s="264"/>
      <c r="MW114" s="264"/>
      <c r="MX114" s="264"/>
      <c r="MY114" s="264"/>
      <c r="MZ114" s="264"/>
      <c r="NA114" s="264"/>
      <c r="NB114" s="264"/>
      <c r="NC114" s="264"/>
      <c r="ND114" s="264"/>
      <c r="NE114" s="264"/>
      <c r="NF114" s="264"/>
      <c r="NG114" s="264"/>
      <c r="NH114" s="264"/>
      <c r="NI114" s="264"/>
      <c r="NJ114" s="264"/>
      <c r="NK114" s="264"/>
      <c r="NL114" s="264"/>
      <c r="NM114" s="264"/>
      <c r="NN114" s="264"/>
      <c r="NO114" s="264"/>
      <c r="NQ114" s="49"/>
      <c r="NR114" s="49"/>
      <c r="NS114" s="49"/>
      <c r="NT114" s="49"/>
      <c r="NU114" s="49"/>
      <c r="NV114" s="49"/>
      <c r="NW114" s="49"/>
      <c r="NX114" s="49"/>
      <c r="NY114" s="49"/>
      <c r="NZ114" s="49"/>
      <c r="OA114" s="49"/>
      <c r="OB114" s="49"/>
      <c r="OC114" s="49"/>
      <c r="OD114" s="49"/>
      <c r="OE114" s="49"/>
      <c r="OF114" s="49"/>
      <c r="OG114" s="49"/>
      <c r="OH114" s="49"/>
      <c r="OI114" s="49"/>
      <c r="OJ114" s="49"/>
      <c r="OK114" s="49"/>
      <c r="OL114" s="49"/>
      <c r="OM114" s="49"/>
      <c r="ON114" s="49"/>
      <c r="OO114" s="49"/>
      <c r="OP114" s="49"/>
      <c r="OQ114" s="49"/>
      <c r="OR114" s="49"/>
      <c r="OS114" s="49"/>
      <c r="OT114" s="49"/>
      <c r="OU114" s="49"/>
      <c r="OV114" s="49"/>
      <c r="OW114" s="49"/>
      <c r="OX114" s="49"/>
      <c r="OY114" s="49"/>
      <c r="OZ114" s="49"/>
      <c r="PA114" s="49"/>
      <c r="PB114" s="49"/>
      <c r="PC114" s="49"/>
      <c r="PD114" s="49"/>
      <c r="PE114" s="49"/>
      <c r="PF114" s="49"/>
      <c r="PG114" s="49"/>
      <c r="PH114" s="49"/>
      <c r="PI114" s="49"/>
      <c r="PJ114" s="49"/>
      <c r="PK114" s="49"/>
      <c r="PL114" s="49"/>
      <c r="PM114" s="49"/>
      <c r="PN114" s="49"/>
      <c r="PO114" s="49"/>
      <c r="PP114" s="49"/>
      <c r="PQ114" s="49"/>
      <c r="PR114" s="49"/>
      <c r="PS114" s="49"/>
      <c r="PT114" s="49"/>
      <c r="PU114" s="49"/>
      <c r="PV114" s="49"/>
      <c r="PW114" s="49"/>
      <c r="PX114" s="49"/>
      <c r="PY114" s="49"/>
      <c r="PZ114" s="49"/>
      <c r="QA114" s="49"/>
      <c r="QB114" s="49"/>
      <c r="QC114" s="49"/>
      <c r="QD114" s="49"/>
      <c r="QE114" s="49"/>
      <c r="QF114" s="49"/>
      <c r="QG114" s="49"/>
      <c r="QH114" s="49"/>
      <c r="QI114" s="49"/>
      <c r="QJ114" s="49"/>
      <c r="QK114" s="49"/>
      <c r="QL114" s="49"/>
      <c r="QM114" s="49"/>
      <c r="QN114" s="49"/>
      <c r="QO114" s="49"/>
      <c r="QP114" s="49"/>
      <c r="QQ114" s="49"/>
      <c r="QR114" s="49"/>
      <c r="QS114" s="49"/>
      <c r="QT114" s="49"/>
      <c r="QU114" s="49"/>
      <c r="QV114" s="49"/>
      <c r="QW114" s="49"/>
      <c r="QX114" s="49"/>
      <c r="QY114" s="49"/>
      <c r="QZ114" s="49"/>
      <c r="RA114" s="49"/>
      <c r="RB114" s="49"/>
      <c r="RC114" s="49"/>
      <c r="RD114" s="49"/>
      <c r="RE114" s="49"/>
      <c r="RF114" s="49"/>
      <c r="RG114" s="49"/>
      <c r="RH114" s="49"/>
      <c r="RI114" s="49"/>
      <c r="RJ114" s="49"/>
      <c r="RK114" s="49"/>
      <c r="RL114" s="49"/>
    </row>
    <row r="115" spans="2:480" x14ac:dyDescent="0.35">
      <c r="B115" s="192">
        <v>17</v>
      </c>
      <c r="C115" s="196" t="s">
        <v>99</v>
      </c>
      <c r="D115" s="150"/>
      <c r="E115" s="150"/>
      <c r="F115" s="150"/>
      <c r="G115" s="151"/>
      <c r="H115" s="152">
        <f t="shared" si="959"/>
        <v>6787.0000000000009</v>
      </c>
      <c r="I115" s="153">
        <f t="shared" si="960"/>
        <v>1.7613373603347974E-2</v>
      </c>
      <c r="J115" s="80">
        <f t="shared" si="1125"/>
        <v>0.1611798673267627</v>
      </c>
      <c r="K115" s="72">
        <f t="shared" si="1125"/>
        <v>0.22162231757429873</v>
      </c>
      <c r="L115" s="72">
        <f t="shared" si="1125"/>
        <v>1.2301237451689799</v>
      </c>
      <c r="M115" s="80">
        <f t="shared" si="1125"/>
        <v>0.11904423340344968</v>
      </c>
      <c r="N115" s="80">
        <f t="shared" si="1125"/>
        <v>6.6135685224138711E-3</v>
      </c>
      <c r="O115" s="80">
        <f t="shared" si="1125"/>
        <v>0.72749253746552578</v>
      </c>
      <c r="P115" s="80">
        <f t="shared" si="1125"/>
        <v>0.25792917237414098</v>
      </c>
      <c r="Q115" s="81">
        <f t="shared" si="1125"/>
        <v>4.4443180470621213</v>
      </c>
      <c r="R115" s="81">
        <f t="shared" si="1125"/>
        <v>0.60844830406207606</v>
      </c>
      <c r="S115" s="81">
        <f t="shared" si="1125"/>
        <v>0.16533921306034677</v>
      </c>
      <c r="T115" s="81">
        <f t="shared" si="1126"/>
        <v>0.33067842612069354</v>
      </c>
      <c r="U115" s="72">
        <f t="shared" si="1126"/>
        <v>3.9681411134483223E-2</v>
      </c>
      <c r="V115" s="72">
        <f t="shared" si="1126"/>
        <v>0.65474328371897317</v>
      </c>
      <c r="W115" s="72">
        <f t="shared" si="1126"/>
        <v>1.5211207601551904</v>
      </c>
      <c r="X115" s="154">
        <f t="shared" si="1126"/>
        <v>0.22162231757429873</v>
      </c>
      <c r="Y115" s="94">
        <f t="shared" si="1126"/>
        <v>1.5160981270423617</v>
      </c>
      <c r="Z115" s="93">
        <f t="shared" si="1126"/>
        <v>0.73538314467835486</v>
      </c>
      <c r="AA115" s="93">
        <f t="shared" si="1126"/>
        <v>3.3394453761763647</v>
      </c>
      <c r="AB115" s="94">
        <f t="shared" si="1126"/>
        <v>1.5110612561884004E-2</v>
      </c>
      <c r="AC115" s="93">
        <f t="shared" si="1126"/>
        <v>0.26695415525995075</v>
      </c>
      <c r="AD115" s="93">
        <f t="shared" si="1127"/>
        <v>1.0073741707922669E-2</v>
      </c>
      <c r="AE115" s="94">
        <f t="shared" si="1127"/>
        <v>0.11081115878714937</v>
      </c>
      <c r="AF115" s="94">
        <f t="shared" si="1127"/>
        <v>0.38280218490106138</v>
      </c>
      <c r="AG115" s="94">
        <f t="shared" si="1127"/>
        <v>1.8434947325498483</v>
      </c>
      <c r="AH115" s="94">
        <f t="shared" si="1127"/>
        <v>2.7047996485772368</v>
      </c>
      <c r="AI115" s="94">
        <f t="shared" si="1127"/>
        <v>2.0147483415845338E-2</v>
      </c>
      <c r="AJ115" s="94">
        <f t="shared" si="1127"/>
        <v>1.6017249315597044</v>
      </c>
      <c r="AK115" s="94">
        <f t="shared" si="1127"/>
        <v>0.78575185321796814</v>
      </c>
      <c r="AL115" s="94">
        <f t="shared" si="1127"/>
        <v>1.0073741707922669E-2</v>
      </c>
      <c r="AM115" s="94">
        <f t="shared" si="1127"/>
        <v>5.8326964488872255</v>
      </c>
      <c r="AN115" s="94">
        <f t="shared" si="1128"/>
        <v>5.6161110021668881</v>
      </c>
      <c r="AO115" s="94">
        <f t="shared" si="1128"/>
        <v>1.5110612561884004E-2</v>
      </c>
      <c r="AP115" s="94">
        <f t="shared" si="1128"/>
        <v>0.11584802964111071</v>
      </c>
      <c r="AQ115" s="94">
        <f t="shared" si="1128"/>
        <v>4.0294966831690676E-2</v>
      </c>
      <c r="AR115" s="94">
        <f t="shared" si="1128"/>
        <v>0.4894040706586264</v>
      </c>
      <c r="AS115" s="94">
        <f t="shared" si="1128"/>
        <v>6.6135685224138711E-3</v>
      </c>
      <c r="AT115" s="94">
        <f t="shared" si="1128"/>
        <v>0.33729199464310744</v>
      </c>
      <c r="AU115" s="94">
        <f t="shared" si="1128"/>
        <v>2.0965012216051968</v>
      </c>
      <c r="AV115" s="94">
        <f t="shared" si="1128"/>
        <v>0.25184354269806675</v>
      </c>
      <c r="AW115" s="94">
        <f t="shared" si="1128"/>
        <v>0.25184354269806675</v>
      </c>
      <c r="AY115" s="186"/>
      <c r="AZ115" s="183"/>
      <c r="BA115" s="150"/>
      <c r="BB115" s="150"/>
      <c r="BC115" s="150"/>
      <c r="BD115" s="151"/>
      <c r="BE115" s="152"/>
      <c r="BF115" s="149"/>
      <c r="BG115" s="140">
        <f t="shared" si="961"/>
        <v>0</v>
      </c>
      <c r="BH115" s="140">
        <f t="shared" si="760"/>
        <v>0</v>
      </c>
      <c r="BI115" s="140">
        <f t="shared" si="761"/>
        <v>1</v>
      </c>
      <c r="BJ115" s="126">
        <f t="shared" si="762"/>
        <v>0</v>
      </c>
      <c r="BK115" s="96">
        <f t="shared" si="763"/>
        <v>0</v>
      </c>
      <c r="BL115" s="96">
        <f t="shared" si="764"/>
        <v>1</v>
      </c>
      <c r="BM115" s="96">
        <f t="shared" si="765"/>
        <v>0</v>
      </c>
      <c r="BN115" s="96">
        <f t="shared" si="766"/>
        <v>4</v>
      </c>
      <c r="BO115" s="96">
        <f t="shared" si="767"/>
        <v>1</v>
      </c>
      <c r="BP115" s="96">
        <f t="shared" si="768"/>
        <v>0</v>
      </c>
      <c r="BQ115" s="96">
        <f t="shared" si="769"/>
        <v>0</v>
      </c>
      <c r="BR115" s="147">
        <f t="shared" si="770"/>
        <v>0</v>
      </c>
      <c r="BS115" s="147">
        <f t="shared" si="771"/>
        <v>1</v>
      </c>
      <c r="BT115" s="36">
        <f t="shared" si="772"/>
        <v>2</v>
      </c>
      <c r="BU115" s="129">
        <f t="shared" si="773"/>
        <v>0</v>
      </c>
      <c r="BV115" s="129">
        <f t="shared" si="774"/>
        <v>2</v>
      </c>
      <c r="BW115" s="129">
        <f t="shared" si="775"/>
        <v>1</v>
      </c>
      <c r="BX115" s="145">
        <f t="shared" si="776"/>
        <v>3</v>
      </c>
      <c r="BY115" s="123">
        <f t="shared" si="777"/>
        <v>0</v>
      </c>
      <c r="BZ115" s="123">
        <f t="shared" si="778"/>
        <v>0</v>
      </c>
      <c r="CA115" s="123">
        <f t="shared" si="779"/>
        <v>0</v>
      </c>
      <c r="CB115" s="123">
        <f t="shared" si="780"/>
        <v>0</v>
      </c>
      <c r="CC115" s="123">
        <f t="shared" si="781"/>
        <v>0</v>
      </c>
      <c r="CD115" s="123">
        <f t="shared" si="782"/>
        <v>2</v>
      </c>
      <c r="CE115" s="123">
        <f t="shared" si="783"/>
        <v>3</v>
      </c>
      <c r="CF115" s="123">
        <f t="shared" si="784"/>
        <v>0</v>
      </c>
      <c r="CG115" s="123">
        <f t="shared" si="785"/>
        <v>2</v>
      </c>
      <c r="CH115" s="123">
        <f t="shared" si="786"/>
        <v>1</v>
      </c>
      <c r="CI115" s="123">
        <f t="shared" si="787"/>
        <v>0</v>
      </c>
      <c r="CJ115" s="123">
        <f t="shared" si="788"/>
        <v>6</v>
      </c>
      <c r="CK115" s="123">
        <f t="shared" si="789"/>
        <v>6</v>
      </c>
      <c r="CL115" s="123">
        <f t="shared" si="790"/>
        <v>0</v>
      </c>
      <c r="CM115" s="123">
        <f t="shared" si="791"/>
        <v>0</v>
      </c>
      <c r="CN115" s="123">
        <f t="shared" si="792"/>
        <v>0</v>
      </c>
      <c r="CO115" s="155">
        <f t="shared" si="793"/>
        <v>0</v>
      </c>
      <c r="CP115" s="155">
        <f t="shared" si="794"/>
        <v>0</v>
      </c>
      <c r="CQ115" s="123">
        <f t="shared" si="795"/>
        <v>0</v>
      </c>
      <c r="CR115" s="123">
        <f t="shared" si="796"/>
        <v>2</v>
      </c>
      <c r="CS115" s="155">
        <f t="shared" si="797"/>
        <v>0</v>
      </c>
      <c r="CT115" s="155">
        <f t="shared" si="798"/>
        <v>0</v>
      </c>
      <c r="CX115" s="7">
        <f t="shared" si="962"/>
        <v>0</v>
      </c>
      <c r="CY115" s="7">
        <f t="shared" si="963"/>
        <v>0</v>
      </c>
      <c r="CZ115" s="7">
        <f t="shared" si="964"/>
        <v>0</v>
      </c>
      <c r="DA115" s="7">
        <f t="shared" si="965"/>
        <v>0</v>
      </c>
      <c r="DB115" s="7">
        <f t="shared" si="966"/>
        <v>1</v>
      </c>
      <c r="DC115" s="7">
        <f t="shared" si="967"/>
        <v>0</v>
      </c>
      <c r="DD115" s="7">
        <f t="shared" si="968"/>
        <v>0</v>
      </c>
      <c r="DE115" s="7">
        <f t="shared" si="969"/>
        <v>0</v>
      </c>
      <c r="DF115" s="7">
        <f t="shared" si="970"/>
        <v>0</v>
      </c>
      <c r="DG115" s="7">
        <f t="shared" si="971"/>
        <v>0</v>
      </c>
      <c r="DH115" s="7">
        <f t="shared" si="972"/>
        <v>1</v>
      </c>
      <c r="DI115" s="7">
        <f t="shared" si="973"/>
        <v>0</v>
      </c>
      <c r="DJ115" s="7">
        <f t="shared" si="974"/>
        <v>0</v>
      </c>
      <c r="DK115" s="7">
        <f t="shared" si="975"/>
        <v>0</v>
      </c>
      <c r="DL115" s="7">
        <f t="shared" si="976"/>
        <v>4</v>
      </c>
      <c r="DM115" s="7">
        <f t="shared" si="977"/>
        <v>0</v>
      </c>
      <c r="DN115" s="7">
        <f t="shared" si="978"/>
        <v>1</v>
      </c>
      <c r="DO115" s="7">
        <f t="shared" si="979"/>
        <v>0</v>
      </c>
      <c r="DP115" s="7">
        <f t="shared" si="980"/>
        <v>0</v>
      </c>
      <c r="DQ115" s="7">
        <f t="shared" si="981"/>
        <v>0</v>
      </c>
      <c r="DR115" s="7">
        <f t="shared" si="982"/>
        <v>0</v>
      </c>
      <c r="DS115" s="7">
        <f t="shared" si="983"/>
        <v>0</v>
      </c>
      <c r="DT115" s="7">
        <f t="shared" si="984"/>
        <v>0</v>
      </c>
      <c r="DU115" s="7">
        <f t="shared" si="985"/>
        <v>0</v>
      </c>
      <c r="DV115" s="7">
        <f t="shared" si="986"/>
        <v>1</v>
      </c>
      <c r="DW115" s="7">
        <f t="shared" si="987"/>
        <v>0</v>
      </c>
      <c r="DX115" s="7">
        <f t="shared" si="988"/>
        <v>2</v>
      </c>
      <c r="DY115" s="7">
        <f t="shared" si="989"/>
        <v>0</v>
      </c>
      <c r="DZ115" s="1">
        <f t="shared" si="990"/>
        <v>0</v>
      </c>
      <c r="EA115" s="1">
        <f t="shared" si="991"/>
        <v>0</v>
      </c>
      <c r="EB115" s="1">
        <f t="shared" si="992"/>
        <v>1.6</v>
      </c>
      <c r="EC115" s="1">
        <f t="shared" si="993"/>
        <v>0.4</v>
      </c>
      <c r="ED115" s="1">
        <f t="shared" si="994"/>
        <v>0.8</v>
      </c>
      <c r="EE115" s="1">
        <f t="shared" si="995"/>
        <v>0.2</v>
      </c>
      <c r="EF115" s="1">
        <f t="shared" si="996"/>
        <v>2.4000000000000004</v>
      </c>
      <c r="EG115" s="1">
        <f t="shared" si="997"/>
        <v>0.60000000000000009</v>
      </c>
      <c r="EH115" s="1">
        <f t="shared" si="998"/>
        <v>0</v>
      </c>
      <c r="EI115" s="1">
        <f t="shared" si="999"/>
        <v>0</v>
      </c>
      <c r="EJ115" s="1">
        <f t="shared" si="1000"/>
        <v>0</v>
      </c>
      <c r="EK115" s="1">
        <f t="shared" si="1001"/>
        <v>0</v>
      </c>
      <c r="EL115" s="1">
        <f t="shared" si="1002"/>
        <v>0</v>
      </c>
      <c r="EM115" s="1">
        <f t="shared" si="1003"/>
        <v>0</v>
      </c>
      <c r="EN115" s="1">
        <f t="shared" si="1004"/>
        <v>0</v>
      </c>
      <c r="EO115" s="1">
        <f t="shared" si="1005"/>
        <v>0</v>
      </c>
      <c r="EP115" s="1">
        <f t="shared" si="1006"/>
        <v>0</v>
      </c>
      <c r="EQ115" s="1">
        <f t="shared" si="1007"/>
        <v>0</v>
      </c>
      <c r="ER115" s="1">
        <f t="shared" si="1008"/>
        <v>1.6</v>
      </c>
      <c r="ES115" s="1">
        <f t="shared" si="1009"/>
        <v>0.4</v>
      </c>
      <c r="ET115" s="1">
        <f t="shared" si="1010"/>
        <v>2.4000000000000004</v>
      </c>
      <c r="EU115" s="1">
        <f t="shared" si="1011"/>
        <v>0.60000000000000009</v>
      </c>
      <c r="EV115" s="1">
        <f t="shared" si="1012"/>
        <v>0</v>
      </c>
      <c r="EW115" s="1">
        <f t="shared" si="1013"/>
        <v>0</v>
      </c>
      <c r="EX115" s="1">
        <f t="shared" si="1014"/>
        <v>1.6</v>
      </c>
      <c r="EY115" s="1">
        <f t="shared" si="1015"/>
        <v>0.4</v>
      </c>
      <c r="EZ115" s="1">
        <f t="shared" si="1016"/>
        <v>0.8</v>
      </c>
      <c r="FA115" s="1">
        <f t="shared" si="1017"/>
        <v>0.2</v>
      </c>
      <c r="FB115" s="1">
        <f t="shared" si="1018"/>
        <v>0</v>
      </c>
      <c r="FC115" s="1">
        <f t="shared" si="1019"/>
        <v>0</v>
      </c>
      <c r="FD115" s="1">
        <f t="shared" si="1020"/>
        <v>4.8000000000000007</v>
      </c>
      <c r="FE115" s="1">
        <f t="shared" si="1021"/>
        <v>1.2000000000000002</v>
      </c>
      <c r="FF115" s="1">
        <f t="shared" si="1022"/>
        <v>4.8000000000000007</v>
      </c>
      <c r="FG115" s="1">
        <f t="shared" si="1023"/>
        <v>1.2000000000000002</v>
      </c>
      <c r="FH115" s="1">
        <f t="shared" si="1024"/>
        <v>0</v>
      </c>
      <c r="FI115" s="1">
        <f t="shared" si="1025"/>
        <v>0</v>
      </c>
      <c r="FJ115" s="1">
        <f t="shared" si="1026"/>
        <v>0</v>
      </c>
      <c r="FK115" s="1">
        <f t="shared" si="1027"/>
        <v>0</v>
      </c>
      <c r="FL115" s="1">
        <f t="shared" si="1028"/>
        <v>0</v>
      </c>
      <c r="FM115" s="1">
        <f t="shared" si="1029"/>
        <v>0</v>
      </c>
      <c r="FN115" s="1">
        <f t="shared" si="1030"/>
        <v>0</v>
      </c>
      <c r="FO115" s="1">
        <f t="shared" si="1031"/>
        <v>0</v>
      </c>
      <c r="FP115" s="1">
        <f t="shared" si="1032"/>
        <v>0</v>
      </c>
      <c r="FQ115" s="1">
        <f t="shared" si="1033"/>
        <v>0</v>
      </c>
      <c r="FR115" s="1">
        <f t="shared" si="1034"/>
        <v>0</v>
      </c>
      <c r="FS115" s="1">
        <f t="shared" si="1035"/>
        <v>0</v>
      </c>
      <c r="FT115" s="1">
        <f t="shared" si="1036"/>
        <v>1.6</v>
      </c>
      <c r="FU115" s="1">
        <f t="shared" si="1037"/>
        <v>0.4</v>
      </c>
      <c r="FV115" s="1">
        <f t="shared" si="1038"/>
        <v>0</v>
      </c>
      <c r="FW115" s="1">
        <f t="shared" si="1039"/>
        <v>0</v>
      </c>
      <c r="FX115" s="1">
        <f t="shared" si="1040"/>
        <v>0</v>
      </c>
      <c r="FY115" s="1">
        <f t="shared" si="1041"/>
        <v>0</v>
      </c>
      <c r="GC115" s="7">
        <f t="shared" si="1042"/>
        <v>0</v>
      </c>
      <c r="GD115" s="7">
        <f t="shared" si="1043"/>
        <v>0</v>
      </c>
      <c r="GE115" s="7">
        <f t="shared" si="1044"/>
        <v>0</v>
      </c>
      <c r="GF115" s="7">
        <f t="shared" si="1045"/>
        <v>0</v>
      </c>
      <c r="GG115" s="7">
        <f t="shared" si="1046"/>
        <v>1</v>
      </c>
      <c r="GH115" s="7">
        <f t="shared" si="1047"/>
        <v>0</v>
      </c>
      <c r="GI115" s="7">
        <f t="shared" si="1048"/>
        <v>0</v>
      </c>
      <c r="GJ115" s="7">
        <f t="shared" si="1049"/>
        <v>0</v>
      </c>
      <c r="GK115" s="7">
        <f t="shared" si="1050"/>
        <v>0</v>
      </c>
      <c r="GL115" s="7">
        <f t="shared" si="1051"/>
        <v>0</v>
      </c>
      <c r="GM115" s="7">
        <f t="shared" si="1052"/>
        <v>1</v>
      </c>
      <c r="GN115" s="7">
        <f t="shared" si="1053"/>
        <v>0</v>
      </c>
      <c r="GO115" s="7">
        <f t="shared" si="1054"/>
        <v>0</v>
      </c>
      <c r="GP115" s="7">
        <f t="shared" si="1055"/>
        <v>0</v>
      </c>
      <c r="GQ115" s="7">
        <f t="shared" si="1056"/>
        <v>4</v>
      </c>
      <c r="GR115" s="7">
        <f t="shared" si="1057"/>
        <v>0</v>
      </c>
      <c r="GS115" s="7">
        <f t="shared" si="1058"/>
        <v>1</v>
      </c>
      <c r="GT115" s="7">
        <f t="shared" si="1059"/>
        <v>0</v>
      </c>
      <c r="GU115" s="7">
        <f t="shared" si="1060"/>
        <v>0</v>
      </c>
      <c r="GV115" s="7">
        <f t="shared" si="1061"/>
        <v>0</v>
      </c>
      <c r="GW115" s="7">
        <f t="shared" si="1062"/>
        <v>0</v>
      </c>
      <c r="GX115" s="7">
        <f t="shared" si="1063"/>
        <v>0</v>
      </c>
      <c r="GY115" s="7">
        <f t="shared" si="1064"/>
        <v>0</v>
      </c>
      <c r="GZ115" s="7">
        <f t="shared" si="1065"/>
        <v>0</v>
      </c>
      <c r="HA115" s="7">
        <f t="shared" si="1066"/>
        <v>1</v>
      </c>
      <c r="HB115" s="7">
        <f t="shared" si="1067"/>
        <v>0</v>
      </c>
      <c r="HC115" s="7">
        <f t="shared" si="1068"/>
        <v>2</v>
      </c>
      <c r="HD115" s="7">
        <f t="shared" si="1069"/>
        <v>0</v>
      </c>
      <c r="HE115" s="7">
        <f t="shared" si="1070"/>
        <v>0</v>
      </c>
      <c r="HF115" s="7">
        <f t="shared" si="1071"/>
        <v>0</v>
      </c>
      <c r="HG115" s="7">
        <f t="shared" si="1072"/>
        <v>2</v>
      </c>
      <c r="HH115" s="7">
        <f t="shared" si="1073"/>
        <v>0</v>
      </c>
      <c r="HI115" s="7">
        <f t="shared" si="1074"/>
        <v>1</v>
      </c>
      <c r="HJ115" s="7">
        <f t="shared" si="1075"/>
        <v>0</v>
      </c>
      <c r="HK115" s="7">
        <f t="shared" si="1076"/>
        <v>2</v>
      </c>
      <c r="HL115" s="7">
        <f t="shared" si="1077"/>
        <v>1</v>
      </c>
      <c r="HM115" s="7">
        <f t="shared" si="1078"/>
        <v>0</v>
      </c>
      <c r="HN115" s="7">
        <f t="shared" si="1079"/>
        <v>0</v>
      </c>
      <c r="HO115" s="7">
        <f t="shared" si="1080"/>
        <v>0</v>
      </c>
      <c r="HP115" s="7">
        <f t="shared" si="1081"/>
        <v>0</v>
      </c>
      <c r="HQ115" s="7">
        <f t="shared" si="1082"/>
        <v>0</v>
      </c>
      <c r="HR115" s="7">
        <f t="shared" si="1083"/>
        <v>0</v>
      </c>
      <c r="HS115" s="7">
        <f t="shared" si="1084"/>
        <v>0</v>
      </c>
      <c r="HT115" s="7">
        <f t="shared" si="1085"/>
        <v>0</v>
      </c>
      <c r="HU115" s="7">
        <f t="shared" si="1086"/>
        <v>0</v>
      </c>
      <c r="HV115" s="7">
        <f t="shared" si="1087"/>
        <v>0</v>
      </c>
      <c r="HW115" s="7">
        <f t="shared" si="1088"/>
        <v>2</v>
      </c>
      <c r="HX115" s="7">
        <f t="shared" si="1089"/>
        <v>0</v>
      </c>
      <c r="HY115" s="7">
        <f t="shared" si="1090"/>
        <v>2</v>
      </c>
      <c r="HZ115" s="7">
        <f t="shared" si="1091"/>
        <v>1</v>
      </c>
      <c r="IA115" s="7">
        <f t="shared" si="1092"/>
        <v>0</v>
      </c>
      <c r="IB115" s="7">
        <f t="shared" si="1093"/>
        <v>0</v>
      </c>
      <c r="IC115" s="7">
        <f t="shared" si="1094"/>
        <v>2</v>
      </c>
      <c r="ID115" s="7">
        <f t="shared" si="1095"/>
        <v>0</v>
      </c>
      <c r="IE115" s="7">
        <f t="shared" si="1096"/>
        <v>1</v>
      </c>
      <c r="IF115" s="7">
        <f t="shared" si="1097"/>
        <v>0</v>
      </c>
      <c r="IG115" s="7">
        <f t="shared" si="1098"/>
        <v>0</v>
      </c>
      <c r="IH115" s="7">
        <f t="shared" si="1099"/>
        <v>0</v>
      </c>
      <c r="II115" s="7">
        <f t="shared" si="1100"/>
        <v>5</v>
      </c>
      <c r="IJ115" s="7">
        <f t="shared" si="1101"/>
        <v>1</v>
      </c>
      <c r="IK115" s="7">
        <f t="shared" si="1102"/>
        <v>5</v>
      </c>
      <c r="IL115" s="7">
        <f t="shared" si="1103"/>
        <v>1</v>
      </c>
      <c r="IM115" s="7">
        <f t="shared" si="1104"/>
        <v>0</v>
      </c>
      <c r="IN115" s="7">
        <f t="shared" si="1105"/>
        <v>0</v>
      </c>
      <c r="IO115" s="7">
        <f t="shared" si="1106"/>
        <v>0</v>
      </c>
      <c r="IP115" s="7">
        <f t="shared" si="1107"/>
        <v>0</v>
      </c>
      <c r="IQ115" s="7">
        <f t="shared" si="1108"/>
        <v>0</v>
      </c>
      <c r="IR115" s="7">
        <f t="shared" si="1109"/>
        <v>0</v>
      </c>
      <c r="IS115" s="7">
        <f t="shared" si="1110"/>
        <v>0</v>
      </c>
      <c r="IT115" s="7">
        <f t="shared" si="1111"/>
        <v>0</v>
      </c>
      <c r="IU115" s="7">
        <f t="shared" si="1112"/>
        <v>0</v>
      </c>
      <c r="IV115" s="7">
        <f t="shared" si="1113"/>
        <v>0</v>
      </c>
      <c r="IW115" s="7">
        <f t="shared" si="1114"/>
        <v>0</v>
      </c>
      <c r="IX115" s="7">
        <f t="shared" si="1115"/>
        <v>0</v>
      </c>
      <c r="IY115" s="7">
        <f t="shared" si="1116"/>
        <v>2</v>
      </c>
      <c r="IZ115" s="7">
        <f t="shared" si="1117"/>
        <v>0</v>
      </c>
      <c r="JA115" s="7">
        <f t="shared" si="1118"/>
        <v>0</v>
      </c>
      <c r="JB115" s="7">
        <f t="shared" si="1119"/>
        <v>0</v>
      </c>
      <c r="JC115" s="7">
        <f t="shared" si="1120"/>
        <v>0</v>
      </c>
      <c r="JD115" s="7">
        <f t="shared" si="1121"/>
        <v>0</v>
      </c>
      <c r="JF115" s="1">
        <v>17</v>
      </c>
      <c r="JG115" s="10">
        <f t="shared" si="1122"/>
        <v>90.008181818181825</v>
      </c>
      <c r="JH115" s="10">
        <f t="shared" si="1123"/>
        <v>2.3680000000000003</v>
      </c>
      <c r="JJ115" s="1" t="str">
        <f t="shared" si="1124"/>
        <v>[90.01, 2.37]</v>
      </c>
      <c r="JS115" s="262"/>
      <c r="JT115" s="262"/>
      <c r="JU115" s="262"/>
      <c r="JV115" s="262"/>
      <c r="JW115" s="262"/>
      <c r="JX115" s="262"/>
      <c r="JY115" s="262"/>
      <c r="JZ115" s="262"/>
      <c r="KA115" s="262"/>
      <c r="KB115" s="262"/>
      <c r="KC115" s="262"/>
      <c r="KD115" s="262"/>
      <c r="KE115" s="262"/>
      <c r="KF115" s="262"/>
      <c r="KG115" s="262"/>
      <c r="KH115" s="262"/>
      <c r="KI115" s="262"/>
      <c r="KJ115" s="262"/>
      <c r="KK115" s="262"/>
      <c r="KL115" s="262"/>
      <c r="KM115" s="262"/>
      <c r="KN115" s="262"/>
      <c r="KO115" s="262"/>
      <c r="KP115" s="262"/>
      <c r="KQ115" s="262"/>
      <c r="KR115" s="262"/>
      <c r="KS115" s="262"/>
      <c r="KT115" s="262"/>
      <c r="KU115" s="262"/>
      <c r="KV115" s="262"/>
      <c r="KW115" s="262"/>
      <c r="KX115" s="262"/>
      <c r="KY115" s="262"/>
      <c r="KZ115" s="262"/>
      <c r="LA115" s="262"/>
      <c r="LB115" s="262"/>
      <c r="LC115" s="262"/>
      <c r="LD115" s="262"/>
      <c r="LE115" s="262"/>
      <c r="LF115" s="262"/>
      <c r="LG115" s="262"/>
      <c r="LH115" s="262"/>
      <c r="LI115" s="262"/>
      <c r="LJ115" s="262"/>
      <c r="LK115" s="262"/>
      <c r="LL115" s="262"/>
      <c r="LM115" s="262"/>
      <c r="LN115" s="262"/>
      <c r="LO115" s="262"/>
      <c r="LP115" s="262"/>
      <c r="LQ115" s="262"/>
      <c r="LR115" s="262"/>
      <c r="LS115" s="262"/>
      <c r="LT115" s="262"/>
      <c r="LU115" s="262"/>
      <c r="LV115" s="262"/>
      <c r="LW115" s="262"/>
      <c r="LX115" s="262"/>
      <c r="LY115" s="262"/>
      <c r="LZ115" s="262"/>
      <c r="MA115" s="262"/>
      <c r="MB115" s="262"/>
      <c r="MC115" s="262"/>
      <c r="MD115" s="262"/>
      <c r="ME115" s="262"/>
      <c r="MF115" s="262"/>
      <c r="MG115" s="262"/>
      <c r="MH115" s="262"/>
      <c r="MI115" s="262"/>
      <c r="MJ115" s="262"/>
      <c r="MK115" s="262"/>
      <c r="ML115" s="262"/>
      <c r="MM115" s="262"/>
      <c r="MN115" s="262"/>
      <c r="MO115" s="262"/>
      <c r="MP115" s="262"/>
      <c r="MQ115" s="262"/>
      <c r="MR115" s="262"/>
      <c r="MS115" s="262"/>
      <c r="MT115" s="262"/>
      <c r="MU115" s="262"/>
      <c r="MV115" s="262"/>
      <c r="MW115" s="262"/>
      <c r="MX115" s="262"/>
      <c r="MY115" s="262"/>
      <c r="MZ115" s="262"/>
      <c r="NA115" s="262"/>
      <c r="NB115" s="262"/>
      <c r="NC115" s="262"/>
      <c r="ND115" s="262"/>
      <c r="NE115" s="262"/>
      <c r="NF115" s="262"/>
      <c r="NG115" s="262"/>
      <c r="NH115" s="262"/>
      <c r="NI115" s="262"/>
      <c r="NJ115" s="262"/>
      <c r="NK115" s="262"/>
      <c r="NL115" s="262"/>
      <c r="NM115" s="262"/>
      <c r="NN115" s="262"/>
      <c r="NO115" s="262"/>
      <c r="NQ115" s="49"/>
      <c r="NR115" s="49"/>
      <c r="NS115" s="49"/>
      <c r="NT115" s="49"/>
      <c r="NU115" s="49"/>
      <c r="NV115" s="49"/>
      <c r="NW115" s="49"/>
      <c r="NX115" s="49"/>
      <c r="NY115" s="49"/>
      <c r="NZ115" s="49"/>
      <c r="OA115" s="49"/>
      <c r="OB115" s="49"/>
      <c r="OC115" s="49"/>
      <c r="OD115" s="49"/>
      <c r="OE115" s="49"/>
      <c r="OF115" s="49"/>
      <c r="OG115" s="49"/>
      <c r="OH115" s="49"/>
      <c r="OI115" s="49"/>
      <c r="OJ115" s="49"/>
      <c r="OK115" s="49"/>
      <c r="OL115" s="49"/>
      <c r="OM115" s="49"/>
      <c r="ON115" s="49"/>
      <c r="OO115" s="49"/>
      <c r="OP115" s="49"/>
      <c r="OQ115" s="49"/>
      <c r="OR115" s="49"/>
      <c r="OS115" s="49"/>
      <c r="OT115" s="49"/>
      <c r="OU115" s="49"/>
      <c r="OV115" s="49"/>
      <c r="OW115" s="49"/>
      <c r="OX115" s="49"/>
      <c r="OY115" s="49"/>
      <c r="OZ115" s="49"/>
      <c r="PA115" s="49"/>
      <c r="PB115" s="49"/>
      <c r="PC115" s="49"/>
      <c r="PD115" s="49"/>
      <c r="PE115" s="49"/>
      <c r="PF115" s="49"/>
      <c r="PG115" s="49"/>
      <c r="PH115" s="49"/>
      <c r="PI115" s="49"/>
      <c r="PJ115" s="49"/>
      <c r="PK115" s="49"/>
      <c r="PL115" s="49"/>
      <c r="PM115" s="49"/>
      <c r="PN115" s="49"/>
      <c r="PO115" s="49"/>
      <c r="PP115" s="49"/>
      <c r="PQ115" s="49"/>
      <c r="PR115" s="49"/>
      <c r="PS115" s="49"/>
      <c r="PT115" s="49"/>
      <c r="PU115" s="49"/>
      <c r="PV115" s="49"/>
      <c r="PW115" s="49"/>
      <c r="PX115" s="49"/>
      <c r="PY115" s="49"/>
      <c r="PZ115" s="49"/>
      <c r="QA115" s="49"/>
      <c r="QB115" s="49"/>
      <c r="QC115" s="49"/>
      <c r="QD115" s="49"/>
      <c r="QE115" s="49"/>
      <c r="QF115" s="49"/>
      <c r="QG115" s="49"/>
      <c r="QH115" s="49"/>
      <c r="QI115" s="49"/>
      <c r="QJ115" s="49"/>
      <c r="QK115" s="49"/>
      <c r="QL115" s="49"/>
      <c r="QM115" s="49"/>
      <c r="QN115" s="49"/>
      <c r="QO115" s="49"/>
      <c r="QP115" s="49"/>
      <c r="QQ115" s="49"/>
      <c r="QR115" s="49"/>
      <c r="QS115" s="49"/>
      <c r="QT115" s="49"/>
      <c r="QU115" s="49"/>
      <c r="QV115" s="49"/>
      <c r="QW115" s="49"/>
      <c r="QX115" s="49"/>
      <c r="QY115" s="49"/>
      <c r="QZ115" s="49"/>
      <c r="RA115" s="49"/>
      <c r="RB115" s="49"/>
      <c r="RC115" s="49"/>
      <c r="RD115" s="49"/>
      <c r="RE115" s="49"/>
      <c r="RF115" s="49"/>
      <c r="RG115" s="49"/>
      <c r="RH115" s="49"/>
      <c r="RI115" s="49"/>
      <c r="RJ115" s="49"/>
      <c r="RK115" s="49"/>
      <c r="RL115" s="49"/>
    </row>
    <row r="116" spans="2:480" x14ac:dyDescent="0.35">
      <c r="B116" s="192">
        <v>18</v>
      </c>
      <c r="C116" s="195" t="s">
        <v>100</v>
      </c>
      <c r="D116" s="150"/>
      <c r="E116" s="150"/>
      <c r="F116" s="150"/>
      <c r="G116" s="151"/>
      <c r="H116" s="152">
        <f t="shared" si="959"/>
        <v>6858.5000000000009</v>
      </c>
      <c r="I116" s="153">
        <f t="shared" si="960"/>
        <v>1.779892778231355E-2</v>
      </c>
      <c r="J116" s="80">
        <f t="shared" si="1125"/>
        <v>0.16287787241205273</v>
      </c>
      <c r="K116" s="72">
        <f t="shared" si="1125"/>
        <v>0.22395707456657249</v>
      </c>
      <c r="L116" s="72">
        <f t="shared" si="1125"/>
        <v>1.2430829094211651</v>
      </c>
      <c r="M116" s="80">
        <f t="shared" si="1125"/>
        <v>0.12029834607301598</v>
      </c>
      <c r="N116" s="80">
        <f t="shared" si="1125"/>
        <v>6.6832414485008878E-3</v>
      </c>
      <c r="O116" s="80">
        <f t="shared" si="1125"/>
        <v>0.7351565593350976</v>
      </c>
      <c r="P116" s="80">
        <f t="shared" si="1125"/>
        <v>0.26064641649153464</v>
      </c>
      <c r="Q116" s="81">
        <f t="shared" si="1125"/>
        <v>4.491138253392597</v>
      </c>
      <c r="R116" s="81">
        <f t="shared" si="1125"/>
        <v>0.61485821326208168</v>
      </c>
      <c r="S116" s="81">
        <f t="shared" si="1125"/>
        <v>0.16708103621252221</v>
      </c>
      <c r="T116" s="81">
        <f t="shared" si="1126"/>
        <v>0.33416207242504442</v>
      </c>
      <c r="U116" s="72">
        <f t="shared" si="1126"/>
        <v>4.0099448691005325E-2</v>
      </c>
      <c r="V116" s="72">
        <f t="shared" si="1126"/>
        <v>0.66164090340158788</v>
      </c>
      <c r="W116" s="72">
        <f t="shared" si="1126"/>
        <v>1.5371455331552042</v>
      </c>
      <c r="X116" s="154">
        <f t="shared" si="1126"/>
        <v>0.22395707456657249</v>
      </c>
      <c r="Y116" s="94">
        <f t="shared" si="1126"/>
        <v>1.532069987375871</v>
      </c>
      <c r="Z116" s="93">
        <f t="shared" si="1126"/>
        <v>0.74313029287999055</v>
      </c>
      <c r="AA116" s="93">
        <f t="shared" si="1126"/>
        <v>3.3746259190372174</v>
      </c>
      <c r="AB116" s="94">
        <f t="shared" si="1126"/>
        <v>1.5269800538629943E-2</v>
      </c>
      <c r="AC116" s="93">
        <f t="shared" si="1126"/>
        <v>0.26976647618246236</v>
      </c>
      <c r="AD116" s="93">
        <f t="shared" si="1127"/>
        <v>1.0179867025753296E-2</v>
      </c>
      <c r="AE116" s="94">
        <f t="shared" si="1127"/>
        <v>0.11197853728328624</v>
      </c>
      <c r="AF116" s="94">
        <f t="shared" si="1127"/>
        <v>0.38683494697862519</v>
      </c>
      <c r="AG116" s="94">
        <f t="shared" si="1127"/>
        <v>1.8629156657128529</v>
      </c>
      <c r="AH116" s="94">
        <f t="shared" si="1127"/>
        <v>2.7332942964147602</v>
      </c>
      <c r="AI116" s="94">
        <f t="shared" si="1127"/>
        <v>2.0359734051506592E-2</v>
      </c>
      <c r="AJ116" s="94">
        <f t="shared" si="1127"/>
        <v>1.618598857094774</v>
      </c>
      <c r="AK116" s="94">
        <f t="shared" si="1127"/>
        <v>0.79402962800875698</v>
      </c>
      <c r="AL116" s="94">
        <f t="shared" si="1127"/>
        <v>1.0179867025753296E-2</v>
      </c>
      <c r="AM116" s="94">
        <f t="shared" si="1127"/>
        <v>5.8941430079111585</v>
      </c>
      <c r="AN116" s="94">
        <f t="shared" si="1128"/>
        <v>5.6752758668574623</v>
      </c>
      <c r="AO116" s="94">
        <f t="shared" si="1128"/>
        <v>1.5269800538629943E-2</v>
      </c>
      <c r="AP116" s="94">
        <f t="shared" si="1128"/>
        <v>0.11706847079616291</v>
      </c>
      <c r="AQ116" s="94">
        <f t="shared" si="1128"/>
        <v>4.0719468103013183E-2</v>
      </c>
      <c r="AR116" s="94">
        <f t="shared" si="1128"/>
        <v>0.49455986718906569</v>
      </c>
      <c r="AS116" s="94">
        <f t="shared" si="1128"/>
        <v>6.6832414485008878E-3</v>
      </c>
      <c r="AT116" s="94">
        <f t="shared" si="1128"/>
        <v>0.34084531387354527</v>
      </c>
      <c r="AU116" s="94">
        <f t="shared" si="1128"/>
        <v>2.1185875391747815</v>
      </c>
      <c r="AV116" s="94">
        <f t="shared" si="1128"/>
        <v>0.25449667564383238</v>
      </c>
      <c r="AW116" s="94">
        <f t="shared" si="1128"/>
        <v>0.25449667564383238</v>
      </c>
      <c r="AY116" s="186"/>
      <c r="AZ116" s="182"/>
      <c r="BA116" s="150"/>
      <c r="BB116" s="150"/>
      <c r="BC116" s="150"/>
      <c r="BD116" s="151"/>
      <c r="BE116" s="152"/>
      <c r="BF116" s="149"/>
      <c r="BG116" s="140">
        <f t="shared" si="961"/>
        <v>0</v>
      </c>
      <c r="BH116" s="140">
        <f t="shared" si="760"/>
        <v>0</v>
      </c>
      <c r="BI116" s="140">
        <f t="shared" si="761"/>
        <v>1</v>
      </c>
      <c r="BJ116" s="126">
        <f t="shared" si="762"/>
        <v>0</v>
      </c>
      <c r="BK116" s="96">
        <f t="shared" si="763"/>
        <v>0</v>
      </c>
      <c r="BL116" s="96">
        <f t="shared" si="764"/>
        <v>1</v>
      </c>
      <c r="BM116" s="96">
        <f t="shared" si="765"/>
        <v>0</v>
      </c>
      <c r="BN116" s="96">
        <f t="shared" si="766"/>
        <v>4</v>
      </c>
      <c r="BO116" s="96">
        <f t="shared" si="767"/>
        <v>1</v>
      </c>
      <c r="BP116" s="96">
        <f t="shared" si="768"/>
        <v>0</v>
      </c>
      <c r="BQ116" s="96">
        <f t="shared" si="769"/>
        <v>0</v>
      </c>
      <c r="BR116" s="147">
        <f t="shared" si="770"/>
        <v>0</v>
      </c>
      <c r="BS116" s="147">
        <f t="shared" si="771"/>
        <v>1</v>
      </c>
      <c r="BT116" s="36">
        <f t="shared" si="772"/>
        <v>2</v>
      </c>
      <c r="BU116" s="129">
        <f t="shared" si="773"/>
        <v>0</v>
      </c>
      <c r="BV116" s="129">
        <f t="shared" si="774"/>
        <v>2</v>
      </c>
      <c r="BW116" s="129">
        <f t="shared" si="775"/>
        <v>1</v>
      </c>
      <c r="BX116" s="145">
        <f t="shared" si="776"/>
        <v>3</v>
      </c>
      <c r="BY116" s="123">
        <f t="shared" si="777"/>
        <v>0</v>
      </c>
      <c r="BZ116" s="123">
        <f t="shared" si="778"/>
        <v>0</v>
      </c>
      <c r="CA116" s="123">
        <f t="shared" si="779"/>
        <v>0</v>
      </c>
      <c r="CB116" s="123">
        <f t="shared" si="780"/>
        <v>0</v>
      </c>
      <c r="CC116" s="123">
        <f t="shared" si="781"/>
        <v>0</v>
      </c>
      <c r="CD116" s="123">
        <f t="shared" si="782"/>
        <v>2</v>
      </c>
      <c r="CE116" s="123">
        <f t="shared" si="783"/>
        <v>3</v>
      </c>
      <c r="CF116" s="123">
        <f t="shared" si="784"/>
        <v>0</v>
      </c>
      <c r="CG116" s="123">
        <f t="shared" si="785"/>
        <v>2</v>
      </c>
      <c r="CH116" s="123">
        <f t="shared" si="786"/>
        <v>1</v>
      </c>
      <c r="CI116" s="123">
        <f t="shared" si="787"/>
        <v>0</v>
      </c>
      <c r="CJ116" s="123">
        <f t="shared" si="788"/>
        <v>6</v>
      </c>
      <c r="CK116" s="123">
        <f t="shared" si="789"/>
        <v>6</v>
      </c>
      <c r="CL116" s="123">
        <f t="shared" si="790"/>
        <v>0</v>
      </c>
      <c r="CM116" s="123">
        <f t="shared" si="791"/>
        <v>0</v>
      </c>
      <c r="CN116" s="123">
        <f t="shared" si="792"/>
        <v>0</v>
      </c>
      <c r="CO116" s="155">
        <f t="shared" si="793"/>
        <v>0</v>
      </c>
      <c r="CP116" s="155">
        <f t="shared" si="794"/>
        <v>0</v>
      </c>
      <c r="CQ116" s="123">
        <f t="shared" si="795"/>
        <v>0</v>
      </c>
      <c r="CR116" s="123">
        <f t="shared" si="796"/>
        <v>2</v>
      </c>
      <c r="CS116" s="155">
        <f t="shared" si="797"/>
        <v>0</v>
      </c>
      <c r="CT116" s="155">
        <f t="shared" si="798"/>
        <v>0</v>
      </c>
      <c r="CX116" s="7">
        <f t="shared" si="962"/>
        <v>0</v>
      </c>
      <c r="CY116" s="7">
        <f t="shared" si="963"/>
        <v>0</v>
      </c>
      <c r="CZ116" s="7">
        <f t="shared" si="964"/>
        <v>0</v>
      </c>
      <c r="DA116" s="7">
        <f t="shared" si="965"/>
        <v>0</v>
      </c>
      <c r="DB116" s="7">
        <f t="shared" si="966"/>
        <v>1</v>
      </c>
      <c r="DC116" s="7">
        <f t="shared" si="967"/>
        <v>0</v>
      </c>
      <c r="DD116" s="7">
        <f t="shared" si="968"/>
        <v>0</v>
      </c>
      <c r="DE116" s="7">
        <f t="shared" si="969"/>
        <v>0</v>
      </c>
      <c r="DF116" s="7">
        <f t="shared" si="970"/>
        <v>0</v>
      </c>
      <c r="DG116" s="7">
        <f t="shared" si="971"/>
        <v>0</v>
      </c>
      <c r="DH116" s="7">
        <f t="shared" si="972"/>
        <v>1</v>
      </c>
      <c r="DI116" s="7">
        <f t="shared" si="973"/>
        <v>0</v>
      </c>
      <c r="DJ116" s="7">
        <f t="shared" si="974"/>
        <v>0</v>
      </c>
      <c r="DK116" s="7">
        <f t="shared" si="975"/>
        <v>0</v>
      </c>
      <c r="DL116" s="7">
        <f t="shared" si="976"/>
        <v>4</v>
      </c>
      <c r="DM116" s="7">
        <f t="shared" si="977"/>
        <v>0</v>
      </c>
      <c r="DN116" s="7">
        <f t="shared" si="978"/>
        <v>1</v>
      </c>
      <c r="DO116" s="7">
        <f t="shared" si="979"/>
        <v>0</v>
      </c>
      <c r="DP116" s="7">
        <f t="shared" si="980"/>
        <v>0</v>
      </c>
      <c r="DQ116" s="7">
        <f t="shared" si="981"/>
        <v>0</v>
      </c>
      <c r="DR116" s="7">
        <f t="shared" si="982"/>
        <v>0</v>
      </c>
      <c r="DS116" s="7">
        <f t="shared" si="983"/>
        <v>0</v>
      </c>
      <c r="DT116" s="7">
        <f t="shared" si="984"/>
        <v>0</v>
      </c>
      <c r="DU116" s="7">
        <f t="shared" si="985"/>
        <v>0</v>
      </c>
      <c r="DV116" s="7">
        <f t="shared" si="986"/>
        <v>1</v>
      </c>
      <c r="DW116" s="7">
        <f t="shared" si="987"/>
        <v>0</v>
      </c>
      <c r="DX116" s="7">
        <f t="shared" si="988"/>
        <v>2</v>
      </c>
      <c r="DY116" s="7">
        <f t="shared" si="989"/>
        <v>0</v>
      </c>
      <c r="DZ116" s="1">
        <f t="shared" si="990"/>
        <v>0</v>
      </c>
      <c r="EA116" s="1">
        <f t="shared" si="991"/>
        <v>0</v>
      </c>
      <c r="EB116" s="1">
        <f t="shared" si="992"/>
        <v>1.6</v>
      </c>
      <c r="EC116" s="1">
        <f t="shared" si="993"/>
        <v>0.4</v>
      </c>
      <c r="ED116" s="1">
        <f t="shared" si="994"/>
        <v>0.8</v>
      </c>
      <c r="EE116" s="1">
        <f t="shared" si="995"/>
        <v>0.2</v>
      </c>
      <c r="EF116" s="1">
        <f t="shared" si="996"/>
        <v>2.4000000000000004</v>
      </c>
      <c r="EG116" s="1">
        <f t="shared" si="997"/>
        <v>0.60000000000000009</v>
      </c>
      <c r="EH116" s="1">
        <f t="shared" si="998"/>
        <v>0</v>
      </c>
      <c r="EI116" s="1">
        <f t="shared" si="999"/>
        <v>0</v>
      </c>
      <c r="EJ116" s="1">
        <f t="shared" si="1000"/>
        <v>0</v>
      </c>
      <c r="EK116" s="1">
        <f t="shared" si="1001"/>
        <v>0</v>
      </c>
      <c r="EL116" s="1">
        <f t="shared" si="1002"/>
        <v>0</v>
      </c>
      <c r="EM116" s="1">
        <f t="shared" si="1003"/>
        <v>0</v>
      </c>
      <c r="EN116" s="1">
        <f t="shared" si="1004"/>
        <v>0</v>
      </c>
      <c r="EO116" s="1">
        <f t="shared" si="1005"/>
        <v>0</v>
      </c>
      <c r="EP116" s="1">
        <f t="shared" si="1006"/>
        <v>0</v>
      </c>
      <c r="EQ116" s="1">
        <f t="shared" si="1007"/>
        <v>0</v>
      </c>
      <c r="ER116" s="1">
        <f t="shared" si="1008"/>
        <v>1.6</v>
      </c>
      <c r="ES116" s="1">
        <f t="shared" si="1009"/>
        <v>0.4</v>
      </c>
      <c r="ET116" s="1">
        <f t="shared" si="1010"/>
        <v>2.4000000000000004</v>
      </c>
      <c r="EU116" s="1">
        <f t="shared" si="1011"/>
        <v>0.60000000000000009</v>
      </c>
      <c r="EV116" s="1">
        <f t="shared" si="1012"/>
        <v>0</v>
      </c>
      <c r="EW116" s="1">
        <f t="shared" si="1013"/>
        <v>0</v>
      </c>
      <c r="EX116" s="1">
        <f t="shared" si="1014"/>
        <v>1.6</v>
      </c>
      <c r="EY116" s="1">
        <f t="shared" si="1015"/>
        <v>0.4</v>
      </c>
      <c r="EZ116" s="1">
        <f t="shared" si="1016"/>
        <v>0.8</v>
      </c>
      <c r="FA116" s="1">
        <f t="shared" si="1017"/>
        <v>0.2</v>
      </c>
      <c r="FB116" s="1">
        <f t="shared" si="1018"/>
        <v>0</v>
      </c>
      <c r="FC116" s="1">
        <f t="shared" si="1019"/>
        <v>0</v>
      </c>
      <c r="FD116" s="1">
        <f t="shared" si="1020"/>
        <v>4.8000000000000007</v>
      </c>
      <c r="FE116" s="1">
        <f t="shared" si="1021"/>
        <v>1.2000000000000002</v>
      </c>
      <c r="FF116" s="1">
        <f t="shared" si="1022"/>
        <v>4.8000000000000007</v>
      </c>
      <c r="FG116" s="1">
        <f t="shared" si="1023"/>
        <v>1.2000000000000002</v>
      </c>
      <c r="FH116" s="1">
        <f t="shared" si="1024"/>
        <v>0</v>
      </c>
      <c r="FI116" s="1">
        <f t="shared" si="1025"/>
        <v>0</v>
      </c>
      <c r="FJ116" s="1">
        <f t="shared" si="1026"/>
        <v>0</v>
      </c>
      <c r="FK116" s="1">
        <f t="shared" si="1027"/>
        <v>0</v>
      </c>
      <c r="FL116" s="1">
        <f t="shared" si="1028"/>
        <v>0</v>
      </c>
      <c r="FM116" s="1">
        <f t="shared" si="1029"/>
        <v>0</v>
      </c>
      <c r="FN116" s="1">
        <f t="shared" si="1030"/>
        <v>0</v>
      </c>
      <c r="FO116" s="1">
        <f t="shared" si="1031"/>
        <v>0</v>
      </c>
      <c r="FP116" s="1">
        <f t="shared" si="1032"/>
        <v>0</v>
      </c>
      <c r="FQ116" s="1">
        <f t="shared" si="1033"/>
        <v>0</v>
      </c>
      <c r="FR116" s="1">
        <f t="shared" si="1034"/>
        <v>0</v>
      </c>
      <c r="FS116" s="1">
        <f t="shared" si="1035"/>
        <v>0</v>
      </c>
      <c r="FT116" s="1">
        <f t="shared" si="1036"/>
        <v>1.6</v>
      </c>
      <c r="FU116" s="1">
        <f t="shared" si="1037"/>
        <v>0.4</v>
      </c>
      <c r="FV116" s="1">
        <f t="shared" si="1038"/>
        <v>0</v>
      </c>
      <c r="FW116" s="1">
        <f t="shared" si="1039"/>
        <v>0</v>
      </c>
      <c r="FX116" s="1">
        <f t="shared" si="1040"/>
        <v>0</v>
      </c>
      <c r="FY116" s="1">
        <f t="shared" si="1041"/>
        <v>0</v>
      </c>
      <c r="GC116" s="7">
        <f t="shared" si="1042"/>
        <v>0</v>
      </c>
      <c r="GD116" s="7">
        <f t="shared" si="1043"/>
        <v>0</v>
      </c>
      <c r="GE116" s="7">
        <f t="shared" si="1044"/>
        <v>0</v>
      </c>
      <c r="GF116" s="7">
        <f t="shared" si="1045"/>
        <v>0</v>
      </c>
      <c r="GG116" s="7">
        <f t="shared" si="1046"/>
        <v>1</v>
      </c>
      <c r="GH116" s="7">
        <f t="shared" si="1047"/>
        <v>0</v>
      </c>
      <c r="GI116" s="7">
        <f t="shared" si="1048"/>
        <v>0</v>
      </c>
      <c r="GJ116" s="7">
        <f t="shared" si="1049"/>
        <v>0</v>
      </c>
      <c r="GK116" s="7">
        <f t="shared" si="1050"/>
        <v>0</v>
      </c>
      <c r="GL116" s="7">
        <f t="shared" si="1051"/>
        <v>0</v>
      </c>
      <c r="GM116" s="7">
        <f t="shared" si="1052"/>
        <v>1</v>
      </c>
      <c r="GN116" s="7">
        <f t="shared" si="1053"/>
        <v>0</v>
      </c>
      <c r="GO116" s="7">
        <f t="shared" si="1054"/>
        <v>0</v>
      </c>
      <c r="GP116" s="7">
        <f t="shared" si="1055"/>
        <v>0</v>
      </c>
      <c r="GQ116" s="7">
        <f t="shared" si="1056"/>
        <v>4</v>
      </c>
      <c r="GR116" s="7">
        <f t="shared" si="1057"/>
        <v>0</v>
      </c>
      <c r="GS116" s="7">
        <f t="shared" si="1058"/>
        <v>1</v>
      </c>
      <c r="GT116" s="7">
        <f t="shared" si="1059"/>
        <v>0</v>
      </c>
      <c r="GU116" s="7">
        <f t="shared" si="1060"/>
        <v>0</v>
      </c>
      <c r="GV116" s="7">
        <f t="shared" si="1061"/>
        <v>0</v>
      </c>
      <c r="GW116" s="7">
        <f t="shared" si="1062"/>
        <v>0</v>
      </c>
      <c r="GX116" s="7">
        <f t="shared" si="1063"/>
        <v>0</v>
      </c>
      <c r="GY116" s="7">
        <f t="shared" si="1064"/>
        <v>0</v>
      </c>
      <c r="GZ116" s="7">
        <f t="shared" si="1065"/>
        <v>0</v>
      </c>
      <c r="HA116" s="7">
        <f t="shared" si="1066"/>
        <v>1</v>
      </c>
      <c r="HB116" s="7">
        <f t="shared" si="1067"/>
        <v>0</v>
      </c>
      <c r="HC116" s="7">
        <f t="shared" si="1068"/>
        <v>2</v>
      </c>
      <c r="HD116" s="7">
        <f t="shared" si="1069"/>
        <v>0</v>
      </c>
      <c r="HE116" s="7">
        <f t="shared" si="1070"/>
        <v>0</v>
      </c>
      <c r="HF116" s="7">
        <f t="shared" si="1071"/>
        <v>0</v>
      </c>
      <c r="HG116" s="7">
        <f t="shared" si="1072"/>
        <v>2</v>
      </c>
      <c r="HH116" s="7">
        <f t="shared" si="1073"/>
        <v>0</v>
      </c>
      <c r="HI116" s="7">
        <f t="shared" si="1074"/>
        <v>1</v>
      </c>
      <c r="HJ116" s="7">
        <f t="shared" si="1075"/>
        <v>0</v>
      </c>
      <c r="HK116" s="7">
        <f t="shared" si="1076"/>
        <v>2</v>
      </c>
      <c r="HL116" s="7">
        <f t="shared" si="1077"/>
        <v>1</v>
      </c>
      <c r="HM116" s="7">
        <f t="shared" si="1078"/>
        <v>0</v>
      </c>
      <c r="HN116" s="7">
        <f t="shared" si="1079"/>
        <v>0</v>
      </c>
      <c r="HO116" s="7">
        <f t="shared" si="1080"/>
        <v>0</v>
      </c>
      <c r="HP116" s="7">
        <f t="shared" si="1081"/>
        <v>0</v>
      </c>
      <c r="HQ116" s="7">
        <f t="shared" si="1082"/>
        <v>0</v>
      </c>
      <c r="HR116" s="7">
        <f t="shared" si="1083"/>
        <v>0</v>
      </c>
      <c r="HS116" s="7">
        <f t="shared" si="1084"/>
        <v>0</v>
      </c>
      <c r="HT116" s="7">
        <f t="shared" si="1085"/>
        <v>0</v>
      </c>
      <c r="HU116" s="7">
        <f t="shared" si="1086"/>
        <v>0</v>
      </c>
      <c r="HV116" s="7">
        <f t="shared" si="1087"/>
        <v>0</v>
      </c>
      <c r="HW116" s="7">
        <f t="shared" si="1088"/>
        <v>2</v>
      </c>
      <c r="HX116" s="7">
        <f t="shared" si="1089"/>
        <v>0</v>
      </c>
      <c r="HY116" s="7">
        <f t="shared" si="1090"/>
        <v>2</v>
      </c>
      <c r="HZ116" s="7">
        <f t="shared" si="1091"/>
        <v>1</v>
      </c>
      <c r="IA116" s="7">
        <f t="shared" si="1092"/>
        <v>0</v>
      </c>
      <c r="IB116" s="7">
        <f t="shared" si="1093"/>
        <v>0</v>
      </c>
      <c r="IC116" s="7">
        <f t="shared" si="1094"/>
        <v>2</v>
      </c>
      <c r="ID116" s="7">
        <f t="shared" si="1095"/>
        <v>0</v>
      </c>
      <c r="IE116" s="7">
        <f t="shared" si="1096"/>
        <v>1</v>
      </c>
      <c r="IF116" s="7">
        <f t="shared" si="1097"/>
        <v>0</v>
      </c>
      <c r="IG116" s="7">
        <f t="shared" si="1098"/>
        <v>0</v>
      </c>
      <c r="IH116" s="7">
        <f t="shared" si="1099"/>
        <v>0</v>
      </c>
      <c r="II116" s="7">
        <f t="shared" si="1100"/>
        <v>5</v>
      </c>
      <c r="IJ116" s="7">
        <f t="shared" si="1101"/>
        <v>1</v>
      </c>
      <c r="IK116" s="7">
        <f t="shared" si="1102"/>
        <v>5</v>
      </c>
      <c r="IL116" s="7">
        <f t="shared" si="1103"/>
        <v>1</v>
      </c>
      <c r="IM116" s="7">
        <f t="shared" si="1104"/>
        <v>0</v>
      </c>
      <c r="IN116" s="7">
        <f t="shared" si="1105"/>
        <v>0</v>
      </c>
      <c r="IO116" s="7">
        <f t="shared" si="1106"/>
        <v>0</v>
      </c>
      <c r="IP116" s="7">
        <f t="shared" si="1107"/>
        <v>0</v>
      </c>
      <c r="IQ116" s="7">
        <f t="shared" si="1108"/>
        <v>0</v>
      </c>
      <c r="IR116" s="7">
        <f t="shared" si="1109"/>
        <v>0</v>
      </c>
      <c r="IS116" s="7">
        <f t="shared" si="1110"/>
        <v>0</v>
      </c>
      <c r="IT116" s="7">
        <f t="shared" si="1111"/>
        <v>0</v>
      </c>
      <c r="IU116" s="7">
        <f t="shared" si="1112"/>
        <v>0</v>
      </c>
      <c r="IV116" s="7">
        <f t="shared" si="1113"/>
        <v>0</v>
      </c>
      <c r="IW116" s="7">
        <f t="shared" si="1114"/>
        <v>0</v>
      </c>
      <c r="IX116" s="7">
        <f t="shared" si="1115"/>
        <v>0</v>
      </c>
      <c r="IY116" s="7">
        <f t="shared" si="1116"/>
        <v>2</v>
      </c>
      <c r="IZ116" s="7">
        <f t="shared" si="1117"/>
        <v>0</v>
      </c>
      <c r="JA116" s="7">
        <f t="shared" si="1118"/>
        <v>0</v>
      </c>
      <c r="JB116" s="7">
        <f t="shared" si="1119"/>
        <v>0</v>
      </c>
      <c r="JC116" s="7">
        <f t="shared" si="1120"/>
        <v>0</v>
      </c>
      <c r="JD116" s="7">
        <f t="shared" si="1121"/>
        <v>0</v>
      </c>
      <c r="JF116" s="1">
        <v>18</v>
      </c>
      <c r="JG116" s="10">
        <f t="shared" si="1122"/>
        <v>90.008181818181825</v>
      </c>
      <c r="JH116" s="10">
        <f t="shared" si="1123"/>
        <v>2.3680000000000003</v>
      </c>
      <c r="JJ116" s="1" t="str">
        <f t="shared" si="1124"/>
        <v>[90.01, 2.37]</v>
      </c>
      <c r="JS116" s="262"/>
      <c r="JT116" s="262"/>
      <c r="JU116" s="262"/>
      <c r="JV116" s="262"/>
      <c r="JW116" s="262"/>
      <c r="JX116" s="262"/>
      <c r="JY116" s="262"/>
      <c r="JZ116" s="262"/>
      <c r="KA116" s="262"/>
      <c r="KB116" s="262"/>
      <c r="KC116" s="262"/>
      <c r="KD116" s="262"/>
      <c r="KE116" s="262"/>
      <c r="KF116" s="262"/>
      <c r="KG116" s="262"/>
      <c r="KH116" s="262"/>
      <c r="KI116" s="262"/>
      <c r="KJ116" s="262"/>
      <c r="KK116" s="262"/>
      <c r="KL116" s="262"/>
      <c r="KM116" s="262"/>
      <c r="KN116" s="262"/>
      <c r="KO116" s="262"/>
      <c r="KP116" s="262"/>
      <c r="KQ116" s="262"/>
      <c r="KR116" s="262"/>
      <c r="KS116" s="262"/>
      <c r="KT116" s="262"/>
      <c r="KU116" s="262"/>
      <c r="KV116" s="262"/>
      <c r="KW116" s="262"/>
      <c r="KX116" s="262"/>
      <c r="KY116" s="262"/>
      <c r="KZ116" s="262"/>
      <c r="LA116" s="262"/>
      <c r="LB116" s="262"/>
      <c r="LC116" s="262"/>
      <c r="LD116" s="262"/>
      <c r="LE116" s="262"/>
      <c r="LF116" s="262"/>
      <c r="LG116" s="262"/>
      <c r="LH116" s="262"/>
      <c r="LI116" s="262"/>
      <c r="LJ116" s="262"/>
      <c r="LK116" s="262"/>
      <c r="LL116" s="262"/>
      <c r="LM116" s="262"/>
      <c r="LN116" s="262"/>
      <c r="LO116" s="262"/>
      <c r="LP116" s="262"/>
      <c r="LQ116" s="262"/>
      <c r="LR116" s="262"/>
      <c r="LS116" s="262"/>
      <c r="LT116" s="262"/>
      <c r="LU116" s="262"/>
      <c r="LV116" s="262"/>
      <c r="LW116" s="262"/>
      <c r="LX116" s="262"/>
      <c r="LY116" s="262"/>
      <c r="LZ116" s="262"/>
      <c r="MA116" s="262"/>
      <c r="MB116" s="262"/>
      <c r="MC116" s="262"/>
      <c r="MD116" s="262"/>
      <c r="ME116" s="262"/>
      <c r="MF116" s="262"/>
      <c r="MG116" s="262"/>
      <c r="MH116" s="262"/>
      <c r="MI116" s="262"/>
      <c r="MJ116" s="262"/>
      <c r="MK116" s="262"/>
      <c r="ML116" s="262"/>
      <c r="MM116" s="262"/>
      <c r="MN116" s="262"/>
      <c r="MO116" s="262"/>
      <c r="MP116" s="262"/>
      <c r="MQ116" s="262"/>
      <c r="MR116" s="262"/>
      <c r="MS116" s="262"/>
      <c r="MT116" s="262"/>
      <c r="MU116" s="262"/>
      <c r="MV116" s="262"/>
      <c r="MW116" s="262"/>
      <c r="MX116" s="262"/>
      <c r="MY116" s="262"/>
      <c r="MZ116" s="262"/>
      <c r="NA116" s="262"/>
      <c r="NB116" s="262"/>
      <c r="NC116" s="262"/>
      <c r="ND116" s="262"/>
      <c r="NE116" s="262"/>
      <c r="NF116" s="262"/>
      <c r="NG116" s="262"/>
      <c r="NH116" s="262"/>
      <c r="NI116" s="262"/>
      <c r="NJ116" s="262"/>
      <c r="NK116" s="262"/>
      <c r="NL116" s="262"/>
      <c r="NM116" s="262"/>
      <c r="NN116" s="262"/>
      <c r="NO116" s="262"/>
      <c r="NQ116" s="49"/>
      <c r="NR116" s="49"/>
      <c r="NS116" s="49"/>
      <c r="NT116" s="49"/>
      <c r="NU116" s="49"/>
      <c r="NV116" s="49"/>
      <c r="NW116" s="49"/>
      <c r="NX116" s="49"/>
      <c r="NY116" s="49"/>
      <c r="NZ116" s="49"/>
      <c r="OA116" s="49"/>
      <c r="OB116" s="49"/>
      <c r="OC116" s="49"/>
      <c r="OD116" s="49"/>
      <c r="OE116" s="49"/>
      <c r="OF116" s="49"/>
      <c r="OG116" s="49"/>
      <c r="OH116" s="49"/>
      <c r="OI116" s="49"/>
      <c r="OJ116" s="49"/>
      <c r="OK116" s="49"/>
      <c r="OL116" s="49"/>
      <c r="OM116" s="49"/>
      <c r="ON116" s="49"/>
      <c r="OO116" s="49"/>
      <c r="OP116" s="49"/>
      <c r="OQ116" s="49"/>
      <c r="OR116" s="49"/>
      <c r="OS116" s="49"/>
      <c r="OT116" s="49"/>
      <c r="OU116" s="49"/>
      <c r="OV116" s="49"/>
      <c r="OW116" s="49"/>
      <c r="OX116" s="49"/>
      <c r="OY116" s="49"/>
      <c r="OZ116" s="49"/>
      <c r="PA116" s="49"/>
      <c r="PB116" s="49"/>
      <c r="PC116" s="49"/>
      <c r="PD116" s="49"/>
      <c r="PE116" s="49"/>
      <c r="PF116" s="49"/>
      <c r="PG116" s="49"/>
      <c r="PH116" s="49"/>
      <c r="PI116" s="49"/>
      <c r="PJ116" s="49"/>
      <c r="PK116" s="49"/>
      <c r="PL116" s="49"/>
      <c r="PM116" s="49"/>
      <c r="PN116" s="49"/>
      <c r="PO116" s="49"/>
      <c r="PP116" s="49"/>
      <c r="PQ116" s="49"/>
      <c r="PR116" s="49"/>
      <c r="PS116" s="49"/>
      <c r="PT116" s="49"/>
      <c r="PU116" s="49"/>
      <c r="PV116" s="49"/>
      <c r="PW116" s="49"/>
      <c r="PX116" s="49"/>
      <c r="PY116" s="49"/>
      <c r="PZ116" s="49"/>
      <c r="QA116" s="49"/>
      <c r="QB116" s="49"/>
      <c r="QC116" s="49"/>
      <c r="QD116" s="49"/>
      <c r="QE116" s="49"/>
      <c r="QF116" s="49"/>
      <c r="QG116" s="49"/>
      <c r="QH116" s="49"/>
      <c r="QI116" s="49"/>
      <c r="QJ116" s="49"/>
      <c r="QK116" s="49"/>
      <c r="QL116" s="49"/>
      <c r="QM116" s="49"/>
      <c r="QN116" s="49"/>
      <c r="QO116" s="49"/>
      <c r="QP116" s="49"/>
      <c r="QQ116" s="49"/>
      <c r="QR116" s="49"/>
      <c r="QS116" s="49"/>
      <c r="QT116" s="49"/>
      <c r="QU116" s="49"/>
      <c r="QV116" s="49"/>
      <c r="QW116" s="49"/>
      <c r="QX116" s="49"/>
      <c r="QY116" s="49"/>
      <c r="QZ116" s="49"/>
      <c r="RA116" s="49"/>
      <c r="RB116" s="49"/>
      <c r="RC116" s="49"/>
      <c r="RD116" s="49"/>
      <c r="RE116" s="49"/>
      <c r="RF116" s="49"/>
      <c r="RG116" s="49"/>
      <c r="RH116" s="49"/>
      <c r="RI116" s="49"/>
      <c r="RJ116" s="49"/>
      <c r="RK116" s="49"/>
      <c r="RL116" s="49"/>
    </row>
    <row r="117" spans="2:480" x14ac:dyDescent="0.35">
      <c r="B117" s="192">
        <v>19</v>
      </c>
      <c r="C117" s="196" t="s">
        <v>101</v>
      </c>
      <c r="D117" s="150"/>
      <c r="E117" s="150"/>
      <c r="F117" s="150"/>
      <c r="G117" s="151"/>
      <c r="H117" s="152">
        <f t="shared" si="959"/>
        <v>3520.0000000000005</v>
      </c>
      <c r="I117" s="153">
        <f t="shared" si="960"/>
        <v>9.1349749644592405E-3</v>
      </c>
      <c r="J117" s="80">
        <f t="shared" si="1125"/>
        <v>8.3594096506586821E-2</v>
      </c>
      <c r="K117" s="72">
        <f t="shared" si="1125"/>
        <v>0.11494188269655686</v>
      </c>
      <c r="L117" s="72">
        <f t="shared" si="1125"/>
        <v>0.63798962472297172</v>
      </c>
      <c r="M117" s="80">
        <f t="shared" si="1125"/>
        <v>6.1740931424803719E-2</v>
      </c>
      <c r="N117" s="80">
        <f t="shared" si="1125"/>
        <v>3.4300517458224289E-3</v>
      </c>
      <c r="O117" s="80">
        <f t="shared" si="1125"/>
        <v>0.37730569204046716</v>
      </c>
      <c r="P117" s="80">
        <f t="shared" si="1125"/>
        <v>0.13377201808707473</v>
      </c>
      <c r="Q117" s="81">
        <f t="shared" si="1125"/>
        <v>2.3049947731926719</v>
      </c>
      <c r="R117" s="81">
        <f t="shared" si="1125"/>
        <v>0.31556476061566341</v>
      </c>
      <c r="S117" s="81">
        <f t="shared" si="1125"/>
        <v>8.5751293645560722E-2</v>
      </c>
      <c r="T117" s="81">
        <f t="shared" si="1126"/>
        <v>0.17150258729112144</v>
      </c>
      <c r="U117" s="72">
        <f t="shared" si="1126"/>
        <v>2.0580310474934572E-2</v>
      </c>
      <c r="V117" s="72">
        <f t="shared" si="1126"/>
        <v>0.33957512283642044</v>
      </c>
      <c r="W117" s="72">
        <f t="shared" si="1126"/>
        <v>0.78891190153915858</v>
      </c>
      <c r="X117" s="154">
        <f t="shared" si="1126"/>
        <v>0.11494188269655686</v>
      </c>
      <c r="Y117" s="94">
        <f t="shared" si="1126"/>
        <v>0.78630697026508223</v>
      </c>
      <c r="Z117" s="93">
        <f t="shared" si="1126"/>
        <v>0.38139806531130233</v>
      </c>
      <c r="AA117" s="93">
        <f t="shared" si="1126"/>
        <v>1.7319651869958455</v>
      </c>
      <c r="AB117" s="94">
        <f t="shared" si="1126"/>
        <v>7.836946547492514E-3</v>
      </c>
      <c r="AC117" s="93">
        <f t="shared" si="1126"/>
        <v>0.13845272233903441</v>
      </c>
      <c r="AD117" s="93">
        <f t="shared" si="1127"/>
        <v>5.2246310316616763E-3</v>
      </c>
      <c r="AE117" s="94">
        <f t="shared" si="1127"/>
        <v>5.7470941348278431E-2</v>
      </c>
      <c r="AF117" s="94">
        <f t="shared" si="1127"/>
        <v>0.19853597920314367</v>
      </c>
      <c r="AG117" s="94">
        <f t="shared" si="1127"/>
        <v>0.95610747879408664</v>
      </c>
      <c r="AH117" s="94">
        <f t="shared" si="1127"/>
        <v>1.40281343200116</v>
      </c>
      <c r="AI117" s="94">
        <f t="shared" si="1127"/>
        <v>1.0449262063323353E-2</v>
      </c>
      <c r="AJ117" s="94">
        <f t="shared" si="1127"/>
        <v>0.83071633403420653</v>
      </c>
      <c r="AK117" s="94">
        <f t="shared" si="1127"/>
        <v>0.4075212204696107</v>
      </c>
      <c r="AL117" s="94">
        <f t="shared" si="1127"/>
        <v>5.2246310316616763E-3</v>
      </c>
      <c r="AM117" s="94">
        <f t="shared" si="1127"/>
        <v>3.0250613673321105</v>
      </c>
      <c r="AN117" s="94">
        <f t="shared" si="1128"/>
        <v>2.9127318001513842</v>
      </c>
      <c r="AO117" s="94">
        <f t="shared" si="1128"/>
        <v>7.836946547492514E-3</v>
      </c>
      <c r="AP117" s="94">
        <f t="shared" si="1128"/>
        <v>6.0083256864109279E-2</v>
      </c>
      <c r="AQ117" s="94">
        <f t="shared" si="1128"/>
        <v>2.0898524126646705E-2</v>
      </c>
      <c r="AR117" s="94">
        <f t="shared" si="1128"/>
        <v>0.25382382919085972</v>
      </c>
      <c r="AS117" s="94">
        <f t="shared" si="1128"/>
        <v>3.4300517458224289E-3</v>
      </c>
      <c r="AT117" s="94">
        <f t="shared" si="1128"/>
        <v>0.17493263903694387</v>
      </c>
      <c r="AU117" s="94">
        <f t="shared" si="1128"/>
        <v>1.08732640342571</v>
      </c>
      <c r="AV117" s="94">
        <f t="shared" si="1128"/>
        <v>0.1306157757915419</v>
      </c>
      <c r="AW117" s="94">
        <f t="shared" si="1128"/>
        <v>0.1306157757915419</v>
      </c>
      <c r="AY117" s="186"/>
      <c r="AZ117" s="183"/>
      <c r="BA117" s="150"/>
      <c r="BB117" s="150"/>
      <c r="BC117" s="150"/>
      <c r="BD117" s="151"/>
      <c r="BE117" s="152"/>
      <c r="BF117" s="149"/>
      <c r="BG117" s="140">
        <f t="shared" si="961"/>
        <v>0</v>
      </c>
      <c r="BH117" s="140">
        <f t="shared" si="760"/>
        <v>0</v>
      </c>
      <c r="BI117" s="140">
        <f t="shared" si="761"/>
        <v>1</v>
      </c>
      <c r="BJ117" s="126">
        <f t="shared" si="762"/>
        <v>0</v>
      </c>
      <c r="BK117" s="96">
        <f t="shared" si="763"/>
        <v>0</v>
      </c>
      <c r="BL117" s="96">
        <f t="shared" si="764"/>
        <v>0</v>
      </c>
      <c r="BM117" s="96">
        <f t="shared" si="765"/>
        <v>0</v>
      </c>
      <c r="BN117" s="96">
        <f t="shared" si="766"/>
        <v>2</v>
      </c>
      <c r="BO117" s="96">
        <f t="shared" si="767"/>
        <v>0</v>
      </c>
      <c r="BP117" s="96">
        <f t="shared" si="768"/>
        <v>0</v>
      </c>
      <c r="BQ117" s="96">
        <f t="shared" si="769"/>
        <v>0</v>
      </c>
      <c r="BR117" s="147">
        <f t="shared" si="770"/>
        <v>0</v>
      </c>
      <c r="BS117" s="147">
        <f t="shared" si="771"/>
        <v>0</v>
      </c>
      <c r="BT117" s="36">
        <f t="shared" si="772"/>
        <v>1</v>
      </c>
      <c r="BU117" s="129">
        <f t="shared" si="773"/>
        <v>0</v>
      </c>
      <c r="BV117" s="129">
        <f t="shared" si="774"/>
        <v>1</v>
      </c>
      <c r="BW117" s="129">
        <f t="shared" si="775"/>
        <v>0</v>
      </c>
      <c r="BX117" s="145">
        <f t="shared" si="776"/>
        <v>2</v>
      </c>
      <c r="BY117" s="123">
        <f t="shared" si="777"/>
        <v>0</v>
      </c>
      <c r="BZ117" s="123">
        <f t="shared" si="778"/>
        <v>0</v>
      </c>
      <c r="CA117" s="123">
        <f t="shared" si="779"/>
        <v>0</v>
      </c>
      <c r="CB117" s="123">
        <f t="shared" si="780"/>
        <v>0</v>
      </c>
      <c r="CC117" s="123">
        <f t="shared" si="781"/>
        <v>0</v>
      </c>
      <c r="CD117" s="123">
        <f t="shared" si="782"/>
        <v>1</v>
      </c>
      <c r="CE117" s="123">
        <f t="shared" si="783"/>
        <v>1</v>
      </c>
      <c r="CF117" s="123">
        <f t="shared" si="784"/>
        <v>0</v>
      </c>
      <c r="CG117" s="123">
        <f t="shared" si="785"/>
        <v>1</v>
      </c>
      <c r="CH117" s="123">
        <f t="shared" si="786"/>
        <v>0</v>
      </c>
      <c r="CI117" s="123">
        <f t="shared" si="787"/>
        <v>0</v>
      </c>
      <c r="CJ117" s="123">
        <f t="shared" si="788"/>
        <v>3</v>
      </c>
      <c r="CK117" s="123">
        <f t="shared" si="789"/>
        <v>3</v>
      </c>
      <c r="CL117" s="123">
        <f t="shared" si="790"/>
        <v>0</v>
      </c>
      <c r="CM117" s="123">
        <f t="shared" si="791"/>
        <v>0</v>
      </c>
      <c r="CN117" s="123">
        <f t="shared" si="792"/>
        <v>0</v>
      </c>
      <c r="CO117" s="155">
        <f t="shared" si="793"/>
        <v>0</v>
      </c>
      <c r="CP117" s="155">
        <f t="shared" si="794"/>
        <v>0</v>
      </c>
      <c r="CQ117" s="123">
        <f t="shared" si="795"/>
        <v>0</v>
      </c>
      <c r="CR117" s="123">
        <f t="shared" si="796"/>
        <v>1</v>
      </c>
      <c r="CS117" s="155">
        <f t="shared" si="797"/>
        <v>0</v>
      </c>
      <c r="CT117" s="155">
        <f t="shared" si="798"/>
        <v>0</v>
      </c>
      <c r="CX117" s="7">
        <f t="shared" si="962"/>
        <v>0</v>
      </c>
      <c r="CY117" s="7">
        <f t="shared" si="963"/>
        <v>0</v>
      </c>
      <c r="CZ117" s="7">
        <f t="shared" si="964"/>
        <v>0</v>
      </c>
      <c r="DA117" s="7">
        <f t="shared" si="965"/>
        <v>0</v>
      </c>
      <c r="DB117" s="7">
        <f t="shared" si="966"/>
        <v>1</v>
      </c>
      <c r="DC117" s="7">
        <f t="shared" si="967"/>
        <v>0</v>
      </c>
      <c r="DD117" s="7">
        <f t="shared" si="968"/>
        <v>0</v>
      </c>
      <c r="DE117" s="7">
        <f t="shared" si="969"/>
        <v>0</v>
      </c>
      <c r="DF117" s="7">
        <f t="shared" si="970"/>
        <v>0</v>
      </c>
      <c r="DG117" s="7">
        <f t="shared" si="971"/>
        <v>0</v>
      </c>
      <c r="DH117" s="7">
        <f t="shared" si="972"/>
        <v>0</v>
      </c>
      <c r="DI117" s="7">
        <f t="shared" si="973"/>
        <v>0</v>
      </c>
      <c r="DJ117" s="7">
        <f t="shared" si="974"/>
        <v>0</v>
      </c>
      <c r="DK117" s="7">
        <f t="shared" si="975"/>
        <v>0</v>
      </c>
      <c r="DL117" s="7">
        <f t="shared" si="976"/>
        <v>2</v>
      </c>
      <c r="DM117" s="7">
        <f t="shared" si="977"/>
        <v>0</v>
      </c>
      <c r="DN117" s="7">
        <f t="shared" si="978"/>
        <v>0</v>
      </c>
      <c r="DO117" s="7">
        <f t="shared" si="979"/>
        <v>0</v>
      </c>
      <c r="DP117" s="7">
        <f t="shared" si="980"/>
        <v>0</v>
      </c>
      <c r="DQ117" s="7">
        <f t="shared" si="981"/>
        <v>0</v>
      </c>
      <c r="DR117" s="7">
        <f t="shared" si="982"/>
        <v>0</v>
      </c>
      <c r="DS117" s="7">
        <f t="shared" si="983"/>
        <v>0</v>
      </c>
      <c r="DT117" s="7">
        <f t="shared" si="984"/>
        <v>0</v>
      </c>
      <c r="DU117" s="7">
        <f t="shared" si="985"/>
        <v>0</v>
      </c>
      <c r="DV117" s="7">
        <f t="shared" si="986"/>
        <v>0</v>
      </c>
      <c r="DW117" s="7">
        <f t="shared" si="987"/>
        <v>0</v>
      </c>
      <c r="DX117" s="7">
        <f t="shared" si="988"/>
        <v>1</v>
      </c>
      <c r="DY117" s="7">
        <f t="shared" si="989"/>
        <v>0</v>
      </c>
      <c r="DZ117" s="1">
        <f t="shared" si="990"/>
        <v>0</v>
      </c>
      <c r="EA117" s="1">
        <f t="shared" si="991"/>
        <v>0</v>
      </c>
      <c r="EB117" s="1">
        <f t="shared" si="992"/>
        <v>0.8</v>
      </c>
      <c r="EC117" s="1">
        <f t="shared" si="993"/>
        <v>0.2</v>
      </c>
      <c r="ED117" s="1">
        <f t="shared" si="994"/>
        <v>0</v>
      </c>
      <c r="EE117" s="1">
        <f t="shared" si="995"/>
        <v>0</v>
      </c>
      <c r="EF117" s="1">
        <f t="shared" si="996"/>
        <v>1.6</v>
      </c>
      <c r="EG117" s="1">
        <f t="shared" si="997"/>
        <v>0.4</v>
      </c>
      <c r="EH117" s="1">
        <f t="shared" si="998"/>
        <v>0</v>
      </c>
      <c r="EI117" s="1">
        <f t="shared" si="999"/>
        <v>0</v>
      </c>
      <c r="EJ117" s="1">
        <f t="shared" si="1000"/>
        <v>0</v>
      </c>
      <c r="EK117" s="1">
        <f t="shared" si="1001"/>
        <v>0</v>
      </c>
      <c r="EL117" s="1">
        <f t="shared" si="1002"/>
        <v>0</v>
      </c>
      <c r="EM117" s="1">
        <f t="shared" si="1003"/>
        <v>0</v>
      </c>
      <c r="EN117" s="1">
        <f t="shared" si="1004"/>
        <v>0</v>
      </c>
      <c r="EO117" s="1">
        <f t="shared" si="1005"/>
        <v>0</v>
      </c>
      <c r="EP117" s="1">
        <f t="shared" si="1006"/>
        <v>0</v>
      </c>
      <c r="EQ117" s="1">
        <f t="shared" si="1007"/>
        <v>0</v>
      </c>
      <c r="ER117" s="1">
        <f t="shared" si="1008"/>
        <v>0.8</v>
      </c>
      <c r="ES117" s="1">
        <f t="shared" si="1009"/>
        <v>0.2</v>
      </c>
      <c r="ET117" s="1">
        <f t="shared" si="1010"/>
        <v>0.8</v>
      </c>
      <c r="EU117" s="1">
        <f t="shared" si="1011"/>
        <v>0.2</v>
      </c>
      <c r="EV117" s="1">
        <f t="shared" si="1012"/>
        <v>0</v>
      </c>
      <c r="EW117" s="1">
        <f t="shared" si="1013"/>
        <v>0</v>
      </c>
      <c r="EX117" s="1">
        <f t="shared" si="1014"/>
        <v>0.8</v>
      </c>
      <c r="EY117" s="1">
        <f t="shared" si="1015"/>
        <v>0.2</v>
      </c>
      <c r="EZ117" s="1">
        <f t="shared" si="1016"/>
        <v>0</v>
      </c>
      <c r="FA117" s="1">
        <f t="shared" si="1017"/>
        <v>0</v>
      </c>
      <c r="FB117" s="1">
        <f t="shared" si="1018"/>
        <v>0</v>
      </c>
      <c r="FC117" s="1">
        <f t="shared" si="1019"/>
        <v>0</v>
      </c>
      <c r="FD117" s="1">
        <f t="shared" si="1020"/>
        <v>2.4000000000000004</v>
      </c>
      <c r="FE117" s="1">
        <f t="shared" si="1021"/>
        <v>0.60000000000000009</v>
      </c>
      <c r="FF117" s="1">
        <f t="shared" si="1022"/>
        <v>2.4000000000000004</v>
      </c>
      <c r="FG117" s="1">
        <f t="shared" si="1023"/>
        <v>0.60000000000000009</v>
      </c>
      <c r="FH117" s="1">
        <f t="shared" si="1024"/>
        <v>0</v>
      </c>
      <c r="FI117" s="1">
        <f t="shared" si="1025"/>
        <v>0</v>
      </c>
      <c r="FJ117" s="1">
        <f t="shared" si="1026"/>
        <v>0</v>
      </c>
      <c r="FK117" s="1">
        <f t="shared" si="1027"/>
        <v>0</v>
      </c>
      <c r="FL117" s="1">
        <f t="shared" si="1028"/>
        <v>0</v>
      </c>
      <c r="FM117" s="1">
        <f t="shared" si="1029"/>
        <v>0</v>
      </c>
      <c r="FN117" s="1">
        <f t="shared" si="1030"/>
        <v>0</v>
      </c>
      <c r="FO117" s="1">
        <f t="shared" si="1031"/>
        <v>0</v>
      </c>
      <c r="FP117" s="1">
        <f t="shared" si="1032"/>
        <v>0</v>
      </c>
      <c r="FQ117" s="1">
        <f t="shared" si="1033"/>
        <v>0</v>
      </c>
      <c r="FR117" s="1">
        <f t="shared" si="1034"/>
        <v>0</v>
      </c>
      <c r="FS117" s="1">
        <f t="shared" si="1035"/>
        <v>0</v>
      </c>
      <c r="FT117" s="1">
        <f t="shared" si="1036"/>
        <v>0.8</v>
      </c>
      <c r="FU117" s="1">
        <f t="shared" si="1037"/>
        <v>0.2</v>
      </c>
      <c r="FV117" s="1">
        <f t="shared" si="1038"/>
        <v>0</v>
      </c>
      <c r="FW117" s="1">
        <f t="shared" si="1039"/>
        <v>0</v>
      </c>
      <c r="FX117" s="1">
        <f t="shared" si="1040"/>
        <v>0</v>
      </c>
      <c r="FY117" s="1">
        <f t="shared" si="1041"/>
        <v>0</v>
      </c>
      <c r="GC117" s="7">
        <f t="shared" si="1042"/>
        <v>0</v>
      </c>
      <c r="GD117" s="7">
        <f t="shared" si="1043"/>
        <v>0</v>
      </c>
      <c r="GE117" s="7">
        <f t="shared" si="1044"/>
        <v>0</v>
      </c>
      <c r="GF117" s="7">
        <f t="shared" si="1045"/>
        <v>0</v>
      </c>
      <c r="GG117" s="7">
        <f t="shared" si="1046"/>
        <v>1</v>
      </c>
      <c r="GH117" s="7">
        <f t="shared" si="1047"/>
        <v>0</v>
      </c>
      <c r="GI117" s="7">
        <f t="shared" si="1048"/>
        <v>0</v>
      </c>
      <c r="GJ117" s="7">
        <f t="shared" si="1049"/>
        <v>0</v>
      </c>
      <c r="GK117" s="7">
        <f t="shared" si="1050"/>
        <v>0</v>
      </c>
      <c r="GL117" s="7">
        <f t="shared" si="1051"/>
        <v>0</v>
      </c>
      <c r="GM117" s="7">
        <f t="shared" si="1052"/>
        <v>0</v>
      </c>
      <c r="GN117" s="7">
        <f t="shared" si="1053"/>
        <v>0</v>
      </c>
      <c r="GO117" s="7">
        <f t="shared" si="1054"/>
        <v>0</v>
      </c>
      <c r="GP117" s="7">
        <f t="shared" si="1055"/>
        <v>0</v>
      </c>
      <c r="GQ117" s="7">
        <f t="shared" si="1056"/>
        <v>2</v>
      </c>
      <c r="GR117" s="7">
        <f t="shared" si="1057"/>
        <v>0</v>
      </c>
      <c r="GS117" s="7">
        <f t="shared" si="1058"/>
        <v>0</v>
      </c>
      <c r="GT117" s="7">
        <f t="shared" si="1059"/>
        <v>0</v>
      </c>
      <c r="GU117" s="7">
        <f t="shared" si="1060"/>
        <v>0</v>
      </c>
      <c r="GV117" s="7">
        <f t="shared" si="1061"/>
        <v>0</v>
      </c>
      <c r="GW117" s="7">
        <f t="shared" si="1062"/>
        <v>0</v>
      </c>
      <c r="GX117" s="7">
        <f t="shared" si="1063"/>
        <v>0</v>
      </c>
      <c r="GY117" s="7">
        <f t="shared" si="1064"/>
        <v>0</v>
      </c>
      <c r="GZ117" s="7">
        <f t="shared" si="1065"/>
        <v>0</v>
      </c>
      <c r="HA117" s="7">
        <f t="shared" si="1066"/>
        <v>0</v>
      </c>
      <c r="HB117" s="7">
        <f t="shared" si="1067"/>
        <v>0</v>
      </c>
      <c r="HC117" s="7">
        <f t="shared" si="1068"/>
        <v>1</v>
      </c>
      <c r="HD117" s="7">
        <f t="shared" si="1069"/>
        <v>0</v>
      </c>
      <c r="HE117" s="7">
        <f t="shared" si="1070"/>
        <v>0</v>
      </c>
      <c r="HF117" s="7">
        <f t="shared" si="1071"/>
        <v>0</v>
      </c>
      <c r="HG117" s="7">
        <f t="shared" si="1072"/>
        <v>1</v>
      </c>
      <c r="HH117" s="7">
        <f t="shared" si="1073"/>
        <v>0</v>
      </c>
      <c r="HI117" s="7">
        <f t="shared" si="1074"/>
        <v>0</v>
      </c>
      <c r="HJ117" s="7">
        <f t="shared" si="1075"/>
        <v>0</v>
      </c>
      <c r="HK117" s="7">
        <f t="shared" si="1076"/>
        <v>2</v>
      </c>
      <c r="HL117" s="7">
        <f t="shared" si="1077"/>
        <v>0</v>
      </c>
      <c r="HM117" s="7">
        <f t="shared" si="1078"/>
        <v>0</v>
      </c>
      <c r="HN117" s="7">
        <f t="shared" si="1079"/>
        <v>0</v>
      </c>
      <c r="HO117" s="7">
        <f t="shared" si="1080"/>
        <v>0</v>
      </c>
      <c r="HP117" s="7">
        <f t="shared" si="1081"/>
        <v>0</v>
      </c>
      <c r="HQ117" s="7">
        <f t="shared" si="1082"/>
        <v>0</v>
      </c>
      <c r="HR117" s="7">
        <f t="shared" si="1083"/>
        <v>0</v>
      </c>
      <c r="HS117" s="7">
        <f t="shared" si="1084"/>
        <v>0</v>
      </c>
      <c r="HT117" s="7">
        <f t="shared" si="1085"/>
        <v>0</v>
      </c>
      <c r="HU117" s="7">
        <f t="shared" si="1086"/>
        <v>0</v>
      </c>
      <c r="HV117" s="7">
        <f t="shared" si="1087"/>
        <v>0</v>
      </c>
      <c r="HW117" s="7">
        <f t="shared" si="1088"/>
        <v>1</v>
      </c>
      <c r="HX117" s="7">
        <f t="shared" si="1089"/>
        <v>0</v>
      </c>
      <c r="HY117" s="7">
        <f t="shared" si="1090"/>
        <v>1</v>
      </c>
      <c r="HZ117" s="7">
        <f t="shared" si="1091"/>
        <v>0</v>
      </c>
      <c r="IA117" s="7">
        <f t="shared" si="1092"/>
        <v>0</v>
      </c>
      <c r="IB117" s="7">
        <f t="shared" si="1093"/>
        <v>0</v>
      </c>
      <c r="IC117" s="7">
        <f t="shared" si="1094"/>
        <v>1</v>
      </c>
      <c r="ID117" s="7">
        <f t="shared" si="1095"/>
        <v>0</v>
      </c>
      <c r="IE117" s="7">
        <f t="shared" si="1096"/>
        <v>0</v>
      </c>
      <c r="IF117" s="7">
        <f t="shared" si="1097"/>
        <v>0</v>
      </c>
      <c r="IG117" s="7">
        <f t="shared" si="1098"/>
        <v>0</v>
      </c>
      <c r="IH117" s="7">
        <f t="shared" si="1099"/>
        <v>0</v>
      </c>
      <c r="II117" s="7">
        <f t="shared" si="1100"/>
        <v>2</v>
      </c>
      <c r="IJ117" s="7">
        <f t="shared" si="1101"/>
        <v>1</v>
      </c>
      <c r="IK117" s="7">
        <f t="shared" si="1102"/>
        <v>2</v>
      </c>
      <c r="IL117" s="7">
        <f t="shared" si="1103"/>
        <v>1</v>
      </c>
      <c r="IM117" s="7">
        <f t="shared" si="1104"/>
        <v>0</v>
      </c>
      <c r="IN117" s="7">
        <f t="shared" si="1105"/>
        <v>0</v>
      </c>
      <c r="IO117" s="7">
        <f t="shared" si="1106"/>
        <v>0</v>
      </c>
      <c r="IP117" s="7">
        <f t="shared" si="1107"/>
        <v>0</v>
      </c>
      <c r="IQ117" s="7">
        <f t="shared" si="1108"/>
        <v>0</v>
      </c>
      <c r="IR117" s="7">
        <f t="shared" si="1109"/>
        <v>0</v>
      </c>
      <c r="IS117" s="7">
        <f t="shared" si="1110"/>
        <v>0</v>
      </c>
      <c r="IT117" s="7">
        <f t="shared" si="1111"/>
        <v>0</v>
      </c>
      <c r="IU117" s="7">
        <f t="shared" si="1112"/>
        <v>0</v>
      </c>
      <c r="IV117" s="7">
        <f t="shared" si="1113"/>
        <v>0</v>
      </c>
      <c r="IW117" s="7">
        <f t="shared" si="1114"/>
        <v>0</v>
      </c>
      <c r="IX117" s="7">
        <f t="shared" si="1115"/>
        <v>0</v>
      </c>
      <c r="IY117" s="7">
        <f t="shared" si="1116"/>
        <v>1</v>
      </c>
      <c r="IZ117" s="7">
        <f t="shared" si="1117"/>
        <v>0</v>
      </c>
      <c r="JA117" s="7">
        <f t="shared" si="1118"/>
        <v>0</v>
      </c>
      <c r="JB117" s="7">
        <f t="shared" si="1119"/>
        <v>0</v>
      </c>
      <c r="JC117" s="7">
        <f t="shared" si="1120"/>
        <v>0</v>
      </c>
      <c r="JD117" s="7">
        <f t="shared" si="1121"/>
        <v>0</v>
      </c>
      <c r="JF117" s="1">
        <v>19</v>
      </c>
      <c r="JG117" s="10">
        <f t="shared" si="1122"/>
        <v>43.43818181818181</v>
      </c>
      <c r="JH117" s="10">
        <f t="shared" si="1123"/>
        <v>1.29</v>
      </c>
      <c r="JJ117" s="1" t="str">
        <f t="shared" si="1124"/>
        <v>[43.44, 1.29]</v>
      </c>
      <c r="JS117" s="262"/>
      <c r="JT117" s="262"/>
      <c r="JU117" s="262"/>
      <c r="JV117" s="262"/>
      <c r="JW117" s="262"/>
      <c r="JX117" s="262"/>
      <c r="JY117" s="262"/>
      <c r="JZ117" s="262"/>
      <c r="KA117" s="262"/>
      <c r="KB117" s="262"/>
      <c r="KC117" s="262"/>
      <c r="KD117" s="262"/>
      <c r="KE117" s="262"/>
      <c r="KF117" s="262"/>
      <c r="KG117" s="262"/>
      <c r="KH117" s="262"/>
      <c r="KI117" s="262"/>
      <c r="KJ117" s="262"/>
      <c r="KK117" s="262"/>
      <c r="KL117" s="262"/>
      <c r="KM117" s="262"/>
      <c r="KN117" s="262"/>
      <c r="KO117" s="262"/>
      <c r="KP117" s="262"/>
      <c r="KQ117" s="262"/>
      <c r="KR117" s="262"/>
      <c r="KS117" s="262"/>
      <c r="KT117" s="262"/>
      <c r="KU117" s="262"/>
      <c r="KV117" s="262"/>
      <c r="KW117" s="262"/>
      <c r="KX117" s="262"/>
      <c r="KY117" s="262"/>
      <c r="KZ117" s="262"/>
      <c r="LA117" s="262"/>
      <c r="LB117" s="262"/>
      <c r="LC117" s="262"/>
      <c r="LD117" s="262"/>
      <c r="LE117" s="262"/>
      <c r="LF117" s="262"/>
      <c r="LG117" s="262"/>
      <c r="LH117" s="262"/>
      <c r="LI117" s="262"/>
      <c r="LJ117" s="262"/>
      <c r="LK117" s="262"/>
      <c r="LL117" s="262"/>
      <c r="LM117" s="262"/>
      <c r="LN117" s="262"/>
      <c r="LO117" s="262"/>
      <c r="LP117" s="262"/>
      <c r="LQ117" s="262"/>
      <c r="LR117" s="262"/>
      <c r="LS117" s="262"/>
      <c r="LT117" s="262"/>
      <c r="LU117" s="262"/>
      <c r="LV117" s="262"/>
      <c r="LW117" s="262"/>
      <c r="LX117" s="262"/>
      <c r="LY117" s="262"/>
      <c r="LZ117" s="262"/>
      <c r="MA117" s="262"/>
      <c r="MB117" s="262"/>
      <c r="MC117" s="262"/>
      <c r="MD117" s="262"/>
      <c r="ME117" s="262"/>
      <c r="MF117" s="262"/>
      <c r="MG117" s="262"/>
      <c r="MH117" s="262"/>
      <c r="MI117" s="262"/>
      <c r="MJ117" s="262"/>
      <c r="MK117" s="262"/>
      <c r="ML117" s="262"/>
      <c r="MM117" s="262"/>
      <c r="MN117" s="262"/>
      <c r="MO117" s="262"/>
      <c r="MP117" s="262"/>
      <c r="MQ117" s="262"/>
      <c r="MR117" s="262"/>
      <c r="MS117" s="262"/>
      <c r="MT117" s="262"/>
      <c r="MU117" s="262"/>
      <c r="MV117" s="262"/>
      <c r="MW117" s="262"/>
      <c r="MX117" s="262"/>
      <c r="MY117" s="262"/>
      <c r="MZ117" s="262"/>
      <c r="NA117" s="262"/>
      <c r="NB117" s="262"/>
      <c r="NC117" s="262"/>
      <c r="ND117" s="262"/>
      <c r="NE117" s="262"/>
      <c r="NF117" s="262"/>
      <c r="NG117" s="262"/>
      <c r="NH117" s="262"/>
      <c r="NI117" s="262"/>
      <c r="NJ117" s="262"/>
      <c r="NK117" s="262"/>
      <c r="NL117" s="262"/>
      <c r="NM117" s="262"/>
      <c r="NN117" s="262"/>
      <c r="NO117" s="262"/>
      <c r="NQ117" s="49"/>
      <c r="NR117" s="49"/>
      <c r="NS117" s="49"/>
      <c r="NT117" s="49"/>
      <c r="NU117" s="49"/>
      <c r="NV117" s="49"/>
      <c r="NW117" s="49"/>
      <c r="NX117" s="49"/>
      <c r="NY117" s="49"/>
      <c r="NZ117" s="49"/>
      <c r="OA117" s="49"/>
      <c r="OB117" s="49"/>
      <c r="OC117" s="49"/>
      <c r="OD117" s="49"/>
      <c r="OE117" s="49"/>
      <c r="OF117" s="49"/>
      <c r="OG117" s="49"/>
      <c r="OH117" s="49"/>
      <c r="OI117" s="49"/>
      <c r="OJ117" s="49"/>
      <c r="OK117" s="49"/>
      <c r="OL117" s="49"/>
      <c r="OM117" s="49"/>
      <c r="ON117" s="49"/>
      <c r="OO117" s="49"/>
      <c r="OP117" s="49"/>
      <c r="OQ117" s="49"/>
      <c r="OR117" s="49"/>
      <c r="OS117" s="49"/>
      <c r="OT117" s="49"/>
      <c r="OU117" s="49"/>
      <c r="OV117" s="49"/>
      <c r="OW117" s="49"/>
      <c r="OX117" s="49"/>
      <c r="OY117" s="49"/>
      <c r="OZ117" s="49"/>
      <c r="PA117" s="49"/>
      <c r="PB117" s="49"/>
      <c r="PC117" s="49"/>
      <c r="PD117" s="49"/>
      <c r="PE117" s="49"/>
      <c r="PF117" s="49"/>
      <c r="PG117" s="49"/>
      <c r="PH117" s="49"/>
      <c r="PI117" s="49"/>
      <c r="PJ117" s="49"/>
      <c r="PK117" s="49"/>
      <c r="PL117" s="49"/>
      <c r="PM117" s="49"/>
      <c r="PN117" s="49"/>
      <c r="PO117" s="49"/>
      <c r="PP117" s="49"/>
      <c r="PQ117" s="49"/>
      <c r="PR117" s="49"/>
      <c r="PS117" s="49"/>
      <c r="PT117" s="49"/>
      <c r="PU117" s="49"/>
      <c r="PV117" s="49"/>
      <c r="PW117" s="49"/>
      <c r="PX117" s="49"/>
      <c r="PY117" s="49"/>
      <c r="PZ117" s="49"/>
      <c r="QA117" s="49"/>
      <c r="QB117" s="49"/>
      <c r="QC117" s="49"/>
      <c r="QD117" s="49"/>
      <c r="QE117" s="49"/>
      <c r="QF117" s="49"/>
      <c r="QG117" s="49"/>
      <c r="QH117" s="49"/>
      <c r="QI117" s="49"/>
      <c r="QJ117" s="49"/>
      <c r="QK117" s="49"/>
      <c r="QL117" s="49"/>
      <c r="QM117" s="49"/>
      <c r="QN117" s="49"/>
      <c r="QO117" s="49"/>
      <c r="QP117" s="49"/>
      <c r="QQ117" s="49"/>
      <c r="QR117" s="49"/>
      <c r="QS117" s="49"/>
      <c r="QT117" s="49"/>
      <c r="QU117" s="49"/>
      <c r="QV117" s="49"/>
      <c r="QW117" s="49"/>
      <c r="QX117" s="49"/>
      <c r="QY117" s="49"/>
      <c r="QZ117" s="49"/>
      <c r="RA117" s="49"/>
      <c r="RB117" s="49"/>
      <c r="RC117" s="49"/>
      <c r="RD117" s="49"/>
      <c r="RE117" s="49"/>
      <c r="RF117" s="49"/>
      <c r="RG117" s="49"/>
      <c r="RH117" s="49"/>
      <c r="RI117" s="49"/>
      <c r="RJ117" s="49"/>
      <c r="RK117" s="49"/>
      <c r="RL117" s="49"/>
    </row>
    <row r="118" spans="2:480" x14ac:dyDescent="0.35">
      <c r="B118" s="192">
        <v>20</v>
      </c>
      <c r="C118" s="195" t="s">
        <v>102</v>
      </c>
      <c r="D118" s="150"/>
      <c r="E118" s="150"/>
      <c r="F118" s="150"/>
      <c r="G118" s="151"/>
      <c r="H118" s="152">
        <f t="shared" si="959"/>
        <v>5396.6</v>
      </c>
      <c r="I118" s="153">
        <f t="shared" si="960"/>
        <v>1.4005058492386572E-2</v>
      </c>
      <c r="J118" s="80">
        <f t="shared" si="1125"/>
        <v>0.12816019920666089</v>
      </c>
      <c r="K118" s="72">
        <f t="shared" si="1125"/>
        <v>0.17622027390915873</v>
      </c>
      <c r="L118" s="72">
        <f t="shared" si="1125"/>
        <v>0.97811784340340591</v>
      </c>
      <c r="M118" s="80">
        <f t="shared" si="1125"/>
        <v>9.4656565490652197E-2</v>
      </c>
      <c r="N118" s="80">
        <f t="shared" si="1125"/>
        <v>5.2586980828140109E-3</v>
      </c>
      <c r="O118" s="80">
        <f t="shared" si="1125"/>
        <v>0.57845678910954113</v>
      </c>
      <c r="P118" s="80">
        <f t="shared" si="1125"/>
        <v>0.2050892252297464</v>
      </c>
      <c r="Q118" s="81">
        <f t="shared" si="1125"/>
        <v>3.533845111651015</v>
      </c>
      <c r="R118" s="81">
        <f t="shared" si="1125"/>
        <v>0.48380022361888891</v>
      </c>
      <c r="S118" s="81">
        <f t="shared" si="1125"/>
        <v>0.13146745207035027</v>
      </c>
      <c r="T118" s="81">
        <f t="shared" si="1126"/>
        <v>0.26293490414070053</v>
      </c>
      <c r="U118" s="72">
        <f t="shared" si="1126"/>
        <v>3.1552188496884064E-2</v>
      </c>
      <c r="V118" s="72">
        <f t="shared" si="1126"/>
        <v>0.52061111019858708</v>
      </c>
      <c r="W118" s="72">
        <f t="shared" si="1126"/>
        <v>1.2095005590472225</v>
      </c>
      <c r="X118" s="154">
        <f t="shared" si="1126"/>
        <v>0.17622027390915873</v>
      </c>
      <c r="Y118" s="94">
        <f t="shared" si="1126"/>
        <v>1.205506873787654</v>
      </c>
      <c r="Z118" s="93">
        <f t="shared" si="1126"/>
        <v>0.58473090888039025</v>
      </c>
      <c r="AA118" s="93">
        <f t="shared" si="1126"/>
        <v>2.6553191273130055</v>
      </c>
      <c r="AB118" s="94">
        <f t="shared" si="1126"/>
        <v>1.2015018675624458E-2</v>
      </c>
      <c r="AC118" s="93">
        <f t="shared" si="1126"/>
        <v>0.21226532993603212</v>
      </c>
      <c r="AD118" s="93">
        <f t="shared" si="1127"/>
        <v>8.0100124504163053E-3</v>
      </c>
      <c r="AE118" s="94">
        <f t="shared" si="1127"/>
        <v>8.8110136954579366E-2</v>
      </c>
      <c r="AF118" s="94">
        <f t="shared" si="1127"/>
        <v>0.30438047311581962</v>
      </c>
      <c r="AG118" s="94">
        <f t="shared" si="1127"/>
        <v>1.4658322784261839</v>
      </c>
      <c r="AH118" s="94">
        <f t="shared" si="1127"/>
        <v>2.1506883429367782</v>
      </c>
      <c r="AI118" s="94">
        <f t="shared" si="1127"/>
        <v>1.6020024900832611E-2</v>
      </c>
      <c r="AJ118" s="94">
        <f t="shared" si="1127"/>
        <v>1.2735919796161927</v>
      </c>
      <c r="AK118" s="94">
        <f t="shared" si="1127"/>
        <v>0.62478097113247177</v>
      </c>
      <c r="AL118" s="94">
        <f t="shared" si="1127"/>
        <v>8.0100124504163053E-3</v>
      </c>
      <c r="AM118" s="94">
        <f t="shared" si="1127"/>
        <v>4.6377972087910413</v>
      </c>
      <c r="AN118" s="94">
        <f t="shared" si="1128"/>
        <v>4.4655819411070903</v>
      </c>
      <c r="AO118" s="94">
        <f t="shared" si="1128"/>
        <v>1.2015018675624458E-2</v>
      </c>
      <c r="AP118" s="94">
        <f t="shared" si="1128"/>
        <v>9.2115143179787529E-2</v>
      </c>
      <c r="AQ118" s="94">
        <f t="shared" si="1128"/>
        <v>3.2040049801665221E-2</v>
      </c>
      <c r="AR118" s="94">
        <f t="shared" si="1128"/>
        <v>0.38914365812823676</v>
      </c>
      <c r="AS118" s="94">
        <f t="shared" si="1128"/>
        <v>5.2586980828140109E-3</v>
      </c>
      <c r="AT118" s="94">
        <f t="shared" si="1128"/>
        <v>0.26819360222351457</v>
      </c>
      <c r="AU118" s="94">
        <f t="shared" si="1128"/>
        <v>1.6670072922520414</v>
      </c>
      <c r="AV118" s="94">
        <f t="shared" si="1128"/>
        <v>0.20025031126040765</v>
      </c>
      <c r="AW118" s="94">
        <f t="shared" si="1128"/>
        <v>0.20025031126040765</v>
      </c>
      <c r="AY118" s="186"/>
      <c r="AZ118" s="182"/>
      <c r="BA118" s="150"/>
      <c r="BB118" s="150"/>
      <c r="BC118" s="150"/>
      <c r="BD118" s="151"/>
      <c r="BE118" s="152"/>
      <c r="BF118" s="149"/>
      <c r="BG118" s="140">
        <f t="shared" si="961"/>
        <v>0</v>
      </c>
      <c r="BH118" s="140">
        <f t="shared" si="760"/>
        <v>0</v>
      </c>
      <c r="BI118" s="140">
        <f t="shared" si="761"/>
        <v>1</v>
      </c>
      <c r="BJ118" s="126">
        <f t="shared" si="762"/>
        <v>0</v>
      </c>
      <c r="BK118" s="96">
        <f t="shared" si="763"/>
        <v>0</v>
      </c>
      <c r="BL118" s="96">
        <f t="shared" si="764"/>
        <v>1</v>
      </c>
      <c r="BM118" s="96">
        <f t="shared" si="765"/>
        <v>0</v>
      </c>
      <c r="BN118" s="96">
        <f t="shared" si="766"/>
        <v>4</v>
      </c>
      <c r="BO118" s="96">
        <f t="shared" si="767"/>
        <v>0</v>
      </c>
      <c r="BP118" s="96">
        <f t="shared" si="768"/>
        <v>0</v>
      </c>
      <c r="BQ118" s="96">
        <f t="shared" si="769"/>
        <v>0</v>
      </c>
      <c r="BR118" s="147">
        <f t="shared" si="770"/>
        <v>0</v>
      </c>
      <c r="BS118" s="147">
        <f t="shared" si="771"/>
        <v>1</v>
      </c>
      <c r="BT118" s="36">
        <f t="shared" si="772"/>
        <v>1</v>
      </c>
      <c r="BU118" s="129">
        <f t="shared" si="773"/>
        <v>0</v>
      </c>
      <c r="BV118" s="129">
        <f t="shared" si="774"/>
        <v>1</v>
      </c>
      <c r="BW118" s="129">
        <f t="shared" si="775"/>
        <v>1</v>
      </c>
      <c r="BX118" s="145">
        <f t="shared" si="776"/>
        <v>3</v>
      </c>
      <c r="BY118" s="123">
        <f t="shared" si="777"/>
        <v>0</v>
      </c>
      <c r="BZ118" s="123">
        <f t="shared" si="778"/>
        <v>0</v>
      </c>
      <c r="CA118" s="123">
        <f t="shared" si="779"/>
        <v>0</v>
      </c>
      <c r="CB118" s="123">
        <f t="shared" si="780"/>
        <v>0</v>
      </c>
      <c r="CC118" s="123">
        <f t="shared" si="781"/>
        <v>0</v>
      </c>
      <c r="CD118" s="123">
        <f t="shared" si="782"/>
        <v>1</v>
      </c>
      <c r="CE118" s="123">
        <f t="shared" si="783"/>
        <v>2</v>
      </c>
      <c r="CF118" s="123">
        <f t="shared" si="784"/>
        <v>0</v>
      </c>
      <c r="CG118" s="123">
        <f t="shared" si="785"/>
        <v>1</v>
      </c>
      <c r="CH118" s="123">
        <f t="shared" si="786"/>
        <v>1</v>
      </c>
      <c r="CI118" s="123">
        <f t="shared" si="787"/>
        <v>0</v>
      </c>
      <c r="CJ118" s="123">
        <f t="shared" si="788"/>
        <v>5</v>
      </c>
      <c r="CK118" s="123">
        <f t="shared" si="789"/>
        <v>4</v>
      </c>
      <c r="CL118" s="123">
        <f t="shared" si="790"/>
        <v>0</v>
      </c>
      <c r="CM118" s="123">
        <f t="shared" si="791"/>
        <v>0</v>
      </c>
      <c r="CN118" s="123">
        <f t="shared" si="792"/>
        <v>0</v>
      </c>
      <c r="CO118" s="155">
        <f t="shared" si="793"/>
        <v>0</v>
      </c>
      <c r="CP118" s="155">
        <f t="shared" si="794"/>
        <v>0</v>
      </c>
      <c r="CQ118" s="123">
        <f t="shared" si="795"/>
        <v>0</v>
      </c>
      <c r="CR118" s="123">
        <f t="shared" si="796"/>
        <v>2</v>
      </c>
      <c r="CS118" s="155">
        <f t="shared" si="797"/>
        <v>0</v>
      </c>
      <c r="CT118" s="155">
        <f t="shared" si="798"/>
        <v>0</v>
      </c>
      <c r="CX118" s="7">
        <f t="shared" si="962"/>
        <v>0</v>
      </c>
      <c r="CY118" s="7">
        <f t="shared" si="963"/>
        <v>0</v>
      </c>
      <c r="CZ118" s="7">
        <f t="shared" si="964"/>
        <v>0</v>
      </c>
      <c r="DA118" s="7">
        <f t="shared" si="965"/>
        <v>0</v>
      </c>
      <c r="DB118" s="7">
        <f t="shared" si="966"/>
        <v>1</v>
      </c>
      <c r="DC118" s="7">
        <f t="shared" si="967"/>
        <v>0</v>
      </c>
      <c r="DD118" s="7">
        <f t="shared" si="968"/>
        <v>0</v>
      </c>
      <c r="DE118" s="7">
        <f t="shared" si="969"/>
        <v>0</v>
      </c>
      <c r="DF118" s="7">
        <f t="shared" si="970"/>
        <v>0</v>
      </c>
      <c r="DG118" s="7">
        <f t="shared" si="971"/>
        <v>0</v>
      </c>
      <c r="DH118" s="7">
        <f t="shared" si="972"/>
        <v>1</v>
      </c>
      <c r="DI118" s="7">
        <f t="shared" si="973"/>
        <v>0</v>
      </c>
      <c r="DJ118" s="7">
        <f t="shared" si="974"/>
        <v>0</v>
      </c>
      <c r="DK118" s="7">
        <f t="shared" si="975"/>
        <v>0</v>
      </c>
      <c r="DL118" s="7">
        <f t="shared" si="976"/>
        <v>4</v>
      </c>
      <c r="DM118" s="7">
        <f t="shared" si="977"/>
        <v>0</v>
      </c>
      <c r="DN118" s="7">
        <f t="shared" si="978"/>
        <v>0</v>
      </c>
      <c r="DO118" s="7">
        <f t="shared" si="979"/>
        <v>0</v>
      </c>
      <c r="DP118" s="7">
        <f t="shared" si="980"/>
        <v>0</v>
      </c>
      <c r="DQ118" s="7">
        <f t="shared" si="981"/>
        <v>0</v>
      </c>
      <c r="DR118" s="7">
        <f t="shared" si="982"/>
        <v>0</v>
      </c>
      <c r="DS118" s="7">
        <f t="shared" si="983"/>
        <v>0</v>
      </c>
      <c r="DT118" s="7">
        <f t="shared" si="984"/>
        <v>0</v>
      </c>
      <c r="DU118" s="7">
        <f t="shared" si="985"/>
        <v>0</v>
      </c>
      <c r="DV118" s="7">
        <f t="shared" si="986"/>
        <v>1</v>
      </c>
      <c r="DW118" s="7">
        <f t="shared" si="987"/>
        <v>0</v>
      </c>
      <c r="DX118" s="7">
        <f t="shared" si="988"/>
        <v>1</v>
      </c>
      <c r="DY118" s="7">
        <f t="shared" si="989"/>
        <v>0</v>
      </c>
      <c r="DZ118" s="1">
        <f t="shared" si="990"/>
        <v>0</v>
      </c>
      <c r="EA118" s="1">
        <f t="shared" si="991"/>
        <v>0</v>
      </c>
      <c r="EB118" s="1">
        <f t="shared" si="992"/>
        <v>0.8</v>
      </c>
      <c r="EC118" s="1">
        <f t="shared" si="993"/>
        <v>0.2</v>
      </c>
      <c r="ED118" s="1">
        <f t="shared" si="994"/>
        <v>0.8</v>
      </c>
      <c r="EE118" s="1">
        <f t="shared" si="995"/>
        <v>0.2</v>
      </c>
      <c r="EF118" s="1">
        <f t="shared" si="996"/>
        <v>2.4000000000000004</v>
      </c>
      <c r="EG118" s="1">
        <f t="shared" si="997"/>
        <v>0.60000000000000009</v>
      </c>
      <c r="EH118" s="1">
        <f t="shared" si="998"/>
        <v>0</v>
      </c>
      <c r="EI118" s="1">
        <f t="shared" si="999"/>
        <v>0</v>
      </c>
      <c r="EJ118" s="1">
        <f t="shared" si="1000"/>
        <v>0</v>
      </c>
      <c r="EK118" s="1">
        <f t="shared" si="1001"/>
        <v>0</v>
      </c>
      <c r="EL118" s="1">
        <f t="shared" si="1002"/>
        <v>0</v>
      </c>
      <c r="EM118" s="1">
        <f t="shared" si="1003"/>
        <v>0</v>
      </c>
      <c r="EN118" s="1">
        <f t="shared" si="1004"/>
        <v>0</v>
      </c>
      <c r="EO118" s="1">
        <f t="shared" si="1005"/>
        <v>0</v>
      </c>
      <c r="EP118" s="1">
        <f t="shared" si="1006"/>
        <v>0</v>
      </c>
      <c r="EQ118" s="1">
        <f t="shared" si="1007"/>
        <v>0</v>
      </c>
      <c r="ER118" s="1">
        <f t="shared" si="1008"/>
        <v>0.8</v>
      </c>
      <c r="ES118" s="1">
        <f t="shared" si="1009"/>
        <v>0.2</v>
      </c>
      <c r="ET118" s="1">
        <f t="shared" si="1010"/>
        <v>1.6</v>
      </c>
      <c r="EU118" s="1">
        <f t="shared" si="1011"/>
        <v>0.4</v>
      </c>
      <c r="EV118" s="1">
        <f t="shared" si="1012"/>
        <v>0</v>
      </c>
      <c r="EW118" s="1">
        <f t="shared" si="1013"/>
        <v>0</v>
      </c>
      <c r="EX118" s="1">
        <f t="shared" si="1014"/>
        <v>0.8</v>
      </c>
      <c r="EY118" s="1">
        <f t="shared" si="1015"/>
        <v>0.2</v>
      </c>
      <c r="EZ118" s="1">
        <f t="shared" si="1016"/>
        <v>0.8</v>
      </c>
      <c r="FA118" s="1">
        <f t="shared" si="1017"/>
        <v>0.2</v>
      </c>
      <c r="FB118" s="1">
        <f t="shared" si="1018"/>
        <v>0</v>
      </c>
      <c r="FC118" s="1">
        <f t="shared" si="1019"/>
        <v>0</v>
      </c>
      <c r="FD118" s="1">
        <f t="shared" si="1020"/>
        <v>4</v>
      </c>
      <c r="FE118" s="1">
        <f t="shared" si="1021"/>
        <v>1</v>
      </c>
      <c r="FF118" s="1">
        <f t="shared" si="1022"/>
        <v>3.2</v>
      </c>
      <c r="FG118" s="1">
        <f t="shared" si="1023"/>
        <v>0.8</v>
      </c>
      <c r="FH118" s="1">
        <f t="shared" si="1024"/>
        <v>0</v>
      </c>
      <c r="FI118" s="1">
        <f t="shared" si="1025"/>
        <v>0</v>
      </c>
      <c r="FJ118" s="1">
        <f t="shared" si="1026"/>
        <v>0</v>
      </c>
      <c r="FK118" s="1">
        <f t="shared" si="1027"/>
        <v>0</v>
      </c>
      <c r="FL118" s="1">
        <f t="shared" si="1028"/>
        <v>0</v>
      </c>
      <c r="FM118" s="1">
        <f t="shared" si="1029"/>
        <v>0</v>
      </c>
      <c r="FN118" s="1">
        <f t="shared" si="1030"/>
        <v>0</v>
      </c>
      <c r="FO118" s="1">
        <f t="shared" si="1031"/>
        <v>0</v>
      </c>
      <c r="FP118" s="1">
        <f t="shared" si="1032"/>
        <v>0</v>
      </c>
      <c r="FQ118" s="1">
        <f t="shared" si="1033"/>
        <v>0</v>
      </c>
      <c r="FR118" s="1">
        <f t="shared" si="1034"/>
        <v>0</v>
      </c>
      <c r="FS118" s="1">
        <f t="shared" si="1035"/>
        <v>0</v>
      </c>
      <c r="FT118" s="1">
        <f t="shared" si="1036"/>
        <v>1.6</v>
      </c>
      <c r="FU118" s="1">
        <f t="shared" si="1037"/>
        <v>0.4</v>
      </c>
      <c r="FV118" s="1">
        <f t="shared" si="1038"/>
        <v>0</v>
      </c>
      <c r="FW118" s="1">
        <f t="shared" si="1039"/>
        <v>0</v>
      </c>
      <c r="FX118" s="1">
        <f t="shared" si="1040"/>
        <v>0</v>
      </c>
      <c r="FY118" s="1">
        <f t="shared" si="1041"/>
        <v>0</v>
      </c>
      <c r="GC118" s="7">
        <f t="shared" si="1042"/>
        <v>0</v>
      </c>
      <c r="GD118" s="7">
        <f t="shared" si="1043"/>
        <v>0</v>
      </c>
      <c r="GE118" s="7">
        <f t="shared" si="1044"/>
        <v>0</v>
      </c>
      <c r="GF118" s="7">
        <f t="shared" si="1045"/>
        <v>0</v>
      </c>
      <c r="GG118" s="7">
        <f t="shared" si="1046"/>
        <v>1</v>
      </c>
      <c r="GH118" s="7">
        <f t="shared" si="1047"/>
        <v>0</v>
      </c>
      <c r="GI118" s="7">
        <f t="shared" si="1048"/>
        <v>0</v>
      </c>
      <c r="GJ118" s="7">
        <f t="shared" si="1049"/>
        <v>0</v>
      </c>
      <c r="GK118" s="7">
        <f t="shared" si="1050"/>
        <v>0</v>
      </c>
      <c r="GL118" s="7">
        <f t="shared" si="1051"/>
        <v>0</v>
      </c>
      <c r="GM118" s="7">
        <f t="shared" si="1052"/>
        <v>1</v>
      </c>
      <c r="GN118" s="7">
        <f t="shared" si="1053"/>
        <v>0</v>
      </c>
      <c r="GO118" s="7">
        <f t="shared" si="1054"/>
        <v>0</v>
      </c>
      <c r="GP118" s="7">
        <f t="shared" si="1055"/>
        <v>0</v>
      </c>
      <c r="GQ118" s="7">
        <f t="shared" si="1056"/>
        <v>4</v>
      </c>
      <c r="GR118" s="7">
        <f t="shared" si="1057"/>
        <v>0</v>
      </c>
      <c r="GS118" s="7">
        <f t="shared" si="1058"/>
        <v>0</v>
      </c>
      <c r="GT118" s="7">
        <f t="shared" si="1059"/>
        <v>0</v>
      </c>
      <c r="GU118" s="7">
        <f t="shared" si="1060"/>
        <v>0</v>
      </c>
      <c r="GV118" s="7">
        <f t="shared" si="1061"/>
        <v>0</v>
      </c>
      <c r="GW118" s="7">
        <f t="shared" si="1062"/>
        <v>0</v>
      </c>
      <c r="GX118" s="7">
        <f t="shared" si="1063"/>
        <v>0</v>
      </c>
      <c r="GY118" s="7">
        <f t="shared" si="1064"/>
        <v>0</v>
      </c>
      <c r="GZ118" s="7">
        <f t="shared" si="1065"/>
        <v>0</v>
      </c>
      <c r="HA118" s="7">
        <f t="shared" si="1066"/>
        <v>1</v>
      </c>
      <c r="HB118" s="7">
        <f t="shared" si="1067"/>
        <v>0</v>
      </c>
      <c r="HC118" s="7">
        <f t="shared" si="1068"/>
        <v>1</v>
      </c>
      <c r="HD118" s="7">
        <f t="shared" si="1069"/>
        <v>0</v>
      </c>
      <c r="HE118" s="7">
        <f t="shared" si="1070"/>
        <v>0</v>
      </c>
      <c r="HF118" s="7">
        <f t="shared" si="1071"/>
        <v>0</v>
      </c>
      <c r="HG118" s="7">
        <f t="shared" si="1072"/>
        <v>1</v>
      </c>
      <c r="HH118" s="7">
        <f t="shared" si="1073"/>
        <v>0</v>
      </c>
      <c r="HI118" s="7">
        <f t="shared" si="1074"/>
        <v>1</v>
      </c>
      <c r="HJ118" s="7">
        <f t="shared" si="1075"/>
        <v>0</v>
      </c>
      <c r="HK118" s="7">
        <f t="shared" si="1076"/>
        <v>2</v>
      </c>
      <c r="HL118" s="7">
        <f t="shared" si="1077"/>
        <v>1</v>
      </c>
      <c r="HM118" s="7">
        <f t="shared" si="1078"/>
        <v>0</v>
      </c>
      <c r="HN118" s="7">
        <f t="shared" si="1079"/>
        <v>0</v>
      </c>
      <c r="HO118" s="7">
        <f t="shared" si="1080"/>
        <v>0</v>
      </c>
      <c r="HP118" s="7">
        <f t="shared" si="1081"/>
        <v>0</v>
      </c>
      <c r="HQ118" s="7">
        <f t="shared" si="1082"/>
        <v>0</v>
      </c>
      <c r="HR118" s="7">
        <f t="shared" si="1083"/>
        <v>0</v>
      </c>
      <c r="HS118" s="7">
        <f t="shared" si="1084"/>
        <v>0</v>
      </c>
      <c r="HT118" s="7">
        <f t="shared" si="1085"/>
        <v>0</v>
      </c>
      <c r="HU118" s="7">
        <f t="shared" si="1086"/>
        <v>0</v>
      </c>
      <c r="HV118" s="7">
        <f t="shared" si="1087"/>
        <v>0</v>
      </c>
      <c r="HW118" s="7">
        <f t="shared" si="1088"/>
        <v>1</v>
      </c>
      <c r="HX118" s="7">
        <f t="shared" si="1089"/>
        <v>0</v>
      </c>
      <c r="HY118" s="7">
        <f t="shared" si="1090"/>
        <v>2</v>
      </c>
      <c r="HZ118" s="7">
        <f t="shared" si="1091"/>
        <v>0</v>
      </c>
      <c r="IA118" s="7">
        <f t="shared" si="1092"/>
        <v>0</v>
      </c>
      <c r="IB118" s="7">
        <f t="shared" si="1093"/>
        <v>0</v>
      </c>
      <c r="IC118" s="7">
        <f t="shared" si="1094"/>
        <v>1</v>
      </c>
      <c r="ID118" s="7">
        <f t="shared" si="1095"/>
        <v>0</v>
      </c>
      <c r="IE118" s="7">
        <f t="shared" si="1096"/>
        <v>1</v>
      </c>
      <c r="IF118" s="7">
        <f t="shared" si="1097"/>
        <v>0</v>
      </c>
      <c r="IG118" s="7">
        <f t="shared" si="1098"/>
        <v>0</v>
      </c>
      <c r="IH118" s="7">
        <f t="shared" si="1099"/>
        <v>0</v>
      </c>
      <c r="II118" s="7">
        <f t="shared" si="1100"/>
        <v>4</v>
      </c>
      <c r="IJ118" s="7">
        <f t="shared" si="1101"/>
        <v>1</v>
      </c>
      <c r="IK118" s="7">
        <f t="shared" si="1102"/>
        <v>3</v>
      </c>
      <c r="IL118" s="7">
        <f t="shared" si="1103"/>
        <v>1</v>
      </c>
      <c r="IM118" s="7">
        <f t="shared" si="1104"/>
        <v>0</v>
      </c>
      <c r="IN118" s="7">
        <f t="shared" si="1105"/>
        <v>0</v>
      </c>
      <c r="IO118" s="7">
        <f t="shared" si="1106"/>
        <v>0</v>
      </c>
      <c r="IP118" s="7">
        <f t="shared" si="1107"/>
        <v>0</v>
      </c>
      <c r="IQ118" s="7">
        <f t="shared" si="1108"/>
        <v>0</v>
      </c>
      <c r="IR118" s="7">
        <f t="shared" si="1109"/>
        <v>0</v>
      </c>
      <c r="IS118" s="7">
        <f t="shared" si="1110"/>
        <v>0</v>
      </c>
      <c r="IT118" s="7">
        <f t="shared" si="1111"/>
        <v>0</v>
      </c>
      <c r="IU118" s="7">
        <f t="shared" si="1112"/>
        <v>0</v>
      </c>
      <c r="IV118" s="7">
        <f t="shared" si="1113"/>
        <v>0</v>
      </c>
      <c r="IW118" s="7">
        <f t="shared" si="1114"/>
        <v>0</v>
      </c>
      <c r="IX118" s="7">
        <f t="shared" si="1115"/>
        <v>0</v>
      </c>
      <c r="IY118" s="7">
        <f t="shared" si="1116"/>
        <v>2</v>
      </c>
      <c r="IZ118" s="7">
        <f t="shared" si="1117"/>
        <v>0</v>
      </c>
      <c r="JA118" s="7">
        <f t="shared" si="1118"/>
        <v>0</v>
      </c>
      <c r="JB118" s="7">
        <f t="shared" si="1119"/>
        <v>0</v>
      </c>
      <c r="JC118" s="7">
        <f t="shared" si="1120"/>
        <v>0</v>
      </c>
      <c r="JD118" s="7">
        <f t="shared" si="1121"/>
        <v>0</v>
      </c>
      <c r="JF118" s="1">
        <v>20</v>
      </c>
      <c r="JG118" s="10">
        <f t="shared" si="1122"/>
        <v>69.208181818181814</v>
      </c>
      <c r="JH118" s="10">
        <f t="shared" si="1123"/>
        <v>1.8080000000000001</v>
      </c>
      <c r="JJ118" s="1" t="str">
        <f t="shared" si="1124"/>
        <v>[69.21, 1.81]</v>
      </c>
      <c r="JS118" s="262"/>
      <c r="JT118" s="262"/>
      <c r="JU118" s="262"/>
      <c r="JV118" s="262"/>
      <c r="JW118" s="262"/>
      <c r="JX118" s="262"/>
      <c r="JY118" s="262"/>
      <c r="JZ118" s="262"/>
      <c r="KA118" s="262"/>
      <c r="KB118" s="262"/>
      <c r="KC118" s="262"/>
      <c r="KD118" s="262"/>
      <c r="KE118" s="262"/>
      <c r="KF118" s="262"/>
      <c r="KG118" s="262"/>
      <c r="KH118" s="262"/>
      <c r="KI118" s="262"/>
      <c r="KJ118" s="262"/>
      <c r="KK118" s="262"/>
      <c r="KL118" s="262"/>
      <c r="KM118" s="262"/>
      <c r="KN118" s="262"/>
      <c r="KO118" s="262"/>
      <c r="KP118" s="262"/>
      <c r="KQ118" s="262"/>
      <c r="KR118" s="262"/>
      <c r="KS118" s="262"/>
      <c r="KT118" s="262"/>
      <c r="KU118" s="262"/>
      <c r="KV118" s="262"/>
      <c r="KW118" s="262"/>
      <c r="KX118" s="262"/>
      <c r="KY118" s="262"/>
      <c r="KZ118" s="262"/>
      <c r="LA118" s="262"/>
      <c r="LB118" s="262"/>
      <c r="LC118" s="262"/>
      <c r="LD118" s="262"/>
      <c r="LE118" s="262"/>
      <c r="LF118" s="262"/>
      <c r="LG118" s="262"/>
      <c r="LH118" s="262"/>
      <c r="LI118" s="262"/>
      <c r="LJ118" s="262"/>
      <c r="LK118" s="262"/>
      <c r="LL118" s="262"/>
      <c r="LM118" s="262"/>
      <c r="LN118" s="262"/>
      <c r="LO118" s="262"/>
      <c r="LP118" s="262"/>
      <c r="LQ118" s="262"/>
      <c r="LR118" s="262"/>
      <c r="LS118" s="262"/>
      <c r="LT118" s="262"/>
      <c r="LU118" s="262"/>
      <c r="LV118" s="262"/>
      <c r="LW118" s="262"/>
      <c r="LX118" s="262"/>
      <c r="LY118" s="262"/>
      <c r="LZ118" s="262"/>
      <c r="MA118" s="262"/>
      <c r="MB118" s="262"/>
      <c r="MC118" s="262"/>
      <c r="MD118" s="262"/>
      <c r="ME118" s="262"/>
      <c r="MF118" s="262"/>
      <c r="MG118" s="262"/>
      <c r="MH118" s="262"/>
      <c r="MI118" s="262"/>
      <c r="MJ118" s="262"/>
      <c r="MK118" s="262"/>
      <c r="ML118" s="262"/>
      <c r="MM118" s="262"/>
      <c r="MN118" s="262"/>
      <c r="MO118" s="262"/>
      <c r="MP118" s="262"/>
      <c r="MQ118" s="262"/>
      <c r="MR118" s="262"/>
      <c r="MS118" s="262"/>
      <c r="MT118" s="262"/>
      <c r="MU118" s="262"/>
      <c r="MV118" s="262"/>
      <c r="MW118" s="262"/>
      <c r="MX118" s="262"/>
      <c r="MY118" s="262"/>
      <c r="MZ118" s="262"/>
      <c r="NA118" s="262"/>
      <c r="NB118" s="262"/>
      <c r="NC118" s="262"/>
      <c r="ND118" s="262"/>
      <c r="NE118" s="262"/>
      <c r="NF118" s="262"/>
      <c r="NG118" s="262"/>
      <c r="NH118" s="262"/>
      <c r="NI118" s="262"/>
      <c r="NJ118" s="262"/>
      <c r="NK118" s="262"/>
      <c r="NL118" s="262"/>
      <c r="NM118" s="262"/>
      <c r="NN118" s="262"/>
      <c r="NO118" s="262"/>
      <c r="NQ118" s="49"/>
      <c r="NR118" s="49"/>
      <c r="NS118" s="49"/>
      <c r="NT118" s="49"/>
      <c r="NU118" s="49"/>
      <c r="NV118" s="49"/>
      <c r="NW118" s="49"/>
      <c r="NX118" s="49"/>
      <c r="NY118" s="49"/>
      <c r="NZ118" s="49"/>
      <c r="OA118" s="49"/>
      <c r="OB118" s="49"/>
      <c r="OC118" s="49"/>
      <c r="OD118" s="49"/>
      <c r="OE118" s="49"/>
      <c r="OF118" s="49"/>
      <c r="OG118" s="49"/>
      <c r="OH118" s="49"/>
      <c r="OI118" s="49"/>
      <c r="OJ118" s="49"/>
      <c r="OK118" s="49"/>
      <c r="OL118" s="49"/>
      <c r="OM118" s="49"/>
      <c r="ON118" s="49"/>
      <c r="OO118" s="49"/>
      <c r="OP118" s="49"/>
      <c r="OQ118" s="49"/>
      <c r="OR118" s="49"/>
      <c r="OS118" s="49"/>
      <c r="OT118" s="49"/>
      <c r="OU118" s="49"/>
      <c r="OV118" s="49"/>
      <c r="OW118" s="49"/>
      <c r="OX118" s="49"/>
      <c r="OY118" s="49"/>
      <c r="OZ118" s="49"/>
      <c r="PA118" s="49"/>
      <c r="PB118" s="49"/>
      <c r="PC118" s="49"/>
      <c r="PD118" s="49"/>
      <c r="PE118" s="49"/>
      <c r="PF118" s="49"/>
      <c r="PG118" s="49"/>
      <c r="PH118" s="49"/>
      <c r="PI118" s="49"/>
      <c r="PJ118" s="49"/>
      <c r="PK118" s="49"/>
      <c r="PL118" s="49"/>
      <c r="PM118" s="49"/>
      <c r="PN118" s="49"/>
      <c r="PO118" s="49"/>
      <c r="PP118" s="49"/>
      <c r="PQ118" s="49"/>
      <c r="PR118" s="49"/>
      <c r="PS118" s="49"/>
      <c r="PT118" s="49"/>
      <c r="PU118" s="49"/>
      <c r="PV118" s="49"/>
      <c r="PW118" s="49"/>
      <c r="PX118" s="49"/>
      <c r="PY118" s="49"/>
      <c r="PZ118" s="49"/>
      <c r="QA118" s="49"/>
      <c r="QB118" s="49"/>
      <c r="QC118" s="49"/>
      <c r="QD118" s="49"/>
      <c r="QE118" s="49"/>
      <c r="QF118" s="49"/>
      <c r="QG118" s="49"/>
      <c r="QH118" s="49"/>
      <c r="QI118" s="49"/>
      <c r="QJ118" s="49"/>
      <c r="QK118" s="49"/>
      <c r="QL118" s="49"/>
      <c r="QM118" s="49"/>
      <c r="QN118" s="49"/>
      <c r="QO118" s="49"/>
      <c r="QP118" s="49"/>
      <c r="QQ118" s="49"/>
      <c r="QR118" s="49"/>
      <c r="QS118" s="49"/>
      <c r="QT118" s="49"/>
      <c r="QU118" s="49"/>
      <c r="QV118" s="49"/>
      <c r="QW118" s="49"/>
      <c r="QX118" s="49"/>
      <c r="QY118" s="49"/>
      <c r="QZ118" s="49"/>
      <c r="RA118" s="49"/>
      <c r="RB118" s="49"/>
      <c r="RC118" s="49"/>
      <c r="RD118" s="49"/>
      <c r="RE118" s="49"/>
      <c r="RF118" s="49"/>
      <c r="RG118" s="49"/>
      <c r="RH118" s="49"/>
      <c r="RI118" s="49"/>
      <c r="RJ118" s="49"/>
      <c r="RK118" s="49"/>
      <c r="RL118" s="49"/>
    </row>
    <row r="119" spans="2:480" x14ac:dyDescent="0.35">
      <c r="B119" s="192">
        <v>21</v>
      </c>
      <c r="C119" s="196" t="s">
        <v>103</v>
      </c>
      <c r="D119" s="150"/>
      <c r="E119" s="150"/>
      <c r="F119" s="150"/>
      <c r="G119" s="151"/>
      <c r="H119" s="152">
        <f t="shared" si="959"/>
        <v>4848.8</v>
      </c>
      <c r="I119" s="153">
        <f t="shared" si="960"/>
        <v>1.2583428013542602E-2</v>
      </c>
      <c r="J119" s="80">
        <f t="shared" ref="J119:S132" si="1129">IF(J$97="EV",$I$91*($H$174/$C$93)*$A$1*J$98*$I119,IF(J$97="PHEV",$I$92*($H$174/$C$93)*$A$1*J$98*$I119))</f>
        <v>0.11515086793782332</v>
      </c>
      <c r="K119" s="72">
        <f t="shared" si="1129"/>
        <v>0.15833244341450706</v>
      </c>
      <c r="L119" s="72">
        <f t="shared" si="1129"/>
        <v>0.87883070805589336</v>
      </c>
      <c r="M119" s="80">
        <f t="shared" si="1129"/>
        <v>8.5048133037667104E-2</v>
      </c>
      <c r="N119" s="80">
        <f t="shared" si="1129"/>
        <v>4.7248962798703952E-3</v>
      </c>
      <c r="O119" s="80">
        <f t="shared" si="1129"/>
        <v>0.51973859078574336</v>
      </c>
      <c r="P119" s="80">
        <f t="shared" si="1129"/>
        <v>0.18427095491494541</v>
      </c>
      <c r="Q119" s="81">
        <f t="shared" si="1129"/>
        <v>3.1751303000729054</v>
      </c>
      <c r="R119" s="81">
        <f t="shared" si="1129"/>
        <v>0.4346904577480763</v>
      </c>
      <c r="S119" s="81">
        <f t="shared" si="1129"/>
        <v>0.11812240699675987</v>
      </c>
      <c r="T119" s="81">
        <f t="shared" ref="T119:AC132" si="1130">IF(T$97="EV",$I$91*($H$174/$C$93)*$A$1*T$98*$I119,IF(T$97="PHEV",$I$92*($H$174/$C$93)*$A$1*T$98*$I119))</f>
        <v>0.23624481399351974</v>
      </c>
      <c r="U119" s="72">
        <f t="shared" si="1130"/>
        <v>2.8349377679222368E-2</v>
      </c>
      <c r="V119" s="72">
        <f t="shared" si="1130"/>
        <v>0.46776473170716909</v>
      </c>
      <c r="W119" s="72">
        <f t="shared" si="1130"/>
        <v>1.0867261443701908</v>
      </c>
      <c r="X119" s="154">
        <f t="shared" si="1130"/>
        <v>0.15833244341450706</v>
      </c>
      <c r="Y119" s="94">
        <f t="shared" si="1130"/>
        <v>1.0831378515401506</v>
      </c>
      <c r="Z119" s="93">
        <f t="shared" si="1130"/>
        <v>0.5253758349663189</v>
      </c>
      <c r="AA119" s="93">
        <f t="shared" si="1130"/>
        <v>2.3857820450867768</v>
      </c>
      <c r="AB119" s="94">
        <f t="shared" si="1130"/>
        <v>1.0795393869170935E-2</v>
      </c>
      <c r="AC119" s="93">
        <f t="shared" si="1130"/>
        <v>0.19071862502201986</v>
      </c>
      <c r="AD119" s="93">
        <f t="shared" ref="AD119:AM132" si="1131">IF(AD$97="EV",$I$91*($H$174/$C$93)*$A$1*AD$98*$I119,IF(AD$97="PHEV",$I$92*($H$174/$C$93)*$A$1*AD$98*$I119))</f>
        <v>7.1969292461139577E-3</v>
      </c>
      <c r="AE119" s="94">
        <f t="shared" si="1131"/>
        <v>7.9166221707253528E-2</v>
      </c>
      <c r="AF119" s="94">
        <f t="shared" si="1131"/>
        <v>0.27348331135233034</v>
      </c>
      <c r="AG119" s="94">
        <f t="shared" si="1131"/>
        <v>1.317038052038854</v>
      </c>
      <c r="AH119" s="94">
        <f t="shared" si="1131"/>
        <v>1.9323755025815976</v>
      </c>
      <c r="AI119" s="94">
        <f t="shared" si="1131"/>
        <v>1.4393858492227915E-2</v>
      </c>
      <c r="AJ119" s="94">
        <f t="shared" si="1131"/>
        <v>1.1443117501321192</v>
      </c>
      <c r="AK119" s="94">
        <f t="shared" si="1131"/>
        <v>0.56136048119688864</v>
      </c>
      <c r="AL119" s="94">
        <f t="shared" si="1131"/>
        <v>7.1969292461139577E-3</v>
      </c>
      <c r="AM119" s="94">
        <f t="shared" si="1131"/>
        <v>4.1670220334999817</v>
      </c>
      <c r="AN119" s="94">
        <f t="shared" ref="AN119:AW134" si="1132">IF(AN$97="EV",$I$91*($H$174/$C$93)*$A$1*AN$98*$I119,IF(AN$97="PHEV",$I$92*($H$174/$C$93)*$A$1*AN$98*$I119))</f>
        <v>4.0122880547085309</v>
      </c>
      <c r="AO119" s="94">
        <f t="shared" si="1132"/>
        <v>1.0795393869170935E-2</v>
      </c>
      <c r="AP119" s="94">
        <f t="shared" si="1132"/>
        <v>8.2764686330310519E-2</v>
      </c>
      <c r="AQ119" s="94">
        <f t="shared" si="1132"/>
        <v>2.8787716984455831E-2</v>
      </c>
      <c r="AR119" s="94">
        <f t="shared" si="1132"/>
        <v>0.34964232471040918</v>
      </c>
      <c r="AS119" s="94">
        <f t="shared" si="1132"/>
        <v>4.7248962798703952E-3</v>
      </c>
      <c r="AT119" s="94">
        <f t="shared" si="1132"/>
        <v>0.24096971027339015</v>
      </c>
      <c r="AU119" s="94">
        <f t="shared" si="1132"/>
        <v>1.4977921207189151</v>
      </c>
      <c r="AV119" s="94">
        <f t="shared" si="1128"/>
        <v>0.17992323115284894</v>
      </c>
      <c r="AW119" s="94">
        <f t="shared" si="1128"/>
        <v>0.17992323115284894</v>
      </c>
      <c r="AY119" s="186"/>
      <c r="AZ119" s="183"/>
      <c r="BA119" s="150"/>
      <c r="BB119" s="150"/>
      <c r="BC119" s="150"/>
      <c r="BD119" s="151"/>
      <c r="BE119" s="152"/>
      <c r="BF119" s="149"/>
      <c r="BG119" s="140">
        <f t="shared" si="961"/>
        <v>0</v>
      </c>
      <c r="BH119" s="140">
        <f t="shared" si="760"/>
        <v>0</v>
      </c>
      <c r="BI119" s="140">
        <f t="shared" si="761"/>
        <v>1</v>
      </c>
      <c r="BJ119" s="126">
        <f t="shared" si="762"/>
        <v>0</v>
      </c>
      <c r="BK119" s="96">
        <f t="shared" si="763"/>
        <v>0</v>
      </c>
      <c r="BL119" s="96">
        <f t="shared" si="764"/>
        <v>1</v>
      </c>
      <c r="BM119" s="96">
        <f t="shared" si="765"/>
        <v>0</v>
      </c>
      <c r="BN119" s="96">
        <f t="shared" si="766"/>
        <v>3</v>
      </c>
      <c r="BO119" s="96">
        <f t="shared" si="767"/>
        <v>0</v>
      </c>
      <c r="BP119" s="96">
        <f t="shared" si="768"/>
        <v>0</v>
      </c>
      <c r="BQ119" s="96">
        <f t="shared" si="769"/>
        <v>0</v>
      </c>
      <c r="BR119" s="147">
        <f t="shared" si="770"/>
        <v>0</v>
      </c>
      <c r="BS119" s="147">
        <f t="shared" si="771"/>
        <v>0</v>
      </c>
      <c r="BT119" s="36">
        <f t="shared" si="772"/>
        <v>1</v>
      </c>
      <c r="BU119" s="129">
        <f t="shared" si="773"/>
        <v>0</v>
      </c>
      <c r="BV119" s="129">
        <f t="shared" si="774"/>
        <v>1</v>
      </c>
      <c r="BW119" s="129">
        <f t="shared" si="775"/>
        <v>1</v>
      </c>
      <c r="BX119" s="145">
        <f t="shared" si="776"/>
        <v>2</v>
      </c>
      <c r="BY119" s="123">
        <f t="shared" si="777"/>
        <v>0</v>
      </c>
      <c r="BZ119" s="123">
        <f t="shared" si="778"/>
        <v>0</v>
      </c>
      <c r="CA119" s="123">
        <f t="shared" si="779"/>
        <v>0</v>
      </c>
      <c r="CB119" s="123">
        <f t="shared" si="780"/>
        <v>0</v>
      </c>
      <c r="CC119" s="123">
        <f t="shared" si="781"/>
        <v>0</v>
      </c>
      <c r="CD119" s="123">
        <f t="shared" si="782"/>
        <v>1</v>
      </c>
      <c r="CE119" s="123">
        <f t="shared" si="783"/>
        <v>2</v>
      </c>
      <c r="CF119" s="123">
        <f t="shared" si="784"/>
        <v>0</v>
      </c>
      <c r="CG119" s="123">
        <f t="shared" si="785"/>
        <v>1</v>
      </c>
      <c r="CH119" s="123">
        <f t="shared" si="786"/>
        <v>1</v>
      </c>
      <c r="CI119" s="123">
        <f t="shared" si="787"/>
        <v>0</v>
      </c>
      <c r="CJ119" s="123">
        <f t="shared" si="788"/>
        <v>4</v>
      </c>
      <c r="CK119" s="123">
        <f t="shared" si="789"/>
        <v>4</v>
      </c>
      <c r="CL119" s="123">
        <f t="shared" si="790"/>
        <v>0</v>
      </c>
      <c r="CM119" s="123">
        <f t="shared" si="791"/>
        <v>0</v>
      </c>
      <c r="CN119" s="123">
        <f t="shared" si="792"/>
        <v>0</v>
      </c>
      <c r="CO119" s="155">
        <f t="shared" si="793"/>
        <v>0</v>
      </c>
      <c r="CP119" s="155">
        <f t="shared" si="794"/>
        <v>0</v>
      </c>
      <c r="CQ119" s="123">
        <f t="shared" si="795"/>
        <v>0</v>
      </c>
      <c r="CR119" s="123">
        <f t="shared" si="796"/>
        <v>1</v>
      </c>
      <c r="CS119" s="155">
        <f t="shared" si="797"/>
        <v>0</v>
      </c>
      <c r="CT119" s="155">
        <f t="shared" si="798"/>
        <v>0</v>
      </c>
      <c r="CX119" s="7">
        <f t="shared" si="962"/>
        <v>0</v>
      </c>
      <c r="CY119" s="7">
        <f t="shared" si="963"/>
        <v>0</v>
      </c>
      <c r="CZ119" s="7">
        <f t="shared" si="964"/>
        <v>0</v>
      </c>
      <c r="DA119" s="7">
        <f t="shared" si="965"/>
        <v>0</v>
      </c>
      <c r="DB119" s="7">
        <f t="shared" si="966"/>
        <v>1</v>
      </c>
      <c r="DC119" s="7">
        <f t="shared" si="967"/>
        <v>0</v>
      </c>
      <c r="DD119" s="7">
        <f t="shared" si="968"/>
        <v>0</v>
      </c>
      <c r="DE119" s="7">
        <f t="shared" si="969"/>
        <v>0</v>
      </c>
      <c r="DF119" s="7">
        <f t="shared" si="970"/>
        <v>0</v>
      </c>
      <c r="DG119" s="7">
        <f t="shared" si="971"/>
        <v>0</v>
      </c>
      <c r="DH119" s="7">
        <f t="shared" si="972"/>
        <v>1</v>
      </c>
      <c r="DI119" s="7">
        <f t="shared" si="973"/>
        <v>0</v>
      </c>
      <c r="DJ119" s="7">
        <f t="shared" si="974"/>
        <v>0</v>
      </c>
      <c r="DK119" s="7">
        <f t="shared" si="975"/>
        <v>0</v>
      </c>
      <c r="DL119" s="7">
        <f t="shared" si="976"/>
        <v>3</v>
      </c>
      <c r="DM119" s="7">
        <f t="shared" si="977"/>
        <v>0</v>
      </c>
      <c r="DN119" s="7">
        <f t="shared" si="978"/>
        <v>0</v>
      </c>
      <c r="DO119" s="7">
        <f t="shared" si="979"/>
        <v>0</v>
      </c>
      <c r="DP119" s="7">
        <f t="shared" si="980"/>
        <v>0</v>
      </c>
      <c r="DQ119" s="7">
        <f t="shared" si="981"/>
        <v>0</v>
      </c>
      <c r="DR119" s="7">
        <f t="shared" si="982"/>
        <v>0</v>
      </c>
      <c r="DS119" s="7">
        <f t="shared" si="983"/>
        <v>0</v>
      </c>
      <c r="DT119" s="7">
        <f t="shared" si="984"/>
        <v>0</v>
      </c>
      <c r="DU119" s="7">
        <f t="shared" si="985"/>
        <v>0</v>
      </c>
      <c r="DV119" s="7">
        <f t="shared" si="986"/>
        <v>0</v>
      </c>
      <c r="DW119" s="7">
        <f t="shared" si="987"/>
        <v>0</v>
      </c>
      <c r="DX119" s="7">
        <f t="shared" si="988"/>
        <v>1</v>
      </c>
      <c r="DY119" s="7">
        <f t="shared" si="989"/>
        <v>0</v>
      </c>
      <c r="DZ119" s="1">
        <f t="shared" si="990"/>
        <v>0</v>
      </c>
      <c r="EA119" s="1">
        <f t="shared" si="991"/>
        <v>0</v>
      </c>
      <c r="EB119" s="1">
        <f t="shared" si="992"/>
        <v>0.8</v>
      </c>
      <c r="EC119" s="1">
        <f t="shared" si="993"/>
        <v>0.2</v>
      </c>
      <c r="ED119" s="1">
        <f t="shared" si="994"/>
        <v>0.8</v>
      </c>
      <c r="EE119" s="1">
        <f t="shared" si="995"/>
        <v>0.2</v>
      </c>
      <c r="EF119" s="1">
        <f t="shared" si="996"/>
        <v>1.6</v>
      </c>
      <c r="EG119" s="1">
        <f t="shared" si="997"/>
        <v>0.4</v>
      </c>
      <c r="EH119" s="1">
        <f t="shared" si="998"/>
        <v>0</v>
      </c>
      <c r="EI119" s="1">
        <f t="shared" si="999"/>
        <v>0</v>
      </c>
      <c r="EJ119" s="1">
        <f t="shared" si="1000"/>
        <v>0</v>
      </c>
      <c r="EK119" s="1">
        <f t="shared" si="1001"/>
        <v>0</v>
      </c>
      <c r="EL119" s="1">
        <f t="shared" si="1002"/>
        <v>0</v>
      </c>
      <c r="EM119" s="1">
        <f t="shared" si="1003"/>
        <v>0</v>
      </c>
      <c r="EN119" s="1">
        <f t="shared" si="1004"/>
        <v>0</v>
      </c>
      <c r="EO119" s="1">
        <f t="shared" si="1005"/>
        <v>0</v>
      </c>
      <c r="EP119" s="1">
        <f t="shared" si="1006"/>
        <v>0</v>
      </c>
      <c r="EQ119" s="1">
        <f t="shared" si="1007"/>
        <v>0</v>
      </c>
      <c r="ER119" s="1">
        <f t="shared" si="1008"/>
        <v>0.8</v>
      </c>
      <c r="ES119" s="1">
        <f t="shared" si="1009"/>
        <v>0.2</v>
      </c>
      <c r="ET119" s="1">
        <f t="shared" si="1010"/>
        <v>1.6</v>
      </c>
      <c r="EU119" s="1">
        <f t="shared" si="1011"/>
        <v>0.4</v>
      </c>
      <c r="EV119" s="1">
        <f t="shared" si="1012"/>
        <v>0</v>
      </c>
      <c r="EW119" s="1">
        <f t="shared" si="1013"/>
        <v>0</v>
      </c>
      <c r="EX119" s="1">
        <f t="shared" si="1014"/>
        <v>0.8</v>
      </c>
      <c r="EY119" s="1">
        <f t="shared" si="1015"/>
        <v>0.2</v>
      </c>
      <c r="EZ119" s="1">
        <f t="shared" si="1016"/>
        <v>0.8</v>
      </c>
      <c r="FA119" s="1">
        <f t="shared" si="1017"/>
        <v>0.2</v>
      </c>
      <c r="FB119" s="1">
        <f t="shared" si="1018"/>
        <v>0</v>
      </c>
      <c r="FC119" s="1">
        <f t="shared" si="1019"/>
        <v>0</v>
      </c>
      <c r="FD119" s="1">
        <f t="shared" si="1020"/>
        <v>3.2</v>
      </c>
      <c r="FE119" s="1">
        <f t="shared" si="1021"/>
        <v>0.8</v>
      </c>
      <c r="FF119" s="1">
        <f t="shared" si="1022"/>
        <v>3.2</v>
      </c>
      <c r="FG119" s="1">
        <f t="shared" si="1023"/>
        <v>0.8</v>
      </c>
      <c r="FH119" s="1">
        <f t="shared" si="1024"/>
        <v>0</v>
      </c>
      <c r="FI119" s="1">
        <f t="shared" si="1025"/>
        <v>0</v>
      </c>
      <c r="FJ119" s="1">
        <f t="shared" si="1026"/>
        <v>0</v>
      </c>
      <c r="FK119" s="1">
        <f t="shared" si="1027"/>
        <v>0</v>
      </c>
      <c r="FL119" s="1">
        <f t="shared" si="1028"/>
        <v>0</v>
      </c>
      <c r="FM119" s="1">
        <f t="shared" si="1029"/>
        <v>0</v>
      </c>
      <c r="FN119" s="1">
        <f t="shared" si="1030"/>
        <v>0</v>
      </c>
      <c r="FO119" s="1">
        <f t="shared" si="1031"/>
        <v>0</v>
      </c>
      <c r="FP119" s="1">
        <f t="shared" si="1032"/>
        <v>0</v>
      </c>
      <c r="FQ119" s="1">
        <f t="shared" si="1033"/>
        <v>0</v>
      </c>
      <c r="FR119" s="1">
        <f t="shared" si="1034"/>
        <v>0</v>
      </c>
      <c r="FS119" s="1">
        <f t="shared" si="1035"/>
        <v>0</v>
      </c>
      <c r="FT119" s="1">
        <f t="shared" si="1036"/>
        <v>0.8</v>
      </c>
      <c r="FU119" s="1">
        <f t="shared" si="1037"/>
        <v>0.2</v>
      </c>
      <c r="FV119" s="1">
        <f t="shared" si="1038"/>
        <v>0</v>
      </c>
      <c r="FW119" s="1">
        <f t="shared" si="1039"/>
        <v>0</v>
      </c>
      <c r="FX119" s="1">
        <f t="shared" si="1040"/>
        <v>0</v>
      </c>
      <c r="FY119" s="1">
        <f t="shared" si="1041"/>
        <v>0</v>
      </c>
      <c r="GC119" s="7">
        <f t="shared" si="1042"/>
        <v>0</v>
      </c>
      <c r="GD119" s="7">
        <f t="shared" si="1043"/>
        <v>0</v>
      </c>
      <c r="GE119" s="7">
        <f t="shared" si="1044"/>
        <v>0</v>
      </c>
      <c r="GF119" s="7">
        <f t="shared" si="1045"/>
        <v>0</v>
      </c>
      <c r="GG119" s="7">
        <f t="shared" si="1046"/>
        <v>1</v>
      </c>
      <c r="GH119" s="7">
        <f t="shared" si="1047"/>
        <v>0</v>
      </c>
      <c r="GI119" s="7">
        <f t="shared" si="1048"/>
        <v>0</v>
      </c>
      <c r="GJ119" s="7">
        <f t="shared" si="1049"/>
        <v>0</v>
      </c>
      <c r="GK119" s="7">
        <f t="shared" si="1050"/>
        <v>0</v>
      </c>
      <c r="GL119" s="7">
        <f t="shared" si="1051"/>
        <v>0</v>
      </c>
      <c r="GM119" s="7">
        <f t="shared" si="1052"/>
        <v>1</v>
      </c>
      <c r="GN119" s="7">
        <f t="shared" si="1053"/>
        <v>0</v>
      </c>
      <c r="GO119" s="7">
        <f t="shared" si="1054"/>
        <v>0</v>
      </c>
      <c r="GP119" s="7">
        <f t="shared" si="1055"/>
        <v>0</v>
      </c>
      <c r="GQ119" s="7">
        <f t="shared" si="1056"/>
        <v>3</v>
      </c>
      <c r="GR119" s="7">
        <f t="shared" si="1057"/>
        <v>0</v>
      </c>
      <c r="GS119" s="7">
        <f t="shared" si="1058"/>
        <v>0</v>
      </c>
      <c r="GT119" s="7">
        <f t="shared" si="1059"/>
        <v>0</v>
      </c>
      <c r="GU119" s="7">
        <f t="shared" si="1060"/>
        <v>0</v>
      </c>
      <c r="GV119" s="7">
        <f t="shared" si="1061"/>
        <v>0</v>
      </c>
      <c r="GW119" s="7">
        <f t="shared" si="1062"/>
        <v>0</v>
      </c>
      <c r="GX119" s="7">
        <f t="shared" si="1063"/>
        <v>0</v>
      </c>
      <c r="GY119" s="7">
        <f t="shared" si="1064"/>
        <v>0</v>
      </c>
      <c r="GZ119" s="7">
        <f t="shared" si="1065"/>
        <v>0</v>
      </c>
      <c r="HA119" s="7">
        <f t="shared" si="1066"/>
        <v>0</v>
      </c>
      <c r="HB119" s="7">
        <f t="shared" si="1067"/>
        <v>0</v>
      </c>
      <c r="HC119" s="7">
        <f t="shared" si="1068"/>
        <v>1</v>
      </c>
      <c r="HD119" s="7">
        <f t="shared" si="1069"/>
        <v>0</v>
      </c>
      <c r="HE119" s="7">
        <f t="shared" si="1070"/>
        <v>0</v>
      </c>
      <c r="HF119" s="7">
        <f t="shared" si="1071"/>
        <v>0</v>
      </c>
      <c r="HG119" s="7">
        <f t="shared" si="1072"/>
        <v>1</v>
      </c>
      <c r="HH119" s="7">
        <f t="shared" si="1073"/>
        <v>0</v>
      </c>
      <c r="HI119" s="7">
        <f t="shared" si="1074"/>
        <v>1</v>
      </c>
      <c r="HJ119" s="7">
        <f t="shared" si="1075"/>
        <v>0</v>
      </c>
      <c r="HK119" s="7">
        <f t="shared" si="1076"/>
        <v>2</v>
      </c>
      <c r="HL119" s="7">
        <f t="shared" si="1077"/>
        <v>0</v>
      </c>
      <c r="HM119" s="7">
        <f t="shared" si="1078"/>
        <v>0</v>
      </c>
      <c r="HN119" s="7">
        <f t="shared" si="1079"/>
        <v>0</v>
      </c>
      <c r="HO119" s="7">
        <f t="shared" si="1080"/>
        <v>0</v>
      </c>
      <c r="HP119" s="7">
        <f t="shared" si="1081"/>
        <v>0</v>
      </c>
      <c r="HQ119" s="7">
        <f t="shared" si="1082"/>
        <v>0</v>
      </c>
      <c r="HR119" s="7">
        <f t="shared" si="1083"/>
        <v>0</v>
      </c>
      <c r="HS119" s="7">
        <f t="shared" si="1084"/>
        <v>0</v>
      </c>
      <c r="HT119" s="7">
        <f t="shared" si="1085"/>
        <v>0</v>
      </c>
      <c r="HU119" s="7">
        <f t="shared" si="1086"/>
        <v>0</v>
      </c>
      <c r="HV119" s="7">
        <f t="shared" si="1087"/>
        <v>0</v>
      </c>
      <c r="HW119" s="7">
        <f t="shared" si="1088"/>
        <v>1</v>
      </c>
      <c r="HX119" s="7">
        <f t="shared" si="1089"/>
        <v>0</v>
      </c>
      <c r="HY119" s="7">
        <f t="shared" si="1090"/>
        <v>2</v>
      </c>
      <c r="HZ119" s="7">
        <f t="shared" si="1091"/>
        <v>0</v>
      </c>
      <c r="IA119" s="7">
        <f t="shared" si="1092"/>
        <v>0</v>
      </c>
      <c r="IB119" s="7">
        <f t="shared" si="1093"/>
        <v>0</v>
      </c>
      <c r="IC119" s="7">
        <f t="shared" si="1094"/>
        <v>1</v>
      </c>
      <c r="ID119" s="7">
        <f t="shared" si="1095"/>
        <v>0</v>
      </c>
      <c r="IE119" s="7">
        <f t="shared" si="1096"/>
        <v>1</v>
      </c>
      <c r="IF119" s="7">
        <f t="shared" si="1097"/>
        <v>0</v>
      </c>
      <c r="IG119" s="7">
        <f t="shared" si="1098"/>
        <v>0</v>
      </c>
      <c r="IH119" s="7">
        <f t="shared" si="1099"/>
        <v>0</v>
      </c>
      <c r="II119" s="7">
        <f t="shared" si="1100"/>
        <v>3</v>
      </c>
      <c r="IJ119" s="7">
        <f t="shared" si="1101"/>
        <v>1</v>
      </c>
      <c r="IK119" s="7">
        <f t="shared" si="1102"/>
        <v>3</v>
      </c>
      <c r="IL119" s="7">
        <f t="shared" si="1103"/>
        <v>1</v>
      </c>
      <c r="IM119" s="7">
        <f t="shared" si="1104"/>
        <v>0</v>
      </c>
      <c r="IN119" s="7">
        <f t="shared" si="1105"/>
        <v>0</v>
      </c>
      <c r="IO119" s="7">
        <f t="shared" si="1106"/>
        <v>0</v>
      </c>
      <c r="IP119" s="7">
        <f t="shared" si="1107"/>
        <v>0</v>
      </c>
      <c r="IQ119" s="7">
        <f t="shared" si="1108"/>
        <v>0</v>
      </c>
      <c r="IR119" s="7">
        <f t="shared" si="1109"/>
        <v>0</v>
      </c>
      <c r="IS119" s="7">
        <f t="shared" si="1110"/>
        <v>0</v>
      </c>
      <c r="IT119" s="7">
        <f t="shared" si="1111"/>
        <v>0</v>
      </c>
      <c r="IU119" s="7">
        <f t="shared" si="1112"/>
        <v>0</v>
      </c>
      <c r="IV119" s="7">
        <f t="shared" si="1113"/>
        <v>0</v>
      </c>
      <c r="IW119" s="7">
        <f t="shared" si="1114"/>
        <v>0</v>
      </c>
      <c r="IX119" s="7">
        <f t="shared" si="1115"/>
        <v>0</v>
      </c>
      <c r="IY119" s="7">
        <f t="shared" si="1116"/>
        <v>1</v>
      </c>
      <c r="IZ119" s="7">
        <f t="shared" si="1117"/>
        <v>0</v>
      </c>
      <c r="JA119" s="7">
        <f t="shared" si="1118"/>
        <v>0</v>
      </c>
      <c r="JB119" s="7">
        <f t="shared" si="1119"/>
        <v>0</v>
      </c>
      <c r="JC119" s="7">
        <f t="shared" si="1120"/>
        <v>0</v>
      </c>
      <c r="JD119" s="7">
        <f t="shared" si="1121"/>
        <v>0</v>
      </c>
      <c r="JF119" s="1">
        <v>21</v>
      </c>
      <c r="JG119" s="10">
        <f t="shared" si="1122"/>
        <v>63.448181818181816</v>
      </c>
      <c r="JH119" s="10">
        <f t="shared" si="1123"/>
        <v>1.29</v>
      </c>
      <c r="JJ119" s="1" t="str">
        <f t="shared" si="1124"/>
        <v>[63.45, 1.29]</v>
      </c>
      <c r="JS119" s="265"/>
      <c r="JT119" s="264"/>
      <c r="JU119" s="264"/>
      <c r="JV119" s="264"/>
      <c r="JW119" s="264"/>
      <c r="JX119" s="264"/>
      <c r="JY119" s="264"/>
      <c r="JZ119" s="264"/>
      <c r="KA119" s="264"/>
      <c r="KB119" s="264"/>
      <c r="KC119" s="264"/>
      <c r="KD119" s="264"/>
      <c r="KE119" s="264"/>
      <c r="KF119" s="264"/>
      <c r="KG119" s="264"/>
      <c r="KH119" s="264"/>
      <c r="KI119" s="264"/>
      <c r="KJ119" s="264"/>
      <c r="KK119" s="264"/>
      <c r="KL119" s="264"/>
      <c r="KM119" s="264"/>
      <c r="KN119" s="264"/>
      <c r="KO119" s="264"/>
      <c r="KP119" s="264"/>
      <c r="KQ119" s="264"/>
      <c r="KR119" s="264"/>
      <c r="KS119" s="264"/>
      <c r="KT119" s="264"/>
      <c r="KU119" s="264"/>
      <c r="KV119" s="264"/>
      <c r="KW119" s="264"/>
      <c r="KX119" s="264"/>
      <c r="KY119" s="264"/>
      <c r="KZ119" s="264"/>
      <c r="LA119" s="264"/>
      <c r="LB119" s="264"/>
      <c r="LC119" s="264"/>
      <c r="LD119" s="264"/>
      <c r="LE119" s="264"/>
      <c r="LF119" s="264"/>
      <c r="LG119" s="264"/>
      <c r="LH119" s="264"/>
      <c r="LI119" s="264"/>
      <c r="LJ119" s="264"/>
      <c r="LK119" s="264"/>
      <c r="LL119" s="264"/>
      <c r="LM119" s="264"/>
      <c r="LN119" s="264"/>
      <c r="LO119" s="264"/>
      <c r="LP119" s="264"/>
      <c r="LQ119" s="264"/>
      <c r="LR119" s="264"/>
      <c r="LS119" s="264"/>
      <c r="LT119" s="264"/>
      <c r="LU119" s="264"/>
      <c r="LV119" s="264"/>
      <c r="LW119" s="264"/>
      <c r="LX119" s="264"/>
      <c r="LY119" s="264"/>
      <c r="LZ119" s="264"/>
      <c r="MA119" s="264"/>
      <c r="MB119" s="264"/>
      <c r="MC119" s="264"/>
      <c r="MD119" s="264"/>
      <c r="ME119" s="264"/>
      <c r="MF119" s="264"/>
      <c r="MG119" s="264"/>
      <c r="MH119" s="264"/>
      <c r="MI119" s="264"/>
      <c r="MJ119" s="264"/>
      <c r="MK119" s="264"/>
      <c r="ML119" s="264"/>
      <c r="MM119" s="264"/>
      <c r="MN119" s="264"/>
      <c r="MO119" s="264"/>
      <c r="MP119" s="264"/>
      <c r="MQ119" s="264"/>
      <c r="MR119" s="264"/>
      <c r="MS119" s="264"/>
      <c r="MT119" s="264"/>
      <c r="MU119" s="264"/>
      <c r="MV119" s="264"/>
      <c r="MW119" s="264"/>
      <c r="MX119" s="264"/>
      <c r="MY119" s="264"/>
      <c r="MZ119" s="264"/>
      <c r="NA119" s="264"/>
      <c r="NB119" s="264"/>
      <c r="NC119" s="264"/>
      <c r="ND119" s="264"/>
      <c r="NE119" s="264"/>
      <c r="NF119" s="264"/>
      <c r="NG119" s="264"/>
      <c r="NH119" s="264"/>
      <c r="NI119" s="264"/>
      <c r="NJ119" s="264"/>
      <c r="NK119" s="264"/>
      <c r="NL119" s="264"/>
      <c r="NM119" s="264"/>
      <c r="NN119" s="264"/>
      <c r="NO119" s="264"/>
      <c r="NQ119" s="49"/>
      <c r="NR119" s="49"/>
      <c r="NS119" s="49"/>
      <c r="NT119" s="49"/>
      <c r="NU119" s="49"/>
      <c r="NV119" s="49"/>
      <c r="NW119" s="49"/>
      <c r="NX119" s="49"/>
      <c r="NY119" s="49"/>
      <c r="NZ119" s="49"/>
      <c r="OA119" s="49"/>
      <c r="OB119" s="49"/>
      <c r="OC119" s="49"/>
      <c r="OD119" s="49"/>
      <c r="OE119" s="49"/>
      <c r="OF119" s="49"/>
      <c r="OG119" s="49"/>
      <c r="OH119" s="49"/>
      <c r="OI119" s="49"/>
      <c r="OJ119" s="49"/>
      <c r="OK119" s="49"/>
      <c r="OL119" s="49"/>
      <c r="OM119" s="49"/>
      <c r="ON119" s="49"/>
      <c r="OO119" s="49"/>
      <c r="OP119" s="49"/>
      <c r="OQ119" s="49"/>
      <c r="OR119" s="49"/>
      <c r="OS119" s="49"/>
      <c r="OT119" s="49"/>
      <c r="OU119" s="49"/>
      <c r="OV119" s="49"/>
      <c r="OW119" s="49"/>
      <c r="OX119" s="49"/>
      <c r="OY119" s="49"/>
      <c r="OZ119" s="49"/>
      <c r="PA119" s="49"/>
      <c r="PB119" s="49"/>
      <c r="PC119" s="49"/>
      <c r="PD119" s="49"/>
      <c r="PE119" s="49"/>
      <c r="PF119" s="49"/>
      <c r="PG119" s="49"/>
      <c r="PH119" s="49"/>
      <c r="PI119" s="49"/>
      <c r="PJ119" s="49"/>
      <c r="PK119" s="49"/>
      <c r="PL119" s="49"/>
      <c r="PM119" s="49"/>
      <c r="PN119" s="49"/>
      <c r="PO119" s="49"/>
      <c r="PP119" s="49"/>
      <c r="PQ119" s="49"/>
      <c r="PR119" s="49"/>
      <c r="PS119" s="49"/>
      <c r="PT119" s="49"/>
      <c r="PU119" s="49"/>
      <c r="PV119" s="49"/>
      <c r="PW119" s="49"/>
      <c r="PX119" s="49"/>
      <c r="PY119" s="49"/>
      <c r="PZ119" s="49"/>
      <c r="QA119" s="49"/>
      <c r="QB119" s="49"/>
      <c r="QC119" s="49"/>
      <c r="QD119" s="49"/>
      <c r="QE119" s="49"/>
      <c r="QF119" s="49"/>
      <c r="QG119" s="49"/>
      <c r="QH119" s="49"/>
      <c r="QI119" s="49"/>
      <c r="QJ119" s="49"/>
      <c r="QK119" s="49"/>
      <c r="QL119" s="49"/>
      <c r="QM119" s="49"/>
      <c r="QN119" s="49"/>
      <c r="QO119" s="49"/>
      <c r="QP119" s="49"/>
      <c r="QQ119" s="49"/>
      <c r="QR119" s="49"/>
      <c r="QS119" s="49"/>
      <c r="QT119" s="49"/>
      <c r="QU119" s="49"/>
      <c r="QV119" s="49"/>
      <c r="QW119" s="49"/>
      <c r="QX119" s="49"/>
      <c r="QY119" s="49"/>
      <c r="QZ119" s="49"/>
      <c r="RA119" s="49"/>
      <c r="RB119" s="49"/>
      <c r="RC119" s="49"/>
      <c r="RD119" s="49"/>
      <c r="RE119" s="49"/>
      <c r="RF119" s="49"/>
      <c r="RG119" s="49"/>
      <c r="RH119" s="49"/>
      <c r="RI119" s="49"/>
      <c r="RJ119" s="49"/>
      <c r="RK119" s="49"/>
      <c r="RL119" s="49"/>
    </row>
    <row r="120" spans="2:480" x14ac:dyDescent="0.35">
      <c r="B120" s="192">
        <v>22</v>
      </c>
      <c r="C120" s="195" t="s">
        <v>104</v>
      </c>
      <c r="D120" s="150"/>
      <c r="E120" s="150"/>
      <c r="F120" s="150"/>
      <c r="G120" s="151"/>
      <c r="H120" s="152">
        <f t="shared" si="959"/>
        <v>5882.8</v>
      </c>
      <c r="I120" s="153">
        <f t="shared" si="960"/>
        <v>1.5266826909352504E-2</v>
      </c>
      <c r="J120" s="80">
        <f t="shared" si="1129"/>
        <v>0.1397066337866332</v>
      </c>
      <c r="K120" s="72">
        <f t="shared" si="1129"/>
        <v>0.19209662145662065</v>
      </c>
      <c r="L120" s="72">
        <f t="shared" si="1129"/>
        <v>1.0662401603182663</v>
      </c>
      <c r="M120" s="80">
        <f t="shared" si="1129"/>
        <v>0.1031845316437032</v>
      </c>
      <c r="N120" s="80">
        <f t="shared" si="1129"/>
        <v>5.7324739802057335E-3</v>
      </c>
      <c r="O120" s="80">
        <f t="shared" si="1129"/>
        <v>0.63057213782263066</v>
      </c>
      <c r="P120" s="80">
        <f t="shared" si="1129"/>
        <v>0.22356648522802361</v>
      </c>
      <c r="Q120" s="81">
        <f t="shared" si="1129"/>
        <v>3.8522225146982527</v>
      </c>
      <c r="R120" s="81">
        <f t="shared" si="1129"/>
        <v>0.52738760617892744</v>
      </c>
      <c r="S120" s="81">
        <f t="shared" si="1129"/>
        <v>0.14331184950514333</v>
      </c>
      <c r="T120" s="81">
        <f t="shared" si="1130"/>
        <v>0.28662369901028667</v>
      </c>
      <c r="U120" s="72">
        <f t="shared" si="1130"/>
        <v>3.4394843881234399E-2</v>
      </c>
      <c r="V120" s="72">
        <f t="shared" si="1130"/>
        <v>0.56751492404036763</v>
      </c>
      <c r="W120" s="72">
        <f t="shared" si="1130"/>
        <v>1.3184690154473186</v>
      </c>
      <c r="X120" s="154">
        <f t="shared" si="1130"/>
        <v>0.19209662145662065</v>
      </c>
      <c r="Y120" s="94">
        <f t="shared" si="1130"/>
        <v>1.3141155240555185</v>
      </c>
      <c r="Z120" s="93">
        <f t="shared" si="1130"/>
        <v>0.63741151665151397</v>
      </c>
      <c r="AA120" s="93">
        <f t="shared" si="1130"/>
        <v>2.8945468187668064</v>
      </c>
      <c r="AB120" s="94">
        <f t="shared" si="1130"/>
        <v>1.3097496917496862E-2</v>
      </c>
      <c r="AC120" s="93">
        <f t="shared" si="1130"/>
        <v>0.23138911220911124</v>
      </c>
      <c r="AD120" s="93">
        <f t="shared" si="1131"/>
        <v>8.731664611664575E-3</v>
      </c>
      <c r="AE120" s="94">
        <f t="shared" si="1131"/>
        <v>9.6048310728310327E-2</v>
      </c>
      <c r="AF120" s="94">
        <f t="shared" si="1131"/>
        <v>0.33180325524325383</v>
      </c>
      <c r="AG120" s="94">
        <f t="shared" si="1131"/>
        <v>1.597894623934617</v>
      </c>
      <c r="AH120" s="94">
        <f t="shared" si="1131"/>
        <v>2.3444519482319381</v>
      </c>
      <c r="AI120" s="94">
        <f t="shared" si="1131"/>
        <v>1.746332922332915E-2</v>
      </c>
      <c r="AJ120" s="94">
        <f t="shared" si="1131"/>
        <v>1.3883346732546675</v>
      </c>
      <c r="AK120" s="94">
        <f t="shared" si="1131"/>
        <v>0.68106983970983681</v>
      </c>
      <c r="AL120" s="94">
        <f t="shared" si="1131"/>
        <v>8.731664611664575E-3</v>
      </c>
      <c r="AM120" s="94">
        <f t="shared" si="1131"/>
        <v>5.0556338101537888</v>
      </c>
      <c r="AN120" s="94">
        <f t="shared" si="1132"/>
        <v>4.8679030210030003</v>
      </c>
      <c r="AO120" s="94">
        <f t="shared" si="1132"/>
        <v>1.3097496917496862E-2</v>
      </c>
      <c r="AP120" s="94">
        <f t="shared" si="1132"/>
        <v>0.10041414303414262</v>
      </c>
      <c r="AQ120" s="94">
        <f t="shared" si="1132"/>
        <v>3.49266584466583E-2</v>
      </c>
      <c r="AR120" s="94">
        <f t="shared" si="1132"/>
        <v>0.42420307453522421</v>
      </c>
      <c r="AS120" s="94">
        <f t="shared" si="1132"/>
        <v>5.7324739802057335E-3</v>
      </c>
      <c r="AT120" s="94">
        <f t="shared" si="1132"/>
        <v>0.29235617299049244</v>
      </c>
      <c r="AU120" s="94">
        <f t="shared" si="1132"/>
        <v>1.8171942517252173</v>
      </c>
      <c r="AV120" s="94">
        <f t="shared" si="1128"/>
        <v>0.21829161529161437</v>
      </c>
      <c r="AW120" s="94">
        <f t="shared" si="1128"/>
        <v>0.21829161529161437</v>
      </c>
      <c r="AY120" s="186"/>
      <c r="AZ120" s="182"/>
      <c r="BA120" s="150"/>
      <c r="BB120" s="150"/>
      <c r="BC120" s="150"/>
      <c r="BD120" s="151"/>
      <c r="BE120" s="152"/>
      <c r="BF120" s="149"/>
      <c r="BG120" s="140">
        <f t="shared" si="961"/>
        <v>0</v>
      </c>
      <c r="BH120" s="140">
        <f t="shared" si="760"/>
        <v>0</v>
      </c>
      <c r="BI120" s="140">
        <f t="shared" si="761"/>
        <v>1</v>
      </c>
      <c r="BJ120" s="126">
        <f t="shared" si="762"/>
        <v>0</v>
      </c>
      <c r="BK120" s="96">
        <f t="shared" si="763"/>
        <v>0</v>
      </c>
      <c r="BL120" s="96">
        <f t="shared" si="764"/>
        <v>1</v>
      </c>
      <c r="BM120" s="96">
        <f t="shared" si="765"/>
        <v>0</v>
      </c>
      <c r="BN120" s="96">
        <f t="shared" si="766"/>
        <v>4</v>
      </c>
      <c r="BO120" s="96">
        <f t="shared" si="767"/>
        <v>1</v>
      </c>
      <c r="BP120" s="96">
        <f t="shared" si="768"/>
        <v>0</v>
      </c>
      <c r="BQ120" s="96">
        <f t="shared" si="769"/>
        <v>0</v>
      </c>
      <c r="BR120" s="147">
        <f t="shared" si="770"/>
        <v>0</v>
      </c>
      <c r="BS120" s="147">
        <f t="shared" si="771"/>
        <v>1</v>
      </c>
      <c r="BT120" s="36">
        <f t="shared" si="772"/>
        <v>1</v>
      </c>
      <c r="BU120" s="129">
        <f t="shared" si="773"/>
        <v>0</v>
      </c>
      <c r="BV120" s="129">
        <f t="shared" si="774"/>
        <v>1</v>
      </c>
      <c r="BW120" s="129">
        <f t="shared" si="775"/>
        <v>1</v>
      </c>
      <c r="BX120" s="145">
        <f t="shared" si="776"/>
        <v>3</v>
      </c>
      <c r="BY120" s="123">
        <f t="shared" si="777"/>
        <v>0</v>
      </c>
      <c r="BZ120" s="123">
        <f t="shared" si="778"/>
        <v>0</v>
      </c>
      <c r="CA120" s="123">
        <f t="shared" si="779"/>
        <v>0</v>
      </c>
      <c r="CB120" s="123">
        <f t="shared" si="780"/>
        <v>0</v>
      </c>
      <c r="CC120" s="123">
        <f t="shared" si="781"/>
        <v>0</v>
      </c>
      <c r="CD120" s="123">
        <f t="shared" si="782"/>
        <v>2</v>
      </c>
      <c r="CE120" s="123">
        <f t="shared" si="783"/>
        <v>2</v>
      </c>
      <c r="CF120" s="123">
        <f t="shared" si="784"/>
        <v>0</v>
      </c>
      <c r="CG120" s="123">
        <f t="shared" si="785"/>
        <v>1</v>
      </c>
      <c r="CH120" s="123">
        <f t="shared" si="786"/>
        <v>1</v>
      </c>
      <c r="CI120" s="123">
        <f t="shared" si="787"/>
        <v>0</v>
      </c>
      <c r="CJ120" s="123">
        <f t="shared" si="788"/>
        <v>5</v>
      </c>
      <c r="CK120" s="123">
        <f t="shared" si="789"/>
        <v>5</v>
      </c>
      <c r="CL120" s="123">
        <f t="shared" si="790"/>
        <v>0</v>
      </c>
      <c r="CM120" s="123">
        <f t="shared" si="791"/>
        <v>0</v>
      </c>
      <c r="CN120" s="123">
        <f t="shared" si="792"/>
        <v>0</v>
      </c>
      <c r="CO120" s="155">
        <f t="shared" si="793"/>
        <v>0</v>
      </c>
      <c r="CP120" s="155">
        <f t="shared" si="794"/>
        <v>0</v>
      </c>
      <c r="CQ120" s="123">
        <f t="shared" si="795"/>
        <v>0</v>
      </c>
      <c r="CR120" s="123">
        <f t="shared" si="796"/>
        <v>2</v>
      </c>
      <c r="CS120" s="155">
        <f t="shared" si="797"/>
        <v>0</v>
      </c>
      <c r="CT120" s="155">
        <f t="shared" si="798"/>
        <v>0</v>
      </c>
      <c r="CX120" s="7">
        <f t="shared" si="962"/>
        <v>0</v>
      </c>
      <c r="CY120" s="7">
        <f t="shared" si="963"/>
        <v>0</v>
      </c>
      <c r="CZ120" s="7">
        <f t="shared" si="964"/>
        <v>0</v>
      </c>
      <c r="DA120" s="7">
        <f t="shared" si="965"/>
        <v>0</v>
      </c>
      <c r="DB120" s="7">
        <f t="shared" si="966"/>
        <v>1</v>
      </c>
      <c r="DC120" s="7">
        <f t="shared" si="967"/>
        <v>0</v>
      </c>
      <c r="DD120" s="7">
        <f t="shared" si="968"/>
        <v>0</v>
      </c>
      <c r="DE120" s="7">
        <f t="shared" si="969"/>
        <v>0</v>
      </c>
      <c r="DF120" s="7">
        <f t="shared" si="970"/>
        <v>0</v>
      </c>
      <c r="DG120" s="7">
        <f t="shared" si="971"/>
        <v>0</v>
      </c>
      <c r="DH120" s="7">
        <f t="shared" si="972"/>
        <v>1</v>
      </c>
      <c r="DI120" s="7">
        <f t="shared" si="973"/>
        <v>0</v>
      </c>
      <c r="DJ120" s="7">
        <f t="shared" si="974"/>
        <v>0</v>
      </c>
      <c r="DK120" s="7">
        <f t="shared" si="975"/>
        <v>0</v>
      </c>
      <c r="DL120" s="7">
        <f t="shared" si="976"/>
        <v>4</v>
      </c>
      <c r="DM120" s="7">
        <f t="shared" si="977"/>
        <v>0</v>
      </c>
      <c r="DN120" s="7">
        <f t="shared" si="978"/>
        <v>1</v>
      </c>
      <c r="DO120" s="7">
        <f t="shared" si="979"/>
        <v>0</v>
      </c>
      <c r="DP120" s="7">
        <f t="shared" si="980"/>
        <v>0</v>
      </c>
      <c r="DQ120" s="7">
        <f t="shared" si="981"/>
        <v>0</v>
      </c>
      <c r="DR120" s="7">
        <f t="shared" si="982"/>
        <v>0</v>
      </c>
      <c r="DS120" s="7">
        <f t="shared" si="983"/>
        <v>0</v>
      </c>
      <c r="DT120" s="7">
        <f t="shared" si="984"/>
        <v>0</v>
      </c>
      <c r="DU120" s="7">
        <f t="shared" si="985"/>
        <v>0</v>
      </c>
      <c r="DV120" s="7">
        <f t="shared" si="986"/>
        <v>1</v>
      </c>
      <c r="DW120" s="7">
        <f t="shared" si="987"/>
        <v>0</v>
      </c>
      <c r="DX120" s="7">
        <f t="shared" si="988"/>
        <v>1</v>
      </c>
      <c r="DY120" s="7">
        <f t="shared" si="989"/>
        <v>0</v>
      </c>
      <c r="DZ120" s="1">
        <f t="shared" si="990"/>
        <v>0</v>
      </c>
      <c r="EA120" s="1">
        <f t="shared" si="991"/>
        <v>0</v>
      </c>
      <c r="EB120" s="1">
        <f t="shared" si="992"/>
        <v>0.8</v>
      </c>
      <c r="EC120" s="1">
        <f t="shared" si="993"/>
        <v>0.2</v>
      </c>
      <c r="ED120" s="1">
        <f t="shared" si="994"/>
        <v>0.8</v>
      </c>
      <c r="EE120" s="1">
        <f t="shared" si="995"/>
        <v>0.2</v>
      </c>
      <c r="EF120" s="1">
        <f t="shared" si="996"/>
        <v>2.4000000000000004</v>
      </c>
      <c r="EG120" s="1">
        <f t="shared" si="997"/>
        <v>0.60000000000000009</v>
      </c>
      <c r="EH120" s="1">
        <f t="shared" si="998"/>
        <v>0</v>
      </c>
      <c r="EI120" s="1">
        <f t="shared" si="999"/>
        <v>0</v>
      </c>
      <c r="EJ120" s="1">
        <f t="shared" si="1000"/>
        <v>0</v>
      </c>
      <c r="EK120" s="1">
        <f t="shared" si="1001"/>
        <v>0</v>
      </c>
      <c r="EL120" s="1">
        <f t="shared" si="1002"/>
        <v>0</v>
      </c>
      <c r="EM120" s="1">
        <f t="shared" si="1003"/>
        <v>0</v>
      </c>
      <c r="EN120" s="1">
        <f t="shared" si="1004"/>
        <v>0</v>
      </c>
      <c r="EO120" s="1">
        <f t="shared" si="1005"/>
        <v>0</v>
      </c>
      <c r="EP120" s="1">
        <f t="shared" si="1006"/>
        <v>0</v>
      </c>
      <c r="EQ120" s="1">
        <f t="shared" si="1007"/>
        <v>0</v>
      </c>
      <c r="ER120" s="1">
        <f t="shared" si="1008"/>
        <v>1.6</v>
      </c>
      <c r="ES120" s="1">
        <f t="shared" si="1009"/>
        <v>0.4</v>
      </c>
      <c r="ET120" s="1">
        <f t="shared" si="1010"/>
        <v>1.6</v>
      </c>
      <c r="EU120" s="1">
        <f t="shared" si="1011"/>
        <v>0.4</v>
      </c>
      <c r="EV120" s="1">
        <f t="shared" si="1012"/>
        <v>0</v>
      </c>
      <c r="EW120" s="1">
        <f t="shared" si="1013"/>
        <v>0</v>
      </c>
      <c r="EX120" s="1">
        <f t="shared" si="1014"/>
        <v>0.8</v>
      </c>
      <c r="EY120" s="1">
        <f t="shared" si="1015"/>
        <v>0.2</v>
      </c>
      <c r="EZ120" s="1">
        <f t="shared" si="1016"/>
        <v>0.8</v>
      </c>
      <c r="FA120" s="1">
        <f t="shared" si="1017"/>
        <v>0.2</v>
      </c>
      <c r="FB120" s="1">
        <f t="shared" si="1018"/>
        <v>0</v>
      </c>
      <c r="FC120" s="1">
        <f t="shared" si="1019"/>
        <v>0</v>
      </c>
      <c r="FD120" s="1">
        <f t="shared" si="1020"/>
        <v>4</v>
      </c>
      <c r="FE120" s="1">
        <f t="shared" si="1021"/>
        <v>1</v>
      </c>
      <c r="FF120" s="1">
        <f t="shared" si="1022"/>
        <v>4</v>
      </c>
      <c r="FG120" s="1">
        <f t="shared" si="1023"/>
        <v>1</v>
      </c>
      <c r="FH120" s="1">
        <f t="shared" si="1024"/>
        <v>0</v>
      </c>
      <c r="FI120" s="1">
        <f t="shared" si="1025"/>
        <v>0</v>
      </c>
      <c r="FJ120" s="1">
        <f t="shared" si="1026"/>
        <v>0</v>
      </c>
      <c r="FK120" s="1">
        <f t="shared" si="1027"/>
        <v>0</v>
      </c>
      <c r="FL120" s="1">
        <f t="shared" si="1028"/>
        <v>0</v>
      </c>
      <c r="FM120" s="1">
        <f t="shared" si="1029"/>
        <v>0</v>
      </c>
      <c r="FN120" s="1">
        <f t="shared" si="1030"/>
        <v>0</v>
      </c>
      <c r="FO120" s="1">
        <f t="shared" si="1031"/>
        <v>0</v>
      </c>
      <c r="FP120" s="1">
        <f t="shared" si="1032"/>
        <v>0</v>
      </c>
      <c r="FQ120" s="1">
        <f t="shared" si="1033"/>
        <v>0</v>
      </c>
      <c r="FR120" s="1">
        <f t="shared" si="1034"/>
        <v>0</v>
      </c>
      <c r="FS120" s="1">
        <f t="shared" si="1035"/>
        <v>0</v>
      </c>
      <c r="FT120" s="1">
        <f t="shared" si="1036"/>
        <v>1.6</v>
      </c>
      <c r="FU120" s="1">
        <f t="shared" si="1037"/>
        <v>0.4</v>
      </c>
      <c r="FV120" s="1">
        <f t="shared" si="1038"/>
        <v>0</v>
      </c>
      <c r="FW120" s="1">
        <f t="shared" si="1039"/>
        <v>0</v>
      </c>
      <c r="FX120" s="1">
        <f t="shared" si="1040"/>
        <v>0</v>
      </c>
      <c r="FY120" s="1">
        <f t="shared" si="1041"/>
        <v>0</v>
      </c>
      <c r="GC120" s="7">
        <f t="shared" si="1042"/>
        <v>0</v>
      </c>
      <c r="GD120" s="7">
        <f t="shared" si="1043"/>
        <v>0</v>
      </c>
      <c r="GE120" s="7">
        <f t="shared" si="1044"/>
        <v>0</v>
      </c>
      <c r="GF120" s="7">
        <f t="shared" si="1045"/>
        <v>0</v>
      </c>
      <c r="GG120" s="7">
        <f t="shared" si="1046"/>
        <v>1</v>
      </c>
      <c r="GH120" s="7">
        <f t="shared" si="1047"/>
        <v>0</v>
      </c>
      <c r="GI120" s="7">
        <f t="shared" si="1048"/>
        <v>0</v>
      </c>
      <c r="GJ120" s="7">
        <f t="shared" si="1049"/>
        <v>0</v>
      </c>
      <c r="GK120" s="7">
        <f t="shared" si="1050"/>
        <v>0</v>
      </c>
      <c r="GL120" s="7">
        <f t="shared" si="1051"/>
        <v>0</v>
      </c>
      <c r="GM120" s="7">
        <f t="shared" si="1052"/>
        <v>1</v>
      </c>
      <c r="GN120" s="7">
        <f t="shared" si="1053"/>
        <v>0</v>
      </c>
      <c r="GO120" s="7">
        <f t="shared" si="1054"/>
        <v>0</v>
      </c>
      <c r="GP120" s="7">
        <f t="shared" si="1055"/>
        <v>0</v>
      </c>
      <c r="GQ120" s="7">
        <f t="shared" si="1056"/>
        <v>4</v>
      </c>
      <c r="GR120" s="7">
        <f t="shared" si="1057"/>
        <v>0</v>
      </c>
      <c r="GS120" s="7">
        <f t="shared" si="1058"/>
        <v>1</v>
      </c>
      <c r="GT120" s="7">
        <f t="shared" si="1059"/>
        <v>0</v>
      </c>
      <c r="GU120" s="7">
        <f t="shared" si="1060"/>
        <v>0</v>
      </c>
      <c r="GV120" s="7">
        <f t="shared" si="1061"/>
        <v>0</v>
      </c>
      <c r="GW120" s="7">
        <f t="shared" si="1062"/>
        <v>0</v>
      </c>
      <c r="GX120" s="7">
        <f t="shared" si="1063"/>
        <v>0</v>
      </c>
      <c r="GY120" s="7">
        <f t="shared" si="1064"/>
        <v>0</v>
      </c>
      <c r="GZ120" s="7">
        <f t="shared" si="1065"/>
        <v>0</v>
      </c>
      <c r="HA120" s="7">
        <f t="shared" si="1066"/>
        <v>1</v>
      </c>
      <c r="HB120" s="7">
        <f t="shared" si="1067"/>
        <v>0</v>
      </c>
      <c r="HC120" s="7">
        <f t="shared" si="1068"/>
        <v>1</v>
      </c>
      <c r="HD120" s="7">
        <f t="shared" si="1069"/>
        <v>0</v>
      </c>
      <c r="HE120" s="7">
        <f t="shared" si="1070"/>
        <v>0</v>
      </c>
      <c r="HF120" s="7">
        <f t="shared" si="1071"/>
        <v>0</v>
      </c>
      <c r="HG120" s="7">
        <f t="shared" si="1072"/>
        <v>1</v>
      </c>
      <c r="HH120" s="7">
        <f t="shared" si="1073"/>
        <v>0</v>
      </c>
      <c r="HI120" s="7">
        <f t="shared" si="1074"/>
        <v>1</v>
      </c>
      <c r="HJ120" s="7">
        <f t="shared" si="1075"/>
        <v>0</v>
      </c>
      <c r="HK120" s="7">
        <f t="shared" si="1076"/>
        <v>2</v>
      </c>
      <c r="HL120" s="7">
        <f t="shared" si="1077"/>
        <v>1</v>
      </c>
      <c r="HM120" s="7">
        <f t="shared" si="1078"/>
        <v>0</v>
      </c>
      <c r="HN120" s="7">
        <f t="shared" si="1079"/>
        <v>0</v>
      </c>
      <c r="HO120" s="7">
        <f t="shared" si="1080"/>
        <v>0</v>
      </c>
      <c r="HP120" s="7">
        <f t="shared" si="1081"/>
        <v>0</v>
      </c>
      <c r="HQ120" s="7">
        <f t="shared" si="1082"/>
        <v>0</v>
      </c>
      <c r="HR120" s="7">
        <f t="shared" si="1083"/>
        <v>0</v>
      </c>
      <c r="HS120" s="7">
        <f t="shared" si="1084"/>
        <v>0</v>
      </c>
      <c r="HT120" s="7">
        <f t="shared" si="1085"/>
        <v>0</v>
      </c>
      <c r="HU120" s="7">
        <f t="shared" si="1086"/>
        <v>0</v>
      </c>
      <c r="HV120" s="7">
        <f t="shared" si="1087"/>
        <v>0</v>
      </c>
      <c r="HW120" s="7">
        <f t="shared" si="1088"/>
        <v>2</v>
      </c>
      <c r="HX120" s="7">
        <f t="shared" si="1089"/>
        <v>0</v>
      </c>
      <c r="HY120" s="7">
        <f t="shared" si="1090"/>
        <v>2</v>
      </c>
      <c r="HZ120" s="7">
        <f t="shared" si="1091"/>
        <v>0</v>
      </c>
      <c r="IA120" s="7">
        <f t="shared" si="1092"/>
        <v>0</v>
      </c>
      <c r="IB120" s="7">
        <f t="shared" si="1093"/>
        <v>0</v>
      </c>
      <c r="IC120" s="7">
        <f t="shared" si="1094"/>
        <v>1</v>
      </c>
      <c r="ID120" s="7">
        <f t="shared" si="1095"/>
        <v>0</v>
      </c>
      <c r="IE120" s="7">
        <f t="shared" si="1096"/>
        <v>1</v>
      </c>
      <c r="IF120" s="7">
        <f t="shared" si="1097"/>
        <v>0</v>
      </c>
      <c r="IG120" s="7">
        <f t="shared" si="1098"/>
        <v>0</v>
      </c>
      <c r="IH120" s="7">
        <f t="shared" si="1099"/>
        <v>0</v>
      </c>
      <c r="II120" s="7">
        <f t="shared" si="1100"/>
        <v>4</v>
      </c>
      <c r="IJ120" s="7">
        <f t="shared" si="1101"/>
        <v>1</v>
      </c>
      <c r="IK120" s="7">
        <f t="shared" si="1102"/>
        <v>4</v>
      </c>
      <c r="IL120" s="7">
        <f t="shared" si="1103"/>
        <v>1</v>
      </c>
      <c r="IM120" s="7">
        <f t="shared" si="1104"/>
        <v>0</v>
      </c>
      <c r="IN120" s="7">
        <f t="shared" si="1105"/>
        <v>0</v>
      </c>
      <c r="IO120" s="7">
        <f t="shared" si="1106"/>
        <v>0</v>
      </c>
      <c r="IP120" s="7">
        <f t="shared" si="1107"/>
        <v>0</v>
      </c>
      <c r="IQ120" s="7">
        <f t="shared" si="1108"/>
        <v>0</v>
      </c>
      <c r="IR120" s="7">
        <f t="shared" si="1109"/>
        <v>0</v>
      </c>
      <c r="IS120" s="7">
        <f t="shared" si="1110"/>
        <v>0</v>
      </c>
      <c r="IT120" s="7">
        <f t="shared" si="1111"/>
        <v>0</v>
      </c>
      <c r="IU120" s="7">
        <f t="shared" si="1112"/>
        <v>0</v>
      </c>
      <c r="IV120" s="7">
        <f t="shared" si="1113"/>
        <v>0</v>
      </c>
      <c r="IW120" s="7">
        <f t="shared" si="1114"/>
        <v>0</v>
      </c>
      <c r="IX120" s="7">
        <f t="shared" si="1115"/>
        <v>0</v>
      </c>
      <c r="IY120" s="7">
        <f t="shared" si="1116"/>
        <v>2</v>
      </c>
      <c r="IZ120" s="7">
        <f t="shared" si="1117"/>
        <v>0</v>
      </c>
      <c r="JA120" s="7">
        <f t="shared" si="1118"/>
        <v>0</v>
      </c>
      <c r="JB120" s="7">
        <f t="shared" si="1119"/>
        <v>0</v>
      </c>
      <c r="JC120" s="7">
        <f t="shared" si="1120"/>
        <v>0</v>
      </c>
      <c r="JD120" s="7">
        <f t="shared" si="1121"/>
        <v>0</v>
      </c>
      <c r="JF120" s="1">
        <v>22</v>
      </c>
      <c r="JG120" s="10">
        <f t="shared" si="1122"/>
        <v>77.288181818181812</v>
      </c>
      <c r="JH120" s="10">
        <f t="shared" si="1123"/>
        <v>1.8080000000000001</v>
      </c>
      <c r="JJ120" s="1" t="str">
        <f t="shared" si="1124"/>
        <v>[77.29, 1.81]</v>
      </c>
      <c r="JS120" s="265"/>
      <c r="JT120" s="264"/>
      <c r="JU120" s="264"/>
      <c r="JV120" s="264"/>
      <c r="JW120" s="264"/>
      <c r="JX120" s="264"/>
      <c r="JY120" s="264"/>
      <c r="JZ120" s="264"/>
      <c r="KA120" s="264"/>
      <c r="KB120" s="264"/>
      <c r="KC120" s="264"/>
      <c r="KD120" s="264"/>
      <c r="KE120" s="264"/>
      <c r="KF120" s="264"/>
      <c r="KG120" s="264"/>
      <c r="KH120" s="264"/>
      <c r="KI120" s="264"/>
      <c r="KJ120" s="264"/>
      <c r="KK120" s="264"/>
      <c r="KL120" s="264"/>
      <c r="KM120" s="264"/>
      <c r="KN120" s="264"/>
      <c r="KO120" s="264"/>
      <c r="KP120" s="264"/>
      <c r="KQ120" s="264"/>
      <c r="KR120" s="264"/>
      <c r="KS120" s="264"/>
      <c r="KT120" s="264"/>
      <c r="KU120" s="264"/>
      <c r="KV120" s="264"/>
      <c r="KW120" s="264"/>
      <c r="KX120" s="264"/>
      <c r="KY120" s="264"/>
      <c r="KZ120" s="264"/>
      <c r="LA120" s="264"/>
      <c r="LB120" s="264"/>
      <c r="LC120" s="264"/>
      <c r="LD120" s="264"/>
      <c r="LE120" s="264"/>
      <c r="LF120" s="264"/>
      <c r="LG120" s="264"/>
      <c r="LH120" s="264"/>
      <c r="LI120" s="264"/>
      <c r="LJ120" s="264"/>
      <c r="LK120" s="264"/>
      <c r="LL120" s="264"/>
      <c r="LM120" s="264"/>
      <c r="LN120" s="264"/>
      <c r="LO120" s="264"/>
      <c r="LP120" s="264"/>
      <c r="LQ120" s="264"/>
      <c r="LR120" s="264"/>
      <c r="LS120" s="264"/>
      <c r="LT120" s="264"/>
      <c r="LU120" s="264"/>
      <c r="LV120" s="264"/>
      <c r="LW120" s="264"/>
      <c r="LX120" s="264"/>
      <c r="LY120" s="264"/>
      <c r="LZ120" s="264"/>
      <c r="MA120" s="264"/>
      <c r="MB120" s="264"/>
      <c r="MC120" s="264"/>
      <c r="MD120" s="264"/>
      <c r="ME120" s="264"/>
      <c r="MF120" s="264"/>
      <c r="MG120" s="264"/>
      <c r="MH120" s="264"/>
      <c r="MI120" s="264"/>
      <c r="MJ120" s="264"/>
      <c r="MK120" s="264"/>
      <c r="ML120" s="264"/>
      <c r="MM120" s="264"/>
      <c r="MN120" s="264"/>
      <c r="MO120" s="264"/>
      <c r="MP120" s="264"/>
      <c r="MQ120" s="264"/>
      <c r="MR120" s="264"/>
      <c r="MS120" s="264"/>
      <c r="MT120" s="264"/>
      <c r="MU120" s="264"/>
      <c r="MV120" s="264"/>
      <c r="MW120" s="264"/>
      <c r="MX120" s="264"/>
      <c r="MY120" s="264"/>
      <c r="MZ120" s="264"/>
      <c r="NA120" s="264"/>
      <c r="NB120" s="264"/>
      <c r="NC120" s="264"/>
      <c r="ND120" s="264"/>
      <c r="NE120" s="264"/>
      <c r="NF120" s="264"/>
      <c r="NG120" s="264"/>
      <c r="NH120" s="264"/>
      <c r="NI120" s="264"/>
      <c r="NJ120" s="264"/>
      <c r="NK120" s="264"/>
      <c r="NL120" s="264"/>
      <c r="NM120" s="264"/>
      <c r="NN120" s="264"/>
      <c r="NO120" s="264"/>
      <c r="NQ120" s="49"/>
      <c r="NR120" s="49"/>
      <c r="NS120" s="49"/>
      <c r="NT120" s="49"/>
      <c r="NU120" s="49"/>
      <c r="NV120" s="49"/>
      <c r="NW120" s="49"/>
      <c r="NX120" s="49"/>
      <c r="NY120" s="49"/>
      <c r="NZ120" s="49"/>
      <c r="OA120" s="49"/>
      <c r="OB120" s="49"/>
      <c r="OC120" s="49"/>
      <c r="OD120" s="49"/>
      <c r="OE120" s="49"/>
      <c r="OF120" s="49"/>
      <c r="OG120" s="49"/>
      <c r="OH120" s="49"/>
      <c r="OI120" s="49"/>
      <c r="OJ120" s="49"/>
      <c r="OK120" s="49"/>
      <c r="OL120" s="49"/>
      <c r="OM120" s="49"/>
      <c r="ON120" s="49"/>
      <c r="OO120" s="49"/>
      <c r="OP120" s="49"/>
      <c r="OQ120" s="49"/>
      <c r="OR120" s="49"/>
      <c r="OS120" s="49"/>
      <c r="OT120" s="49"/>
      <c r="OU120" s="49"/>
      <c r="OV120" s="49"/>
      <c r="OW120" s="49"/>
      <c r="OX120" s="49"/>
      <c r="OY120" s="49"/>
      <c r="OZ120" s="49"/>
      <c r="PA120" s="49"/>
      <c r="PB120" s="49"/>
      <c r="PC120" s="49"/>
      <c r="PD120" s="49"/>
      <c r="PE120" s="49"/>
      <c r="PF120" s="49"/>
      <c r="PG120" s="49"/>
      <c r="PH120" s="49"/>
      <c r="PI120" s="49"/>
      <c r="PJ120" s="49"/>
      <c r="PK120" s="49"/>
      <c r="PL120" s="49"/>
      <c r="PM120" s="49"/>
      <c r="PN120" s="49"/>
      <c r="PO120" s="49"/>
      <c r="PP120" s="49"/>
      <c r="PQ120" s="49"/>
      <c r="PR120" s="49"/>
      <c r="PS120" s="49"/>
      <c r="PT120" s="49"/>
      <c r="PU120" s="49"/>
      <c r="PV120" s="49"/>
      <c r="PW120" s="49"/>
      <c r="PX120" s="49"/>
      <c r="PY120" s="49"/>
      <c r="PZ120" s="49"/>
      <c r="QA120" s="49"/>
      <c r="QB120" s="49"/>
      <c r="QC120" s="49"/>
      <c r="QD120" s="49"/>
      <c r="QE120" s="49"/>
      <c r="QF120" s="49"/>
      <c r="QG120" s="49"/>
      <c r="QH120" s="49"/>
      <c r="QI120" s="49"/>
      <c r="QJ120" s="49"/>
      <c r="QK120" s="49"/>
      <c r="QL120" s="49"/>
      <c r="QM120" s="49"/>
      <c r="QN120" s="49"/>
      <c r="QO120" s="49"/>
      <c r="QP120" s="49"/>
      <c r="QQ120" s="49"/>
      <c r="QR120" s="49"/>
      <c r="QS120" s="49"/>
      <c r="QT120" s="49"/>
      <c r="QU120" s="49"/>
      <c r="QV120" s="49"/>
      <c r="QW120" s="49"/>
      <c r="QX120" s="49"/>
      <c r="QY120" s="49"/>
      <c r="QZ120" s="49"/>
      <c r="RA120" s="49"/>
      <c r="RB120" s="49"/>
      <c r="RC120" s="49"/>
      <c r="RD120" s="49"/>
      <c r="RE120" s="49"/>
      <c r="RF120" s="49"/>
      <c r="RG120" s="49"/>
      <c r="RH120" s="49"/>
      <c r="RI120" s="49"/>
      <c r="RJ120" s="49"/>
      <c r="RK120" s="49"/>
      <c r="RL120" s="49"/>
    </row>
    <row r="121" spans="2:480" x14ac:dyDescent="0.35">
      <c r="B121" s="192">
        <v>23</v>
      </c>
      <c r="C121" s="196" t="s">
        <v>105</v>
      </c>
      <c r="D121" s="150"/>
      <c r="E121" s="150"/>
      <c r="F121" s="150"/>
      <c r="G121" s="151"/>
      <c r="H121" s="152">
        <f t="shared" si="959"/>
        <v>7542.7000000000007</v>
      </c>
      <c r="I121" s="153">
        <f t="shared" si="960"/>
        <v>1.9574538541030317E-2</v>
      </c>
      <c r="J121" s="80">
        <f t="shared" si="1129"/>
        <v>0.17912647492052056</v>
      </c>
      <c r="K121" s="72">
        <f t="shared" si="1129"/>
        <v>0.24629890301571578</v>
      </c>
      <c r="L121" s="72">
        <f t="shared" si="1129"/>
        <v>1.3670921427266929</v>
      </c>
      <c r="M121" s="80">
        <f t="shared" si="1129"/>
        <v>0.13229923961871223</v>
      </c>
      <c r="N121" s="80">
        <f t="shared" si="1129"/>
        <v>7.3499577565951232E-3</v>
      </c>
      <c r="O121" s="80">
        <f t="shared" si="1129"/>
        <v>0.80849535322546351</v>
      </c>
      <c r="P121" s="80">
        <f t="shared" si="1129"/>
        <v>0.28664835250720982</v>
      </c>
      <c r="Q121" s="81">
        <f t="shared" si="1129"/>
        <v>4.9391716124319229</v>
      </c>
      <c r="R121" s="81">
        <f t="shared" si="1129"/>
        <v>0.67619611360675125</v>
      </c>
      <c r="S121" s="81">
        <f t="shared" si="1129"/>
        <v>0.18374894391487809</v>
      </c>
      <c r="T121" s="81">
        <f t="shared" si="1130"/>
        <v>0.36749788782975618</v>
      </c>
      <c r="U121" s="72">
        <f t="shared" si="1130"/>
        <v>4.4099746539570737E-2</v>
      </c>
      <c r="V121" s="72">
        <f t="shared" si="1130"/>
        <v>0.72764581790291716</v>
      </c>
      <c r="W121" s="72">
        <f t="shared" si="1130"/>
        <v>1.6904902840168783</v>
      </c>
      <c r="X121" s="154">
        <f t="shared" si="1130"/>
        <v>0.24629890301571578</v>
      </c>
      <c r="Y121" s="94">
        <f t="shared" si="1130"/>
        <v>1.6849084047211464</v>
      </c>
      <c r="Z121" s="93">
        <f t="shared" si="1130"/>
        <v>0.81726454182487496</v>
      </c>
      <c r="AA121" s="93">
        <f t="shared" si="1130"/>
        <v>3.7112766522595355</v>
      </c>
      <c r="AB121" s="94">
        <f t="shared" si="1130"/>
        <v>1.6793107023798801E-2</v>
      </c>
      <c r="AC121" s="93">
        <f t="shared" si="1130"/>
        <v>0.2966782240871122</v>
      </c>
      <c r="AD121" s="93">
        <f t="shared" si="1131"/>
        <v>1.1195404682532535E-2</v>
      </c>
      <c r="AE121" s="94">
        <f t="shared" si="1131"/>
        <v>0.12314945150785789</v>
      </c>
      <c r="AF121" s="94">
        <f t="shared" si="1131"/>
        <v>0.4254253779362363</v>
      </c>
      <c r="AG121" s="94">
        <f t="shared" si="1131"/>
        <v>2.0487590569034539</v>
      </c>
      <c r="AH121" s="94">
        <f t="shared" si="1131"/>
        <v>3.0059661572599858</v>
      </c>
      <c r="AI121" s="94">
        <f t="shared" si="1131"/>
        <v>2.239080936506507E-2</v>
      </c>
      <c r="AJ121" s="94">
        <f t="shared" si="1131"/>
        <v>1.7800693445226732</v>
      </c>
      <c r="AK121" s="94">
        <f t="shared" si="1131"/>
        <v>0.8732415652375376</v>
      </c>
      <c r="AL121" s="94">
        <f t="shared" si="1131"/>
        <v>1.1195404682532535E-2</v>
      </c>
      <c r="AM121" s="94">
        <f t="shared" si="1131"/>
        <v>6.4821393111863381</v>
      </c>
      <c r="AN121" s="94">
        <f t="shared" si="1132"/>
        <v>6.2414381105118881</v>
      </c>
      <c r="AO121" s="94">
        <f t="shared" si="1132"/>
        <v>1.6793107023798801E-2</v>
      </c>
      <c r="AP121" s="94">
        <f t="shared" si="1132"/>
        <v>0.12874715384912416</v>
      </c>
      <c r="AQ121" s="94">
        <f t="shared" si="1132"/>
        <v>4.4781618730130139E-2</v>
      </c>
      <c r="AR121" s="94">
        <f t="shared" si="1132"/>
        <v>0.5438968739880391</v>
      </c>
      <c r="AS121" s="94">
        <f t="shared" si="1132"/>
        <v>7.3499577565951232E-3</v>
      </c>
      <c r="AT121" s="94">
        <f t="shared" si="1132"/>
        <v>0.37484784558635131</v>
      </c>
      <c r="AU121" s="94">
        <f t="shared" si="1132"/>
        <v>2.3299366088406539</v>
      </c>
      <c r="AV121" s="94">
        <f t="shared" si="1128"/>
        <v>0.27988511706331337</v>
      </c>
      <c r="AW121" s="94">
        <f t="shared" si="1128"/>
        <v>0.27988511706331337</v>
      </c>
      <c r="AY121" s="186"/>
      <c r="AZ121" s="183"/>
      <c r="BA121" s="150"/>
      <c r="BB121" s="150"/>
      <c r="BC121" s="150"/>
      <c r="BD121" s="151"/>
      <c r="BE121" s="152"/>
      <c r="BF121" s="149"/>
      <c r="BG121" s="140">
        <f t="shared" si="961"/>
        <v>0</v>
      </c>
      <c r="BH121" s="140">
        <f t="shared" si="760"/>
        <v>0</v>
      </c>
      <c r="BI121" s="140">
        <f t="shared" si="761"/>
        <v>1</v>
      </c>
      <c r="BJ121" s="126">
        <f t="shared" si="762"/>
        <v>0</v>
      </c>
      <c r="BK121" s="96">
        <f t="shared" si="763"/>
        <v>0</v>
      </c>
      <c r="BL121" s="96">
        <f t="shared" si="764"/>
        <v>1</v>
      </c>
      <c r="BM121" s="96">
        <f t="shared" si="765"/>
        <v>0</v>
      </c>
      <c r="BN121" s="96">
        <f t="shared" si="766"/>
        <v>5</v>
      </c>
      <c r="BO121" s="96">
        <f t="shared" si="767"/>
        <v>1</v>
      </c>
      <c r="BP121" s="96">
        <f t="shared" si="768"/>
        <v>0</v>
      </c>
      <c r="BQ121" s="96">
        <f t="shared" si="769"/>
        <v>0</v>
      </c>
      <c r="BR121" s="147">
        <f t="shared" si="770"/>
        <v>0</v>
      </c>
      <c r="BS121" s="147">
        <f t="shared" si="771"/>
        <v>1</v>
      </c>
      <c r="BT121" s="36">
        <f t="shared" si="772"/>
        <v>2</v>
      </c>
      <c r="BU121" s="129">
        <f t="shared" si="773"/>
        <v>0</v>
      </c>
      <c r="BV121" s="129">
        <f t="shared" si="774"/>
        <v>2</v>
      </c>
      <c r="BW121" s="129">
        <f t="shared" si="775"/>
        <v>1</v>
      </c>
      <c r="BX121" s="145">
        <f t="shared" si="776"/>
        <v>4</v>
      </c>
      <c r="BY121" s="123">
        <f t="shared" si="777"/>
        <v>0</v>
      </c>
      <c r="BZ121" s="123">
        <f t="shared" si="778"/>
        <v>0</v>
      </c>
      <c r="CA121" s="123">
        <f t="shared" si="779"/>
        <v>0</v>
      </c>
      <c r="CB121" s="123">
        <f t="shared" si="780"/>
        <v>0</v>
      </c>
      <c r="CC121" s="123">
        <f t="shared" si="781"/>
        <v>0</v>
      </c>
      <c r="CD121" s="123">
        <f t="shared" si="782"/>
        <v>2</v>
      </c>
      <c r="CE121" s="123">
        <f t="shared" si="783"/>
        <v>3</v>
      </c>
      <c r="CF121" s="123">
        <f t="shared" si="784"/>
        <v>0</v>
      </c>
      <c r="CG121" s="123">
        <f t="shared" si="785"/>
        <v>2</v>
      </c>
      <c r="CH121" s="123">
        <f t="shared" si="786"/>
        <v>1</v>
      </c>
      <c r="CI121" s="123">
        <f t="shared" si="787"/>
        <v>0</v>
      </c>
      <c r="CJ121" s="123">
        <f t="shared" si="788"/>
        <v>6</v>
      </c>
      <c r="CK121" s="123">
        <f t="shared" si="789"/>
        <v>6</v>
      </c>
      <c r="CL121" s="123">
        <f t="shared" si="790"/>
        <v>0</v>
      </c>
      <c r="CM121" s="123">
        <f t="shared" si="791"/>
        <v>0</v>
      </c>
      <c r="CN121" s="123">
        <f t="shared" si="792"/>
        <v>0</v>
      </c>
      <c r="CO121" s="155">
        <f t="shared" si="793"/>
        <v>1</v>
      </c>
      <c r="CP121" s="155">
        <f t="shared" si="794"/>
        <v>0</v>
      </c>
      <c r="CQ121" s="123">
        <f t="shared" si="795"/>
        <v>0</v>
      </c>
      <c r="CR121" s="123">
        <f t="shared" si="796"/>
        <v>2</v>
      </c>
      <c r="CS121" s="155">
        <f t="shared" si="797"/>
        <v>0</v>
      </c>
      <c r="CT121" s="155">
        <f t="shared" si="798"/>
        <v>0</v>
      </c>
      <c r="CX121" s="7">
        <f t="shared" si="962"/>
        <v>0</v>
      </c>
      <c r="CY121" s="7">
        <f t="shared" si="963"/>
        <v>0</v>
      </c>
      <c r="CZ121" s="7">
        <f t="shared" si="964"/>
        <v>0</v>
      </c>
      <c r="DA121" s="7">
        <f t="shared" si="965"/>
        <v>0</v>
      </c>
      <c r="DB121" s="7">
        <f t="shared" si="966"/>
        <v>1</v>
      </c>
      <c r="DC121" s="7">
        <f t="shared" si="967"/>
        <v>0</v>
      </c>
      <c r="DD121" s="7">
        <f t="shared" si="968"/>
        <v>0</v>
      </c>
      <c r="DE121" s="7">
        <f t="shared" si="969"/>
        <v>0</v>
      </c>
      <c r="DF121" s="7">
        <f t="shared" si="970"/>
        <v>0</v>
      </c>
      <c r="DG121" s="7">
        <f t="shared" si="971"/>
        <v>0</v>
      </c>
      <c r="DH121" s="7">
        <f t="shared" si="972"/>
        <v>1</v>
      </c>
      <c r="DI121" s="7">
        <f t="shared" si="973"/>
        <v>0</v>
      </c>
      <c r="DJ121" s="7">
        <f t="shared" si="974"/>
        <v>0</v>
      </c>
      <c r="DK121" s="7">
        <f t="shared" si="975"/>
        <v>0</v>
      </c>
      <c r="DL121" s="7">
        <f t="shared" si="976"/>
        <v>5</v>
      </c>
      <c r="DM121" s="7">
        <f t="shared" si="977"/>
        <v>0</v>
      </c>
      <c r="DN121" s="7">
        <f t="shared" si="978"/>
        <v>1</v>
      </c>
      <c r="DO121" s="7">
        <f t="shared" si="979"/>
        <v>0</v>
      </c>
      <c r="DP121" s="7">
        <f t="shared" si="980"/>
        <v>0</v>
      </c>
      <c r="DQ121" s="7">
        <f t="shared" si="981"/>
        <v>0</v>
      </c>
      <c r="DR121" s="7">
        <f t="shared" si="982"/>
        <v>0</v>
      </c>
      <c r="DS121" s="7">
        <f t="shared" si="983"/>
        <v>0</v>
      </c>
      <c r="DT121" s="7">
        <f t="shared" si="984"/>
        <v>0</v>
      </c>
      <c r="DU121" s="7">
        <f t="shared" si="985"/>
        <v>0</v>
      </c>
      <c r="DV121" s="7">
        <f t="shared" si="986"/>
        <v>1</v>
      </c>
      <c r="DW121" s="7">
        <f t="shared" si="987"/>
        <v>0</v>
      </c>
      <c r="DX121" s="7">
        <f t="shared" si="988"/>
        <v>2</v>
      </c>
      <c r="DY121" s="7">
        <f t="shared" si="989"/>
        <v>0</v>
      </c>
      <c r="DZ121" s="1">
        <f t="shared" si="990"/>
        <v>0</v>
      </c>
      <c r="EA121" s="1">
        <f t="shared" si="991"/>
        <v>0</v>
      </c>
      <c r="EB121" s="1">
        <f t="shared" si="992"/>
        <v>1.6</v>
      </c>
      <c r="EC121" s="1">
        <f t="shared" si="993"/>
        <v>0.4</v>
      </c>
      <c r="ED121" s="1">
        <f t="shared" si="994"/>
        <v>0.8</v>
      </c>
      <c r="EE121" s="1">
        <f t="shared" si="995"/>
        <v>0.2</v>
      </c>
      <c r="EF121" s="1">
        <f t="shared" si="996"/>
        <v>3.2</v>
      </c>
      <c r="EG121" s="1">
        <f t="shared" si="997"/>
        <v>0.8</v>
      </c>
      <c r="EH121" s="1">
        <f t="shared" si="998"/>
        <v>0</v>
      </c>
      <c r="EI121" s="1">
        <f t="shared" si="999"/>
        <v>0</v>
      </c>
      <c r="EJ121" s="1">
        <f t="shared" si="1000"/>
        <v>0</v>
      </c>
      <c r="EK121" s="1">
        <f t="shared" si="1001"/>
        <v>0</v>
      </c>
      <c r="EL121" s="1">
        <f t="shared" si="1002"/>
        <v>0</v>
      </c>
      <c r="EM121" s="1">
        <f t="shared" si="1003"/>
        <v>0</v>
      </c>
      <c r="EN121" s="1">
        <f t="shared" si="1004"/>
        <v>0</v>
      </c>
      <c r="EO121" s="1">
        <f t="shared" si="1005"/>
        <v>0</v>
      </c>
      <c r="EP121" s="1">
        <f t="shared" si="1006"/>
        <v>0</v>
      </c>
      <c r="EQ121" s="1">
        <f t="shared" si="1007"/>
        <v>0</v>
      </c>
      <c r="ER121" s="1">
        <f t="shared" si="1008"/>
        <v>1.6</v>
      </c>
      <c r="ES121" s="1">
        <f t="shared" si="1009"/>
        <v>0.4</v>
      </c>
      <c r="ET121" s="1">
        <f t="shared" si="1010"/>
        <v>2.4000000000000004</v>
      </c>
      <c r="EU121" s="1">
        <f t="shared" si="1011"/>
        <v>0.60000000000000009</v>
      </c>
      <c r="EV121" s="1">
        <f t="shared" si="1012"/>
        <v>0</v>
      </c>
      <c r="EW121" s="1">
        <f t="shared" si="1013"/>
        <v>0</v>
      </c>
      <c r="EX121" s="1">
        <f t="shared" si="1014"/>
        <v>1.6</v>
      </c>
      <c r="EY121" s="1">
        <f t="shared" si="1015"/>
        <v>0.4</v>
      </c>
      <c r="EZ121" s="1">
        <f t="shared" si="1016"/>
        <v>0.8</v>
      </c>
      <c r="FA121" s="1">
        <f t="shared" si="1017"/>
        <v>0.2</v>
      </c>
      <c r="FB121" s="1">
        <f t="shared" si="1018"/>
        <v>0</v>
      </c>
      <c r="FC121" s="1">
        <f t="shared" si="1019"/>
        <v>0</v>
      </c>
      <c r="FD121" s="1">
        <f t="shared" si="1020"/>
        <v>4.8000000000000007</v>
      </c>
      <c r="FE121" s="1">
        <f t="shared" si="1021"/>
        <v>1.2000000000000002</v>
      </c>
      <c r="FF121" s="1">
        <f t="shared" si="1022"/>
        <v>4.8000000000000007</v>
      </c>
      <c r="FG121" s="1">
        <f t="shared" si="1023"/>
        <v>1.2000000000000002</v>
      </c>
      <c r="FH121" s="1">
        <f t="shared" si="1024"/>
        <v>0</v>
      </c>
      <c r="FI121" s="1">
        <f t="shared" si="1025"/>
        <v>0</v>
      </c>
      <c r="FJ121" s="1">
        <f t="shared" si="1026"/>
        <v>0</v>
      </c>
      <c r="FK121" s="1">
        <f t="shared" si="1027"/>
        <v>0</v>
      </c>
      <c r="FL121" s="1">
        <f t="shared" si="1028"/>
        <v>0</v>
      </c>
      <c r="FM121" s="1">
        <f t="shared" si="1029"/>
        <v>0</v>
      </c>
      <c r="FN121" s="1">
        <f t="shared" si="1030"/>
        <v>0.8</v>
      </c>
      <c r="FO121" s="1">
        <f t="shared" si="1031"/>
        <v>0.2</v>
      </c>
      <c r="FP121" s="1">
        <f t="shared" si="1032"/>
        <v>0</v>
      </c>
      <c r="FQ121" s="1">
        <f t="shared" si="1033"/>
        <v>0</v>
      </c>
      <c r="FR121" s="1">
        <f t="shared" si="1034"/>
        <v>0</v>
      </c>
      <c r="FS121" s="1">
        <f t="shared" si="1035"/>
        <v>0</v>
      </c>
      <c r="FT121" s="1">
        <f t="shared" si="1036"/>
        <v>1.6</v>
      </c>
      <c r="FU121" s="1">
        <f t="shared" si="1037"/>
        <v>0.4</v>
      </c>
      <c r="FV121" s="1">
        <f t="shared" si="1038"/>
        <v>0</v>
      </c>
      <c r="FW121" s="1">
        <f t="shared" si="1039"/>
        <v>0</v>
      </c>
      <c r="FX121" s="1">
        <f t="shared" si="1040"/>
        <v>0</v>
      </c>
      <c r="FY121" s="1">
        <f t="shared" si="1041"/>
        <v>0</v>
      </c>
      <c r="GC121" s="7">
        <f t="shared" si="1042"/>
        <v>0</v>
      </c>
      <c r="GD121" s="7">
        <f t="shared" si="1043"/>
        <v>0</v>
      </c>
      <c r="GE121" s="7">
        <f t="shared" si="1044"/>
        <v>0</v>
      </c>
      <c r="GF121" s="7">
        <f t="shared" si="1045"/>
        <v>0</v>
      </c>
      <c r="GG121" s="7">
        <f t="shared" si="1046"/>
        <v>1</v>
      </c>
      <c r="GH121" s="7">
        <f t="shared" si="1047"/>
        <v>0</v>
      </c>
      <c r="GI121" s="7">
        <f t="shared" si="1048"/>
        <v>0</v>
      </c>
      <c r="GJ121" s="7">
        <f t="shared" si="1049"/>
        <v>0</v>
      </c>
      <c r="GK121" s="7">
        <f t="shared" si="1050"/>
        <v>0</v>
      </c>
      <c r="GL121" s="7">
        <f t="shared" si="1051"/>
        <v>0</v>
      </c>
      <c r="GM121" s="7">
        <f t="shared" si="1052"/>
        <v>1</v>
      </c>
      <c r="GN121" s="7">
        <f t="shared" si="1053"/>
        <v>0</v>
      </c>
      <c r="GO121" s="7">
        <f t="shared" si="1054"/>
        <v>0</v>
      </c>
      <c r="GP121" s="7">
        <f t="shared" si="1055"/>
        <v>0</v>
      </c>
      <c r="GQ121" s="7">
        <f t="shared" si="1056"/>
        <v>5</v>
      </c>
      <c r="GR121" s="7">
        <f t="shared" si="1057"/>
        <v>0</v>
      </c>
      <c r="GS121" s="7">
        <f t="shared" si="1058"/>
        <v>1</v>
      </c>
      <c r="GT121" s="7">
        <f t="shared" si="1059"/>
        <v>0</v>
      </c>
      <c r="GU121" s="7">
        <f t="shared" si="1060"/>
        <v>0</v>
      </c>
      <c r="GV121" s="7">
        <f t="shared" si="1061"/>
        <v>0</v>
      </c>
      <c r="GW121" s="7">
        <f t="shared" si="1062"/>
        <v>0</v>
      </c>
      <c r="GX121" s="7">
        <f t="shared" si="1063"/>
        <v>0</v>
      </c>
      <c r="GY121" s="7">
        <f t="shared" si="1064"/>
        <v>0</v>
      </c>
      <c r="GZ121" s="7">
        <f t="shared" si="1065"/>
        <v>0</v>
      </c>
      <c r="HA121" s="7">
        <f t="shared" si="1066"/>
        <v>1</v>
      </c>
      <c r="HB121" s="7">
        <f t="shared" si="1067"/>
        <v>0</v>
      </c>
      <c r="HC121" s="7">
        <f t="shared" si="1068"/>
        <v>2</v>
      </c>
      <c r="HD121" s="7">
        <f t="shared" si="1069"/>
        <v>0</v>
      </c>
      <c r="HE121" s="7">
        <f t="shared" si="1070"/>
        <v>0</v>
      </c>
      <c r="HF121" s="7">
        <f t="shared" si="1071"/>
        <v>0</v>
      </c>
      <c r="HG121" s="7">
        <f t="shared" si="1072"/>
        <v>2</v>
      </c>
      <c r="HH121" s="7">
        <f t="shared" si="1073"/>
        <v>0</v>
      </c>
      <c r="HI121" s="7">
        <f t="shared" si="1074"/>
        <v>1</v>
      </c>
      <c r="HJ121" s="7">
        <f t="shared" si="1075"/>
        <v>0</v>
      </c>
      <c r="HK121" s="7">
        <f t="shared" si="1076"/>
        <v>3</v>
      </c>
      <c r="HL121" s="7">
        <f t="shared" si="1077"/>
        <v>1</v>
      </c>
      <c r="HM121" s="7">
        <f t="shared" si="1078"/>
        <v>0</v>
      </c>
      <c r="HN121" s="7">
        <f t="shared" si="1079"/>
        <v>0</v>
      </c>
      <c r="HO121" s="7">
        <f t="shared" si="1080"/>
        <v>0</v>
      </c>
      <c r="HP121" s="7">
        <f t="shared" si="1081"/>
        <v>0</v>
      </c>
      <c r="HQ121" s="7">
        <f t="shared" si="1082"/>
        <v>0</v>
      </c>
      <c r="HR121" s="7">
        <f t="shared" si="1083"/>
        <v>0</v>
      </c>
      <c r="HS121" s="7">
        <f t="shared" si="1084"/>
        <v>0</v>
      </c>
      <c r="HT121" s="7">
        <f t="shared" si="1085"/>
        <v>0</v>
      </c>
      <c r="HU121" s="7">
        <f t="shared" si="1086"/>
        <v>0</v>
      </c>
      <c r="HV121" s="7">
        <f t="shared" si="1087"/>
        <v>0</v>
      </c>
      <c r="HW121" s="7">
        <f t="shared" si="1088"/>
        <v>2</v>
      </c>
      <c r="HX121" s="7">
        <f t="shared" si="1089"/>
        <v>0</v>
      </c>
      <c r="HY121" s="7">
        <f t="shared" si="1090"/>
        <v>2</v>
      </c>
      <c r="HZ121" s="7">
        <f t="shared" si="1091"/>
        <v>1</v>
      </c>
      <c r="IA121" s="7">
        <f t="shared" si="1092"/>
        <v>0</v>
      </c>
      <c r="IB121" s="7">
        <f t="shared" si="1093"/>
        <v>0</v>
      </c>
      <c r="IC121" s="7">
        <f t="shared" si="1094"/>
        <v>2</v>
      </c>
      <c r="ID121" s="7">
        <f t="shared" si="1095"/>
        <v>0</v>
      </c>
      <c r="IE121" s="7">
        <f t="shared" si="1096"/>
        <v>1</v>
      </c>
      <c r="IF121" s="7">
        <f t="shared" si="1097"/>
        <v>0</v>
      </c>
      <c r="IG121" s="7">
        <f t="shared" si="1098"/>
        <v>0</v>
      </c>
      <c r="IH121" s="7">
        <f t="shared" si="1099"/>
        <v>0</v>
      </c>
      <c r="II121" s="7">
        <f t="shared" si="1100"/>
        <v>5</v>
      </c>
      <c r="IJ121" s="7">
        <f t="shared" si="1101"/>
        <v>1</v>
      </c>
      <c r="IK121" s="7">
        <f t="shared" si="1102"/>
        <v>5</v>
      </c>
      <c r="IL121" s="7">
        <f t="shared" si="1103"/>
        <v>1</v>
      </c>
      <c r="IM121" s="7">
        <f t="shared" si="1104"/>
        <v>0</v>
      </c>
      <c r="IN121" s="7">
        <f t="shared" si="1105"/>
        <v>0</v>
      </c>
      <c r="IO121" s="7">
        <f t="shared" si="1106"/>
        <v>0</v>
      </c>
      <c r="IP121" s="7">
        <f t="shared" si="1107"/>
        <v>0</v>
      </c>
      <c r="IQ121" s="7">
        <f t="shared" si="1108"/>
        <v>0</v>
      </c>
      <c r="IR121" s="7">
        <f t="shared" si="1109"/>
        <v>0</v>
      </c>
      <c r="IS121" s="7">
        <f t="shared" si="1110"/>
        <v>1</v>
      </c>
      <c r="IT121" s="7">
        <f t="shared" si="1111"/>
        <v>0</v>
      </c>
      <c r="IU121" s="7">
        <f t="shared" si="1112"/>
        <v>0</v>
      </c>
      <c r="IV121" s="7">
        <f t="shared" si="1113"/>
        <v>0</v>
      </c>
      <c r="IW121" s="7">
        <f t="shared" si="1114"/>
        <v>0</v>
      </c>
      <c r="IX121" s="7">
        <f t="shared" si="1115"/>
        <v>0</v>
      </c>
      <c r="IY121" s="7">
        <f t="shared" si="1116"/>
        <v>2</v>
      </c>
      <c r="IZ121" s="7">
        <f t="shared" si="1117"/>
        <v>0</v>
      </c>
      <c r="JA121" s="7">
        <f t="shared" si="1118"/>
        <v>0</v>
      </c>
      <c r="JB121" s="7">
        <f t="shared" si="1119"/>
        <v>0</v>
      </c>
      <c r="JC121" s="7">
        <f t="shared" si="1120"/>
        <v>0</v>
      </c>
      <c r="JD121" s="7">
        <f t="shared" si="1121"/>
        <v>0</v>
      </c>
      <c r="JF121" s="1">
        <v>23</v>
      </c>
      <c r="JG121" s="10">
        <f t="shared" si="1122"/>
        <v>97.037272727272736</v>
      </c>
      <c r="JH121" s="10">
        <f t="shared" si="1123"/>
        <v>2.3680000000000003</v>
      </c>
      <c r="JJ121" s="1" t="str">
        <f t="shared" si="1124"/>
        <v>[97.04, 2.37]</v>
      </c>
      <c r="JS121" s="265"/>
      <c r="JT121" s="264"/>
      <c r="JU121" s="264"/>
      <c r="JV121" s="264"/>
      <c r="JW121" s="264"/>
      <c r="JX121" s="264"/>
      <c r="JY121" s="264"/>
      <c r="JZ121" s="264"/>
      <c r="KA121" s="264"/>
      <c r="KB121" s="264"/>
      <c r="KC121" s="264"/>
      <c r="KD121" s="264"/>
      <c r="KE121" s="264"/>
      <c r="KF121" s="264"/>
      <c r="KG121" s="264"/>
      <c r="KH121" s="264"/>
      <c r="KI121" s="264"/>
      <c r="KJ121" s="264"/>
      <c r="KK121" s="264"/>
      <c r="KL121" s="264"/>
      <c r="KM121" s="264"/>
      <c r="KN121" s="264"/>
      <c r="KO121" s="264"/>
      <c r="KP121" s="264"/>
      <c r="KQ121" s="264"/>
      <c r="KR121" s="264"/>
      <c r="KS121" s="264"/>
      <c r="KT121" s="264"/>
      <c r="KU121" s="264"/>
      <c r="KV121" s="264"/>
      <c r="KW121" s="264"/>
      <c r="KX121" s="264"/>
      <c r="KY121" s="264"/>
      <c r="KZ121" s="264"/>
      <c r="LA121" s="264"/>
      <c r="LB121" s="264"/>
      <c r="LC121" s="264"/>
      <c r="LD121" s="264"/>
      <c r="LE121" s="264"/>
      <c r="LF121" s="264"/>
      <c r="LG121" s="264"/>
      <c r="LH121" s="264"/>
      <c r="LI121" s="264"/>
      <c r="LJ121" s="264"/>
      <c r="LK121" s="264"/>
      <c r="LL121" s="264"/>
      <c r="LM121" s="264"/>
      <c r="LN121" s="264"/>
      <c r="LO121" s="264"/>
      <c r="LP121" s="264"/>
      <c r="LQ121" s="264"/>
      <c r="LR121" s="264"/>
      <c r="LS121" s="264"/>
      <c r="LT121" s="264"/>
      <c r="LU121" s="264"/>
      <c r="LV121" s="264"/>
      <c r="LW121" s="264"/>
      <c r="LX121" s="264"/>
      <c r="LY121" s="264"/>
      <c r="LZ121" s="264"/>
      <c r="MA121" s="264"/>
      <c r="MB121" s="264"/>
      <c r="MC121" s="264"/>
      <c r="MD121" s="264"/>
      <c r="ME121" s="264"/>
      <c r="MF121" s="264"/>
      <c r="MG121" s="264"/>
      <c r="MH121" s="264"/>
      <c r="MI121" s="264"/>
      <c r="MJ121" s="264"/>
      <c r="MK121" s="264"/>
      <c r="ML121" s="264"/>
      <c r="MM121" s="264"/>
      <c r="MN121" s="264"/>
      <c r="MO121" s="264"/>
      <c r="MP121" s="264"/>
      <c r="MQ121" s="264"/>
      <c r="MR121" s="264"/>
      <c r="MS121" s="264"/>
      <c r="MT121" s="264"/>
      <c r="MU121" s="264"/>
      <c r="MV121" s="264"/>
      <c r="MW121" s="264"/>
      <c r="MX121" s="264"/>
      <c r="MY121" s="264"/>
      <c r="MZ121" s="264"/>
      <c r="NA121" s="264"/>
      <c r="NB121" s="264"/>
      <c r="NC121" s="264"/>
      <c r="ND121" s="264"/>
      <c r="NE121" s="264"/>
      <c r="NF121" s="264"/>
      <c r="NG121" s="264"/>
      <c r="NH121" s="264"/>
      <c r="NI121" s="264"/>
      <c r="NJ121" s="264"/>
      <c r="NK121" s="264"/>
      <c r="NL121" s="264"/>
      <c r="NM121" s="264"/>
      <c r="NN121" s="264"/>
      <c r="NO121" s="264"/>
      <c r="NQ121" s="49"/>
      <c r="NR121" s="49"/>
      <c r="NS121" s="49"/>
      <c r="NT121" s="49"/>
      <c r="NU121" s="49"/>
      <c r="NV121" s="49"/>
      <c r="NW121" s="49"/>
      <c r="NX121" s="49"/>
      <c r="NY121" s="49"/>
      <c r="NZ121" s="49"/>
      <c r="OA121" s="49"/>
      <c r="OB121" s="49"/>
      <c r="OC121" s="49"/>
      <c r="OD121" s="49"/>
      <c r="OE121" s="49"/>
      <c r="OF121" s="49"/>
      <c r="OG121" s="49"/>
      <c r="OH121" s="49"/>
      <c r="OI121" s="49"/>
      <c r="OJ121" s="49"/>
      <c r="OK121" s="49"/>
      <c r="OL121" s="49"/>
      <c r="OM121" s="49"/>
      <c r="ON121" s="49"/>
      <c r="OO121" s="49"/>
      <c r="OP121" s="49"/>
      <c r="OQ121" s="49"/>
      <c r="OR121" s="49"/>
      <c r="OS121" s="49"/>
      <c r="OT121" s="49"/>
      <c r="OU121" s="49"/>
      <c r="OV121" s="49"/>
      <c r="OW121" s="49"/>
      <c r="OX121" s="49"/>
      <c r="OY121" s="49"/>
      <c r="OZ121" s="49"/>
      <c r="PA121" s="49"/>
      <c r="PB121" s="49"/>
      <c r="PC121" s="49"/>
      <c r="PD121" s="49"/>
      <c r="PE121" s="49"/>
      <c r="PF121" s="49"/>
      <c r="PG121" s="49"/>
      <c r="PH121" s="49"/>
      <c r="PI121" s="49"/>
      <c r="PJ121" s="49"/>
      <c r="PK121" s="49"/>
      <c r="PL121" s="49"/>
      <c r="PM121" s="49"/>
      <c r="PN121" s="49"/>
      <c r="PO121" s="49"/>
      <c r="PP121" s="49"/>
      <c r="PQ121" s="49"/>
      <c r="PR121" s="49"/>
      <c r="PS121" s="49"/>
      <c r="PT121" s="49"/>
      <c r="PU121" s="49"/>
      <c r="PV121" s="49"/>
      <c r="PW121" s="49"/>
      <c r="PX121" s="49"/>
      <c r="PY121" s="49"/>
      <c r="PZ121" s="49"/>
      <c r="QA121" s="49"/>
      <c r="QB121" s="49"/>
      <c r="QC121" s="49"/>
      <c r="QD121" s="49"/>
      <c r="QE121" s="49"/>
      <c r="QF121" s="49"/>
      <c r="QG121" s="49"/>
      <c r="QH121" s="49"/>
      <c r="QI121" s="49"/>
      <c r="QJ121" s="49"/>
      <c r="QK121" s="49"/>
      <c r="QL121" s="49"/>
      <c r="QM121" s="49"/>
      <c r="QN121" s="49"/>
      <c r="QO121" s="49"/>
      <c r="QP121" s="49"/>
      <c r="QQ121" s="49"/>
      <c r="QR121" s="49"/>
      <c r="QS121" s="49"/>
      <c r="QT121" s="49"/>
      <c r="QU121" s="49"/>
      <c r="QV121" s="49"/>
      <c r="QW121" s="49"/>
      <c r="QX121" s="49"/>
      <c r="QY121" s="49"/>
      <c r="QZ121" s="49"/>
      <c r="RA121" s="49"/>
      <c r="RB121" s="49"/>
      <c r="RC121" s="49"/>
      <c r="RD121" s="49"/>
      <c r="RE121" s="49"/>
      <c r="RF121" s="49"/>
      <c r="RG121" s="49"/>
      <c r="RH121" s="49"/>
      <c r="RI121" s="49"/>
      <c r="RJ121" s="49"/>
      <c r="RK121" s="49"/>
      <c r="RL121" s="49"/>
    </row>
    <row r="122" spans="2:480" x14ac:dyDescent="0.35">
      <c r="B122" s="192">
        <v>24</v>
      </c>
      <c r="C122" s="195" t="s">
        <v>106</v>
      </c>
      <c r="D122" s="150"/>
      <c r="E122" s="150"/>
      <c r="F122" s="150"/>
      <c r="G122" s="151"/>
      <c r="H122" s="152">
        <f t="shared" si="959"/>
        <v>4056.8</v>
      </c>
      <c r="I122" s="153">
        <f t="shared" si="960"/>
        <v>1.0528058646539273E-2</v>
      </c>
      <c r="J122" s="80">
        <f t="shared" si="1129"/>
        <v>9.6342196223841298E-2</v>
      </c>
      <c r="K122" s="72">
        <f t="shared" si="1129"/>
        <v>0.13247051980778177</v>
      </c>
      <c r="L122" s="72">
        <f t="shared" si="1129"/>
        <v>0.73528304249322474</v>
      </c>
      <c r="M122" s="80">
        <f t="shared" si="1129"/>
        <v>7.1156423467086283E-2</v>
      </c>
      <c r="N122" s="80">
        <f t="shared" si="1129"/>
        <v>3.9531346370603486E-3</v>
      </c>
      <c r="O122" s="80">
        <f t="shared" si="1129"/>
        <v>0.43484481007663833</v>
      </c>
      <c r="P122" s="80">
        <f t="shared" si="1129"/>
        <v>0.1541722508453536</v>
      </c>
      <c r="Q122" s="81">
        <f t="shared" si="1129"/>
        <v>2.6565064761045543</v>
      </c>
      <c r="R122" s="81">
        <f t="shared" si="1129"/>
        <v>0.36368838660955205</v>
      </c>
      <c r="S122" s="81">
        <f t="shared" si="1129"/>
        <v>9.8828365926508718E-2</v>
      </c>
      <c r="T122" s="81">
        <f t="shared" si="1130"/>
        <v>0.19765673185301744</v>
      </c>
      <c r="U122" s="72">
        <f t="shared" si="1130"/>
        <v>2.371880782236209E-2</v>
      </c>
      <c r="V122" s="72">
        <f t="shared" si="1130"/>
        <v>0.3913603290689745</v>
      </c>
      <c r="W122" s="72">
        <f t="shared" si="1130"/>
        <v>0.90922096652388018</v>
      </c>
      <c r="X122" s="154">
        <f t="shared" si="1130"/>
        <v>0.13247051980778177</v>
      </c>
      <c r="Y122" s="94">
        <f t="shared" si="1130"/>
        <v>0.9062187832305072</v>
      </c>
      <c r="Z122" s="93">
        <f t="shared" si="1130"/>
        <v>0.43956127027127584</v>
      </c>
      <c r="AA122" s="93">
        <f t="shared" si="1130"/>
        <v>1.9960898780127116</v>
      </c>
      <c r="AB122" s="94">
        <f t="shared" si="1130"/>
        <v>9.0320808959851208E-3</v>
      </c>
      <c r="AC122" s="93">
        <f t="shared" si="1130"/>
        <v>0.15956676249573715</v>
      </c>
      <c r="AD122" s="93">
        <f t="shared" si="1131"/>
        <v>6.0213872639900811E-3</v>
      </c>
      <c r="AE122" s="94">
        <f t="shared" si="1131"/>
        <v>6.6235259903890883E-2</v>
      </c>
      <c r="AF122" s="94">
        <f t="shared" si="1131"/>
        <v>0.22881271603162304</v>
      </c>
      <c r="AG122" s="94">
        <f t="shared" si="1131"/>
        <v>1.1019138693101846</v>
      </c>
      <c r="AH122" s="94">
        <f t="shared" si="1131"/>
        <v>1.6167424803813366</v>
      </c>
      <c r="AI122" s="94">
        <f t="shared" si="1131"/>
        <v>1.2042774527980162E-2</v>
      </c>
      <c r="AJ122" s="94">
        <f t="shared" si="1131"/>
        <v>0.95740057497442288</v>
      </c>
      <c r="AK122" s="94">
        <f t="shared" si="1131"/>
        <v>0.46966820659122627</v>
      </c>
      <c r="AL122" s="94">
        <f t="shared" si="1131"/>
        <v>6.0213872639900811E-3</v>
      </c>
      <c r="AM122" s="94">
        <f t="shared" si="1131"/>
        <v>3.4863832258502572</v>
      </c>
      <c r="AN122" s="94">
        <f t="shared" si="1132"/>
        <v>3.3569233996744701</v>
      </c>
      <c r="AO122" s="94">
        <f t="shared" si="1132"/>
        <v>9.0320808959851208E-3</v>
      </c>
      <c r="AP122" s="94">
        <f t="shared" si="1132"/>
        <v>6.9245953535885932E-2</v>
      </c>
      <c r="AQ122" s="94">
        <f t="shared" si="1132"/>
        <v>2.4085549055960324E-2</v>
      </c>
      <c r="AR122" s="94">
        <f t="shared" si="1132"/>
        <v>0.29253196314246577</v>
      </c>
      <c r="AS122" s="94">
        <f t="shared" si="1132"/>
        <v>3.9531346370603486E-3</v>
      </c>
      <c r="AT122" s="94">
        <f t="shared" si="1132"/>
        <v>0.20160986649007778</v>
      </c>
      <c r="AU122" s="94">
        <f t="shared" si="1132"/>
        <v>1.2531436799481306</v>
      </c>
      <c r="AV122" s="94">
        <f t="shared" si="1128"/>
        <v>0.15053468159975203</v>
      </c>
      <c r="AW122" s="94">
        <f t="shared" si="1128"/>
        <v>0.15053468159975203</v>
      </c>
      <c r="AY122" s="186"/>
      <c r="AZ122" s="182"/>
      <c r="BA122" s="150"/>
      <c r="BB122" s="150"/>
      <c r="BC122" s="150"/>
      <c r="BD122" s="151"/>
      <c r="BE122" s="152"/>
      <c r="BF122" s="149"/>
      <c r="BG122" s="140">
        <f t="shared" si="961"/>
        <v>0</v>
      </c>
      <c r="BH122" s="140">
        <f t="shared" si="760"/>
        <v>0</v>
      </c>
      <c r="BI122" s="140">
        <f t="shared" si="761"/>
        <v>1</v>
      </c>
      <c r="BJ122" s="126">
        <f t="shared" si="762"/>
        <v>0</v>
      </c>
      <c r="BK122" s="96">
        <f t="shared" si="763"/>
        <v>0</v>
      </c>
      <c r="BL122" s="96">
        <f t="shared" si="764"/>
        <v>0</v>
      </c>
      <c r="BM122" s="96">
        <f t="shared" si="765"/>
        <v>0</v>
      </c>
      <c r="BN122" s="96">
        <f t="shared" si="766"/>
        <v>3</v>
      </c>
      <c r="BO122" s="96">
        <f t="shared" si="767"/>
        <v>0</v>
      </c>
      <c r="BP122" s="96">
        <f t="shared" si="768"/>
        <v>0</v>
      </c>
      <c r="BQ122" s="96">
        <f t="shared" si="769"/>
        <v>0</v>
      </c>
      <c r="BR122" s="147">
        <f t="shared" si="770"/>
        <v>0</v>
      </c>
      <c r="BS122" s="147">
        <f t="shared" si="771"/>
        <v>0</v>
      </c>
      <c r="BT122" s="36">
        <f t="shared" si="772"/>
        <v>1</v>
      </c>
      <c r="BU122" s="129">
        <f t="shared" si="773"/>
        <v>0</v>
      </c>
      <c r="BV122" s="129">
        <f t="shared" si="774"/>
        <v>1</v>
      </c>
      <c r="BW122" s="129">
        <f t="shared" si="775"/>
        <v>0</v>
      </c>
      <c r="BX122" s="145">
        <f t="shared" si="776"/>
        <v>2</v>
      </c>
      <c r="BY122" s="123">
        <f t="shared" si="777"/>
        <v>0</v>
      </c>
      <c r="BZ122" s="123">
        <f t="shared" si="778"/>
        <v>0</v>
      </c>
      <c r="CA122" s="123">
        <f t="shared" si="779"/>
        <v>0</v>
      </c>
      <c r="CB122" s="123">
        <f t="shared" si="780"/>
        <v>0</v>
      </c>
      <c r="CC122" s="123">
        <f t="shared" si="781"/>
        <v>0</v>
      </c>
      <c r="CD122" s="123">
        <f t="shared" si="782"/>
        <v>1</v>
      </c>
      <c r="CE122" s="123">
        <f t="shared" si="783"/>
        <v>2</v>
      </c>
      <c r="CF122" s="123">
        <f t="shared" si="784"/>
        <v>0</v>
      </c>
      <c r="CG122" s="123">
        <f t="shared" si="785"/>
        <v>1</v>
      </c>
      <c r="CH122" s="123">
        <f t="shared" si="786"/>
        <v>0</v>
      </c>
      <c r="CI122" s="123">
        <f t="shared" si="787"/>
        <v>0</v>
      </c>
      <c r="CJ122" s="123">
        <f t="shared" si="788"/>
        <v>3</v>
      </c>
      <c r="CK122" s="123">
        <f t="shared" si="789"/>
        <v>3</v>
      </c>
      <c r="CL122" s="123">
        <f t="shared" si="790"/>
        <v>0</v>
      </c>
      <c r="CM122" s="123">
        <f t="shared" si="791"/>
        <v>0</v>
      </c>
      <c r="CN122" s="123">
        <f t="shared" si="792"/>
        <v>0</v>
      </c>
      <c r="CO122" s="155">
        <f t="shared" si="793"/>
        <v>0</v>
      </c>
      <c r="CP122" s="155">
        <f t="shared" si="794"/>
        <v>0</v>
      </c>
      <c r="CQ122" s="123">
        <f t="shared" si="795"/>
        <v>0</v>
      </c>
      <c r="CR122" s="123">
        <f t="shared" si="796"/>
        <v>1</v>
      </c>
      <c r="CS122" s="155">
        <f t="shared" si="797"/>
        <v>0</v>
      </c>
      <c r="CT122" s="155">
        <f t="shared" si="798"/>
        <v>0</v>
      </c>
      <c r="CX122" s="7">
        <f t="shared" si="962"/>
        <v>0</v>
      </c>
      <c r="CY122" s="7">
        <f t="shared" si="963"/>
        <v>0</v>
      </c>
      <c r="CZ122" s="7">
        <f t="shared" si="964"/>
        <v>0</v>
      </c>
      <c r="DA122" s="7">
        <f t="shared" si="965"/>
        <v>0</v>
      </c>
      <c r="DB122" s="7">
        <f t="shared" si="966"/>
        <v>1</v>
      </c>
      <c r="DC122" s="7">
        <f t="shared" si="967"/>
        <v>0</v>
      </c>
      <c r="DD122" s="7">
        <f t="shared" si="968"/>
        <v>0</v>
      </c>
      <c r="DE122" s="7">
        <f t="shared" si="969"/>
        <v>0</v>
      </c>
      <c r="DF122" s="7">
        <f t="shared" si="970"/>
        <v>0</v>
      </c>
      <c r="DG122" s="7">
        <f t="shared" si="971"/>
        <v>0</v>
      </c>
      <c r="DH122" s="7">
        <f t="shared" si="972"/>
        <v>0</v>
      </c>
      <c r="DI122" s="7">
        <f t="shared" si="973"/>
        <v>0</v>
      </c>
      <c r="DJ122" s="7">
        <f t="shared" si="974"/>
        <v>0</v>
      </c>
      <c r="DK122" s="7">
        <f t="shared" si="975"/>
        <v>0</v>
      </c>
      <c r="DL122" s="7">
        <f t="shared" si="976"/>
        <v>3</v>
      </c>
      <c r="DM122" s="7">
        <f t="shared" si="977"/>
        <v>0</v>
      </c>
      <c r="DN122" s="7">
        <f t="shared" si="978"/>
        <v>0</v>
      </c>
      <c r="DO122" s="7">
        <f t="shared" si="979"/>
        <v>0</v>
      </c>
      <c r="DP122" s="7">
        <f t="shared" si="980"/>
        <v>0</v>
      </c>
      <c r="DQ122" s="7">
        <f t="shared" si="981"/>
        <v>0</v>
      </c>
      <c r="DR122" s="7">
        <f t="shared" si="982"/>
        <v>0</v>
      </c>
      <c r="DS122" s="7">
        <f t="shared" si="983"/>
        <v>0</v>
      </c>
      <c r="DT122" s="7">
        <f t="shared" si="984"/>
        <v>0</v>
      </c>
      <c r="DU122" s="7">
        <f t="shared" si="985"/>
        <v>0</v>
      </c>
      <c r="DV122" s="7">
        <f t="shared" si="986"/>
        <v>0</v>
      </c>
      <c r="DW122" s="7">
        <f t="shared" si="987"/>
        <v>0</v>
      </c>
      <c r="DX122" s="7">
        <f t="shared" si="988"/>
        <v>1</v>
      </c>
      <c r="DY122" s="7">
        <f t="shared" si="989"/>
        <v>0</v>
      </c>
      <c r="DZ122" s="1">
        <f t="shared" si="990"/>
        <v>0</v>
      </c>
      <c r="EA122" s="1">
        <f t="shared" si="991"/>
        <v>0</v>
      </c>
      <c r="EB122" s="1">
        <f t="shared" si="992"/>
        <v>0.8</v>
      </c>
      <c r="EC122" s="1">
        <f t="shared" si="993"/>
        <v>0.2</v>
      </c>
      <c r="ED122" s="1">
        <f t="shared" si="994"/>
        <v>0</v>
      </c>
      <c r="EE122" s="1">
        <f t="shared" si="995"/>
        <v>0</v>
      </c>
      <c r="EF122" s="1">
        <f t="shared" si="996"/>
        <v>1.6</v>
      </c>
      <c r="EG122" s="1">
        <f t="shared" si="997"/>
        <v>0.4</v>
      </c>
      <c r="EH122" s="1">
        <f t="shared" si="998"/>
        <v>0</v>
      </c>
      <c r="EI122" s="1">
        <f t="shared" si="999"/>
        <v>0</v>
      </c>
      <c r="EJ122" s="1">
        <f t="shared" si="1000"/>
        <v>0</v>
      </c>
      <c r="EK122" s="1">
        <f t="shared" si="1001"/>
        <v>0</v>
      </c>
      <c r="EL122" s="1">
        <f t="shared" si="1002"/>
        <v>0</v>
      </c>
      <c r="EM122" s="1">
        <f t="shared" si="1003"/>
        <v>0</v>
      </c>
      <c r="EN122" s="1">
        <f t="shared" si="1004"/>
        <v>0</v>
      </c>
      <c r="EO122" s="1">
        <f t="shared" si="1005"/>
        <v>0</v>
      </c>
      <c r="EP122" s="1">
        <f t="shared" si="1006"/>
        <v>0</v>
      </c>
      <c r="EQ122" s="1">
        <f t="shared" si="1007"/>
        <v>0</v>
      </c>
      <c r="ER122" s="1">
        <f t="shared" si="1008"/>
        <v>0.8</v>
      </c>
      <c r="ES122" s="1">
        <f t="shared" si="1009"/>
        <v>0.2</v>
      </c>
      <c r="ET122" s="1">
        <f t="shared" si="1010"/>
        <v>1.6</v>
      </c>
      <c r="EU122" s="1">
        <f t="shared" si="1011"/>
        <v>0.4</v>
      </c>
      <c r="EV122" s="1">
        <f t="shared" si="1012"/>
        <v>0</v>
      </c>
      <c r="EW122" s="1">
        <f t="shared" si="1013"/>
        <v>0</v>
      </c>
      <c r="EX122" s="1">
        <f t="shared" si="1014"/>
        <v>0.8</v>
      </c>
      <c r="EY122" s="1">
        <f t="shared" si="1015"/>
        <v>0.2</v>
      </c>
      <c r="EZ122" s="1">
        <f t="shared" si="1016"/>
        <v>0</v>
      </c>
      <c r="FA122" s="1">
        <f t="shared" si="1017"/>
        <v>0</v>
      </c>
      <c r="FB122" s="1">
        <f t="shared" si="1018"/>
        <v>0</v>
      </c>
      <c r="FC122" s="1">
        <f t="shared" si="1019"/>
        <v>0</v>
      </c>
      <c r="FD122" s="1">
        <f t="shared" si="1020"/>
        <v>2.4000000000000004</v>
      </c>
      <c r="FE122" s="1">
        <f t="shared" si="1021"/>
        <v>0.60000000000000009</v>
      </c>
      <c r="FF122" s="1">
        <f t="shared" si="1022"/>
        <v>2.4000000000000004</v>
      </c>
      <c r="FG122" s="1">
        <f t="shared" si="1023"/>
        <v>0.60000000000000009</v>
      </c>
      <c r="FH122" s="1">
        <f t="shared" si="1024"/>
        <v>0</v>
      </c>
      <c r="FI122" s="1">
        <f t="shared" si="1025"/>
        <v>0</v>
      </c>
      <c r="FJ122" s="1">
        <f t="shared" si="1026"/>
        <v>0</v>
      </c>
      <c r="FK122" s="1">
        <f t="shared" si="1027"/>
        <v>0</v>
      </c>
      <c r="FL122" s="1">
        <f t="shared" si="1028"/>
        <v>0</v>
      </c>
      <c r="FM122" s="1">
        <f t="shared" si="1029"/>
        <v>0</v>
      </c>
      <c r="FN122" s="1">
        <f t="shared" si="1030"/>
        <v>0</v>
      </c>
      <c r="FO122" s="1">
        <f t="shared" si="1031"/>
        <v>0</v>
      </c>
      <c r="FP122" s="1">
        <f t="shared" si="1032"/>
        <v>0</v>
      </c>
      <c r="FQ122" s="1">
        <f t="shared" si="1033"/>
        <v>0</v>
      </c>
      <c r="FR122" s="1">
        <f t="shared" si="1034"/>
        <v>0</v>
      </c>
      <c r="FS122" s="1">
        <f t="shared" si="1035"/>
        <v>0</v>
      </c>
      <c r="FT122" s="1">
        <f t="shared" si="1036"/>
        <v>0.8</v>
      </c>
      <c r="FU122" s="1">
        <f t="shared" si="1037"/>
        <v>0.2</v>
      </c>
      <c r="FV122" s="1">
        <f t="shared" si="1038"/>
        <v>0</v>
      </c>
      <c r="FW122" s="1">
        <f t="shared" si="1039"/>
        <v>0</v>
      </c>
      <c r="FX122" s="1">
        <f t="shared" si="1040"/>
        <v>0</v>
      </c>
      <c r="FY122" s="1">
        <f t="shared" si="1041"/>
        <v>0</v>
      </c>
      <c r="GC122" s="7">
        <f t="shared" si="1042"/>
        <v>0</v>
      </c>
      <c r="GD122" s="7">
        <f t="shared" si="1043"/>
        <v>0</v>
      </c>
      <c r="GE122" s="7">
        <f t="shared" si="1044"/>
        <v>0</v>
      </c>
      <c r="GF122" s="7">
        <f t="shared" si="1045"/>
        <v>0</v>
      </c>
      <c r="GG122" s="7">
        <f t="shared" si="1046"/>
        <v>1</v>
      </c>
      <c r="GH122" s="7">
        <f t="shared" si="1047"/>
        <v>0</v>
      </c>
      <c r="GI122" s="7">
        <f t="shared" si="1048"/>
        <v>0</v>
      </c>
      <c r="GJ122" s="7">
        <f t="shared" si="1049"/>
        <v>0</v>
      </c>
      <c r="GK122" s="7">
        <f t="shared" si="1050"/>
        <v>0</v>
      </c>
      <c r="GL122" s="7">
        <f t="shared" si="1051"/>
        <v>0</v>
      </c>
      <c r="GM122" s="7">
        <f t="shared" si="1052"/>
        <v>0</v>
      </c>
      <c r="GN122" s="7">
        <f t="shared" si="1053"/>
        <v>0</v>
      </c>
      <c r="GO122" s="7">
        <f t="shared" si="1054"/>
        <v>0</v>
      </c>
      <c r="GP122" s="7">
        <f t="shared" si="1055"/>
        <v>0</v>
      </c>
      <c r="GQ122" s="7">
        <f t="shared" si="1056"/>
        <v>3</v>
      </c>
      <c r="GR122" s="7">
        <f t="shared" si="1057"/>
        <v>0</v>
      </c>
      <c r="GS122" s="7">
        <f t="shared" si="1058"/>
        <v>0</v>
      </c>
      <c r="GT122" s="7">
        <f t="shared" si="1059"/>
        <v>0</v>
      </c>
      <c r="GU122" s="7">
        <f t="shared" si="1060"/>
        <v>0</v>
      </c>
      <c r="GV122" s="7">
        <f t="shared" si="1061"/>
        <v>0</v>
      </c>
      <c r="GW122" s="7">
        <f t="shared" si="1062"/>
        <v>0</v>
      </c>
      <c r="GX122" s="7">
        <f t="shared" si="1063"/>
        <v>0</v>
      </c>
      <c r="GY122" s="7">
        <f t="shared" si="1064"/>
        <v>0</v>
      </c>
      <c r="GZ122" s="7">
        <f t="shared" si="1065"/>
        <v>0</v>
      </c>
      <c r="HA122" s="7">
        <f t="shared" si="1066"/>
        <v>0</v>
      </c>
      <c r="HB122" s="7">
        <f t="shared" si="1067"/>
        <v>0</v>
      </c>
      <c r="HC122" s="7">
        <f t="shared" si="1068"/>
        <v>1</v>
      </c>
      <c r="HD122" s="7">
        <f t="shared" si="1069"/>
        <v>0</v>
      </c>
      <c r="HE122" s="7">
        <f t="shared" si="1070"/>
        <v>0</v>
      </c>
      <c r="HF122" s="7">
        <f t="shared" si="1071"/>
        <v>0</v>
      </c>
      <c r="HG122" s="7">
        <f t="shared" si="1072"/>
        <v>1</v>
      </c>
      <c r="HH122" s="7">
        <f t="shared" si="1073"/>
        <v>0</v>
      </c>
      <c r="HI122" s="7">
        <f t="shared" si="1074"/>
        <v>0</v>
      </c>
      <c r="HJ122" s="7">
        <f t="shared" si="1075"/>
        <v>0</v>
      </c>
      <c r="HK122" s="7">
        <f t="shared" si="1076"/>
        <v>2</v>
      </c>
      <c r="HL122" s="7">
        <f t="shared" si="1077"/>
        <v>0</v>
      </c>
      <c r="HM122" s="7">
        <f t="shared" si="1078"/>
        <v>0</v>
      </c>
      <c r="HN122" s="7">
        <f t="shared" si="1079"/>
        <v>0</v>
      </c>
      <c r="HO122" s="7">
        <f t="shared" si="1080"/>
        <v>0</v>
      </c>
      <c r="HP122" s="7">
        <f t="shared" si="1081"/>
        <v>0</v>
      </c>
      <c r="HQ122" s="7">
        <f t="shared" si="1082"/>
        <v>0</v>
      </c>
      <c r="HR122" s="7">
        <f t="shared" si="1083"/>
        <v>0</v>
      </c>
      <c r="HS122" s="7">
        <f t="shared" si="1084"/>
        <v>0</v>
      </c>
      <c r="HT122" s="7">
        <f t="shared" si="1085"/>
        <v>0</v>
      </c>
      <c r="HU122" s="7">
        <f t="shared" si="1086"/>
        <v>0</v>
      </c>
      <c r="HV122" s="7">
        <f t="shared" si="1087"/>
        <v>0</v>
      </c>
      <c r="HW122" s="7">
        <f t="shared" si="1088"/>
        <v>1</v>
      </c>
      <c r="HX122" s="7">
        <f t="shared" si="1089"/>
        <v>0</v>
      </c>
      <c r="HY122" s="7">
        <f t="shared" si="1090"/>
        <v>2</v>
      </c>
      <c r="HZ122" s="7">
        <f t="shared" si="1091"/>
        <v>0</v>
      </c>
      <c r="IA122" s="7">
        <f t="shared" si="1092"/>
        <v>0</v>
      </c>
      <c r="IB122" s="7">
        <f t="shared" si="1093"/>
        <v>0</v>
      </c>
      <c r="IC122" s="7">
        <f t="shared" si="1094"/>
        <v>1</v>
      </c>
      <c r="ID122" s="7">
        <f t="shared" si="1095"/>
        <v>0</v>
      </c>
      <c r="IE122" s="7">
        <f t="shared" si="1096"/>
        <v>0</v>
      </c>
      <c r="IF122" s="7">
        <f t="shared" si="1097"/>
        <v>0</v>
      </c>
      <c r="IG122" s="7">
        <f t="shared" si="1098"/>
        <v>0</v>
      </c>
      <c r="IH122" s="7">
        <f t="shared" si="1099"/>
        <v>0</v>
      </c>
      <c r="II122" s="7">
        <f t="shared" si="1100"/>
        <v>2</v>
      </c>
      <c r="IJ122" s="7">
        <f t="shared" si="1101"/>
        <v>1</v>
      </c>
      <c r="IK122" s="7">
        <f t="shared" si="1102"/>
        <v>2</v>
      </c>
      <c r="IL122" s="7">
        <f t="shared" si="1103"/>
        <v>1</v>
      </c>
      <c r="IM122" s="7">
        <f t="shared" si="1104"/>
        <v>0</v>
      </c>
      <c r="IN122" s="7">
        <f t="shared" si="1105"/>
        <v>0</v>
      </c>
      <c r="IO122" s="7">
        <f t="shared" si="1106"/>
        <v>0</v>
      </c>
      <c r="IP122" s="7">
        <f t="shared" si="1107"/>
        <v>0</v>
      </c>
      <c r="IQ122" s="7">
        <f t="shared" si="1108"/>
        <v>0</v>
      </c>
      <c r="IR122" s="7">
        <f t="shared" si="1109"/>
        <v>0</v>
      </c>
      <c r="IS122" s="7">
        <f t="shared" si="1110"/>
        <v>0</v>
      </c>
      <c r="IT122" s="7">
        <f t="shared" si="1111"/>
        <v>0</v>
      </c>
      <c r="IU122" s="7">
        <f t="shared" si="1112"/>
        <v>0</v>
      </c>
      <c r="IV122" s="7">
        <f t="shared" si="1113"/>
        <v>0</v>
      </c>
      <c r="IW122" s="7">
        <f t="shared" si="1114"/>
        <v>0</v>
      </c>
      <c r="IX122" s="7">
        <f t="shared" si="1115"/>
        <v>0</v>
      </c>
      <c r="IY122" s="7">
        <f t="shared" si="1116"/>
        <v>1</v>
      </c>
      <c r="IZ122" s="7">
        <f t="shared" si="1117"/>
        <v>0</v>
      </c>
      <c r="JA122" s="7">
        <f t="shared" si="1118"/>
        <v>0</v>
      </c>
      <c r="JB122" s="7">
        <f t="shared" si="1119"/>
        <v>0</v>
      </c>
      <c r="JC122" s="7">
        <f t="shared" si="1120"/>
        <v>0</v>
      </c>
      <c r="JD122" s="7">
        <f t="shared" si="1121"/>
        <v>0</v>
      </c>
      <c r="JF122" s="1">
        <v>24</v>
      </c>
      <c r="JG122" s="10">
        <f t="shared" si="1122"/>
        <v>52.04818181818181</v>
      </c>
      <c r="JH122" s="10">
        <f t="shared" si="1123"/>
        <v>1.29</v>
      </c>
      <c r="JJ122" s="1" t="str">
        <f t="shared" si="1124"/>
        <v>[52.05, 1.29]</v>
      </c>
      <c r="JS122" s="265"/>
      <c r="JT122" s="264"/>
      <c r="JU122" s="264"/>
      <c r="JV122" s="264"/>
      <c r="JW122" s="264"/>
      <c r="JX122" s="264"/>
      <c r="JY122" s="264"/>
      <c r="JZ122" s="264"/>
      <c r="KA122" s="264"/>
      <c r="KB122" s="264"/>
      <c r="KC122" s="264"/>
      <c r="KD122" s="264"/>
      <c r="KE122" s="264"/>
      <c r="KF122" s="264"/>
      <c r="KG122" s="264"/>
      <c r="KH122" s="264"/>
      <c r="KI122" s="264"/>
      <c r="KJ122" s="264"/>
      <c r="KK122" s="264"/>
      <c r="KL122" s="264"/>
      <c r="KM122" s="264"/>
      <c r="KN122" s="264"/>
      <c r="KO122" s="264"/>
      <c r="KP122" s="264"/>
      <c r="KQ122" s="264"/>
      <c r="KR122" s="264"/>
      <c r="KS122" s="264"/>
      <c r="KT122" s="264"/>
      <c r="KU122" s="264"/>
      <c r="KV122" s="264"/>
      <c r="KW122" s="264"/>
      <c r="KX122" s="264"/>
      <c r="KY122" s="264"/>
      <c r="KZ122" s="264"/>
      <c r="LA122" s="264"/>
      <c r="LB122" s="264"/>
      <c r="LC122" s="264"/>
      <c r="LD122" s="264"/>
      <c r="LE122" s="264"/>
      <c r="LF122" s="264"/>
      <c r="LG122" s="264"/>
      <c r="LH122" s="264"/>
      <c r="LI122" s="264"/>
      <c r="LJ122" s="264"/>
      <c r="LK122" s="264"/>
      <c r="LL122" s="264"/>
      <c r="LM122" s="264"/>
      <c r="LN122" s="264"/>
      <c r="LO122" s="264"/>
      <c r="LP122" s="264"/>
      <c r="LQ122" s="264"/>
      <c r="LR122" s="264"/>
      <c r="LS122" s="264"/>
      <c r="LT122" s="264"/>
      <c r="LU122" s="264"/>
      <c r="LV122" s="264"/>
      <c r="LW122" s="264"/>
      <c r="LX122" s="264"/>
      <c r="LY122" s="264"/>
      <c r="LZ122" s="264"/>
      <c r="MA122" s="264"/>
      <c r="MB122" s="264"/>
      <c r="MC122" s="264"/>
      <c r="MD122" s="264"/>
      <c r="ME122" s="264"/>
      <c r="MF122" s="264"/>
      <c r="MG122" s="264"/>
      <c r="MH122" s="264"/>
      <c r="MI122" s="264"/>
      <c r="MJ122" s="264"/>
      <c r="MK122" s="264"/>
      <c r="ML122" s="264"/>
      <c r="MM122" s="264"/>
      <c r="MN122" s="264"/>
      <c r="MO122" s="264"/>
      <c r="MP122" s="264"/>
      <c r="MQ122" s="264"/>
      <c r="MR122" s="264"/>
      <c r="MS122" s="264"/>
      <c r="MT122" s="264"/>
      <c r="MU122" s="264"/>
      <c r="MV122" s="264"/>
      <c r="MW122" s="264"/>
      <c r="MX122" s="264"/>
      <c r="MY122" s="264"/>
      <c r="MZ122" s="264"/>
      <c r="NA122" s="264"/>
      <c r="NB122" s="264"/>
      <c r="NC122" s="264"/>
      <c r="ND122" s="264"/>
      <c r="NE122" s="264"/>
      <c r="NF122" s="264"/>
      <c r="NG122" s="264"/>
      <c r="NH122" s="264"/>
      <c r="NI122" s="264"/>
      <c r="NJ122" s="264"/>
      <c r="NK122" s="264"/>
      <c r="NL122" s="264"/>
      <c r="NM122" s="264"/>
      <c r="NN122" s="264"/>
      <c r="NO122" s="264"/>
      <c r="NQ122" s="49"/>
      <c r="NR122" s="49"/>
      <c r="NS122" s="49"/>
      <c r="NT122" s="49"/>
      <c r="NU122" s="49"/>
      <c r="NV122" s="49"/>
      <c r="NW122" s="49"/>
      <c r="NX122" s="49"/>
      <c r="NY122" s="49"/>
      <c r="NZ122" s="49"/>
      <c r="OA122" s="49"/>
      <c r="OB122" s="49"/>
      <c r="OC122" s="49"/>
      <c r="OD122" s="49"/>
      <c r="OE122" s="49"/>
      <c r="OF122" s="49"/>
      <c r="OG122" s="49"/>
      <c r="OH122" s="49"/>
      <c r="OI122" s="49"/>
      <c r="OJ122" s="49"/>
      <c r="OK122" s="49"/>
      <c r="OL122" s="49"/>
      <c r="OM122" s="49"/>
      <c r="ON122" s="49"/>
      <c r="OO122" s="49"/>
      <c r="OP122" s="49"/>
      <c r="OQ122" s="49"/>
      <c r="OR122" s="49"/>
      <c r="OS122" s="49"/>
      <c r="OT122" s="49"/>
      <c r="OU122" s="49"/>
      <c r="OV122" s="49"/>
      <c r="OW122" s="49"/>
      <c r="OX122" s="49"/>
      <c r="OY122" s="49"/>
      <c r="OZ122" s="49"/>
      <c r="PA122" s="49"/>
      <c r="PB122" s="49"/>
      <c r="PC122" s="49"/>
      <c r="PD122" s="49"/>
      <c r="PE122" s="49"/>
      <c r="PF122" s="49"/>
      <c r="PG122" s="49"/>
      <c r="PH122" s="49"/>
      <c r="PI122" s="49"/>
      <c r="PJ122" s="49"/>
      <c r="PK122" s="49"/>
      <c r="PL122" s="49"/>
      <c r="PM122" s="49"/>
      <c r="PN122" s="49"/>
      <c r="PO122" s="49"/>
      <c r="PP122" s="49"/>
      <c r="PQ122" s="49"/>
      <c r="PR122" s="49"/>
      <c r="PS122" s="49"/>
      <c r="PT122" s="49"/>
      <c r="PU122" s="49"/>
      <c r="PV122" s="49"/>
      <c r="PW122" s="49"/>
      <c r="PX122" s="49"/>
      <c r="PY122" s="49"/>
      <c r="PZ122" s="49"/>
      <c r="QA122" s="49"/>
      <c r="QB122" s="49"/>
      <c r="QC122" s="49"/>
      <c r="QD122" s="49"/>
      <c r="QE122" s="49"/>
      <c r="QF122" s="49"/>
      <c r="QG122" s="49"/>
      <c r="QH122" s="49"/>
      <c r="QI122" s="49"/>
      <c r="QJ122" s="49"/>
      <c r="QK122" s="49"/>
      <c r="QL122" s="49"/>
      <c r="QM122" s="49"/>
      <c r="QN122" s="49"/>
      <c r="QO122" s="49"/>
      <c r="QP122" s="49"/>
      <c r="QQ122" s="49"/>
      <c r="QR122" s="49"/>
      <c r="QS122" s="49"/>
      <c r="QT122" s="49"/>
      <c r="QU122" s="49"/>
      <c r="QV122" s="49"/>
      <c r="QW122" s="49"/>
      <c r="QX122" s="49"/>
      <c r="QY122" s="49"/>
      <c r="QZ122" s="49"/>
      <c r="RA122" s="49"/>
      <c r="RB122" s="49"/>
      <c r="RC122" s="49"/>
      <c r="RD122" s="49"/>
      <c r="RE122" s="49"/>
      <c r="RF122" s="49"/>
      <c r="RG122" s="49"/>
      <c r="RH122" s="49"/>
      <c r="RI122" s="49"/>
      <c r="RJ122" s="49"/>
      <c r="RK122" s="49"/>
      <c r="RL122" s="49"/>
    </row>
    <row r="123" spans="2:480" x14ac:dyDescent="0.35">
      <c r="B123" s="192">
        <v>25</v>
      </c>
      <c r="C123" s="196" t="s">
        <v>107</v>
      </c>
      <c r="D123" s="150"/>
      <c r="E123" s="150"/>
      <c r="F123" s="150"/>
      <c r="G123" s="151"/>
      <c r="H123" s="152">
        <f t="shared" si="959"/>
        <v>6909.1</v>
      </c>
      <c r="I123" s="153">
        <f t="shared" si="960"/>
        <v>1.7930243047427651E-2</v>
      </c>
      <c r="J123" s="80">
        <f t="shared" si="1129"/>
        <v>0.16407953754933491</v>
      </c>
      <c r="K123" s="72">
        <f t="shared" si="1129"/>
        <v>0.2256093641303355</v>
      </c>
      <c r="L123" s="72">
        <f t="shared" si="1129"/>
        <v>1.2522540102765578</v>
      </c>
      <c r="M123" s="80">
        <f t="shared" si="1129"/>
        <v>0.12118587196224753</v>
      </c>
      <c r="N123" s="80">
        <f t="shared" si="1129"/>
        <v>6.7325484423470848E-3</v>
      </c>
      <c r="O123" s="80">
        <f t="shared" si="1129"/>
        <v>0.74058032865817935</v>
      </c>
      <c r="P123" s="80">
        <f t="shared" si="1129"/>
        <v>0.26256938925153633</v>
      </c>
      <c r="Q123" s="81">
        <f t="shared" si="1129"/>
        <v>4.5242725532572408</v>
      </c>
      <c r="R123" s="81">
        <f t="shared" si="1129"/>
        <v>0.61939445669593174</v>
      </c>
      <c r="S123" s="81">
        <f t="shared" si="1129"/>
        <v>0.16831371105867712</v>
      </c>
      <c r="T123" s="81">
        <f t="shared" si="1130"/>
        <v>0.33662742211735425</v>
      </c>
      <c r="U123" s="72">
        <f t="shared" si="1130"/>
        <v>4.0395290654082511E-2</v>
      </c>
      <c r="V123" s="72">
        <f t="shared" si="1130"/>
        <v>0.66652229579236144</v>
      </c>
      <c r="W123" s="72">
        <f t="shared" si="1130"/>
        <v>1.5484861417398297</v>
      </c>
      <c r="X123" s="154">
        <f t="shared" si="1130"/>
        <v>0.2256093641303355</v>
      </c>
      <c r="Y123" s="94">
        <f t="shared" si="1130"/>
        <v>1.5433731500734316</v>
      </c>
      <c r="Z123" s="93">
        <f t="shared" si="1130"/>
        <v>0.74861289006884046</v>
      </c>
      <c r="AA123" s="93">
        <f t="shared" si="1130"/>
        <v>3.3995229186002827</v>
      </c>
      <c r="AB123" s="94">
        <f t="shared" si="1130"/>
        <v>1.5382456645250146E-2</v>
      </c>
      <c r="AC123" s="93">
        <f t="shared" si="1130"/>
        <v>0.27175673406608597</v>
      </c>
      <c r="AD123" s="93">
        <f t="shared" si="1131"/>
        <v>1.0254971096833432E-2</v>
      </c>
      <c r="AE123" s="94">
        <f t="shared" si="1131"/>
        <v>0.11280468206516775</v>
      </c>
      <c r="AF123" s="94">
        <f t="shared" si="1131"/>
        <v>0.38968890167967035</v>
      </c>
      <c r="AG123" s="94">
        <f t="shared" si="1131"/>
        <v>1.8766597107205178</v>
      </c>
      <c r="AH123" s="94">
        <f t="shared" si="1131"/>
        <v>2.7534597394997764</v>
      </c>
      <c r="AI123" s="94">
        <f t="shared" si="1131"/>
        <v>2.0509942193666864E-2</v>
      </c>
      <c r="AJ123" s="94">
        <f t="shared" si="1131"/>
        <v>1.6305404043965157</v>
      </c>
      <c r="AK123" s="94">
        <f t="shared" si="1131"/>
        <v>0.79988774555300757</v>
      </c>
      <c r="AL123" s="94">
        <f t="shared" si="1131"/>
        <v>1.0254971096833432E-2</v>
      </c>
      <c r="AM123" s="94">
        <f t="shared" si="1131"/>
        <v>5.9376282650665573</v>
      </c>
      <c r="AN123" s="94">
        <f t="shared" si="1132"/>
        <v>5.7171463864846386</v>
      </c>
      <c r="AO123" s="94">
        <f t="shared" si="1132"/>
        <v>1.5382456645250146E-2</v>
      </c>
      <c r="AP123" s="94">
        <f t="shared" si="1132"/>
        <v>0.11793216761358448</v>
      </c>
      <c r="AQ123" s="94">
        <f t="shared" si="1132"/>
        <v>4.1019884387333727E-2</v>
      </c>
      <c r="AR123" s="94">
        <f t="shared" si="1132"/>
        <v>0.49820858473368423</v>
      </c>
      <c r="AS123" s="94">
        <f t="shared" si="1132"/>
        <v>6.7325484423470848E-3</v>
      </c>
      <c r="AT123" s="94">
        <f t="shared" si="1132"/>
        <v>0.34335997055970136</v>
      </c>
      <c r="AU123" s="94">
        <f t="shared" si="1132"/>
        <v>2.1342178562240259</v>
      </c>
      <c r="AV123" s="94">
        <f t="shared" si="1128"/>
        <v>0.25637427742083579</v>
      </c>
      <c r="AW123" s="94">
        <f t="shared" si="1128"/>
        <v>0.25637427742083579</v>
      </c>
      <c r="AY123" s="186"/>
      <c r="AZ123" s="183"/>
      <c r="BA123" s="150"/>
      <c r="BB123" s="150"/>
      <c r="BC123" s="150"/>
      <c r="BD123" s="151"/>
      <c r="BE123" s="152"/>
      <c r="BF123" s="149"/>
      <c r="BG123" s="140">
        <f t="shared" si="961"/>
        <v>0</v>
      </c>
      <c r="BH123" s="140">
        <f t="shared" si="760"/>
        <v>0</v>
      </c>
      <c r="BI123" s="140">
        <f t="shared" si="761"/>
        <v>1</v>
      </c>
      <c r="BJ123" s="126">
        <f t="shared" si="762"/>
        <v>0</v>
      </c>
      <c r="BK123" s="96">
        <f t="shared" si="763"/>
        <v>0</v>
      </c>
      <c r="BL123" s="96">
        <f t="shared" si="764"/>
        <v>1</v>
      </c>
      <c r="BM123" s="96">
        <f t="shared" si="765"/>
        <v>0</v>
      </c>
      <c r="BN123" s="96">
        <f t="shared" si="766"/>
        <v>5</v>
      </c>
      <c r="BO123" s="96">
        <f t="shared" si="767"/>
        <v>1</v>
      </c>
      <c r="BP123" s="96">
        <f t="shared" si="768"/>
        <v>0</v>
      </c>
      <c r="BQ123" s="96">
        <f t="shared" si="769"/>
        <v>0</v>
      </c>
      <c r="BR123" s="147">
        <f t="shared" si="770"/>
        <v>0</v>
      </c>
      <c r="BS123" s="147">
        <f t="shared" si="771"/>
        <v>1</v>
      </c>
      <c r="BT123" s="36">
        <f t="shared" si="772"/>
        <v>2</v>
      </c>
      <c r="BU123" s="129">
        <f t="shared" si="773"/>
        <v>0</v>
      </c>
      <c r="BV123" s="129">
        <f t="shared" si="774"/>
        <v>2</v>
      </c>
      <c r="BW123" s="129">
        <f t="shared" si="775"/>
        <v>1</v>
      </c>
      <c r="BX123" s="145">
        <f t="shared" si="776"/>
        <v>3</v>
      </c>
      <c r="BY123" s="123">
        <f t="shared" si="777"/>
        <v>0</v>
      </c>
      <c r="BZ123" s="123">
        <f t="shared" si="778"/>
        <v>0</v>
      </c>
      <c r="CA123" s="123">
        <f t="shared" si="779"/>
        <v>0</v>
      </c>
      <c r="CB123" s="123">
        <f t="shared" si="780"/>
        <v>0</v>
      </c>
      <c r="CC123" s="123">
        <f t="shared" si="781"/>
        <v>0</v>
      </c>
      <c r="CD123" s="123">
        <f t="shared" si="782"/>
        <v>2</v>
      </c>
      <c r="CE123" s="123">
        <f t="shared" si="783"/>
        <v>3</v>
      </c>
      <c r="CF123" s="123">
        <f t="shared" si="784"/>
        <v>0</v>
      </c>
      <c r="CG123" s="123">
        <f t="shared" si="785"/>
        <v>2</v>
      </c>
      <c r="CH123" s="123">
        <f t="shared" si="786"/>
        <v>1</v>
      </c>
      <c r="CI123" s="123">
        <f t="shared" si="787"/>
        <v>0</v>
      </c>
      <c r="CJ123" s="123">
        <f t="shared" si="788"/>
        <v>6</v>
      </c>
      <c r="CK123" s="123">
        <f t="shared" si="789"/>
        <v>6</v>
      </c>
      <c r="CL123" s="123">
        <f t="shared" si="790"/>
        <v>0</v>
      </c>
      <c r="CM123" s="123">
        <f t="shared" si="791"/>
        <v>0</v>
      </c>
      <c r="CN123" s="123">
        <f t="shared" si="792"/>
        <v>0</v>
      </c>
      <c r="CO123" s="155">
        <f t="shared" si="793"/>
        <v>0</v>
      </c>
      <c r="CP123" s="155">
        <f t="shared" si="794"/>
        <v>0</v>
      </c>
      <c r="CQ123" s="123">
        <f t="shared" si="795"/>
        <v>0</v>
      </c>
      <c r="CR123" s="123">
        <f t="shared" si="796"/>
        <v>2</v>
      </c>
      <c r="CS123" s="155">
        <f t="shared" si="797"/>
        <v>0</v>
      </c>
      <c r="CT123" s="155">
        <f t="shared" si="798"/>
        <v>0</v>
      </c>
      <c r="CX123" s="7">
        <f t="shared" si="962"/>
        <v>0</v>
      </c>
      <c r="CY123" s="7">
        <f t="shared" si="963"/>
        <v>0</v>
      </c>
      <c r="CZ123" s="7">
        <f t="shared" si="964"/>
        <v>0</v>
      </c>
      <c r="DA123" s="7">
        <f t="shared" si="965"/>
        <v>0</v>
      </c>
      <c r="DB123" s="7">
        <f t="shared" si="966"/>
        <v>1</v>
      </c>
      <c r="DC123" s="7">
        <f t="shared" si="967"/>
        <v>0</v>
      </c>
      <c r="DD123" s="7">
        <f t="shared" si="968"/>
        <v>0</v>
      </c>
      <c r="DE123" s="7">
        <f t="shared" si="969"/>
        <v>0</v>
      </c>
      <c r="DF123" s="7">
        <f t="shared" si="970"/>
        <v>0</v>
      </c>
      <c r="DG123" s="7">
        <f t="shared" si="971"/>
        <v>0</v>
      </c>
      <c r="DH123" s="7">
        <f t="shared" si="972"/>
        <v>1</v>
      </c>
      <c r="DI123" s="7">
        <f t="shared" si="973"/>
        <v>0</v>
      </c>
      <c r="DJ123" s="7">
        <f t="shared" si="974"/>
        <v>0</v>
      </c>
      <c r="DK123" s="7">
        <f t="shared" si="975"/>
        <v>0</v>
      </c>
      <c r="DL123" s="7">
        <f t="shared" si="976"/>
        <v>5</v>
      </c>
      <c r="DM123" s="7">
        <f t="shared" si="977"/>
        <v>0</v>
      </c>
      <c r="DN123" s="7">
        <f t="shared" si="978"/>
        <v>1</v>
      </c>
      <c r="DO123" s="7">
        <f t="shared" si="979"/>
        <v>0</v>
      </c>
      <c r="DP123" s="7">
        <f t="shared" si="980"/>
        <v>0</v>
      </c>
      <c r="DQ123" s="7">
        <f t="shared" si="981"/>
        <v>0</v>
      </c>
      <c r="DR123" s="7">
        <f t="shared" si="982"/>
        <v>0</v>
      </c>
      <c r="DS123" s="7">
        <f t="shared" si="983"/>
        <v>0</v>
      </c>
      <c r="DT123" s="7">
        <f t="shared" si="984"/>
        <v>0</v>
      </c>
      <c r="DU123" s="7">
        <f t="shared" si="985"/>
        <v>0</v>
      </c>
      <c r="DV123" s="7">
        <f t="shared" si="986"/>
        <v>1</v>
      </c>
      <c r="DW123" s="7">
        <f t="shared" si="987"/>
        <v>0</v>
      </c>
      <c r="DX123" s="7">
        <f t="shared" si="988"/>
        <v>2</v>
      </c>
      <c r="DY123" s="7">
        <f t="shared" si="989"/>
        <v>0</v>
      </c>
      <c r="DZ123" s="1">
        <f t="shared" si="990"/>
        <v>0</v>
      </c>
      <c r="EA123" s="1">
        <f t="shared" si="991"/>
        <v>0</v>
      </c>
      <c r="EB123" s="1">
        <f t="shared" si="992"/>
        <v>1.6</v>
      </c>
      <c r="EC123" s="1">
        <f t="shared" si="993"/>
        <v>0.4</v>
      </c>
      <c r="ED123" s="1">
        <f t="shared" si="994"/>
        <v>0.8</v>
      </c>
      <c r="EE123" s="1">
        <f t="shared" si="995"/>
        <v>0.2</v>
      </c>
      <c r="EF123" s="1">
        <f t="shared" si="996"/>
        <v>2.4000000000000004</v>
      </c>
      <c r="EG123" s="1">
        <f t="shared" si="997"/>
        <v>0.60000000000000009</v>
      </c>
      <c r="EH123" s="1">
        <f t="shared" si="998"/>
        <v>0</v>
      </c>
      <c r="EI123" s="1">
        <f t="shared" si="999"/>
        <v>0</v>
      </c>
      <c r="EJ123" s="1">
        <f t="shared" si="1000"/>
        <v>0</v>
      </c>
      <c r="EK123" s="1">
        <f t="shared" si="1001"/>
        <v>0</v>
      </c>
      <c r="EL123" s="1">
        <f t="shared" si="1002"/>
        <v>0</v>
      </c>
      <c r="EM123" s="1">
        <f t="shared" si="1003"/>
        <v>0</v>
      </c>
      <c r="EN123" s="1">
        <f t="shared" si="1004"/>
        <v>0</v>
      </c>
      <c r="EO123" s="1">
        <f t="shared" si="1005"/>
        <v>0</v>
      </c>
      <c r="EP123" s="1">
        <f t="shared" si="1006"/>
        <v>0</v>
      </c>
      <c r="EQ123" s="1">
        <f t="shared" si="1007"/>
        <v>0</v>
      </c>
      <c r="ER123" s="1">
        <f t="shared" si="1008"/>
        <v>1.6</v>
      </c>
      <c r="ES123" s="1">
        <f t="shared" si="1009"/>
        <v>0.4</v>
      </c>
      <c r="ET123" s="1">
        <f t="shared" si="1010"/>
        <v>2.4000000000000004</v>
      </c>
      <c r="EU123" s="1">
        <f t="shared" si="1011"/>
        <v>0.60000000000000009</v>
      </c>
      <c r="EV123" s="1">
        <f t="shared" si="1012"/>
        <v>0</v>
      </c>
      <c r="EW123" s="1">
        <f t="shared" si="1013"/>
        <v>0</v>
      </c>
      <c r="EX123" s="1">
        <f t="shared" si="1014"/>
        <v>1.6</v>
      </c>
      <c r="EY123" s="1">
        <f t="shared" si="1015"/>
        <v>0.4</v>
      </c>
      <c r="EZ123" s="1">
        <f t="shared" si="1016"/>
        <v>0.8</v>
      </c>
      <c r="FA123" s="1">
        <f t="shared" si="1017"/>
        <v>0.2</v>
      </c>
      <c r="FB123" s="1">
        <f t="shared" si="1018"/>
        <v>0</v>
      </c>
      <c r="FC123" s="1">
        <f t="shared" si="1019"/>
        <v>0</v>
      </c>
      <c r="FD123" s="1">
        <f t="shared" si="1020"/>
        <v>4.8000000000000007</v>
      </c>
      <c r="FE123" s="1">
        <f t="shared" si="1021"/>
        <v>1.2000000000000002</v>
      </c>
      <c r="FF123" s="1">
        <f t="shared" si="1022"/>
        <v>4.8000000000000007</v>
      </c>
      <c r="FG123" s="1">
        <f t="shared" si="1023"/>
        <v>1.2000000000000002</v>
      </c>
      <c r="FH123" s="1">
        <f t="shared" si="1024"/>
        <v>0</v>
      </c>
      <c r="FI123" s="1">
        <f t="shared" si="1025"/>
        <v>0</v>
      </c>
      <c r="FJ123" s="1">
        <f t="shared" si="1026"/>
        <v>0</v>
      </c>
      <c r="FK123" s="1">
        <f t="shared" si="1027"/>
        <v>0</v>
      </c>
      <c r="FL123" s="1">
        <f t="shared" si="1028"/>
        <v>0</v>
      </c>
      <c r="FM123" s="1">
        <f t="shared" si="1029"/>
        <v>0</v>
      </c>
      <c r="FN123" s="1">
        <f t="shared" si="1030"/>
        <v>0</v>
      </c>
      <c r="FO123" s="1">
        <f t="shared" si="1031"/>
        <v>0</v>
      </c>
      <c r="FP123" s="1">
        <f t="shared" si="1032"/>
        <v>0</v>
      </c>
      <c r="FQ123" s="1">
        <f t="shared" si="1033"/>
        <v>0</v>
      </c>
      <c r="FR123" s="1">
        <f t="shared" si="1034"/>
        <v>0</v>
      </c>
      <c r="FS123" s="1">
        <f t="shared" si="1035"/>
        <v>0</v>
      </c>
      <c r="FT123" s="1">
        <f t="shared" si="1036"/>
        <v>1.6</v>
      </c>
      <c r="FU123" s="1">
        <f t="shared" si="1037"/>
        <v>0.4</v>
      </c>
      <c r="FV123" s="1">
        <f t="shared" si="1038"/>
        <v>0</v>
      </c>
      <c r="FW123" s="1">
        <f t="shared" si="1039"/>
        <v>0</v>
      </c>
      <c r="FX123" s="1">
        <f t="shared" si="1040"/>
        <v>0</v>
      </c>
      <c r="FY123" s="1">
        <f t="shared" si="1041"/>
        <v>0</v>
      </c>
      <c r="GC123" s="7">
        <f t="shared" si="1042"/>
        <v>0</v>
      </c>
      <c r="GD123" s="7">
        <f t="shared" si="1043"/>
        <v>0</v>
      </c>
      <c r="GE123" s="7">
        <f t="shared" si="1044"/>
        <v>0</v>
      </c>
      <c r="GF123" s="7">
        <f t="shared" si="1045"/>
        <v>0</v>
      </c>
      <c r="GG123" s="7">
        <f t="shared" si="1046"/>
        <v>1</v>
      </c>
      <c r="GH123" s="7">
        <f t="shared" si="1047"/>
        <v>0</v>
      </c>
      <c r="GI123" s="7">
        <f t="shared" si="1048"/>
        <v>0</v>
      </c>
      <c r="GJ123" s="7">
        <f t="shared" si="1049"/>
        <v>0</v>
      </c>
      <c r="GK123" s="7">
        <f t="shared" si="1050"/>
        <v>0</v>
      </c>
      <c r="GL123" s="7">
        <f t="shared" si="1051"/>
        <v>0</v>
      </c>
      <c r="GM123" s="7">
        <f t="shared" si="1052"/>
        <v>1</v>
      </c>
      <c r="GN123" s="7">
        <f t="shared" si="1053"/>
        <v>0</v>
      </c>
      <c r="GO123" s="7">
        <f t="shared" si="1054"/>
        <v>0</v>
      </c>
      <c r="GP123" s="7">
        <f t="shared" si="1055"/>
        <v>0</v>
      </c>
      <c r="GQ123" s="7">
        <f t="shared" si="1056"/>
        <v>5</v>
      </c>
      <c r="GR123" s="7">
        <f t="shared" si="1057"/>
        <v>0</v>
      </c>
      <c r="GS123" s="7">
        <f t="shared" si="1058"/>
        <v>1</v>
      </c>
      <c r="GT123" s="7">
        <f t="shared" si="1059"/>
        <v>0</v>
      </c>
      <c r="GU123" s="7">
        <f t="shared" si="1060"/>
        <v>0</v>
      </c>
      <c r="GV123" s="7">
        <f t="shared" si="1061"/>
        <v>0</v>
      </c>
      <c r="GW123" s="7">
        <f t="shared" si="1062"/>
        <v>0</v>
      </c>
      <c r="GX123" s="7">
        <f t="shared" si="1063"/>
        <v>0</v>
      </c>
      <c r="GY123" s="7">
        <f t="shared" si="1064"/>
        <v>0</v>
      </c>
      <c r="GZ123" s="7">
        <f t="shared" si="1065"/>
        <v>0</v>
      </c>
      <c r="HA123" s="7">
        <f t="shared" si="1066"/>
        <v>1</v>
      </c>
      <c r="HB123" s="7">
        <f t="shared" si="1067"/>
        <v>0</v>
      </c>
      <c r="HC123" s="7">
        <f t="shared" si="1068"/>
        <v>2</v>
      </c>
      <c r="HD123" s="7">
        <f t="shared" si="1069"/>
        <v>0</v>
      </c>
      <c r="HE123" s="7">
        <f t="shared" si="1070"/>
        <v>0</v>
      </c>
      <c r="HF123" s="7">
        <f t="shared" si="1071"/>
        <v>0</v>
      </c>
      <c r="HG123" s="7">
        <f t="shared" si="1072"/>
        <v>2</v>
      </c>
      <c r="HH123" s="7">
        <f t="shared" si="1073"/>
        <v>0</v>
      </c>
      <c r="HI123" s="7">
        <f t="shared" si="1074"/>
        <v>1</v>
      </c>
      <c r="HJ123" s="7">
        <f t="shared" si="1075"/>
        <v>0</v>
      </c>
      <c r="HK123" s="7">
        <f t="shared" si="1076"/>
        <v>2</v>
      </c>
      <c r="HL123" s="7">
        <f t="shared" si="1077"/>
        <v>1</v>
      </c>
      <c r="HM123" s="7">
        <f t="shared" si="1078"/>
        <v>0</v>
      </c>
      <c r="HN123" s="7">
        <f t="shared" si="1079"/>
        <v>0</v>
      </c>
      <c r="HO123" s="7">
        <f t="shared" si="1080"/>
        <v>0</v>
      </c>
      <c r="HP123" s="7">
        <f t="shared" si="1081"/>
        <v>0</v>
      </c>
      <c r="HQ123" s="7">
        <f t="shared" si="1082"/>
        <v>0</v>
      </c>
      <c r="HR123" s="7">
        <f t="shared" si="1083"/>
        <v>0</v>
      </c>
      <c r="HS123" s="7">
        <f t="shared" si="1084"/>
        <v>0</v>
      </c>
      <c r="HT123" s="7">
        <f t="shared" si="1085"/>
        <v>0</v>
      </c>
      <c r="HU123" s="7">
        <f t="shared" si="1086"/>
        <v>0</v>
      </c>
      <c r="HV123" s="7">
        <f t="shared" si="1087"/>
        <v>0</v>
      </c>
      <c r="HW123" s="7">
        <f t="shared" si="1088"/>
        <v>2</v>
      </c>
      <c r="HX123" s="7">
        <f t="shared" si="1089"/>
        <v>0</v>
      </c>
      <c r="HY123" s="7">
        <f t="shared" si="1090"/>
        <v>2</v>
      </c>
      <c r="HZ123" s="7">
        <f t="shared" si="1091"/>
        <v>1</v>
      </c>
      <c r="IA123" s="7">
        <f t="shared" si="1092"/>
        <v>0</v>
      </c>
      <c r="IB123" s="7">
        <f t="shared" si="1093"/>
        <v>0</v>
      </c>
      <c r="IC123" s="7">
        <f t="shared" si="1094"/>
        <v>2</v>
      </c>
      <c r="ID123" s="7">
        <f t="shared" si="1095"/>
        <v>0</v>
      </c>
      <c r="IE123" s="7">
        <f t="shared" si="1096"/>
        <v>1</v>
      </c>
      <c r="IF123" s="7">
        <f t="shared" si="1097"/>
        <v>0</v>
      </c>
      <c r="IG123" s="7">
        <f t="shared" si="1098"/>
        <v>0</v>
      </c>
      <c r="IH123" s="7">
        <f t="shared" si="1099"/>
        <v>0</v>
      </c>
      <c r="II123" s="7">
        <f t="shared" si="1100"/>
        <v>5</v>
      </c>
      <c r="IJ123" s="7">
        <f t="shared" si="1101"/>
        <v>1</v>
      </c>
      <c r="IK123" s="7">
        <f t="shared" si="1102"/>
        <v>5</v>
      </c>
      <c r="IL123" s="7">
        <f t="shared" si="1103"/>
        <v>1</v>
      </c>
      <c r="IM123" s="7">
        <f t="shared" si="1104"/>
        <v>0</v>
      </c>
      <c r="IN123" s="7">
        <f t="shared" si="1105"/>
        <v>0</v>
      </c>
      <c r="IO123" s="7">
        <f t="shared" si="1106"/>
        <v>0</v>
      </c>
      <c r="IP123" s="7">
        <f t="shared" si="1107"/>
        <v>0</v>
      </c>
      <c r="IQ123" s="7">
        <f t="shared" si="1108"/>
        <v>0</v>
      </c>
      <c r="IR123" s="7">
        <f t="shared" si="1109"/>
        <v>0</v>
      </c>
      <c r="IS123" s="7">
        <f t="shared" si="1110"/>
        <v>0</v>
      </c>
      <c r="IT123" s="7">
        <f t="shared" si="1111"/>
        <v>0</v>
      </c>
      <c r="IU123" s="7">
        <f t="shared" si="1112"/>
        <v>0</v>
      </c>
      <c r="IV123" s="7">
        <f t="shared" si="1113"/>
        <v>0</v>
      </c>
      <c r="IW123" s="7">
        <f t="shared" si="1114"/>
        <v>0</v>
      </c>
      <c r="IX123" s="7">
        <f t="shared" si="1115"/>
        <v>0</v>
      </c>
      <c r="IY123" s="7">
        <f t="shared" si="1116"/>
        <v>2</v>
      </c>
      <c r="IZ123" s="7">
        <f t="shared" si="1117"/>
        <v>0</v>
      </c>
      <c r="JA123" s="7">
        <f t="shared" si="1118"/>
        <v>0</v>
      </c>
      <c r="JB123" s="7">
        <f t="shared" si="1119"/>
        <v>0</v>
      </c>
      <c r="JC123" s="7">
        <f t="shared" si="1120"/>
        <v>0</v>
      </c>
      <c r="JD123" s="7">
        <f t="shared" si="1121"/>
        <v>0</v>
      </c>
      <c r="JF123" s="1">
        <v>25</v>
      </c>
      <c r="JG123" s="10">
        <f t="shared" si="1122"/>
        <v>91.048181818181817</v>
      </c>
      <c r="JH123" s="10">
        <f t="shared" si="1123"/>
        <v>2.3680000000000003</v>
      </c>
      <c r="JJ123" s="1" t="str">
        <f t="shared" si="1124"/>
        <v>[91.05, 2.37]</v>
      </c>
      <c r="JS123" s="265"/>
      <c r="JT123" s="264"/>
      <c r="JU123" s="264"/>
      <c r="JV123" s="264"/>
      <c r="JW123" s="264"/>
      <c r="JX123" s="264"/>
      <c r="JY123" s="264"/>
      <c r="JZ123" s="264"/>
      <c r="KA123" s="264"/>
      <c r="KB123" s="264"/>
      <c r="KC123" s="264"/>
      <c r="KD123" s="264"/>
      <c r="KE123" s="264"/>
      <c r="KF123" s="264"/>
      <c r="KG123" s="264"/>
      <c r="KH123" s="264"/>
      <c r="KI123" s="264"/>
      <c r="KJ123" s="264"/>
      <c r="KK123" s="264"/>
      <c r="KL123" s="264"/>
      <c r="KM123" s="264"/>
      <c r="KN123" s="264"/>
      <c r="KO123" s="264"/>
      <c r="KP123" s="264"/>
      <c r="KQ123" s="264"/>
      <c r="KR123" s="264"/>
      <c r="KS123" s="264"/>
      <c r="KT123" s="264"/>
      <c r="KU123" s="264"/>
      <c r="KV123" s="264"/>
      <c r="KW123" s="264"/>
      <c r="KX123" s="264"/>
      <c r="KY123" s="264"/>
      <c r="KZ123" s="264"/>
      <c r="LA123" s="264"/>
      <c r="LB123" s="264"/>
      <c r="LC123" s="264"/>
      <c r="LD123" s="264"/>
      <c r="LE123" s="264"/>
      <c r="LF123" s="264"/>
      <c r="LG123" s="264"/>
      <c r="LH123" s="264"/>
      <c r="LI123" s="264"/>
      <c r="LJ123" s="264"/>
      <c r="LK123" s="264"/>
      <c r="LL123" s="264"/>
      <c r="LM123" s="264"/>
      <c r="LN123" s="264"/>
      <c r="LO123" s="264"/>
      <c r="LP123" s="264"/>
      <c r="LQ123" s="264"/>
      <c r="LR123" s="264"/>
      <c r="LS123" s="264"/>
      <c r="LT123" s="264"/>
      <c r="LU123" s="264"/>
      <c r="LV123" s="264"/>
      <c r="LW123" s="264"/>
      <c r="LX123" s="264"/>
      <c r="LY123" s="264"/>
      <c r="LZ123" s="264"/>
      <c r="MA123" s="264"/>
      <c r="MB123" s="264"/>
      <c r="MC123" s="264"/>
      <c r="MD123" s="264"/>
      <c r="ME123" s="264"/>
      <c r="MF123" s="264"/>
      <c r="MG123" s="264"/>
      <c r="MH123" s="264"/>
      <c r="MI123" s="264"/>
      <c r="MJ123" s="264"/>
      <c r="MK123" s="264"/>
      <c r="ML123" s="264"/>
      <c r="MM123" s="264"/>
      <c r="MN123" s="264"/>
      <c r="MO123" s="264"/>
      <c r="MP123" s="264"/>
      <c r="MQ123" s="264"/>
      <c r="MR123" s="264"/>
      <c r="MS123" s="264"/>
      <c r="MT123" s="264"/>
      <c r="MU123" s="264"/>
      <c r="MV123" s="264"/>
      <c r="MW123" s="264"/>
      <c r="MX123" s="264"/>
      <c r="MY123" s="264"/>
      <c r="MZ123" s="264"/>
      <c r="NA123" s="264"/>
      <c r="NB123" s="264"/>
      <c r="NC123" s="264"/>
      <c r="ND123" s="264"/>
      <c r="NE123" s="264"/>
      <c r="NF123" s="264"/>
      <c r="NG123" s="264"/>
      <c r="NH123" s="264"/>
      <c r="NI123" s="264"/>
      <c r="NJ123" s="264"/>
      <c r="NK123" s="264"/>
      <c r="NL123" s="264"/>
      <c r="NM123" s="264"/>
      <c r="NN123" s="264"/>
      <c r="NO123" s="264"/>
      <c r="NQ123" s="49"/>
      <c r="NR123" s="49"/>
      <c r="NS123" s="49"/>
      <c r="NT123" s="49"/>
      <c r="NU123" s="49"/>
      <c r="NV123" s="49"/>
      <c r="NW123" s="49"/>
      <c r="NX123" s="49"/>
      <c r="NY123" s="49"/>
      <c r="NZ123" s="49"/>
      <c r="OA123" s="49"/>
      <c r="OB123" s="49"/>
      <c r="OC123" s="49"/>
      <c r="OD123" s="49"/>
      <c r="OE123" s="49"/>
      <c r="OF123" s="49"/>
      <c r="OG123" s="49"/>
      <c r="OH123" s="49"/>
      <c r="OI123" s="49"/>
      <c r="OJ123" s="49"/>
      <c r="OK123" s="49"/>
      <c r="OL123" s="49"/>
      <c r="OM123" s="49"/>
      <c r="ON123" s="49"/>
      <c r="OO123" s="49"/>
      <c r="OP123" s="49"/>
      <c r="OQ123" s="49"/>
      <c r="OR123" s="49"/>
      <c r="OS123" s="49"/>
      <c r="OT123" s="49"/>
      <c r="OU123" s="49"/>
      <c r="OV123" s="49"/>
      <c r="OW123" s="49"/>
      <c r="OX123" s="49"/>
      <c r="OY123" s="49"/>
      <c r="OZ123" s="49"/>
      <c r="PA123" s="49"/>
      <c r="PB123" s="49"/>
      <c r="PC123" s="49"/>
      <c r="PD123" s="49"/>
      <c r="PE123" s="49"/>
      <c r="PF123" s="49"/>
      <c r="PG123" s="49"/>
      <c r="PH123" s="49"/>
      <c r="PI123" s="49"/>
      <c r="PJ123" s="49"/>
      <c r="PK123" s="49"/>
      <c r="PL123" s="49"/>
      <c r="PM123" s="49"/>
      <c r="PN123" s="49"/>
      <c r="PO123" s="49"/>
      <c r="PP123" s="49"/>
      <c r="PQ123" s="49"/>
      <c r="PR123" s="49"/>
      <c r="PS123" s="49"/>
      <c r="PT123" s="49"/>
      <c r="PU123" s="49"/>
      <c r="PV123" s="49"/>
      <c r="PW123" s="49"/>
      <c r="PX123" s="49"/>
      <c r="PY123" s="49"/>
      <c r="PZ123" s="49"/>
      <c r="QA123" s="49"/>
      <c r="QB123" s="49"/>
      <c r="QC123" s="49"/>
      <c r="QD123" s="49"/>
      <c r="QE123" s="49"/>
      <c r="QF123" s="49"/>
      <c r="QG123" s="49"/>
      <c r="QH123" s="49"/>
      <c r="QI123" s="49"/>
      <c r="QJ123" s="49"/>
      <c r="QK123" s="49"/>
      <c r="QL123" s="49"/>
      <c r="QM123" s="49"/>
      <c r="QN123" s="49"/>
      <c r="QO123" s="49"/>
      <c r="QP123" s="49"/>
      <c r="QQ123" s="49"/>
      <c r="QR123" s="49"/>
      <c r="QS123" s="49"/>
      <c r="QT123" s="49"/>
      <c r="QU123" s="49"/>
      <c r="QV123" s="49"/>
      <c r="QW123" s="49"/>
      <c r="QX123" s="49"/>
      <c r="QY123" s="49"/>
      <c r="QZ123" s="49"/>
      <c r="RA123" s="49"/>
      <c r="RB123" s="49"/>
      <c r="RC123" s="49"/>
      <c r="RD123" s="49"/>
      <c r="RE123" s="49"/>
      <c r="RF123" s="49"/>
      <c r="RG123" s="49"/>
      <c r="RH123" s="49"/>
      <c r="RI123" s="49"/>
      <c r="RJ123" s="49"/>
      <c r="RK123" s="49"/>
      <c r="RL123" s="49"/>
    </row>
    <row r="124" spans="2:480" x14ac:dyDescent="0.35">
      <c r="B124" s="192">
        <v>26</v>
      </c>
      <c r="C124" s="195" t="s">
        <v>108</v>
      </c>
      <c r="D124" s="150"/>
      <c r="E124" s="150"/>
      <c r="F124" s="150"/>
      <c r="G124" s="151"/>
      <c r="H124" s="152">
        <f t="shared" si="959"/>
        <v>7049.9000000000005</v>
      </c>
      <c r="I124" s="153">
        <f t="shared" si="960"/>
        <v>1.8295642046006023E-2</v>
      </c>
      <c r="J124" s="80">
        <f t="shared" si="1129"/>
        <v>0.16742330140959841</v>
      </c>
      <c r="K124" s="72">
        <f t="shared" si="1129"/>
        <v>0.23020703943819781</v>
      </c>
      <c r="L124" s="72">
        <f t="shared" si="1129"/>
        <v>1.2777735952654767</v>
      </c>
      <c r="M124" s="80">
        <f t="shared" si="1129"/>
        <v>0.12365550921923971</v>
      </c>
      <c r="N124" s="80">
        <f t="shared" si="1129"/>
        <v>6.8697505121799833E-3</v>
      </c>
      <c r="O124" s="80">
        <f t="shared" si="1129"/>
        <v>0.75567255633979813</v>
      </c>
      <c r="P124" s="80">
        <f t="shared" si="1129"/>
        <v>0.26792026997501933</v>
      </c>
      <c r="Q124" s="81">
        <f t="shared" si="1129"/>
        <v>4.6164723441849489</v>
      </c>
      <c r="R124" s="81">
        <f t="shared" si="1129"/>
        <v>0.6320170471205584</v>
      </c>
      <c r="S124" s="81">
        <f t="shared" si="1129"/>
        <v>0.17174376280449957</v>
      </c>
      <c r="T124" s="81">
        <f t="shared" si="1130"/>
        <v>0.34348752560899914</v>
      </c>
      <c r="U124" s="72">
        <f t="shared" si="1130"/>
        <v>4.12185030730799E-2</v>
      </c>
      <c r="V124" s="72">
        <f t="shared" si="1130"/>
        <v>0.68010530070581832</v>
      </c>
      <c r="W124" s="72">
        <f t="shared" si="1130"/>
        <v>1.5800426178013962</v>
      </c>
      <c r="X124" s="154">
        <f t="shared" si="1130"/>
        <v>0.23020703943819781</v>
      </c>
      <c r="Y124" s="94">
        <f t="shared" si="1130"/>
        <v>1.5748254288840351</v>
      </c>
      <c r="Z124" s="93">
        <f t="shared" si="1130"/>
        <v>0.7638688126812927</v>
      </c>
      <c r="AA124" s="93">
        <f t="shared" si="1130"/>
        <v>3.4688015260801168</v>
      </c>
      <c r="AB124" s="94">
        <f t="shared" si="1130"/>
        <v>1.5695934507149848E-2</v>
      </c>
      <c r="AC124" s="93">
        <f t="shared" si="1130"/>
        <v>0.27729484295964735</v>
      </c>
      <c r="AD124" s="93">
        <f t="shared" si="1131"/>
        <v>1.04639563380999E-2</v>
      </c>
      <c r="AE124" s="94">
        <f t="shared" si="1131"/>
        <v>0.11510351971909891</v>
      </c>
      <c r="AF124" s="94">
        <f t="shared" si="1131"/>
        <v>0.39763034084779619</v>
      </c>
      <c r="AG124" s="94">
        <f t="shared" si="1131"/>
        <v>1.9149040098722816</v>
      </c>
      <c r="AH124" s="94">
        <f t="shared" si="1131"/>
        <v>2.8095722767798232</v>
      </c>
      <c r="AI124" s="94">
        <f t="shared" si="1131"/>
        <v>2.0927912676199801E-2</v>
      </c>
      <c r="AJ124" s="94">
        <f t="shared" si="1131"/>
        <v>1.6637690577578843</v>
      </c>
      <c r="AK124" s="94">
        <f t="shared" si="1131"/>
        <v>0.81618859437179214</v>
      </c>
      <c r="AL124" s="94">
        <f t="shared" si="1131"/>
        <v>1.04639563380999E-2</v>
      </c>
      <c r="AM124" s="94">
        <f t="shared" si="1131"/>
        <v>6.0586307197598428</v>
      </c>
      <c r="AN124" s="94">
        <f t="shared" si="1132"/>
        <v>5.8336556584906942</v>
      </c>
      <c r="AO124" s="94">
        <f t="shared" si="1132"/>
        <v>1.5695934507149848E-2</v>
      </c>
      <c r="AP124" s="94">
        <f t="shared" si="1132"/>
        <v>0.12033549788814886</v>
      </c>
      <c r="AQ124" s="94">
        <f t="shared" si="1132"/>
        <v>4.1855825352399602E-2</v>
      </c>
      <c r="AR124" s="94">
        <f t="shared" si="1132"/>
        <v>0.50836153790131877</v>
      </c>
      <c r="AS124" s="94">
        <f t="shared" si="1132"/>
        <v>6.8697505121799833E-3</v>
      </c>
      <c r="AT124" s="94">
        <f t="shared" si="1132"/>
        <v>0.35035727612117917</v>
      </c>
      <c r="AU124" s="94">
        <f t="shared" si="1132"/>
        <v>2.1777109123610545</v>
      </c>
      <c r="AV124" s="94">
        <f t="shared" si="1128"/>
        <v>0.2615989084524975</v>
      </c>
      <c r="AW124" s="94">
        <f t="shared" si="1128"/>
        <v>0.2615989084524975</v>
      </c>
      <c r="AY124" s="186"/>
      <c r="AZ124" s="182"/>
      <c r="BA124" s="150"/>
      <c r="BB124" s="150"/>
      <c r="BC124" s="150"/>
      <c r="BD124" s="151"/>
      <c r="BE124" s="152"/>
      <c r="BF124" s="149"/>
      <c r="BG124" s="140">
        <f t="shared" si="961"/>
        <v>0</v>
      </c>
      <c r="BH124" s="140">
        <f t="shared" si="760"/>
        <v>0</v>
      </c>
      <c r="BI124" s="140">
        <f t="shared" si="761"/>
        <v>1</v>
      </c>
      <c r="BJ124" s="126">
        <f t="shared" si="762"/>
        <v>0</v>
      </c>
      <c r="BK124" s="96">
        <f t="shared" si="763"/>
        <v>0</v>
      </c>
      <c r="BL124" s="96">
        <f t="shared" si="764"/>
        <v>1</v>
      </c>
      <c r="BM124" s="96">
        <f t="shared" si="765"/>
        <v>0</v>
      </c>
      <c r="BN124" s="96">
        <f t="shared" si="766"/>
        <v>5</v>
      </c>
      <c r="BO124" s="96">
        <f t="shared" si="767"/>
        <v>1</v>
      </c>
      <c r="BP124" s="96">
        <f t="shared" si="768"/>
        <v>0</v>
      </c>
      <c r="BQ124" s="96">
        <f t="shared" si="769"/>
        <v>0</v>
      </c>
      <c r="BR124" s="147">
        <f t="shared" si="770"/>
        <v>0</v>
      </c>
      <c r="BS124" s="147">
        <f t="shared" si="771"/>
        <v>1</v>
      </c>
      <c r="BT124" s="36">
        <f t="shared" si="772"/>
        <v>2</v>
      </c>
      <c r="BU124" s="129">
        <f t="shared" si="773"/>
        <v>0</v>
      </c>
      <c r="BV124" s="129">
        <f t="shared" si="774"/>
        <v>2</v>
      </c>
      <c r="BW124" s="129">
        <f t="shared" si="775"/>
        <v>1</v>
      </c>
      <c r="BX124" s="145">
        <f t="shared" si="776"/>
        <v>3</v>
      </c>
      <c r="BY124" s="123">
        <f t="shared" si="777"/>
        <v>0</v>
      </c>
      <c r="BZ124" s="123">
        <f t="shared" si="778"/>
        <v>0</v>
      </c>
      <c r="CA124" s="123">
        <f t="shared" si="779"/>
        <v>0</v>
      </c>
      <c r="CB124" s="123">
        <f t="shared" si="780"/>
        <v>0</v>
      </c>
      <c r="CC124" s="123">
        <f t="shared" si="781"/>
        <v>0</v>
      </c>
      <c r="CD124" s="123">
        <f t="shared" si="782"/>
        <v>2</v>
      </c>
      <c r="CE124" s="123">
        <f t="shared" si="783"/>
        <v>3</v>
      </c>
      <c r="CF124" s="123">
        <f t="shared" si="784"/>
        <v>0</v>
      </c>
      <c r="CG124" s="123">
        <f t="shared" si="785"/>
        <v>2</v>
      </c>
      <c r="CH124" s="123">
        <f t="shared" si="786"/>
        <v>1</v>
      </c>
      <c r="CI124" s="123">
        <f t="shared" si="787"/>
        <v>0</v>
      </c>
      <c r="CJ124" s="123">
        <f t="shared" si="788"/>
        <v>6</v>
      </c>
      <c r="CK124" s="123">
        <f t="shared" si="789"/>
        <v>6</v>
      </c>
      <c r="CL124" s="123">
        <f t="shared" si="790"/>
        <v>0</v>
      </c>
      <c r="CM124" s="123">
        <f t="shared" si="791"/>
        <v>0</v>
      </c>
      <c r="CN124" s="123">
        <f t="shared" si="792"/>
        <v>0</v>
      </c>
      <c r="CO124" s="155">
        <f t="shared" si="793"/>
        <v>1</v>
      </c>
      <c r="CP124" s="155">
        <f t="shared" si="794"/>
        <v>0</v>
      </c>
      <c r="CQ124" s="123">
        <f t="shared" si="795"/>
        <v>0</v>
      </c>
      <c r="CR124" s="123">
        <f t="shared" si="796"/>
        <v>2</v>
      </c>
      <c r="CS124" s="155">
        <f t="shared" si="797"/>
        <v>0</v>
      </c>
      <c r="CT124" s="155">
        <f t="shared" si="798"/>
        <v>0</v>
      </c>
      <c r="CX124" s="7">
        <f t="shared" si="962"/>
        <v>0</v>
      </c>
      <c r="CY124" s="7">
        <f t="shared" si="963"/>
        <v>0</v>
      </c>
      <c r="CZ124" s="7">
        <f t="shared" si="964"/>
        <v>0</v>
      </c>
      <c r="DA124" s="7">
        <f t="shared" si="965"/>
        <v>0</v>
      </c>
      <c r="DB124" s="7">
        <f t="shared" si="966"/>
        <v>1</v>
      </c>
      <c r="DC124" s="7">
        <f t="shared" si="967"/>
        <v>0</v>
      </c>
      <c r="DD124" s="7">
        <f t="shared" si="968"/>
        <v>0</v>
      </c>
      <c r="DE124" s="7">
        <f t="shared" si="969"/>
        <v>0</v>
      </c>
      <c r="DF124" s="7">
        <f t="shared" si="970"/>
        <v>0</v>
      </c>
      <c r="DG124" s="7">
        <f t="shared" si="971"/>
        <v>0</v>
      </c>
      <c r="DH124" s="7">
        <f t="shared" si="972"/>
        <v>1</v>
      </c>
      <c r="DI124" s="7">
        <f t="shared" si="973"/>
        <v>0</v>
      </c>
      <c r="DJ124" s="7">
        <f t="shared" si="974"/>
        <v>0</v>
      </c>
      <c r="DK124" s="7">
        <f t="shared" si="975"/>
        <v>0</v>
      </c>
      <c r="DL124" s="7">
        <f t="shared" si="976"/>
        <v>5</v>
      </c>
      <c r="DM124" s="7">
        <f t="shared" si="977"/>
        <v>0</v>
      </c>
      <c r="DN124" s="7">
        <f t="shared" si="978"/>
        <v>1</v>
      </c>
      <c r="DO124" s="7">
        <f t="shared" si="979"/>
        <v>0</v>
      </c>
      <c r="DP124" s="7">
        <f t="shared" si="980"/>
        <v>0</v>
      </c>
      <c r="DQ124" s="7">
        <f t="shared" si="981"/>
        <v>0</v>
      </c>
      <c r="DR124" s="7">
        <f t="shared" si="982"/>
        <v>0</v>
      </c>
      <c r="DS124" s="7">
        <f t="shared" si="983"/>
        <v>0</v>
      </c>
      <c r="DT124" s="7">
        <f t="shared" si="984"/>
        <v>0</v>
      </c>
      <c r="DU124" s="7">
        <f t="shared" si="985"/>
        <v>0</v>
      </c>
      <c r="DV124" s="7">
        <f t="shared" si="986"/>
        <v>1</v>
      </c>
      <c r="DW124" s="7">
        <f t="shared" si="987"/>
        <v>0</v>
      </c>
      <c r="DX124" s="7">
        <f t="shared" si="988"/>
        <v>2</v>
      </c>
      <c r="DY124" s="7">
        <f t="shared" si="989"/>
        <v>0</v>
      </c>
      <c r="DZ124" s="1">
        <f t="shared" si="990"/>
        <v>0</v>
      </c>
      <c r="EA124" s="1">
        <f t="shared" si="991"/>
        <v>0</v>
      </c>
      <c r="EB124" s="1">
        <f t="shared" si="992"/>
        <v>1.6</v>
      </c>
      <c r="EC124" s="1">
        <f t="shared" si="993"/>
        <v>0.4</v>
      </c>
      <c r="ED124" s="1">
        <f t="shared" si="994"/>
        <v>0.8</v>
      </c>
      <c r="EE124" s="1">
        <f t="shared" si="995"/>
        <v>0.2</v>
      </c>
      <c r="EF124" s="1">
        <f t="shared" si="996"/>
        <v>2.4000000000000004</v>
      </c>
      <c r="EG124" s="1">
        <f t="shared" si="997"/>
        <v>0.60000000000000009</v>
      </c>
      <c r="EH124" s="1">
        <f t="shared" si="998"/>
        <v>0</v>
      </c>
      <c r="EI124" s="1">
        <f t="shared" si="999"/>
        <v>0</v>
      </c>
      <c r="EJ124" s="1">
        <f t="shared" si="1000"/>
        <v>0</v>
      </c>
      <c r="EK124" s="1">
        <f t="shared" si="1001"/>
        <v>0</v>
      </c>
      <c r="EL124" s="1">
        <f t="shared" si="1002"/>
        <v>0</v>
      </c>
      <c r="EM124" s="1">
        <f t="shared" si="1003"/>
        <v>0</v>
      </c>
      <c r="EN124" s="1">
        <f t="shared" si="1004"/>
        <v>0</v>
      </c>
      <c r="EO124" s="1">
        <f t="shared" si="1005"/>
        <v>0</v>
      </c>
      <c r="EP124" s="1">
        <f t="shared" si="1006"/>
        <v>0</v>
      </c>
      <c r="EQ124" s="1">
        <f t="shared" si="1007"/>
        <v>0</v>
      </c>
      <c r="ER124" s="1">
        <f t="shared" si="1008"/>
        <v>1.6</v>
      </c>
      <c r="ES124" s="1">
        <f t="shared" si="1009"/>
        <v>0.4</v>
      </c>
      <c r="ET124" s="1">
        <f t="shared" si="1010"/>
        <v>2.4000000000000004</v>
      </c>
      <c r="EU124" s="1">
        <f t="shared" si="1011"/>
        <v>0.60000000000000009</v>
      </c>
      <c r="EV124" s="1">
        <f t="shared" si="1012"/>
        <v>0</v>
      </c>
      <c r="EW124" s="1">
        <f t="shared" si="1013"/>
        <v>0</v>
      </c>
      <c r="EX124" s="1">
        <f t="shared" si="1014"/>
        <v>1.6</v>
      </c>
      <c r="EY124" s="1">
        <f t="shared" si="1015"/>
        <v>0.4</v>
      </c>
      <c r="EZ124" s="1">
        <f t="shared" si="1016"/>
        <v>0.8</v>
      </c>
      <c r="FA124" s="1">
        <f t="shared" si="1017"/>
        <v>0.2</v>
      </c>
      <c r="FB124" s="1">
        <f t="shared" si="1018"/>
        <v>0</v>
      </c>
      <c r="FC124" s="1">
        <f t="shared" si="1019"/>
        <v>0</v>
      </c>
      <c r="FD124" s="1">
        <f t="shared" si="1020"/>
        <v>4.8000000000000007</v>
      </c>
      <c r="FE124" s="1">
        <f t="shared" si="1021"/>
        <v>1.2000000000000002</v>
      </c>
      <c r="FF124" s="1">
        <f t="shared" si="1022"/>
        <v>4.8000000000000007</v>
      </c>
      <c r="FG124" s="1">
        <f t="shared" si="1023"/>
        <v>1.2000000000000002</v>
      </c>
      <c r="FH124" s="1">
        <f t="shared" si="1024"/>
        <v>0</v>
      </c>
      <c r="FI124" s="1">
        <f t="shared" si="1025"/>
        <v>0</v>
      </c>
      <c r="FJ124" s="1">
        <f t="shared" si="1026"/>
        <v>0</v>
      </c>
      <c r="FK124" s="1">
        <f t="shared" si="1027"/>
        <v>0</v>
      </c>
      <c r="FL124" s="1">
        <f t="shared" si="1028"/>
        <v>0</v>
      </c>
      <c r="FM124" s="1">
        <f t="shared" si="1029"/>
        <v>0</v>
      </c>
      <c r="FN124" s="1">
        <f t="shared" si="1030"/>
        <v>0.8</v>
      </c>
      <c r="FO124" s="1">
        <f t="shared" si="1031"/>
        <v>0.2</v>
      </c>
      <c r="FP124" s="1">
        <f t="shared" si="1032"/>
        <v>0</v>
      </c>
      <c r="FQ124" s="1">
        <f t="shared" si="1033"/>
        <v>0</v>
      </c>
      <c r="FR124" s="1">
        <f t="shared" si="1034"/>
        <v>0</v>
      </c>
      <c r="FS124" s="1">
        <f t="shared" si="1035"/>
        <v>0</v>
      </c>
      <c r="FT124" s="1">
        <f t="shared" si="1036"/>
        <v>1.6</v>
      </c>
      <c r="FU124" s="1">
        <f t="shared" si="1037"/>
        <v>0.4</v>
      </c>
      <c r="FV124" s="1">
        <f t="shared" si="1038"/>
        <v>0</v>
      </c>
      <c r="FW124" s="1">
        <f t="shared" si="1039"/>
        <v>0</v>
      </c>
      <c r="FX124" s="1">
        <f t="shared" si="1040"/>
        <v>0</v>
      </c>
      <c r="FY124" s="1">
        <f t="shared" si="1041"/>
        <v>0</v>
      </c>
      <c r="GC124" s="7">
        <f t="shared" si="1042"/>
        <v>0</v>
      </c>
      <c r="GD124" s="7">
        <f t="shared" si="1043"/>
        <v>0</v>
      </c>
      <c r="GE124" s="7">
        <f t="shared" si="1044"/>
        <v>0</v>
      </c>
      <c r="GF124" s="7">
        <f t="shared" si="1045"/>
        <v>0</v>
      </c>
      <c r="GG124" s="7">
        <f t="shared" si="1046"/>
        <v>1</v>
      </c>
      <c r="GH124" s="7">
        <f t="shared" si="1047"/>
        <v>0</v>
      </c>
      <c r="GI124" s="7">
        <f t="shared" si="1048"/>
        <v>0</v>
      </c>
      <c r="GJ124" s="7">
        <f t="shared" si="1049"/>
        <v>0</v>
      </c>
      <c r="GK124" s="7">
        <f t="shared" si="1050"/>
        <v>0</v>
      </c>
      <c r="GL124" s="7">
        <f t="shared" si="1051"/>
        <v>0</v>
      </c>
      <c r="GM124" s="7">
        <f t="shared" si="1052"/>
        <v>1</v>
      </c>
      <c r="GN124" s="7">
        <f t="shared" si="1053"/>
        <v>0</v>
      </c>
      <c r="GO124" s="7">
        <f t="shared" si="1054"/>
        <v>0</v>
      </c>
      <c r="GP124" s="7">
        <f t="shared" si="1055"/>
        <v>0</v>
      </c>
      <c r="GQ124" s="7">
        <f t="shared" si="1056"/>
        <v>5</v>
      </c>
      <c r="GR124" s="7">
        <f t="shared" si="1057"/>
        <v>0</v>
      </c>
      <c r="GS124" s="7">
        <f t="shared" si="1058"/>
        <v>1</v>
      </c>
      <c r="GT124" s="7">
        <f t="shared" si="1059"/>
        <v>0</v>
      </c>
      <c r="GU124" s="7">
        <f t="shared" si="1060"/>
        <v>0</v>
      </c>
      <c r="GV124" s="7">
        <f t="shared" si="1061"/>
        <v>0</v>
      </c>
      <c r="GW124" s="7">
        <f t="shared" si="1062"/>
        <v>0</v>
      </c>
      <c r="GX124" s="7">
        <f t="shared" si="1063"/>
        <v>0</v>
      </c>
      <c r="GY124" s="7">
        <f t="shared" si="1064"/>
        <v>0</v>
      </c>
      <c r="GZ124" s="7">
        <f t="shared" si="1065"/>
        <v>0</v>
      </c>
      <c r="HA124" s="7">
        <f t="shared" si="1066"/>
        <v>1</v>
      </c>
      <c r="HB124" s="7">
        <f t="shared" si="1067"/>
        <v>0</v>
      </c>
      <c r="HC124" s="7">
        <f t="shared" si="1068"/>
        <v>2</v>
      </c>
      <c r="HD124" s="7">
        <f t="shared" si="1069"/>
        <v>0</v>
      </c>
      <c r="HE124" s="7">
        <f t="shared" si="1070"/>
        <v>0</v>
      </c>
      <c r="HF124" s="7">
        <f t="shared" si="1071"/>
        <v>0</v>
      </c>
      <c r="HG124" s="7">
        <f t="shared" si="1072"/>
        <v>2</v>
      </c>
      <c r="HH124" s="7">
        <f t="shared" si="1073"/>
        <v>0</v>
      </c>
      <c r="HI124" s="7">
        <f t="shared" si="1074"/>
        <v>1</v>
      </c>
      <c r="HJ124" s="7">
        <f t="shared" si="1075"/>
        <v>0</v>
      </c>
      <c r="HK124" s="7">
        <f t="shared" si="1076"/>
        <v>2</v>
      </c>
      <c r="HL124" s="7">
        <f t="shared" si="1077"/>
        <v>1</v>
      </c>
      <c r="HM124" s="7">
        <f t="shared" si="1078"/>
        <v>0</v>
      </c>
      <c r="HN124" s="7">
        <f t="shared" si="1079"/>
        <v>0</v>
      </c>
      <c r="HO124" s="7">
        <f t="shared" si="1080"/>
        <v>0</v>
      </c>
      <c r="HP124" s="7">
        <f t="shared" si="1081"/>
        <v>0</v>
      </c>
      <c r="HQ124" s="7">
        <f t="shared" si="1082"/>
        <v>0</v>
      </c>
      <c r="HR124" s="7">
        <f t="shared" si="1083"/>
        <v>0</v>
      </c>
      <c r="HS124" s="7">
        <f t="shared" si="1084"/>
        <v>0</v>
      </c>
      <c r="HT124" s="7">
        <f t="shared" si="1085"/>
        <v>0</v>
      </c>
      <c r="HU124" s="7">
        <f t="shared" si="1086"/>
        <v>0</v>
      </c>
      <c r="HV124" s="7">
        <f t="shared" si="1087"/>
        <v>0</v>
      </c>
      <c r="HW124" s="7">
        <f t="shared" si="1088"/>
        <v>2</v>
      </c>
      <c r="HX124" s="7">
        <f t="shared" si="1089"/>
        <v>0</v>
      </c>
      <c r="HY124" s="7">
        <f t="shared" si="1090"/>
        <v>2</v>
      </c>
      <c r="HZ124" s="7">
        <f t="shared" si="1091"/>
        <v>1</v>
      </c>
      <c r="IA124" s="7">
        <f t="shared" si="1092"/>
        <v>0</v>
      </c>
      <c r="IB124" s="7">
        <f t="shared" si="1093"/>
        <v>0</v>
      </c>
      <c r="IC124" s="7">
        <f t="shared" si="1094"/>
        <v>2</v>
      </c>
      <c r="ID124" s="7">
        <f t="shared" si="1095"/>
        <v>0</v>
      </c>
      <c r="IE124" s="7">
        <f t="shared" si="1096"/>
        <v>1</v>
      </c>
      <c r="IF124" s="7">
        <f t="shared" si="1097"/>
        <v>0</v>
      </c>
      <c r="IG124" s="7">
        <f t="shared" si="1098"/>
        <v>0</v>
      </c>
      <c r="IH124" s="7">
        <f t="shared" si="1099"/>
        <v>0</v>
      </c>
      <c r="II124" s="7">
        <f t="shared" si="1100"/>
        <v>5</v>
      </c>
      <c r="IJ124" s="7">
        <f t="shared" si="1101"/>
        <v>1</v>
      </c>
      <c r="IK124" s="7">
        <f t="shared" si="1102"/>
        <v>5</v>
      </c>
      <c r="IL124" s="7">
        <f t="shared" si="1103"/>
        <v>1</v>
      </c>
      <c r="IM124" s="7">
        <f t="shared" si="1104"/>
        <v>0</v>
      </c>
      <c r="IN124" s="7">
        <f t="shared" si="1105"/>
        <v>0</v>
      </c>
      <c r="IO124" s="7">
        <f t="shared" si="1106"/>
        <v>0</v>
      </c>
      <c r="IP124" s="7">
        <f t="shared" si="1107"/>
        <v>0</v>
      </c>
      <c r="IQ124" s="7">
        <f t="shared" si="1108"/>
        <v>0</v>
      </c>
      <c r="IR124" s="7">
        <f t="shared" si="1109"/>
        <v>0</v>
      </c>
      <c r="IS124" s="7">
        <f t="shared" si="1110"/>
        <v>1</v>
      </c>
      <c r="IT124" s="7">
        <f t="shared" si="1111"/>
        <v>0</v>
      </c>
      <c r="IU124" s="7">
        <f t="shared" si="1112"/>
        <v>0</v>
      </c>
      <c r="IV124" s="7">
        <f t="shared" si="1113"/>
        <v>0</v>
      </c>
      <c r="IW124" s="7">
        <f t="shared" si="1114"/>
        <v>0</v>
      </c>
      <c r="IX124" s="7">
        <f t="shared" si="1115"/>
        <v>0</v>
      </c>
      <c r="IY124" s="7">
        <f t="shared" si="1116"/>
        <v>2</v>
      </c>
      <c r="IZ124" s="7">
        <f t="shared" si="1117"/>
        <v>0</v>
      </c>
      <c r="JA124" s="7">
        <f t="shared" si="1118"/>
        <v>0</v>
      </c>
      <c r="JB124" s="7">
        <f t="shared" si="1119"/>
        <v>0</v>
      </c>
      <c r="JC124" s="7">
        <f t="shared" si="1120"/>
        <v>0</v>
      </c>
      <c r="JD124" s="7">
        <f t="shared" si="1121"/>
        <v>0</v>
      </c>
      <c r="JF124" s="1">
        <v>26</v>
      </c>
      <c r="JG124" s="10">
        <f t="shared" si="1122"/>
        <v>92.328181818181818</v>
      </c>
      <c r="JH124" s="10">
        <f t="shared" si="1123"/>
        <v>2.3680000000000003</v>
      </c>
      <c r="JJ124" s="1" t="str">
        <f t="shared" si="1124"/>
        <v>[92.33, 2.37]</v>
      </c>
      <c r="JS124" s="265"/>
      <c r="JT124" s="264"/>
      <c r="JU124" s="264"/>
      <c r="JV124" s="264"/>
      <c r="JW124" s="264"/>
      <c r="JX124" s="264"/>
      <c r="JY124" s="264"/>
      <c r="JZ124" s="264"/>
      <c r="KA124" s="264"/>
      <c r="KB124" s="264"/>
      <c r="KC124" s="264"/>
      <c r="KD124" s="264"/>
      <c r="KE124" s="264"/>
      <c r="KF124" s="264"/>
      <c r="KG124" s="264"/>
      <c r="KH124" s="264"/>
      <c r="KI124" s="264"/>
      <c r="KJ124" s="264"/>
      <c r="KK124" s="264"/>
      <c r="KL124" s="264"/>
      <c r="KM124" s="264"/>
      <c r="KN124" s="264"/>
      <c r="KO124" s="264"/>
      <c r="KP124" s="264"/>
      <c r="KQ124" s="264"/>
      <c r="KR124" s="264"/>
      <c r="KS124" s="264"/>
      <c r="KT124" s="264"/>
      <c r="KU124" s="264"/>
      <c r="KV124" s="264"/>
      <c r="KW124" s="264"/>
      <c r="KX124" s="264"/>
      <c r="KY124" s="264"/>
      <c r="KZ124" s="264"/>
      <c r="LA124" s="264"/>
      <c r="LB124" s="264"/>
      <c r="LC124" s="264"/>
      <c r="LD124" s="264"/>
      <c r="LE124" s="264"/>
      <c r="LF124" s="264"/>
      <c r="LG124" s="264"/>
      <c r="LH124" s="264"/>
      <c r="LI124" s="264"/>
      <c r="LJ124" s="264"/>
      <c r="LK124" s="264"/>
      <c r="LL124" s="264"/>
      <c r="LM124" s="264"/>
      <c r="LN124" s="264"/>
      <c r="LO124" s="264"/>
      <c r="LP124" s="264"/>
      <c r="LQ124" s="264"/>
      <c r="LR124" s="264"/>
      <c r="LS124" s="264"/>
      <c r="LT124" s="264"/>
      <c r="LU124" s="264"/>
      <c r="LV124" s="264"/>
      <c r="LW124" s="264"/>
      <c r="LX124" s="264"/>
      <c r="LY124" s="264"/>
      <c r="LZ124" s="264"/>
      <c r="MA124" s="264"/>
      <c r="MB124" s="264"/>
      <c r="MC124" s="264"/>
      <c r="MD124" s="264"/>
      <c r="ME124" s="264"/>
      <c r="MF124" s="264"/>
      <c r="MG124" s="264"/>
      <c r="MH124" s="264"/>
      <c r="MI124" s="264"/>
      <c r="MJ124" s="264"/>
      <c r="MK124" s="264"/>
      <c r="ML124" s="264"/>
      <c r="MM124" s="264"/>
      <c r="MN124" s="264"/>
      <c r="MO124" s="264"/>
      <c r="MP124" s="264"/>
      <c r="MQ124" s="264"/>
      <c r="MR124" s="264"/>
      <c r="MS124" s="264"/>
      <c r="MT124" s="264"/>
      <c r="MU124" s="264"/>
      <c r="MV124" s="264"/>
      <c r="MW124" s="264"/>
      <c r="MX124" s="264"/>
      <c r="MY124" s="264"/>
      <c r="MZ124" s="264"/>
      <c r="NA124" s="264"/>
      <c r="NB124" s="264"/>
      <c r="NC124" s="264"/>
      <c r="ND124" s="264"/>
      <c r="NE124" s="264"/>
      <c r="NF124" s="264"/>
      <c r="NG124" s="264"/>
      <c r="NH124" s="264"/>
      <c r="NI124" s="264"/>
      <c r="NJ124" s="264"/>
      <c r="NK124" s="264"/>
      <c r="NL124" s="264"/>
      <c r="NM124" s="264"/>
      <c r="NN124" s="264"/>
      <c r="NO124" s="264"/>
      <c r="NQ124" s="49"/>
      <c r="NR124" s="49"/>
      <c r="NS124" s="49"/>
      <c r="NT124" s="49"/>
      <c r="NU124" s="49"/>
      <c r="NV124" s="49"/>
      <c r="NW124" s="49"/>
      <c r="NX124" s="49"/>
      <c r="NY124" s="49"/>
      <c r="NZ124" s="49"/>
      <c r="OA124" s="49"/>
      <c r="OB124" s="49"/>
      <c r="OC124" s="49"/>
      <c r="OD124" s="49"/>
      <c r="OE124" s="49"/>
      <c r="OF124" s="49"/>
      <c r="OG124" s="49"/>
      <c r="OH124" s="49"/>
      <c r="OI124" s="49"/>
      <c r="OJ124" s="49"/>
      <c r="OK124" s="49"/>
      <c r="OL124" s="49"/>
      <c r="OM124" s="49"/>
      <c r="ON124" s="49"/>
      <c r="OO124" s="49"/>
      <c r="OP124" s="49"/>
      <c r="OQ124" s="49"/>
      <c r="OR124" s="49"/>
      <c r="OS124" s="49"/>
      <c r="OT124" s="49"/>
      <c r="OU124" s="49"/>
      <c r="OV124" s="49"/>
      <c r="OW124" s="49"/>
      <c r="OX124" s="49"/>
      <c r="OY124" s="49"/>
      <c r="OZ124" s="49"/>
      <c r="PA124" s="49"/>
      <c r="PB124" s="49"/>
      <c r="PC124" s="49"/>
      <c r="PD124" s="49"/>
      <c r="PE124" s="49"/>
      <c r="PF124" s="49"/>
      <c r="PG124" s="49"/>
      <c r="PH124" s="49"/>
      <c r="PI124" s="49"/>
      <c r="PJ124" s="49"/>
      <c r="PK124" s="49"/>
      <c r="PL124" s="49"/>
      <c r="PM124" s="49"/>
      <c r="PN124" s="49"/>
      <c r="PO124" s="49"/>
      <c r="PP124" s="49"/>
      <c r="PQ124" s="49"/>
      <c r="PR124" s="49"/>
      <c r="PS124" s="49"/>
      <c r="PT124" s="49"/>
      <c r="PU124" s="49"/>
      <c r="PV124" s="49"/>
      <c r="PW124" s="49"/>
      <c r="PX124" s="49"/>
      <c r="PY124" s="49"/>
      <c r="PZ124" s="49"/>
      <c r="QA124" s="49"/>
      <c r="QB124" s="49"/>
      <c r="QC124" s="49"/>
      <c r="QD124" s="49"/>
      <c r="QE124" s="49"/>
      <c r="QF124" s="49"/>
      <c r="QG124" s="49"/>
      <c r="QH124" s="49"/>
      <c r="QI124" s="49"/>
      <c r="QJ124" s="49"/>
      <c r="QK124" s="49"/>
      <c r="QL124" s="49"/>
      <c r="QM124" s="49"/>
      <c r="QN124" s="49"/>
      <c r="QO124" s="49"/>
      <c r="QP124" s="49"/>
      <c r="QQ124" s="49"/>
      <c r="QR124" s="49"/>
      <c r="QS124" s="49"/>
      <c r="QT124" s="49"/>
      <c r="QU124" s="49"/>
      <c r="QV124" s="49"/>
      <c r="QW124" s="49"/>
      <c r="QX124" s="49"/>
      <c r="QY124" s="49"/>
      <c r="QZ124" s="49"/>
      <c r="RA124" s="49"/>
      <c r="RB124" s="49"/>
      <c r="RC124" s="49"/>
      <c r="RD124" s="49"/>
      <c r="RE124" s="49"/>
      <c r="RF124" s="49"/>
      <c r="RG124" s="49"/>
      <c r="RH124" s="49"/>
      <c r="RI124" s="49"/>
      <c r="RJ124" s="49"/>
      <c r="RK124" s="49"/>
      <c r="RL124" s="49"/>
    </row>
    <row r="125" spans="2:480" x14ac:dyDescent="0.35">
      <c r="B125" s="192">
        <v>27</v>
      </c>
      <c r="C125" s="196" t="s">
        <v>109</v>
      </c>
      <c r="D125" s="150"/>
      <c r="E125" s="150"/>
      <c r="F125" s="150"/>
      <c r="G125" s="151"/>
      <c r="H125" s="152">
        <f t="shared" si="959"/>
        <v>5852.0000000000009</v>
      </c>
      <c r="I125" s="153">
        <f t="shared" si="960"/>
        <v>1.5186895878413487E-2</v>
      </c>
      <c r="J125" s="80">
        <f t="shared" si="1129"/>
        <v>0.13897518544220058</v>
      </c>
      <c r="K125" s="72">
        <f t="shared" si="1129"/>
        <v>0.19109087998302579</v>
      </c>
      <c r="L125" s="72">
        <f t="shared" si="1129"/>
        <v>1.0606577511019404</v>
      </c>
      <c r="M125" s="80">
        <f t="shared" si="1129"/>
        <v>0.10264429849373617</v>
      </c>
      <c r="N125" s="80">
        <f t="shared" si="1129"/>
        <v>5.7024610274297874E-3</v>
      </c>
      <c r="O125" s="80">
        <f t="shared" si="1129"/>
        <v>0.62727071301727666</v>
      </c>
      <c r="P125" s="80">
        <f t="shared" si="1129"/>
        <v>0.22239598006976172</v>
      </c>
      <c r="Q125" s="81">
        <f t="shared" si="1129"/>
        <v>3.832053810432817</v>
      </c>
      <c r="R125" s="81">
        <f t="shared" si="1129"/>
        <v>0.52462641452354042</v>
      </c>
      <c r="S125" s="81">
        <f t="shared" si="1129"/>
        <v>0.14256152568574468</v>
      </c>
      <c r="T125" s="81">
        <f t="shared" si="1130"/>
        <v>0.28512305137148936</v>
      </c>
      <c r="U125" s="72">
        <f t="shared" si="1130"/>
        <v>3.4214766164578726E-2</v>
      </c>
      <c r="V125" s="72">
        <f t="shared" si="1130"/>
        <v>0.56454364171554894</v>
      </c>
      <c r="W125" s="72">
        <f t="shared" si="1130"/>
        <v>1.3115660363088513</v>
      </c>
      <c r="X125" s="154">
        <f t="shared" si="1130"/>
        <v>0.19109087998302579</v>
      </c>
      <c r="Y125" s="94">
        <f t="shared" si="1130"/>
        <v>1.3072353380656991</v>
      </c>
      <c r="Z125" s="93">
        <f t="shared" si="1130"/>
        <v>0.63407428358004003</v>
      </c>
      <c r="AA125" s="93">
        <f t="shared" si="1130"/>
        <v>2.879392123380593</v>
      </c>
      <c r="AB125" s="94">
        <f t="shared" si="1130"/>
        <v>1.3028923635206302E-2</v>
      </c>
      <c r="AC125" s="93">
        <f t="shared" si="1130"/>
        <v>0.2301776508886447</v>
      </c>
      <c r="AD125" s="93">
        <f t="shared" si="1131"/>
        <v>8.6859490901375364E-3</v>
      </c>
      <c r="AE125" s="94">
        <f t="shared" si="1131"/>
        <v>9.5545439991512895E-2</v>
      </c>
      <c r="AF125" s="94">
        <f t="shared" si="1131"/>
        <v>0.33006606542522632</v>
      </c>
      <c r="AG125" s="94">
        <f t="shared" si="1131"/>
        <v>1.589528683495169</v>
      </c>
      <c r="AH125" s="94">
        <f t="shared" si="1131"/>
        <v>2.3321773307019282</v>
      </c>
      <c r="AI125" s="94">
        <f t="shared" si="1131"/>
        <v>1.7371898180275073E-2</v>
      </c>
      <c r="AJ125" s="94">
        <f t="shared" si="1131"/>
        <v>1.3810659053318683</v>
      </c>
      <c r="AK125" s="94">
        <f t="shared" si="1131"/>
        <v>0.67750402903072771</v>
      </c>
      <c r="AL125" s="94">
        <f t="shared" si="1131"/>
        <v>8.6859490901375364E-3</v>
      </c>
      <c r="AM125" s="94">
        <f t="shared" si="1131"/>
        <v>5.0291645231896336</v>
      </c>
      <c r="AN125" s="94">
        <f t="shared" si="1132"/>
        <v>4.8424166177516765</v>
      </c>
      <c r="AO125" s="94">
        <f t="shared" si="1132"/>
        <v>1.3028923635206302E-2</v>
      </c>
      <c r="AP125" s="94">
        <f t="shared" si="1132"/>
        <v>9.9888414536581677E-2</v>
      </c>
      <c r="AQ125" s="94">
        <f t="shared" si="1132"/>
        <v>3.4743796360550146E-2</v>
      </c>
      <c r="AR125" s="94">
        <f t="shared" si="1132"/>
        <v>0.42198211602980423</v>
      </c>
      <c r="AS125" s="94">
        <f t="shared" si="1132"/>
        <v>5.7024610274297874E-3</v>
      </c>
      <c r="AT125" s="94">
        <f t="shared" si="1132"/>
        <v>0.29082551239891918</v>
      </c>
      <c r="AU125" s="94">
        <f t="shared" si="1132"/>
        <v>1.8076801456952425</v>
      </c>
      <c r="AV125" s="94">
        <f t="shared" si="1132"/>
        <v>0.21714872725343839</v>
      </c>
      <c r="AW125" s="94">
        <f t="shared" si="1132"/>
        <v>0.21714872725343839</v>
      </c>
      <c r="AY125" s="186"/>
      <c r="AZ125" s="183"/>
      <c r="BA125" s="150"/>
      <c r="BB125" s="150"/>
      <c r="BC125" s="150"/>
      <c r="BD125" s="151"/>
      <c r="BE125" s="152"/>
      <c r="BF125" s="149"/>
      <c r="BG125" s="140">
        <f t="shared" si="961"/>
        <v>0</v>
      </c>
      <c r="BH125" s="140">
        <f t="shared" si="760"/>
        <v>0</v>
      </c>
      <c r="BI125" s="140">
        <f t="shared" si="761"/>
        <v>1</v>
      </c>
      <c r="BJ125" s="126">
        <f t="shared" si="762"/>
        <v>0</v>
      </c>
      <c r="BK125" s="96">
        <f t="shared" si="763"/>
        <v>0</v>
      </c>
      <c r="BL125" s="96">
        <f t="shared" si="764"/>
        <v>1</v>
      </c>
      <c r="BM125" s="96">
        <f t="shared" si="765"/>
        <v>0</v>
      </c>
      <c r="BN125" s="96">
        <f t="shared" si="766"/>
        <v>4</v>
      </c>
      <c r="BO125" s="96">
        <f t="shared" si="767"/>
        <v>1</v>
      </c>
      <c r="BP125" s="96">
        <f t="shared" si="768"/>
        <v>0</v>
      </c>
      <c r="BQ125" s="96">
        <f t="shared" si="769"/>
        <v>0</v>
      </c>
      <c r="BR125" s="147">
        <f t="shared" si="770"/>
        <v>0</v>
      </c>
      <c r="BS125" s="147">
        <f t="shared" si="771"/>
        <v>1</v>
      </c>
      <c r="BT125" s="36">
        <f t="shared" si="772"/>
        <v>1</v>
      </c>
      <c r="BU125" s="129">
        <f t="shared" si="773"/>
        <v>0</v>
      </c>
      <c r="BV125" s="129">
        <f t="shared" si="774"/>
        <v>1</v>
      </c>
      <c r="BW125" s="129">
        <f t="shared" si="775"/>
        <v>1</v>
      </c>
      <c r="BX125" s="145">
        <f t="shared" si="776"/>
        <v>3</v>
      </c>
      <c r="BY125" s="123">
        <f t="shared" si="777"/>
        <v>0</v>
      </c>
      <c r="BZ125" s="123">
        <f t="shared" si="778"/>
        <v>0</v>
      </c>
      <c r="CA125" s="123">
        <f t="shared" si="779"/>
        <v>0</v>
      </c>
      <c r="CB125" s="123">
        <f t="shared" si="780"/>
        <v>0</v>
      </c>
      <c r="CC125" s="123">
        <f t="shared" si="781"/>
        <v>0</v>
      </c>
      <c r="CD125" s="123">
        <f t="shared" si="782"/>
        <v>2</v>
      </c>
      <c r="CE125" s="123">
        <f t="shared" si="783"/>
        <v>2</v>
      </c>
      <c r="CF125" s="123">
        <f t="shared" si="784"/>
        <v>0</v>
      </c>
      <c r="CG125" s="123">
        <f t="shared" si="785"/>
        <v>1</v>
      </c>
      <c r="CH125" s="123">
        <f t="shared" si="786"/>
        <v>1</v>
      </c>
      <c r="CI125" s="123">
        <f t="shared" si="787"/>
        <v>0</v>
      </c>
      <c r="CJ125" s="123">
        <f t="shared" si="788"/>
        <v>5</v>
      </c>
      <c r="CK125" s="123">
        <f t="shared" si="789"/>
        <v>5</v>
      </c>
      <c r="CL125" s="123">
        <f t="shared" si="790"/>
        <v>0</v>
      </c>
      <c r="CM125" s="123">
        <f t="shared" si="791"/>
        <v>0</v>
      </c>
      <c r="CN125" s="123">
        <f t="shared" si="792"/>
        <v>0</v>
      </c>
      <c r="CO125" s="155">
        <f t="shared" si="793"/>
        <v>0</v>
      </c>
      <c r="CP125" s="155">
        <f t="shared" si="794"/>
        <v>0</v>
      </c>
      <c r="CQ125" s="123">
        <f t="shared" si="795"/>
        <v>0</v>
      </c>
      <c r="CR125" s="123">
        <f t="shared" si="796"/>
        <v>2</v>
      </c>
      <c r="CS125" s="155">
        <f t="shared" si="797"/>
        <v>0</v>
      </c>
      <c r="CT125" s="155">
        <f t="shared" si="798"/>
        <v>0</v>
      </c>
      <c r="CX125" s="7">
        <f t="shared" si="962"/>
        <v>0</v>
      </c>
      <c r="CY125" s="7">
        <f t="shared" si="963"/>
        <v>0</v>
      </c>
      <c r="CZ125" s="7">
        <f t="shared" si="964"/>
        <v>0</v>
      </c>
      <c r="DA125" s="7">
        <f t="shared" si="965"/>
        <v>0</v>
      </c>
      <c r="DB125" s="7">
        <f t="shared" si="966"/>
        <v>1</v>
      </c>
      <c r="DC125" s="7">
        <f t="shared" si="967"/>
        <v>0</v>
      </c>
      <c r="DD125" s="7">
        <f t="shared" si="968"/>
        <v>0</v>
      </c>
      <c r="DE125" s="7">
        <f t="shared" si="969"/>
        <v>0</v>
      </c>
      <c r="DF125" s="7">
        <f t="shared" si="970"/>
        <v>0</v>
      </c>
      <c r="DG125" s="7">
        <f t="shared" si="971"/>
        <v>0</v>
      </c>
      <c r="DH125" s="7">
        <f t="shared" si="972"/>
        <v>1</v>
      </c>
      <c r="DI125" s="7">
        <f t="shared" si="973"/>
        <v>0</v>
      </c>
      <c r="DJ125" s="7">
        <f t="shared" si="974"/>
        <v>0</v>
      </c>
      <c r="DK125" s="7">
        <f t="shared" si="975"/>
        <v>0</v>
      </c>
      <c r="DL125" s="7">
        <f t="shared" si="976"/>
        <v>4</v>
      </c>
      <c r="DM125" s="7">
        <f t="shared" si="977"/>
        <v>0</v>
      </c>
      <c r="DN125" s="7">
        <f t="shared" si="978"/>
        <v>1</v>
      </c>
      <c r="DO125" s="7">
        <f t="shared" si="979"/>
        <v>0</v>
      </c>
      <c r="DP125" s="7">
        <f t="shared" si="980"/>
        <v>0</v>
      </c>
      <c r="DQ125" s="7">
        <f t="shared" si="981"/>
        <v>0</v>
      </c>
      <c r="DR125" s="7">
        <f t="shared" si="982"/>
        <v>0</v>
      </c>
      <c r="DS125" s="7">
        <f t="shared" si="983"/>
        <v>0</v>
      </c>
      <c r="DT125" s="7">
        <f t="shared" si="984"/>
        <v>0</v>
      </c>
      <c r="DU125" s="7">
        <f t="shared" si="985"/>
        <v>0</v>
      </c>
      <c r="DV125" s="7">
        <f t="shared" si="986"/>
        <v>1</v>
      </c>
      <c r="DW125" s="7">
        <f t="shared" si="987"/>
        <v>0</v>
      </c>
      <c r="DX125" s="7">
        <f t="shared" si="988"/>
        <v>1</v>
      </c>
      <c r="DY125" s="7">
        <f t="shared" si="989"/>
        <v>0</v>
      </c>
      <c r="DZ125" s="1">
        <f t="shared" si="990"/>
        <v>0</v>
      </c>
      <c r="EA125" s="1">
        <f t="shared" si="991"/>
        <v>0</v>
      </c>
      <c r="EB125" s="1">
        <f t="shared" si="992"/>
        <v>0.8</v>
      </c>
      <c r="EC125" s="1">
        <f t="shared" si="993"/>
        <v>0.2</v>
      </c>
      <c r="ED125" s="1">
        <f t="shared" si="994"/>
        <v>0.8</v>
      </c>
      <c r="EE125" s="1">
        <f t="shared" si="995"/>
        <v>0.2</v>
      </c>
      <c r="EF125" s="1">
        <f t="shared" si="996"/>
        <v>2.4000000000000004</v>
      </c>
      <c r="EG125" s="1">
        <f t="shared" si="997"/>
        <v>0.60000000000000009</v>
      </c>
      <c r="EH125" s="1">
        <f t="shared" si="998"/>
        <v>0</v>
      </c>
      <c r="EI125" s="1">
        <f t="shared" si="999"/>
        <v>0</v>
      </c>
      <c r="EJ125" s="1">
        <f t="shared" si="1000"/>
        <v>0</v>
      </c>
      <c r="EK125" s="1">
        <f t="shared" si="1001"/>
        <v>0</v>
      </c>
      <c r="EL125" s="1">
        <f t="shared" si="1002"/>
        <v>0</v>
      </c>
      <c r="EM125" s="1">
        <f t="shared" si="1003"/>
        <v>0</v>
      </c>
      <c r="EN125" s="1">
        <f t="shared" si="1004"/>
        <v>0</v>
      </c>
      <c r="EO125" s="1">
        <f t="shared" si="1005"/>
        <v>0</v>
      </c>
      <c r="EP125" s="1">
        <f t="shared" si="1006"/>
        <v>0</v>
      </c>
      <c r="EQ125" s="1">
        <f t="shared" si="1007"/>
        <v>0</v>
      </c>
      <c r="ER125" s="1">
        <f t="shared" si="1008"/>
        <v>1.6</v>
      </c>
      <c r="ES125" s="1">
        <f t="shared" si="1009"/>
        <v>0.4</v>
      </c>
      <c r="ET125" s="1">
        <f t="shared" si="1010"/>
        <v>1.6</v>
      </c>
      <c r="EU125" s="1">
        <f t="shared" si="1011"/>
        <v>0.4</v>
      </c>
      <c r="EV125" s="1">
        <f t="shared" si="1012"/>
        <v>0</v>
      </c>
      <c r="EW125" s="1">
        <f t="shared" si="1013"/>
        <v>0</v>
      </c>
      <c r="EX125" s="1">
        <f t="shared" si="1014"/>
        <v>0.8</v>
      </c>
      <c r="EY125" s="1">
        <f t="shared" si="1015"/>
        <v>0.2</v>
      </c>
      <c r="EZ125" s="1">
        <f t="shared" si="1016"/>
        <v>0.8</v>
      </c>
      <c r="FA125" s="1">
        <f t="shared" si="1017"/>
        <v>0.2</v>
      </c>
      <c r="FB125" s="1">
        <f t="shared" si="1018"/>
        <v>0</v>
      </c>
      <c r="FC125" s="1">
        <f t="shared" si="1019"/>
        <v>0</v>
      </c>
      <c r="FD125" s="1">
        <f t="shared" si="1020"/>
        <v>4</v>
      </c>
      <c r="FE125" s="1">
        <f t="shared" si="1021"/>
        <v>1</v>
      </c>
      <c r="FF125" s="1">
        <f t="shared" si="1022"/>
        <v>4</v>
      </c>
      <c r="FG125" s="1">
        <f t="shared" si="1023"/>
        <v>1</v>
      </c>
      <c r="FH125" s="1">
        <f t="shared" si="1024"/>
        <v>0</v>
      </c>
      <c r="FI125" s="1">
        <f t="shared" si="1025"/>
        <v>0</v>
      </c>
      <c r="FJ125" s="1">
        <f t="shared" si="1026"/>
        <v>0</v>
      </c>
      <c r="FK125" s="1">
        <f t="shared" si="1027"/>
        <v>0</v>
      </c>
      <c r="FL125" s="1">
        <f t="shared" si="1028"/>
        <v>0</v>
      </c>
      <c r="FM125" s="1">
        <f t="shared" si="1029"/>
        <v>0</v>
      </c>
      <c r="FN125" s="1">
        <f t="shared" si="1030"/>
        <v>0</v>
      </c>
      <c r="FO125" s="1">
        <f t="shared" si="1031"/>
        <v>0</v>
      </c>
      <c r="FP125" s="1">
        <f t="shared" si="1032"/>
        <v>0</v>
      </c>
      <c r="FQ125" s="1">
        <f t="shared" si="1033"/>
        <v>0</v>
      </c>
      <c r="FR125" s="1">
        <f t="shared" si="1034"/>
        <v>0</v>
      </c>
      <c r="FS125" s="1">
        <f t="shared" si="1035"/>
        <v>0</v>
      </c>
      <c r="FT125" s="1">
        <f t="shared" si="1036"/>
        <v>1.6</v>
      </c>
      <c r="FU125" s="1">
        <f t="shared" si="1037"/>
        <v>0.4</v>
      </c>
      <c r="FV125" s="1">
        <f t="shared" si="1038"/>
        <v>0</v>
      </c>
      <c r="FW125" s="1">
        <f t="shared" si="1039"/>
        <v>0</v>
      </c>
      <c r="FX125" s="1">
        <f t="shared" si="1040"/>
        <v>0</v>
      </c>
      <c r="FY125" s="1">
        <f t="shared" si="1041"/>
        <v>0</v>
      </c>
      <c r="GC125" s="7">
        <f t="shared" si="1042"/>
        <v>0</v>
      </c>
      <c r="GD125" s="7">
        <f t="shared" si="1043"/>
        <v>0</v>
      </c>
      <c r="GE125" s="7">
        <f t="shared" si="1044"/>
        <v>0</v>
      </c>
      <c r="GF125" s="7">
        <f t="shared" si="1045"/>
        <v>0</v>
      </c>
      <c r="GG125" s="7">
        <f t="shared" si="1046"/>
        <v>1</v>
      </c>
      <c r="GH125" s="7">
        <f t="shared" si="1047"/>
        <v>0</v>
      </c>
      <c r="GI125" s="7">
        <f t="shared" si="1048"/>
        <v>0</v>
      </c>
      <c r="GJ125" s="7">
        <f t="shared" si="1049"/>
        <v>0</v>
      </c>
      <c r="GK125" s="7">
        <f t="shared" si="1050"/>
        <v>0</v>
      </c>
      <c r="GL125" s="7">
        <f t="shared" si="1051"/>
        <v>0</v>
      </c>
      <c r="GM125" s="7">
        <f t="shared" si="1052"/>
        <v>1</v>
      </c>
      <c r="GN125" s="7">
        <f t="shared" si="1053"/>
        <v>0</v>
      </c>
      <c r="GO125" s="7">
        <f t="shared" si="1054"/>
        <v>0</v>
      </c>
      <c r="GP125" s="7">
        <f t="shared" si="1055"/>
        <v>0</v>
      </c>
      <c r="GQ125" s="7">
        <f t="shared" si="1056"/>
        <v>4</v>
      </c>
      <c r="GR125" s="7">
        <f t="shared" si="1057"/>
        <v>0</v>
      </c>
      <c r="GS125" s="7">
        <f t="shared" si="1058"/>
        <v>1</v>
      </c>
      <c r="GT125" s="7">
        <f t="shared" si="1059"/>
        <v>0</v>
      </c>
      <c r="GU125" s="7">
        <f t="shared" si="1060"/>
        <v>0</v>
      </c>
      <c r="GV125" s="7">
        <f t="shared" si="1061"/>
        <v>0</v>
      </c>
      <c r="GW125" s="7">
        <f t="shared" si="1062"/>
        <v>0</v>
      </c>
      <c r="GX125" s="7">
        <f t="shared" si="1063"/>
        <v>0</v>
      </c>
      <c r="GY125" s="7">
        <f t="shared" si="1064"/>
        <v>0</v>
      </c>
      <c r="GZ125" s="7">
        <f t="shared" si="1065"/>
        <v>0</v>
      </c>
      <c r="HA125" s="7">
        <f t="shared" si="1066"/>
        <v>1</v>
      </c>
      <c r="HB125" s="7">
        <f t="shared" si="1067"/>
        <v>0</v>
      </c>
      <c r="HC125" s="7">
        <f t="shared" si="1068"/>
        <v>1</v>
      </c>
      <c r="HD125" s="7">
        <f t="shared" si="1069"/>
        <v>0</v>
      </c>
      <c r="HE125" s="7">
        <f t="shared" si="1070"/>
        <v>0</v>
      </c>
      <c r="HF125" s="7">
        <f t="shared" si="1071"/>
        <v>0</v>
      </c>
      <c r="HG125" s="7">
        <f t="shared" si="1072"/>
        <v>1</v>
      </c>
      <c r="HH125" s="7">
        <f t="shared" si="1073"/>
        <v>0</v>
      </c>
      <c r="HI125" s="7">
        <f t="shared" si="1074"/>
        <v>1</v>
      </c>
      <c r="HJ125" s="7">
        <f t="shared" si="1075"/>
        <v>0</v>
      </c>
      <c r="HK125" s="7">
        <f t="shared" si="1076"/>
        <v>2</v>
      </c>
      <c r="HL125" s="7">
        <f t="shared" si="1077"/>
        <v>1</v>
      </c>
      <c r="HM125" s="7">
        <f t="shared" si="1078"/>
        <v>0</v>
      </c>
      <c r="HN125" s="7">
        <f t="shared" si="1079"/>
        <v>0</v>
      </c>
      <c r="HO125" s="7">
        <f t="shared" si="1080"/>
        <v>0</v>
      </c>
      <c r="HP125" s="7">
        <f t="shared" si="1081"/>
        <v>0</v>
      </c>
      <c r="HQ125" s="7">
        <f t="shared" si="1082"/>
        <v>0</v>
      </c>
      <c r="HR125" s="7">
        <f t="shared" si="1083"/>
        <v>0</v>
      </c>
      <c r="HS125" s="7">
        <f t="shared" si="1084"/>
        <v>0</v>
      </c>
      <c r="HT125" s="7">
        <f t="shared" si="1085"/>
        <v>0</v>
      </c>
      <c r="HU125" s="7">
        <f t="shared" si="1086"/>
        <v>0</v>
      </c>
      <c r="HV125" s="7">
        <f t="shared" si="1087"/>
        <v>0</v>
      </c>
      <c r="HW125" s="7">
        <f t="shared" si="1088"/>
        <v>2</v>
      </c>
      <c r="HX125" s="7">
        <f t="shared" si="1089"/>
        <v>0</v>
      </c>
      <c r="HY125" s="7">
        <f t="shared" si="1090"/>
        <v>2</v>
      </c>
      <c r="HZ125" s="7">
        <f t="shared" si="1091"/>
        <v>0</v>
      </c>
      <c r="IA125" s="7">
        <f t="shared" si="1092"/>
        <v>0</v>
      </c>
      <c r="IB125" s="7">
        <f t="shared" si="1093"/>
        <v>0</v>
      </c>
      <c r="IC125" s="7">
        <f t="shared" si="1094"/>
        <v>1</v>
      </c>
      <c r="ID125" s="7">
        <f t="shared" si="1095"/>
        <v>0</v>
      </c>
      <c r="IE125" s="7">
        <f t="shared" si="1096"/>
        <v>1</v>
      </c>
      <c r="IF125" s="7">
        <f t="shared" si="1097"/>
        <v>0</v>
      </c>
      <c r="IG125" s="7">
        <f t="shared" si="1098"/>
        <v>0</v>
      </c>
      <c r="IH125" s="7">
        <f t="shared" si="1099"/>
        <v>0</v>
      </c>
      <c r="II125" s="7">
        <f t="shared" si="1100"/>
        <v>4</v>
      </c>
      <c r="IJ125" s="7">
        <f t="shared" si="1101"/>
        <v>1</v>
      </c>
      <c r="IK125" s="7">
        <f t="shared" si="1102"/>
        <v>4</v>
      </c>
      <c r="IL125" s="7">
        <f t="shared" si="1103"/>
        <v>1</v>
      </c>
      <c r="IM125" s="7">
        <f t="shared" si="1104"/>
        <v>0</v>
      </c>
      <c r="IN125" s="7">
        <f t="shared" si="1105"/>
        <v>0</v>
      </c>
      <c r="IO125" s="7">
        <f t="shared" si="1106"/>
        <v>0</v>
      </c>
      <c r="IP125" s="7">
        <f t="shared" si="1107"/>
        <v>0</v>
      </c>
      <c r="IQ125" s="7">
        <f t="shared" si="1108"/>
        <v>0</v>
      </c>
      <c r="IR125" s="7">
        <f t="shared" si="1109"/>
        <v>0</v>
      </c>
      <c r="IS125" s="7">
        <f t="shared" si="1110"/>
        <v>0</v>
      </c>
      <c r="IT125" s="7">
        <f t="shared" si="1111"/>
        <v>0</v>
      </c>
      <c r="IU125" s="7">
        <f t="shared" si="1112"/>
        <v>0</v>
      </c>
      <c r="IV125" s="7">
        <f t="shared" si="1113"/>
        <v>0</v>
      </c>
      <c r="IW125" s="7">
        <f t="shared" si="1114"/>
        <v>0</v>
      </c>
      <c r="IX125" s="7">
        <f t="shared" si="1115"/>
        <v>0</v>
      </c>
      <c r="IY125" s="7">
        <f t="shared" si="1116"/>
        <v>2</v>
      </c>
      <c r="IZ125" s="7">
        <f t="shared" si="1117"/>
        <v>0</v>
      </c>
      <c r="JA125" s="7">
        <f t="shared" si="1118"/>
        <v>0</v>
      </c>
      <c r="JB125" s="7">
        <f t="shared" si="1119"/>
        <v>0</v>
      </c>
      <c r="JC125" s="7">
        <f t="shared" si="1120"/>
        <v>0</v>
      </c>
      <c r="JD125" s="7">
        <f t="shared" si="1121"/>
        <v>0</v>
      </c>
      <c r="JF125" s="1">
        <v>27</v>
      </c>
      <c r="JG125" s="10">
        <f t="shared" si="1122"/>
        <v>77.288181818181812</v>
      </c>
      <c r="JH125" s="10">
        <f t="shared" si="1123"/>
        <v>1.8080000000000001</v>
      </c>
      <c r="JJ125" s="1" t="str">
        <f t="shared" si="1124"/>
        <v>[77.29, 1.81]</v>
      </c>
      <c r="JS125" s="265"/>
      <c r="JT125" s="264"/>
      <c r="JU125" s="264"/>
      <c r="JV125" s="264"/>
      <c r="JW125" s="264"/>
      <c r="JX125" s="264"/>
      <c r="JY125" s="264"/>
      <c r="JZ125" s="264"/>
      <c r="KA125" s="264"/>
      <c r="KB125" s="264"/>
      <c r="KC125" s="264"/>
      <c r="KD125" s="264"/>
      <c r="KE125" s="264"/>
      <c r="KF125" s="264"/>
      <c r="KG125" s="264"/>
      <c r="KH125" s="264"/>
      <c r="KI125" s="264"/>
      <c r="KJ125" s="264"/>
      <c r="KK125" s="264"/>
      <c r="KL125" s="264"/>
      <c r="KM125" s="264"/>
      <c r="KN125" s="264"/>
      <c r="KO125" s="264"/>
      <c r="KP125" s="264"/>
      <c r="KQ125" s="264"/>
      <c r="KR125" s="264"/>
      <c r="KS125" s="264"/>
      <c r="KT125" s="264"/>
      <c r="KU125" s="264"/>
      <c r="KV125" s="264"/>
      <c r="KW125" s="264"/>
      <c r="KX125" s="264"/>
      <c r="KY125" s="264"/>
      <c r="KZ125" s="264"/>
      <c r="LA125" s="264"/>
      <c r="LB125" s="264"/>
      <c r="LC125" s="264"/>
      <c r="LD125" s="264"/>
      <c r="LE125" s="264"/>
      <c r="LF125" s="264"/>
      <c r="LG125" s="264"/>
      <c r="LH125" s="264"/>
      <c r="LI125" s="264"/>
      <c r="LJ125" s="264"/>
      <c r="LK125" s="264"/>
      <c r="LL125" s="264"/>
      <c r="LM125" s="264"/>
      <c r="LN125" s="264"/>
      <c r="LO125" s="264"/>
      <c r="LP125" s="264"/>
      <c r="LQ125" s="264"/>
      <c r="LR125" s="264"/>
      <c r="LS125" s="264"/>
      <c r="LT125" s="264"/>
      <c r="LU125" s="264"/>
      <c r="LV125" s="264"/>
      <c r="LW125" s="264"/>
      <c r="LX125" s="264"/>
      <c r="LY125" s="264"/>
      <c r="LZ125" s="264"/>
      <c r="MA125" s="264"/>
      <c r="MB125" s="264"/>
      <c r="MC125" s="264"/>
      <c r="MD125" s="264"/>
      <c r="ME125" s="264"/>
      <c r="MF125" s="264"/>
      <c r="MG125" s="264"/>
      <c r="MH125" s="264"/>
      <c r="MI125" s="264"/>
      <c r="MJ125" s="264"/>
      <c r="MK125" s="264"/>
      <c r="ML125" s="264"/>
      <c r="MM125" s="264"/>
      <c r="MN125" s="264"/>
      <c r="MO125" s="264"/>
      <c r="MP125" s="264"/>
      <c r="MQ125" s="264"/>
      <c r="MR125" s="264"/>
      <c r="MS125" s="264"/>
      <c r="MT125" s="264"/>
      <c r="MU125" s="264"/>
      <c r="MV125" s="264"/>
      <c r="MW125" s="264"/>
      <c r="MX125" s="264"/>
      <c r="MY125" s="264"/>
      <c r="MZ125" s="264"/>
      <c r="NA125" s="264"/>
      <c r="NB125" s="264"/>
      <c r="NC125" s="264"/>
      <c r="ND125" s="264"/>
      <c r="NE125" s="264"/>
      <c r="NF125" s="264"/>
      <c r="NG125" s="264"/>
      <c r="NH125" s="264"/>
      <c r="NI125" s="264"/>
      <c r="NJ125" s="264"/>
      <c r="NK125" s="264"/>
      <c r="NL125" s="264"/>
      <c r="NM125" s="264"/>
      <c r="NN125" s="264"/>
      <c r="NO125" s="264"/>
      <c r="NQ125" s="49"/>
      <c r="NR125" s="49"/>
      <c r="NS125" s="49"/>
      <c r="NT125" s="49"/>
      <c r="NU125" s="49"/>
      <c r="NV125" s="49"/>
      <c r="NW125" s="49"/>
      <c r="NX125" s="49"/>
      <c r="NY125" s="49"/>
      <c r="NZ125" s="49"/>
      <c r="OA125" s="49"/>
      <c r="OB125" s="49"/>
      <c r="OC125" s="49"/>
      <c r="OD125" s="49"/>
      <c r="OE125" s="49"/>
      <c r="OF125" s="49"/>
      <c r="OG125" s="49"/>
      <c r="OH125" s="49"/>
      <c r="OI125" s="49"/>
      <c r="OJ125" s="49"/>
      <c r="OK125" s="49"/>
      <c r="OL125" s="49"/>
      <c r="OM125" s="49"/>
      <c r="ON125" s="49"/>
      <c r="OO125" s="49"/>
      <c r="OP125" s="49"/>
      <c r="OQ125" s="49"/>
      <c r="OR125" s="49"/>
      <c r="OS125" s="49"/>
      <c r="OT125" s="49"/>
      <c r="OU125" s="49"/>
      <c r="OV125" s="49"/>
      <c r="OW125" s="49"/>
      <c r="OX125" s="49"/>
      <c r="OY125" s="49"/>
      <c r="OZ125" s="49"/>
      <c r="PA125" s="49"/>
      <c r="PB125" s="49"/>
      <c r="PC125" s="49"/>
      <c r="PD125" s="49"/>
      <c r="PE125" s="49"/>
      <c r="PF125" s="49"/>
      <c r="PG125" s="49"/>
      <c r="PH125" s="49"/>
      <c r="PI125" s="49"/>
      <c r="PJ125" s="49"/>
      <c r="PK125" s="49"/>
      <c r="PL125" s="49"/>
      <c r="PM125" s="49"/>
      <c r="PN125" s="49"/>
      <c r="PO125" s="49"/>
      <c r="PP125" s="49"/>
      <c r="PQ125" s="49"/>
      <c r="PR125" s="49"/>
      <c r="PS125" s="49"/>
      <c r="PT125" s="49"/>
      <c r="PU125" s="49"/>
      <c r="PV125" s="49"/>
      <c r="PW125" s="49"/>
      <c r="PX125" s="49"/>
      <c r="PY125" s="49"/>
      <c r="PZ125" s="49"/>
      <c r="QA125" s="49"/>
      <c r="QB125" s="49"/>
      <c r="QC125" s="49"/>
      <c r="QD125" s="49"/>
      <c r="QE125" s="49"/>
      <c r="QF125" s="49"/>
      <c r="QG125" s="49"/>
      <c r="QH125" s="49"/>
      <c r="QI125" s="49"/>
      <c r="QJ125" s="49"/>
      <c r="QK125" s="49"/>
      <c r="QL125" s="49"/>
      <c r="QM125" s="49"/>
      <c r="QN125" s="49"/>
      <c r="QO125" s="49"/>
      <c r="QP125" s="49"/>
      <c r="QQ125" s="49"/>
      <c r="QR125" s="49"/>
      <c r="QS125" s="49"/>
      <c r="QT125" s="49"/>
      <c r="QU125" s="49"/>
      <c r="QV125" s="49"/>
      <c r="QW125" s="49"/>
      <c r="QX125" s="49"/>
      <c r="QY125" s="49"/>
      <c r="QZ125" s="49"/>
      <c r="RA125" s="49"/>
      <c r="RB125" s="49"/>
      <c r="RC125" s="49"/>
      <c r="RD125" s="49"/>
      <c r="RE125" s="49"/>
      <c r="RF125" s="49"/>
      <c r="RG125" s="49"/>
      <c r="RH125" s="49"/>
      <c r="RI125" s="49"/>
      <c r="RJ125" s="49"/>
      <c r="RK125" s="49"/>
      <c r="RL125" s="49"/>
    </row>
    <row r="126" spans="2:480" x14ac:dyDescent="0.35">
      <c r="B126" s="192">
        <v>28</v>
      </c>
      <c r="C126" s="195" t="s">
        <v>110</v>
      </c>
      <c r="D126" s="150"/>
      <c r="E126" s="150"/>
      <c r="F126" s="150"/>
      <c r="G126" s="151"/>
      <c r="H126" s="152">
        <f t="shared" si="959"/>
        <v>5284.4000000000005</v>
      </c>
      <c r="I126" s="153">
        <f t="shared" si="960"/>
        <v>1.3713881165394435E-2</v>
      </c>
      <c r="J126" s="80">
        <f t="shared" si="1129"/>
        <v>0.12549563738051345</v>
      </c>
      <c r="K126" s="72">
        <f t="shared" si="1129"/>
        <v>0.172556501398206</v>
      </c>
      <c r="L126" s="72">
        <f t="shared" si="1129"/>
        <v>0.95778192411536123</v>
      </c>
      <c r="M126" s="80">
        <f t="shared" si="1129"/>
        <v>9.2688573301486582E-2</v>
      </c>
      <c r="N126" s="80">
        <f t="shared" si="1129"/>
        <v>5.1493651834159217E-3</v>
      </c>
      <c r="O126" s="80">
        <f t="shared" si="1129"/>
        <v>0.56643017017575137</v>
      </c>
      <c r="P126" s="80">
        <f t="shared" si="1129"/>
        <v>0.20082524215322092</v>
      </c>
      <c r="Q126" s="81">
        <f t="shared" si="1129"/>
        <v>3.4603734032554989</v>
      </c>
      <c r="R126" s="81">
        <f t="shared" si="1129"/>
        <v>0.4737415968742647</v>
      </c>
      <c r="S126" s="81">
        <f t="shared" si="1129"/>
        <v>0.12873412958539804</v>
      </c>
      <c r="T126" s="81">
        <f t="shared" si="1130"/>
        <v>0.25746825917079608</v>
      </c>
      <c r="U126" s="72">
        <f t="shared" si="1130"/>
        <v>3.0896191100495525E-2</v>
      </c>
      <c r="V126" s="72">
        <f t="shared" si="1130"/>
        <v>0.50978715315817624</v>
      </c>
      <c r="W126" s="72">
        <f t="shared" si="1130"/>
        <v>1.1843539921856618</v>
      </c>
      <c r="X126" s="154">
        <f t="shared" si="1130"/>
        <v>0.172556501398206</v>
      </c>
      <c r="Y126" s="94">
        <f t="shared" si="1130"/>
        <v>1.1804433391104547</v>
      </c>
      <c r="Z126" s="93">
        <f t="shared" si="1130"/>
        <v>0.57257384554859259</v>
      </c>
      <c r="AA126" s="93">
        <f t="shared" si="1130"/>
        <v>2.600112736977513</v>
      </c>
      <c r="AB126" s="94">
        <f t="shared" si="1130"/>
        <v>1.1765216004423136E-2</v>
      </c>
      <c r="AC126" s="93">
        <f t="shared" si="1130"/>
        <v>0.20785214941147542</v>
      </c>
      <c r="AD126" s="93">
        <f t="shared" si="1131"/>
        <v>7.8434773362820905E-3</v>
      </c>
      <c r="AE126" s="94">
        <f t="shared" si="1131"/>
        <v>8.6278250699102998E-2</v>
      </c>
      <c r="AF126" s="94">
        <f t="shared" si="1131"/>
        <v>0.29805213877871944</v>
      </c>
      <c r="AG126" s="94">
        <f t="shared" si="1131"/>
        <v>1.4353563525396227</v>
      </c>
      <c r="AH126" s="94">
        <f t="shared" si="1131"/>
        <v>2.1059736647917413</v>
      </c>
      <c r="AI126" s="94">
        <f t="shared" si="1131"/>
        <v>1.5686954672564181E-2</v>
      </c>
      <c r="AJ126" s="94">
        <f t="shared" si="1131"/>
        <v>1.2471128964688525</v>
      </c>
      <c r="AK126" s="94">
        <f t="shared" si="1131"/>
        <v>0.61179123223000309</v>
      </c>
      <c r="AL126" s="94">
        <f t="shared" si="1131"/>
        <v>7.8434773362820905E-3</v>
      </c>
      <c r="AM126" s="94">
        <f t="shared" si="1131"/>
        <v>4.5413733777073313</v>
      </c>
      <c r="AN126" s="94">
        <f t="shared" si="1132"/>
        <v>4.3727386149772656</v>
      </c>
      <c r="AO126" s="94">
        <f t="shared" si="1132"/>
        <v>1.1765216004423136E-2</v>
      </c>
      <c r="AP126" s="94">
        <f t="shared" si="1132"/>
        <v>9.0199989367244049E-2</v>
      </c>
      <c r="AQ126" s="94">
        <f t="shared" si="1132"/>
        <v>3.1373909345128362E-2</v>
      </c>
      <c r="AR126" s="94">
        <f t="shared" si="1132"/>
        <v>0.38105302357277815</v>
      </c>
      <c r="AS126" s="94">
        <f t="shared" si="1132"/>
        <v>5.1493651834159217E-3</v>
      </c>
      <c r="AT126" s="94">
        <f t="shared" si="1132"/>
        <v>0.26261762435421199</v>
      </c>
      <c r="AU126" s="94">
        <f t="shared" si="1132"/>
        <v>1.632348763142847</v>
      </c>
      <c r="AV126" s="94">
        <f t="shared" si="1132"/>
        <v>0.19608693340705227</v>
      </c>
      <c r="AW126" s="94">
        <f t="shared" si="1132"/>
        <v>0.19608693340705227</v>
      </c>
      <c r="AY126" s="186"/>
      <c r="AZ126" s="182"/>
      <c r="BA126" s="150"/>
      <c r="BB126" s="150"/>
      <c r="BC126" s="150"/>
      <c r="BD126" s="151"/>
      <c r="BE126" s="152"/>
      <c r="BF126" s="149"/>
      <c r="BG126" s="140">
        <f t="shared" si="961"/>
        <v>0</v>
      </c>
      <c r="BH126" s="140">
        <f t="shared" si="760"/>
        <v>0</v>
      </c>
      <c r="BI126" s="140">
        <f t="shared" si="761"/>
        <v>1</v>
      </c>
      <c r="BJ126" s="126">
        <f t="shared" si="762"/>
        <v>0</v>
      </c>
      <c r="BK126" s="96">
        <f t="shared" si="763"/>
        <v>0</v>
      </c>
      <c r="BL126" s="96">
        <f t="shared" si="764"/>
        <v>1</v>
      </c>
      <c r="BM126" s="96">
        <f t="shared" si="765"/>
        <v>0</v>
      </c>
      <c r="BN126" s="96">
        <f t="shared" si="766"/>
        <v>3</v>
      </c>
      <c r="BO126" s="96">
        <f t="shared" si="767"/>
        <v>0</v>
      </c>
      <c r="BP126" s="96">
        <f t="shared" si="768"/>
        <v>0</v>
      </c>
      <c r="BQ126" s="96">
        <f t="shared" si="769"/>
        <v>0</v>
      </c>
      <c r="BR126" s="147">
        <f t="shared" si="770"/>
        <v>0</v>
      </c>
      <c r="BS126" s="147">
        <f t="shared" si="771"/>
        <v>1</v>
      </c>
      <c r="BT126" s="36">
        <f t="shared" si="772"/>
        <v>1</v>
      </c>
      <c r="BU126" s="129">
        <f t="shared" si="773"/>
        <v>0</v>
      </c>
      <c r="BV126" s="129">
        <f t="shared" si="774"/>
        <v>1</v>
      </c>
      <c r="BW126" s="129">
        <f t="shared" si="775"/>
        <v>1</v>
      </c>
      <c r="BX126" s="145">
        <f t="shared" si="776"/>
        <v>3</v>
      </c>
      <c r="BY126" s="123">
        <f t="shared" si="777"/>
        <v>0</v>
      </c>
      <c r="BZ126" s="123">
        <f t="shared" si="778"/>
        <v>0</v>
      </c>
      <c r="CA126" s="123">
        <f t="shared" si="779"/>
        <v>0</v>
      </c>
      <c r="CB126" s="123">
        <f t="shared" si="780"/>
        <v>0</v>
      </c>
      <c r="CC126" s="123">
        <f t="shared" si="781"/>
        <v>0</v>
      </c>
      <c r="CD126" s="123">
        <f t="shared" si="782"/>
        <v>1</v>
      </c>
      <c r="CE126" s="123">
        <f t="shared" si="783"/>
        <v>2</v>
      </c>
      <c r="CF126" s="123">
        <f t="shared" si="784"/>
        <v>0</v>
      </c>
      <c r="CG126" s="123">
        <f t="shared" si="785"/>
        <v>1</v>
      </c>
      <c r="CH126" s="123">
        <f t="shared" si="786"/>
        <v>1</v>
      </c>
      <c r="CI126" s="123">
        <f t="shared" si="787"/>
        <v>0</v>
      </c>
      <c r="CJ126" s="123">
        <f t="shared" si="788"/>
        <v>5</v>
      </c>
      <c r="CK126" s="123">
        <f t="shared" si="789"/>
        <v>4</v>
      </c>
      <c r="CL126" s="123">
        <f t="shared" si="790"/>
        <v>0</v>
      </c>
      <c r="CM126" s="123">
        <f t="shared" si="791"/>
        <v>0</v>
      </c>
      <c r="CN126" s="123">
        <f t="shared" si="792"/>
        <v>0</v>
      </c>
      <c r="CO126" s="155">
        <f t="shared" si="793"/>
        <v>0</v>
      </c>
      <c r="CP126" s="155">
        <f t="shared" si="794"/>
        <v>0</v>
      </c>
      <c r="CQ126" s="123">
        <f t="shared" si="795"/>
        <v>0</v>
      </c>
      <c r="CR126" s="123">
        <f t="shared" si="796"/>
        <v>2</v>
      </c>
      <c r="CS126" s="155">
        <f t="shared" si="797"/>
        <v>0</v>
      </c>
      <c r="CT126" s="155">
        <f t="shared" si="798"/>
        <v>0</v>
      </c>
      <c r="CX126" s="7">
        <f t="shared" si="962"/>
        <v>0</v>
      </c>
      <c r="CY126" s="7">
        <f t="shared" si="963"/>
        <v>0</v>
      </c>
      <c r="CZ126" s="7">
        <f t="shared" si="964"/>
        <v>0</v>
      </c>
      <c r="DA126" s="7">
        <f t="shared" si="965"/>
        <v>0</v>
      </c>
      <c r="DB126" s="7">
        <f t="shared" si="966"/>
        <v>1</v>
      </c>
      <c r="DC126" s="7">
        <f t="shared" si="967"/>
        <v>0</v>
      </c>
      <c r="DD126" s="7">
        <f t="shared" si="968"/>
        <v>0</v>
      </c>
      <c r="DE126" s="7">
        <f t="shared" si="969"/>
        <v>0</v>
      </c>
      <c r="DF126" s="7">
        <f t="shared" si="970"/>
        <v>0</v>
      </c>
      <c r="DG126" s="7">
        <f t="shared" si="971"/>
        <v>0</v>
      </c>
      <c r="DH126" s="7">
        <f t="shared" si="972"/>
        <v>1</v>
      </c>
      <c r="DI126" s="7">
        <f t="shared" si="973"/>
        <v>0</v>
      </c>
      <c r="DJ126" s="7">
        <f t="shared" si="974"/>
        <v>0</v>
      </c>
      <c r="DK126" s="7">
        <f t="shared" si="975"/>
        <v>0</v>
      </c>
      <c r="DL126" s="7">
        <f t="shared" si="976"/>
        <v>3</v>
      </c>
      <c r="DM126" s="7">
        <f t="shared" si="977"/>
        <v>0</v>
      </c>
      <c r="DN126" s="7">
        <f t="shared" si="978"/>
        <v>0</v>
      </c>
      <c r="DO126" s="7">
        <f t="shared" si="979"/>
        <v>0</v>
      </c>
      <c r="DP126" s="7">
        <f t="shared" si="980"/>
        <v>0</v>
      </c>
      <c r="DQ126" s="7">
        <f t="shared" si="981"/>
        <v>0</v>
      </c>
      <c r="DR126" s="7">
        <f t="shared" si="982"/>
        <v>0</v>
      </c>
      <c r="DS126" s="7">
        <f t="shared" si="983"/>
        <v>0</v>
      </c>
      <c r="DT126" s="7">
        <f t="shared" si="984"/>
        <v>0</v>
      </c>
      <c r="DU126" s="7">
        <f t="shared" si="985"/>
        <v>0</v>
      </c>
      <c r="DV126" s="7">
        <f t="shared" si="986"/>
        <v>1</v>
      </c>
      <c r="DW126" s="7">
        <f t="shared" si="987"/>
        <v>0</v>
      </c>
      <c r="DX126" s="7">
        <f t="shared" si="988"/>
        <v>1</v>
      </c>
      <c r="DY126" s="7">
        <f t="shared" si="989"/>
        <v>0</v>
      </c>
      <c r="DZ126" s="1">
        <f t="shared" si="990"/>
        <v>0</v>
      </c>
      <c r="EA126" s="1">
        <f t="shared" si="991"/>
        <v>0</v>
      </c>
      <c r="EB126" s="1">
        <f t="shared" si="992"/>
        <v>0.8</v>
      </c>
      <c r="EC126" s="1">
        <f t="shared" si="993"/>
        <v>0.2</v>
      </c>
      <c r="ED126" s="1">
        <f t="shared" si="994"/>
        <v>0.8</v>
      </c>
      <c r="EE126" s="1">
        <f t="shared" si="995"/>
        <v>0.2</v>
      </c>
      <c r="EF126" s="1">
        <f t="shared" si="996"/>
        <v>2.4000000000000004</v>
      </c>
      <c r="EG126" s="1">
        <f t="shared" si="997"/>
        <v>0.60000000000000009</v>
      </c>
      <c r="EH126" s="1">
        <f t="shared" si="998"/>
        <v>0</v>
      </c>
      <c r="EI126" s="1">
        <f t="shared" si="999"/>
        <v>0</v>
      </c>
      <c r="EJ126" s="1">
        <f t="shared" si="1000"/>
        <v>0</v>
      </c>
      <c r="EK126" s="1">
        <f t="shared" si="1001"/>
        <v>0</v>
      </c>
      <c r="EL126" s="1">
        <f t="shared" si="1002"/>
        <v>0</v>
      </c>
      <c r="EM126" s="1">
        <f t="shared" si="1003"/>
        <v>0</v>
      </c>
      <c r="EN126" s="1">
        <f t="shared" si="1004"/>
        <v>0</v>
      </c>
      <c r="EO126" s="1">
        <f t="shared" si="1005"/>
        <v>0</v>
      </c>
      <c r="EP126" s="1">
        <f t="shared" si="1006"/>
        <v>0</v>
      </c>
      <c r="EQ126" s="1">
        <f t="shared" si="1007"/>
        <v>0</v>
      </c>
      <c r="ER126" s="1">
        <f t="shared" si="1008"/>
        <v>0.8</v>
      </c>
      <c r="ES126" s="1">
        <f t="shared" si="1009"/>
        <v>0.2</v>
      </c>
      <c r="ET126" s="1">
        <f t="shared" si="1010"/>
        <v>1.6</v>
      </c>
      <c r="EU126" s="1">
        <f t="shared" si="1011"/>
        <v>0.4</v>
      </c>
      <c r="EV126" s="1">
        <f t="shared" si="1012"/>
        <v>0</v>
      </c>
      <c r="EW126" s="1">
        <f t="shared" si="1013"/>
        <v>0</v>
      </c>
      <c r="EX126" s="1">
        <f t="shared" si="1014"/>
        <v>0.8</v>
      </c>
      <c r="EY126" s="1">
        <f t="shared" si="1015"/>
        <v>0.2</v>
      </c>
      <c r="EZ126" s="1">
        <f t="shared" si="1016"/>
        <v>0.8</v>
      </c>
      <c r="FA126" s="1">
        <f t="shared" si="1017"/>
        <v>0.2</v>
      </c>
      <c r="FB126" s="1">
        <f t="shared" si="1018"/>
        <v>0</v>
      </c>
      <c r="FC126" s="1">
        <f t="shared" si="1019"/>
        <v>0</v>
      </c>
      <c r="FD126" s="1">
        <f t="shared" si="1020"/>
        <v>4</v>
      </c>
      <c r="FE126" s="1">
        <f t="shared" si="1021"/>
        <v>1</v>
      </c>
      <c r="FF126" s="1">
        <f t="shared" si="1022"/>
        <v>3.2</v>
      </c>
      <c r="FG126" s="1">
        <f t="shared" si="1023"/>
        <v>0.8</v>
      </c>
      <c r="FH126" s="1">
        <f t="shared" si="1024"/>
        <v>0</v>
      </c>
      <c r="FI126" s="1">
        <f t="shared" si="1025"/>
        <v>0</v>
      </c>
      <c r="FJ126" s="1">
        <f t="shared" si="1026"/>
        <v>0</v>
      </c>
      <c r="FK126" s="1">
        <f t="shared" si="1027"/>
        <v>0</v>
      </c>
      <c r="FL126" s="1">
        <f t="shared" si="1028"/>
        <v>0</v>
      </c>
      <c r="FM126" s="1">
        <f t="shared" si="1029"/>
        <v>0</v>
      </c>
      <c r="FN126" s="1">
        <f t="shared" si="1030"/>
        <v>0</v>
      </c>
      <c r="FO126" s="1">
        <f t="shared" si="1031"/>
        <v>0</v>
      </c>
      <c r="FP126" s="1">
        <f t="shared" si="1032"/>
        <v>0</v>
      </c>
      <c r="FQ126" s="1">
        <f t="shared" si="1033"/>
        <v>0</v>
      </c>
      <c r="FR126" s="1">
        <f t="shared" si="1034"/>
        <v>0</v>
      </c>
      <c r="FS126" s="1">
        <f t="shared" si="1035"/>
        <v>0</v>
      </c>
      <c r="FT126" s="1">
        <f t="shared" si="1036"/>
        <v>1.6</v>
      </c>
      <c r="FU126" s="1">
        <f t="shared" si="1037"/>
        <v>0.4</v>
      </c>
      <c r="FV126" s="1">
        <f t="shared" si="1038"/>
        <v>0</v>
      </c>
      <c r="FW126" s="1">
        <f t="shared" si="1039"/>
        <v>0</v>
      </c>
      <c r="FX126" s="1">
        <f t="shared" si="1040"/>
        <v>0</v>
      </c>
      <c r="FY126" s="1">
        <f t="shared" si="1041"/>
        <v>0</v>
      </c>
      <c r="GC126" s="7">
        <f t="shared" si="1042"/>
        <v>0</v>
      </c>
      <c r="GD126" s="7">
        <f t="shared" si="1043"/>
        <v>0</v>
      </c>
      <c r="GE126" s="7">
        <f t="shared" si="1044"/>
        <v>0</v>
      </c>
      <c r="GF126" s="7">
        <f t="shared" si="1045"/>
        <v>0</v>
      </c>
      <c r="GG126" s="7">
        <f t="shared" si="1046"/>
        <v>1</v>
      </c>
      <c r="GH126" s="7">
        <f t="shared" si="1047"/>
        <v>0</v>
      </c>
      <c r="GI126" s="7">
        <f t="shared" si="1048"/>
        <v>0</v>
      </c>
      <c r="GJ126" s="7">
        <f t="shared" si="1049"/>
        <v>0</v>
      </c>
      <c r="GK126" s="7">
        <f t="shared" si="1050"/>
        <v>0</v>
      </c>
      <c r="GL126" s="7">
        <f t="shared" si="1051"/>
        <v>0</v>
      </c>
      <c r="GM126" s="7">
        <f t="shared" si="1052"/>
        <v>1</v>
      </c>
      <c r="GN126" s="7">
        <f t="shared" si="1053"/>
        <v>0</v>
      </c>
      <c r="GO126" s="7">
        <f t="shared" si="1054"/>
        <v>0</v>
      </c>
      <c r="GP126" s="7">
        <f t="shared" si="1055"/>
        <v>0</v>
      </c>
      <c r="GQ126" s="7">
        <f t="shared" si="1056"/>
        <v>3</v>
      </c>
      <c r="GR126" s="7">
        <f t="shared" si="1057"/>
        <v>0</v>
      </c>
      <c r="GS126" s="7">
        <f t="shared" si="1058"/>
        <v>0</v>
      </c>
      <c r="GT126" s="7">
        <f t="shared" si="1059"/>
        <v>0</v>
      </c>
      <c r="GU126" s="7">
        <f t="shared" si="1060"/>
        <v>0</v>
      </c>
      <c r="GV126" s="7">
        <f t="shared" si="1061"/>
        <v>0</v>
      </c>
      <c r="GW126" s="7">
        <f t="shared" si="1062"/>
        <v>0</v>
      </c>
      <c r="GX126" s="7">
        <f t="shared" si="1063"/>
        <v>0</v>
      </c>
      <c r="GY126" s="7">
        <f t="shared" si="1064"/>
        <v>0</v>
      </c>
      <c r="GZ126" s="7">
        <f t="shared" si="1065"/>
        <v>0</v>
      </c>
      <c r="HA126" s="7">
        <f t="shared" si="1066"/>
        <v>1</v>
      </c>
      <c r="HB126" s="7">
        <f t="shared" si="1067"/>
        <v>0</v>
      </c>
      <c r="HC126" s="7">
        <f t="shared" si="1068"/>
        <v>1</v>
      </c>
      <c r="HD126" s="7">
        <f t="shared" si="1069"/>
        <v>0</v>
      </c>
      <c r="HE126" s="7">
        <f t="shared" si="1070"/>
        <v>0</v>
      </c>
      <c r="HF126" s="7">
        <f t="shared" si="1071"/>
        <v>0</v>
      </c>
      <c r="HG126" s="7">
        <f t="shared" si="1072"/>
        <v>1</v>
      </c>
      <c r="HH126" s="7">
        <f t="shared" si="1073"/>
        <v>0</v>
      </c>
      <c r="HI126" s="7">
        <f t="shared" si="1074"/>
        <v>1</v>
      </c>
      <c r="HJ126" s="7">
        <f t="shared" si="1075"/>
        <v>0</v>
      </c>
      <c r="HK126" s="7">
        <f t="shared" si="1076"/>
        <v>2</v>
      </c>
      <c r="HL126" s="7">
        <f t="shared" si="1077"/>
        <v>1</v>
      </c>
      <c r="HM126" s="7">
        <f t="shared" si="1078"/>
        <v>0</v>
      </c>
      <c r="HN126" s="7">
        <f t="shared" si="1079"/>
        <v>0</v>
      </c>
      <c r="HO126" s="7">
        <f t="shared" si="1080"/>
        <v>0</v>
      </c>
      <c r="HP126" s="7">
        <f t="shared" si="1081"/>
        <v>0</v>
      </c>
      <c r="HQ126" s="7">
        <f t="shared" si="1082"/>
        <v>0</v>
      </c>
      <c r="HR126" s="7">
        <f t="shared" si="1083"/>
        <v>0</v>
      </c>
      <c r="HS126" s="7">
        <f t="shared" si="1084"/>
        <v>0</v>
      </c>
      <c r="HT126" s="7">
        <f t="shared" si="1085"/>
        <v>0</v>
      </c>
      <c r="HU126" s="7">
        <f t="shared" si="1086"/>
        <v>0</v>
      </c>
      <c r="HV126" s="7">
        <f t="shared" si="1087"/>
        <v>0</v>
      </c>
      <c r="HW126" s="7">
        <f t="shared" si="1088"/>
        <v>1</v>
      </c>
      <c r="HX126" s="7">
        <f t="shared" si="1089"/>
        <v>0</v>
      </c>
      <c r="HY126" s="7">
        <f t="shared" si="1090"/>
        <v>2</v>
      </c>
      <c r="HZ126" s="7">
        <f t="shared" si="1091"/>
        <v>0</v>
      </c>
      <c r="IA126" s="7">
        <f t="shared" si="1092"/>
        <v>0</v>
      </c>
      <c r="IB126" s="7">
        <f t="shared" si="1093"/>
        <v>0</v>
      </c>
      <c r="IC126" s="7">
        <f t="shared" si="1094"/>
        <v>1</v>
      </c>
      <c r="ID126" s="7">
        <f t="shared" si="1095"/>
        <v>0</v>
      </c>
      <c r="IE126" s="7">
        <f t="shared" si="1096"/>
        <v>1</v>
      </c>
      <c r="IF126" s="7">
        <f t="shared" si="1097"/>
        <v>0</v>
      </c>
      <c r="IG126" s="7">
        <f t="shared" si="1098"/>
        <v>0</v>
      </c>
      <c r="IH126" s="7">
        <f t="shared" si="1099"/>
        <v>0</v>
      </c>
      <c r="II126" s="7">
        <f t="shared" si="1100"/>
        <v>4</v>
      </c>
      <c r="IJ126" s="7">
        <f t="shared" si="1101"/>
        <v>1</v>
      </c>
      <c r="IK126" s="7">
        <f t="shared" si="1102"/>
        <v>3</v>
      </c>
      <c r="IL126" s="7">
        <f t="shared" si="1103"/>
        <v>1</v>
      </c>
      <c r="IM126" s="7">
        <f t="shared" si="1104"/>
        <v>0</v>
      </c>
      <c r="IN126" s="7">
        <f t="shared" si="1105"/>
        <v>0</v>
      </c>
      <c r="IO126" s="7">
        <f t="shared" si="1106"/>
        <v>0</v>
      </c>
      <c r="IP126" s="7">
        <f t="shared" si="1107"/>
        <v>0</v>
      </c>
      <c r="IQ126" s="7">
        <f t="shared" si="1108"/>
        <v>0</v>
      </c>
      <c r="IR126" s="7">
        <f t="shared" si="1109"/>
        <v>0</v>
      </c>
      <c r="IS126" s="7">
        <f t="shared" si="1110"/>
        <v>0</v>
      </c>
      <c r="IT126" s="7">
        <f t="shared" si="1111"/>
        <v>0</v>
      </c>
      <c r="IU126" s="7">
        <f t="shared" si="1112"/>
        <v>0</v>
      </c>
      <c r="IV126" s="7">
        <f t="shared" si="1113"/>
        <v>0</v>
      </c>
      <c r="IW126" s="7">
        <f t="shared" si="1114"/>
        <v>0</v>
      </c>
      <c r="IX126" s="7">
        <f t="shared" si="1115"/>
        <v>0</v>
      </c>
      <c r="IY126" s="7">
        <f t="shared" si="1116"/>
        <v>2</v>
      </c>
      <c r="IZ126" s="7">
        <f t="shared" si="1117"/>
        <v>0</v>
      </c>
      <c r="JA126" s="7">
        <f t="shared" si="1118"/>
        <v>0</v>
      </c>
      <c r="JB126" s="7">
        <f t="shared" si="1119"/>
        <v>0</v>
      </c>
      <c r="JC126" s="7">
        <f t="shared" si="1120"/>
        <v>0</v>
      </c>
      <c r="JD126" s="7">
        <f t="shared" si="1121"/>
        <v>0</v>
      </c>
      <c r="JF126" s="1">
        <v>28</v>
      </c>
      <c r="JG126" s="10">
        <f t="shared" si="1122"/>
        <v>68.168181818181822</v>
      </c>
      <c r="JH126" s="10">
        <f t="shared" si="1123"/>
        <v>1.8080000000000001</v>
      </c>
      <c r="JJ126" s="1" t="str">
        <f t="shared" si="1124"/>
        <v>[68.17, 1.81]</v>
      </c>
      <c r="JS126" s="265"/>
      <c r="JT126" s="264"/>
      <c r="JU126" s="264"/>
      <c r="JV126" s="264"/>
      <c r="JW126" s="264"/>
      <c r="JX126" s="264"/>
      <c r="JY126" s="264"/>
      <c r="JZ126" s="264"/>
      <c r="KA126" s="264"/>
      <c r="KB126" s="264"/>
      <c r="KC126" s="264"/>
      <c r="KD126" s="264"/>
      <c r="KE126" s="264"/>
      <c r="KF126" s="264"/>
      <c r="KG126" s="264"/>
      <c r="KH126" s="264"/>
      <c r="KI126" s="264"/>
      <c r="KJ126" s="264"/>
      <c r="KK126" s="264"/>
      <c r="KL126" s="264"/>
      <c r="KM126" s="264"/>
      <c r="KN126" s="264"/>
      <c r="KO126" s="264"/>
      <c r="KP126" s="264"/>
      <c r="KQ126" s="264"/>
      <c r="KR126" s="264"/>
      <c r="KS126" s="264"/>
      <c r="KT126" s="264"/>
      <c r="KU126" s="264"/>
      <c r="KV126" s="264"/>
      <c r="KW126" s="264"/>
      <c r="KX126" s="264"/>
      <c r="KY126" s="264"/>
      <c r="KZ126" s="264"/>
      <c r="LA126" s="264"/>
      <c r="LB126" s="264"/>
      <c r="LC126" s="264"/>
      <c r="LD126" s="264"/>
      <c r="LE126" s="264"/>
      <c r="LF126" s="264"/>
      <c r="LG126" s="264"/>
      <c r="LH126" s="264"/>
      <c r="LI126" s="264"/>
      <c r="LJ126" s="264"/>
      <c r="LK126" s="264"/>
      <c r="LL126" s="264"/>
      <c r="LM126" s="264"/>
      <c r="LN126" s="264"/>
      <c r="LO126" s="264"/>
      <c r="LP126" s="264"/>
      <c r="LQ126" s="264"/>
      <c r="LR126" s="264"/>
      <c r="LS126" s="264"/>
      <c r="LT126" s="264"/>
      <c r="LU126" s="264"/>
      <c r="LV126" s="264"/>
      <c r="LW126" s="264"/>
      <c r="LX126" s="264"/>
      <c r="LY126" s="264"/>
      <c r="LZ126" s="264"/>
      <c r="MA126" s="264"/>
      <c r="MB126" s="264"/>
      <c r="MC126" s="264"/>
      <c r="MD126" s="264"/>
      <c r="ME126" s="264"/>
      <c r="MF126" s="264"/>
      <c r="MG126" s="264"/>
      <c r="MH126" s="264"/>
      <c r="MI126" s="264"/>
      <c r="MJ126" s="264"/>
      <c r="MK126" s="264"/>
      <c r="ML126" s="264"/>
      <c r="MM126" s="264"/>
      <c r="MN126" s="264"/>
      <c r="MO126" s="264"/>
      <c r="MP126" s="264"/>
      <c r="MQ126" s="264"/>
      <c r="MR126" s="264"/>
      <c r="MS126" s="264"/>
      <c r="MT126" s="264"/>
      <c r="MU126" s="264"/>
      <c r="MV126" s="264"/>
      <c r="MW126" s="264"/>
      <c r="MX126" s="264"/>
      <c r="MY126" s="264"/>
      <c r="MZ126" s="264"/>
      <c r="NA126" s="264"/>
      <c r="NB126" s="264"/>
      <c r="NC126" s="264"/>
      <c r="ND126" s="264"/>
      <c r="NE126" s="264"/>
      <c r="NF126" s="264"/>
      <c r="NG126" s="264"/>
      <c r="NH126" s="264"/>
      <c r="NI126" s="264"/>
      <c r="NJ126" s="264"/>
      <c r="NK126" s="264"/>
      <c r="NL126" s="264"/>
      <c r="NM126" s="264"/>
      <c r="NN126" s="264"/>
      <c r="NO126" s="264"/>
      <c r="NQ126" s="49"/>
      <c r="NR126" s="49"/>
      <c r="NS126" s="49"/>
      <c r="NT126" s="49"/>
      <c r="NU126" s="49"/>
      <c r="NV126" s="49"/>
      <c r="NW126" s="49"/>
      <c r="NX126" s="49"/>
      <c r="NY126" s="49"/>
      <c r="NZ126" s="49"/>
      <c r="OA126" s="49"/>
      <c r="OB126" s="49"/>
      <c r="OC126" s="49"/>
      <c r="OD126" s="49"/>
      <c r="OE126" s="49"/>
      <c r="OF126" s="49"/>
      <c r="OG126" s="49"/>
      <c r="OH126" s="49"/>
      <c r="OI126" s="49"/>
      <c r="OJ126" s="49"/>
      <c r="OK126" s="49"/>
      <c r="OL126" s="49"/>
      <c r="OM126" s="49"/>
      <c r="ON126" s="49"/>
      <c r="OO126" s="49"/>
      <c r="OP126" s="49"/>
      <c r="OQ126" s="49"/>
      <c r="OR126" s="49"/>
      <c r="OS126" s="49"/>
      <c r="OT126" s="49"/>
      <c r="OU126" s="49"/>
      <c r="OV126" s="49"/>
      <c r="OW126" s="49"/>
      <c r="OX126" s="49"/>
      <c r="OY126" s="49"/>
      <c r="OZ126" s="49"/>
      <c r="PA126" s="49"/>
      <c r="PB126" s="49"/>
      <c r="PC126" s="49"/>
      <c r="PD126" s="49"/>
      <c r="PE126" s="49"/>
      <c r="PF126" s="49"/>
      <c r="PG126" s="49"/>
      <c r="PH126" s="49"/>
      <c r="PI126" s="49"/>
      <c r="PJ126" s="49"/>
      <c r="PK126" s="49"/>
      <c r="PL126" s="49"/>
      <c r="PM126" s="49"/>
      <c r="PN126" s="49"/>
      <c r="PO126" s="49"/>
      <c r="PP126" s="49"/>
      <c r="PQ126" s="49"/>
      <c r="PR126" s="49"/>
      <c r="PS126" s="49"/>
      <c r="PT126" s="49"/>
      <c r="PU126" s="49"/>
      <c r="PV126" s="49"/>
      <c r="PW126" s="49"/>
      <c r="PX126" s="49"/>
      <c r="PY126" s="49"/>
      <c r="PZ126" s="49"/>
      <c r="QA126" s="49"/>
      <c r="QB126" s="49"/>
      <c r="QC126" s="49"/>
      <c r="QD126" s="49"/>
      <c r="QE126" s="49"/>
      <c r="QF126" s="49"/>
      <c r="QG126" s="49"/>
      <c r="QH126" s="49"/>
      <c r="QI126" s="49"/>
      <c r="QJ126" s="49"/>
      <c r="QK126" s="49"/>
      <c r="QL126" s="49"/>
      <c r="QM126" s="49"/>
      <c r="QN126" s="49"/>
      <c r="QO126" s="49"/>
      <c r="QP126" s="49"/>
      <c r="QQ126" s="49"/>
      <c r="QR126" s="49"/>
      <c r="QS126" s="49"/>
      <c r="QT126" s="49"/>
      <c r="QU126" s="49"/>
      <c r="QV126" s="49"/>
      <c r="QW126" s="49"/>
      <c r="QX126" s="49"/>
      <c r="QY126" s="49"/>
      <c r="QZ126" s="49"/>
      <c r="RA126" s="49"/>
      <c r="RB126" s="49"/>
      <c r="RC126" s="49"/>
      <c r="RD126" s="49"/>
      <c r="RE126" s="49"/>
      <c r="RF126" s="49"/>
      <c r="RG126" s="49"/>
      <c r="RH126" s="49"/>
      <c r="RI126" s="49"/>
      <c r="RJ126" s="49"/>
      <c r="RK126" s="49"/>
      <c r="RL126" s="49"/>
    </row>
    <row r="127" spans="2:480" x14ac:dyDescent="0.35">
      <c r="B127" s="192">
        <v>29</v>
      </c>
      <c r="C127" s="196" t="s">
        <v>111</v>
      </c>
      <c r="D127" s="150"/>
      <c r="E127" s="150"/>
      <c r="F127" s="150"/>
      <c r="G127" s="151"/>
      <c r="H127" s="152">
        <f t="shared" si="959"/>
        <v>7231.4000000000005</v>
      </c>
      <c r="I127" s="153">
        <f t="shared" si="960"/>
        <v>1.876666419261095E-2</v>
      </c>
      <c r="J127" s="80">
        <f t="shared" si="1129"/>
        <v>0.17173362201071926</v>
      </c>
      <c r="K127" s="72">
        <f t="shared" si="1129"/>
        <v>0.23613373026473899</v>
      </c>
      <c r="L127" s="72">
        <f t="shared" si="1129"/>
        <v>1.3106699352902549</v>
      </c>
      <c r="M127" s="80">
        <f t="shared" si="1129"/>
        <v>0.12683902599583113</v>
      </c>
      <c r="N127" s="80">
        <f t="shared" si="1129"/>
        <v>7.0466125553239516E-3</v>
      </c>
      <c r="O127" s="80">
        <f t="shared" si="1129"/>
        <v>0.77512738108563461</v>
      </c>
      <c r="P127" s="80">
        <f t="shared" si="1129"/>
        <v>0.2748178896576341</v>
      </c>
      <c r="Q127" s="81">
        <f t="shared" si="1129"/>
        <v>4.7353236371776957</v>
      </c>
      <c r="R127" s="81">
        <f t="shared" si="1129"/>
        <v>0.64828835508980343</v>
      </c>
      <c r="S127" s="81">
        <f t="shared" si="1129"/>
        <v>0.17616531388309878</v>
      </c>
      <c r="T127" s="81">
        <f t="shared" si="1130"/>
        <v>0.35233062776619756</v>
      </c>
      <c r="U127" s="72">
        <f t="shared" si="1130"/>
        <v>4.2279675331943704E-2</v>
      </c>
      <c r="V127" s="72">
        <f t="shared" si="1130"/>
        <v>0.69761464297707121</v>
      </c>
      <c r="W127" s="72">
        <f t="shared" si="1130"/>
        <v>1.620720887724509</v>
      </c>
      <c r="X127" s="154">
        <f t="shared" si="1130"/>
        <v>0.23613373026473899</v>
      </c>
      <c r="Y127" s="94">
        <f t="shared" si="1130"/>
        <v>1.6153693820383281</v>
      </c>
      <c r="Z127" s="93">
        <f t="shared" si="1130"/>
        <v>0.78353465042390658</v>
      </c>
      <c r="AA127" s="93">
        <f t="shared" si="1130"/>
        <v>3.5581059810345899</v>
      </c>
      <c r="AB127" s="94">
        <f t="shared" si="1130"/>
        <v>1.610002706350493E-2</v>
      </c>
      <c r="AC127" s="93">
        <f t="shared" si="1130"/>
        <v>0.28443381145525382</v>
      </c>
      <c r="AD127" s="93">
        <f t="shared" si="1131"/>
        <v>1.0733351375669954E-2</v>
      </c>
      <c r="AE127" s="94">
        <f t="shared" si="1131"/>
        <v>0.1180668651323695</v>
      </c>
      <c r="AF127" s="94">
        <f t="shared" si="1131"/>
        <v>0.40786735227545823</v>
      </c>
      <c r="AG127" s="94">
        <f t="shared" si="1131"/>
        <v>1.9642033017476015</v>
      </c>
      <c r="AH127" s="94">
        <f t="shared" si="1131"/>
        <v>2.8819048443673827</v>
      </c>
      <c r="AI127" s="94">
        <f t="shared" si="1131"/>
        <v>2.1466702751339908E-2</v>
      </c>
      <c r="AJ127" s="94">
        <f t="shared" si="1131"/>
        <v>1.7066028687315229</v>
      </c>
      <c r="AK127" s="94">
        <f t="shared" si="1131"/>
        <v>0.83720140730225634</v>
      </c>
      <c r="AL127" s="94">
        <f t="shared" si="1131"/>
        <v>1.0733351375669954E-2</v>
      </c>
      <c r="AM127" s="94">
        <f t="shared" si="1131"/>
        <v>6.2146104465129044</v>
      </c>
      <c r="AN127" s="94">
        <f t="shared" si="1132"/>
        <v>5.9838433919359995</v>
      </c>
      <c r="AO127" s="94">
        <f t="shared" si="1132"/>
        <v>1.610002706350493E-2</v>
      </c>
      <c r="AP127" s="94">
        <f t="shared" si="1132"/>
        <v>0.12343354082020448</v>
      </c>
      <c r="AQ127" s="94">
        <f t="shared" si="1132"/>
        <v>4.2933405502679815E-2</v>
      </c>
      <c r="AR127" s="94">
        <f t="shared" si="1132"/>
        <v>0.52144932909397235</v>
      </c>
      <c r="AS127" s="94">
        <f t="shared" si="1132"/>
        <v>7.0466125553239516E-3</v>
      </c>
      <c r="AT127" s="94">
        <f t="shared" si="1132"/>
        <v>0.35937724032152152</v>
      </c>
      <c r="AU127" s="94">
        <f t="shared" si="1132"/>
        <v>2.2337761800376925</v>
      </c>
      <c r="AV127" s="94">
        <f t="shared" si="1132"/>
        <v>0.26833378439174888</v>
      </c>
      <c r="AW127" s="94">
        <f t="shared" si="1132"/>
        <v>0.26833378439174888</v>
      </c>
      <c r="AY127" s="186"/>
      <c r="AZ127" s="183"/>
      <c r="BA127" s="150"/>
      <c r="BB127" s="150"/>
      <c r="BC127" s="150"/>
      <c r="BD127" s="151"/>
      <c r="BE127" s="152"/>
      <c r="BF127" s="149"/>
      <c r="BG127" s="140">
        <f t="shared" si="961"/>
        <v>0</v>
      </c>
      <c r="BH127" s="140">
        <f t="shared" si="760"/>
        <v>0</v>
      </c>
      <c r="BI127" s="140">
        <f t="shared" si="761"/>
        <v>1</v>
      </c>
      <c r="BJ127" s="126">
        <f t="shared" si="762"/>
        <v>0</v>
      </c>
      <c r="BK127" s="96">
        <f t="shared" si="763"/>
        <v>0</v>
      </c>
      <c r="BL127" s="96">
        <f t="shared" si="764"/>
        <v>1</v>
      </c>
      <c r="BM127" s="96">
        <f t="shared" si="765"/>
        <v>0</v>
      </c>
      <c r="BN127" s="96">
        <f t="shared" si="766"/>
        <v>5</v>
      </c>
      <c r="BO127" s="96">
        <f t="shared" si="767"/>
        <v>1</v>
      </c>
      <c r="BP127" s="96">
        <f t="shared" si="768"/>
        <v>0</v>
      </c>
      <c r="BQ127" s="96">
        <f t="shared" si="769"/>
        <v>0</v>
      </c>
      <c r="BR127" s="147">
        <f t="shared" si="770"/>
        <v>0</v>
      </c>
      <c r="BS127" s="147">
        <f t="shared" si="771"/>
        <v>1</v>
      </c>
      <c r="BT127" s="36">
        <f t="shared" si="772"/>
        <v>2</v>
      </c>
      <c r="BU127" s="129">
        <f t="shared" si="773"/>
        <v>0</v>
      </c>
      <c r="BV127" s="129">
        <f t="shared" si="774"/>
        <v>2</v>
      </c>
      <c r="BW127" s="129">
        <f t="shared" si="775"/>
        <v>1</v>
      </c>
      <c r="BX127" s="145">
        <f t="shared" si="776"/>
        <v>4</v>
      </c>
      <c r="BY127" s="123">
        <f t="shared" si="777"/>
        <v>0</v>
      </c>
      <c r="BZ127" s="123">
        <f t="shared" si="778"/>
        <v>0</v>
      </c>
      <c r="CA127" s="123">
        <f t="shared" si="779"/>
        <v>0</v>
      </c>
      <c r="CB127" s="123">
        <f t="shared" si="780"/>
        <v>0</v>
      </c>
      <c r="CC127" s="123">
        <f t="shared" si="781"/>
        <v>0</v>
      </c>
      <c r="CD127" s="123">
        <f t="shared" si="782"/>
        <v>2</v>
      </c>
      <c r="CE127" s="123">
        <f t="shared" si="783"/>
        <v>3</v>
      </c>
      <c r="CF127" s="123">
        <f t="shared" si="784"/>
        <v>0</v>
      </c>
      <c r="CG127" s="123">
        <f t="shared" si="785"/>
        <v>2</v>
      </c>
      <c r="CH127" s="123">
        <f t="shared" si="786"/>
        <v>1</v>
      </c>
      <c r="CI127" s="123">
        <f t="shared" si="787"/>
        <v>0</v>
      </c>
      <c r="CJ127" s="123">
        <f t="shared" si="788"/>
        <v>6</v>
      </c>
      <c r="CK127" s="123">
        <f t="shared" si="789"/>
        <v>6</v>
      </c>
      <c r="CL127" s="123">
        <f t="shared" si="790"/>
        <v>0</v>
      </c>
      <c r="CM127" s="123">
        <f t="shared" si="791"/>
        <v>0</v>
      </c>
      <c r="CN127" s="123">
        <f t="shared" si="792"/>
        <v>0</v>
      </c>
      <c r="CO127" s="155">
        <f t="shared" si="793"/>
        <v>1</v>
      </c>
      <c r="CP127" s="155">
        <f t="shared" si="794"/>
        <v>0</v>
      </c>
      <c r="CQ127" s="123">
        <f t="shared" si="795"/>
        <v>0</v>
      </c>
      <c r="CR127" s="123">
        <f t="shared" si="796"/>
        <v>2</v>
      </c>
      <c r="CS127" s="155">
        <f t="shared" si="797"/>
        <v>0</v>
      </c>
      <c r="CT127" s="155">
        <f t="shared" si="798"/>
        <v>0</v>
      </c>
      <c r="CX127" s="7">
        <f t="shared" si="962"/>
        <v>0</v>
      </c>
      <c r="CY127" s="7">
        <f t="shared" si="963"/>
        <v>0</v>
      </c>
      <c r="CZ127" s="7">
        <f t="shared" si="964"/>
        <v>0</v>
      </c>
      <c r="DA127" s="7">
        <f t="shared" si="965"/>
        <v>0</v>
      </c>
      <c r="DB127" s="7">
        <f t="shared" si="966"/>
        <v>1</v>
      </c>
      <c r="DC127" s="7">
        <f t="shared" si="967"/>
        <v>0</v>
      </c>
      <c r="DD127" s="7">
        <f t="shared" si="968"/>
        <v>0</v>
      </c>
      <c r="DE127" s="7">
        <f t="shared" si="969"/>
        <v>0</v>
      </c>
      <c r="DF127" s="7">
        <f t="shared" si="970"/>
        <v>0</v>
      </c>
      <c r="DG127" s="7">
        <f t="shared" si="971"/>
        <v>0</v>
      </c>
      <c r="DH127" s="7">
        <f t="shared" si="972"/>
        <v>1</v>
      </c>
      <c r="DI127" s="7">
        <f t="shared" si="973"/>
        <v>0</v>
      </c>
      <c r="DJ127" s="7">
        <f t="shared" si="974"/>
        <v>0</v>
      </c>
      <c r="DK127" s="7">
        <f t="shared" si="975"/>
        <v>0</v>
      </c>
      <c r="DL127" s="7">
        <f t="shared" si="976"/>
        <v>5</v>
      </c>
      <c r="DM127" s="7">
        <f t="shared" si="977"/>
        <v>0</v>
      </c>
      <c r="DN127" s="7">
        <f t="shared" si="978"/>
        <v>1</v>
      </c>
      <c r="DO127" s="7">
        <f t="shared" si="979"/>
        <v>0</v>
      </c>
      <c r="DP127" s="7">
        <f t="shared" si="980"/>
        <v>0</v>
      </c>
      <c r="DQ127" s="7">
        <f t="shared" si="981"/>
        <v>0</v>
      </c>
      <c r="DR127" s="7">
        <f t="shared" si="982"/>
        <v>0</v>
      </c>
      <c r="DS127" s="7">
        <f t="shared" si="983"/>
        <v>0</v>
      </c>
      <c r="DT127" s="7">
        <f t="shared" si="984"/>
        <v>0</v>
      </c>
      <c r="DU127" s="7">
        <f t="shared" si="985"/>
        <v>0</v>
      </c>
      <c r="DV127" s="7">
        <f t="shared" si="986"/>
        <v>1</v>
      </c>
      <c r="DW127" s="7">
        <f t="shared" si="987"/>
        <v>0</v>
      </c>
      <c r="DX127" s="7">
        <f t="shared" si="988"/>
        <v>2</v>
      </c>
      <c r="DY127" s="7">
        <f t="shared" si="989"/>
        <v>0</v>
      </c>
      <c r="DZ127" s="1">
        <f t="shared" si="990"/>
        <v>0</v>
      </c>
      <c r="EA127" s="1">
        <f t="shared" si="991"/>
        <v>0</v>
      </c>
      <c r="EB127" s="1">
        <f t="shared" si="992"/>
        <v>1.6</v>
      </c>
      <c r="EC127" s="1">
        <f t="shared" si="993"/>
        <v>0.4</v>
      </c>
      <c r="ED127" s="1">
        <f t="shared" si="994"/>
        <v>0.8</v>
      </c>
      <c r="EE127" s="1">
        <f t="shared" si="995"/>
        <v>0.2</v>
      </c>
      <c r="EF127" s="1">
        <f t="shared" si="996"/>
        <v>3.2</v>
      </c>
      <c r="EG127" s="1">
        <f t="shared" si="997"/>
        <v>0.8</v>
      </c>
      <c r="EH127" s="1">
        <f t="shared" si="998"/>
        <v>0</v>
      </c>
      <c r="EI127" s="1">
        <f t="shared" si="999"/>
        <v>0</v>
      </c>
      <c r="EJ127" s="1">
        <f t="shared" si="1000"/>
        <v>0</v>
      </c>
      <c r="EK127" s="1">
        <f t="shared" si="1001"/>
        <v>0</v>
      </c>
      <c r="EL127" s="1">
        <f t="shared" si="1002"/>
        <v>0</v>
      </c>
      <c r="EM127" s="1">
        <f t="shared" si="1003"/>
        <v>0</v>
      </c>
      <c r="EN127" s="1">
        <f t="shared" si="1004"/>
        <v>0</v>
      </c>
      <c r="EO127" s="1">
        <f t="shared" si="1005"/>
        <v>0</v>
      </c>
      <c r="EP127" s="1">
        <f t="shared" si="1006"/>
        <v>0</v>
      </c>
      <c r="EQ127" s="1">
        <f t="shared" si="1007"/>
        <v>0</v>
      </c>
      <c r="ER127" s="1">
        <f t="shared" si="1008"/>
        <v>1.6</v>
      </c>
      <c r="ES127" s="1">
        <f t="shared" si="1009"/>
        <v>0.4</v>
      </c>
      <c r="ET127" s="1">
        <f t="shared" si="1010"/>
        <v>2.4000000000000004</v>
      </c>
      <c r="EU127" s="1">
        <f t="shared" si="1011"/>
        <v>0.60000000000000009</v>
      </c>
      <c r="EV127" s="1">
        <f t="shared" si="1012"/>
        <v>0</v>
      </c>
      <c r="EW127" s="1">
        <f t="shared" si="1013"/>
        <v>0</v>
      </c>
      <c r="EX127" s="1">
        <f t="shared" si="1014"/>
        <v>1.6</v>
      </c>
      <c r="EY127" s="1">
        <f t="shared" si="1015"/>
        <v>0.4</v>
      </c>
      <c r="EZ127" s="1">
        <f t="shared" si="1016"/>
        <v>0.8</v>
      </c>
      <c r="FA127" s="1">
        <f t="shared" si="1017"/>
        <v>0.2</v>
      </c>
      <c r="FB127" s="1">
        <f t="shared" si="1018"/>
        <v>0</v>
      </c>
      <c r="FC127" s="1">
        <f t="shared" si="1019"/>
        <v>0</v>
      </c>
      <c r="FD127" s="1">
        <f t="shared" si="1020"/>
        <v>4.8000000000000007</v>
      </c>
      <c r="FE127" s="1">
        <f t="shared" si="1021"/>
        <v>1.2000000000000002</v>
      </c>
      <c r="FF127" s="1">
        <f t="shared" si="1022"/>
        <v>4.8000000000000007</v>
      </c>
      <c r="FG127" s="1">
        <f t="shared" si="1023"/>
        <v>1.2000000000000002</v>
      </c>
      <c r="FH127" s="1">
        <f t="shared" si="1024"/>
        <v>0</v>
      </c>
      <c r="FI127" s="1">
        <f t="shared" si="1025"/>
        <v>0</v>
      </c>
      <c r="FJ127" s="1">
        <f t="shared" si="1026"/>
        <v>0</v>
      </c>
      <c r="FK127" s="1">
        <f t="shared" si="1027"/>
        <v>0</v>
      </c>
      <c r="FL127" s="1">
        <f t="shared" si="1028"/>
        <v>0</v>
      </c>
      <c r="FM127" s="1">
        <f t="shared" si="1029"/>
        <v>0</v>
      </c>
      <c r="FN127" s="1">
        <f t="shared" si="1030"/>
        <v>0.8</v>
      </c>
      <c r="FO127" s="1">
        <f t="shared" si="1031"/>
        <v>0.2</v>
      </c>
      <c r="FP127" s="1">
        <f t="shared" si="1032"/>
        <v>0</v>
      </c>
      <c r="FQ127" s="1">
        <f t="shared" si="1033"/>
        <v>0</v>
      </c>
      <c r="FR127" s="1">
        <f t="shared" si="1034"/>
        <v>0</v>
      </c>
      <c r="FS127" s="1">
        <f t="shared" si="1035"/>
        <v>0</v>
      </c>
      <c r="FT127" s="1">
        <f t="shared" si="1036"/>
        <v>1.6</v>
      </c>
      <c r="FU127" s="1">
        <f t="shared" si="1037"/>
        <v>0.4</v>
      </c>
      <c r="FV127" s="1">
        <f t="shared" si="1038"/>
        <v>0</v>
      </c>
      <c r="FW127" s="1">
        <f t="shared" si="1039"/>
        <v>0</v>
      </c>
      <c r="FX127" s="1">
        <f t="shared" si="1040"/>
        <v>0</v>
      </c>
      <c r="FY127" s="1">
        <f t="shared" si="1041"/>
        <v>0</v>
      </c>
      <c r="GC127" s="7">
        <f t="shared" si="1042"/>
        <v>0</v>
      </c>
      <c r="GD127" s="7">
        <f t="shared" si="1043"/>
        <v>0</v>
      </c>
      <c r="GE127" s="7">
        <f t="shared" si="1044"/>
        <v>0</v>
      </c>
      <c r="GF127" s="7">
        <f t="shared" si="1045"/>
        <v>0</v>
      </c>
      <c r="GG127" s="7">
        <f t="shared" si="1046"/>
        <v>1</v>
      </c>
      <c r="GH127" s="7">
        <f t="shared" si="1047"/>
        <v>0</v>
      </c>
      <c r="GI127" s="7">
        <f t="shared" si="1048"/>
        <v>0</v>
      </c>
      <c r="GJ127" s="7">
        <f t="shared" si="1049"/>
        <v>0</v>
      </c>
      <c r="GK127" s="7">
        <f t="shared" si="1050"/>
        <v>0</v>
      </c>
      <c r="GL127" s="7">
        <f t="shared" si="1051"/>
        <v>0</v>
      </c>
      <c r="GM127" s="7">
        <f t="shared" si="1052"/>
        <v>1</v>
      </c>
      <c r="GN127" s="7">
        <f t="shared" si="1053"/>
        <v>0</v>
      </c>
      <c r="GO127" s="7">
        <f t="shared" si="1054"/>
        <v>0</v>
      </c>
      <c r="GP127" s="7">
        <f t="shared" si="1055"/>
        <v>0</v>
      </c>
      <c r="GQ127" s="7">
        <f t="shared" si="1056"/>
        <v>5</v>
      </c>
      <c r="GR127" s="7">
        <f t="shared" si="1057"/>
        <v>0</v>
      </c>
      <c r="GS127" s="7">
        <f t="shared" si="1058"/>
        <v>1</v>
      </c>
      <c r="GT127" s="7">
        <f t="shared" si="1059"/>
        <v>0</v>
      </c>
      <c r="GU127" s="7">
        <f t="shared" si="1060"/>
        <v>0</v>
      </c>
      <c r="GV127" s="7">
        <f t="shared" si="1061"/>
        <v>0</v>
      </c>
      <c r="GW127" s="7">
        <f t="shared" si="1062"/>
        <v>0</v>
      </c>
      <c r="GX127" s="7">
        <f t="shared" si="1063"/>
        <v>0</v>
      </c>
      <c r="GY127" s="7">
        <f t="shared" si="1064"/>
        <v>0</v>
      </c>
      <c r="GZ127" s="7">
        <f t="shared" si="1065"/>
        <v>0</v>
      </c>
      <c r="HA127" s="7">
        <f t="shared" si="1066"/>
        <v>1</v>
      </c>
      <c r="HB127" s="7">
        <f t="shared" si="1067"/>
        <v>0</v>
      </c>
      <c r="HC127" s="7">
        <f t="shared" si="1068"/>
        <v>2</v>
      </c>
      <c r="HD127" s="7">
        <f t="shared" si="1069"/>
        <v>0</v>
      </c>
      <c r="HE127" s="7">
        <f t="shared" si="1070"/>
        <v>0</v>
      </c>
      <c r="HF127" s="7">
        <f t="shared" si="1071"/>
        <v>0</v>
      </c>
      <c r="HG127" s="7">
        <f t="shared" si="1072"/>
        <v>2</v>
      </c>
      <c r="HH127" s="7">
        <f t="shared" si="1073"/>
        <v>0</v>
      </c>
      <c r="HI127" s="7">
        <f t="shared" si="1074"/>
        <v>1</v>
      </c>
      <c r="HJ127" s="7">
        <f t="shared" si="1075"/>
        <v>0</v>
      </c>
      <c r="HK127" s="7">
        <f t="shared" si="1076"/>
        <v>3</v>
      </c>
      <c r="HL127" s="7">
        <f t="shared" si="1077"/>
        <v>1</v>
      </c>
      <c r="HM127" s="7">
        <f t="shared" si="1078"/>
        <v>0</v>
      </c>
      <c r="HN127" s="7">
        <f t="shared" si="1079"/>
        <v>0</v>
      </c>
      <c r="HO127" s="7">
        <f t="shared" si="1080"/>
        <v>0</v>
      </c>
      <c r="HP127" s="7">
        <f t="shared" si="1081"/>
        <v>0</v>
      </c>
      <c r="HQ127" s="7">
        <f t="shared" si="1082"/>
        <v>0</v>
      </c>
      <c r="HR127" s="7">
        <f t="shared" si="1083"/>
        <v>0</v>
      </c>
      <c r="HS127" s="7">
        <f t="shared" si="1084"/>
        <v>0</v>
      </c>
      <c r="HT127" s="7">
        <f t="shared" si="1085"/>
        <v>0</v>
      </c>
      <c r="HU127" s="7">
        <f t="shared" si="1086"/>
        <v>0</v>
      </c>
      <c r="HV127" s="7">
        <f t="shared" si="1087"/>
        <v>0</v>
      </c>
      <c r="HW127" s="7">
        <f t="shared" si="1088"/>
        <v>2</v>
      </c>
      <c r="HX127" s="7">
        <f t="shared" si="1089"/>
        <v>0</v>
      </c>
      <c r="HY127" s="7">
        <f t="shared" si="1090"/>
        <v>2</v>
      </c>
      <c r="HZ127" s="7">
        <f t="shared" si="1091"/>
        <v>1</v>
      </c>
      <c r="IA127" s="7">
        <f t="shared" si="1092"/>
        <v>0</v>
      </c>
      <c r="IB127" s="7">
        <f t="shared" si="1093"/>
        <v>0</v>
      </c>
      <c r="IC127" s="7">
        <f t="shared" si="1094"/>
        <v>2</v>
      </c>
      <c r="ID127" s="7">
        <f t="shared" si="1095"/>
        <v>0</v>
      </c>
      <c r="IE127" s="7">
        <f t="shared" si="1096"/>
        <v>1</v>
      </c>
      <c r="IF127" s="7">
        <f t="shared" si="1097"/>
        <v>0</v>
      </c>
      <c r="IG127" s="7">
        <f t="shared" si="1098"/>
        <v>0</v>
      </c>
      <c r="IH127" s="7">
        <f t="shared" si="1099"/>
        <v>0</v>
      </c>
      <c r="II127" s="7">
        <f t="shared" si="1100"/>
        <v>5</v>
      </c>
      <c r="IJ127" s="7">
        <f t="shared" si="1101"/>
        <v>1</v>
      </c>
      <c r="IK127" s="7">
        <f t="shared" si="1102"/>
        <v>5</v>
      </c>
      <c r="IL127" s="7">
        <f t="shared" si="1103"/>
        <v>1</v>
      </c>
      <c r="IM127" s="7">
        <f t="shared" si="1104"/>
        <v>0</v>
      </c>
      <c r="IN127" s="7">
        <f t="shared" si="1105"/>
        <v>0</v>
      </c>
      <c r="IO127" s="7">
        <f t="shared" si="1106"/>
        <v>0</v>
      </c>
      <c r="IP127" s="7">
        <f t="shared" si="1107"/>
        <v>0</v>
      </c>
      <c r="IQ127" s="7">
        <f t="shared" si="1108"/>
        <v>0</v>
      </c>
      <c r="IR127" s="7">
        <f t="shared" si="1109"/>
        <v>0</v>
      </c>
      <c r="IS127" s="7">
        <f t="shared" si="1110"/>
        <v>1</v>
      </c>
      <c r="IT127" s="7">
        <f t="shared" si="1111"/>
        <v>0</v>
      </c>
      <c r="IU127" s="7">
        <f t="shared" si="1112"/>
        <v>0</v>
      </c>
      <c r="IV127" s="7">
        <f t="shared" si="1113"/>
        <v>0</v>
      </c>
      <c r="IW127" s="7">
        <f t="shared" si="1114"/>
        <v>0</v>
      </c>
      <c r="IX127" s="7">
        <f t="shared" si="1115"/>
        <v>0</v>
      </c>
      <c r="IY127" s="7">
        <f t="shared" si="1116"/>
        <v>2</v>
      </c>
      <c r="IZ127" s="7">
        <f t="shared" si="1117"/>
        <v>0</v>
      </c>
      <c r="JA127" s="7">
        <f t="shared" si="1118"/>
        <v>0</v>
      </c>
      <c r="JB127" s="7">
        <f t="shared" si="1119"/>
        <v>0</v>
      </c>
      <c r="JC127" s="7">
        <f t="shared" si="1120"/>
        <v>0</v>
      </c>
      <c r="JD127" s="7">
        <f t="shared" si="1121"/>
        <v>0</v>
      </c>
      <c r="JF127" s="1">
        <v>29</v>
      </c>
      <c r="JG127" s="10">
        <f t="shared" si="1122"/>
        <v>97.037272727272736</v>
      </c>
      <c r="JH127" s="10">
        <f t="shared" si="1123"/>
        <v>2.3680000000000003</v>
      </c>
      <c r="JJ127" s="1" t="str">
        <f t="shared" si="1124"/>
        <v>[97.04, 2.37]</v>
      </c>
      <c r="JS127" s="265"/>
      <c r="JT127" s="264"/>
      <c r="JU127" s="264"/>
      <c r="JV127" s="264"/>
      <c r="JW127" s="264"/>
      <c r="JX127" s="264"/>
      <c r="JY127" s="264"/>
      <c r="JZ127" s="264"/>
      <c r="KA127" s="264"/>
      <c r="KB127" s="264"/>
      <c r="KC127" s="264"/>
      <c r="KD127" s="264"/>
      <c r="KE127" s="264"/>
      <c r="KF127" s="264"/>
      <c r="KG127" s="264"/>
      <c r="KH127" s="264"/>
      <c r="KI127" s="264"/>
      <c r="KJ127" s="264"/>
      <c r="KK127" s="264"/>
      <c r="KL127" s="264"/>
      <c r="KM127" s="264"/>
      <c r="KN127" s="264"/>
      <c r="KO127" s="264"/>
      <c r="KP127" s="264"/>
      <c r="KQ127" s="264"/>
      <c r="KR127" s="264"/>
      <c r="KS127" s="264"/>
      <c r="KT127" s="264"/>
      <c r="KU127" s="264"/>
      <c r="KV127" s="264"/>
      <c r="KW127" s="264"/>
      <c r="KX127" s="264"/>
      <c r="KY127" s="264"/>
      <c r="KZ127" s="264"/>
      <c r="LA127" s="264"/>
      <c r="LB127" s="264"/>
      <c r="LC127" s="264"/>
      <c r="LD127" s="264"/>
      <c r="LE127" s="264"/>
      <c r="LF127" s="264"/>
      <c r="LG127" s="264"/>
      <c r="LH127" s="264"/>
      <c r="LI127" s="264"/>
      <c r="LJ127" s="264"/>
      <c r="LK127" s="264"/>
      <c r="LL127" s="264"/>
      <c r="LM127" s="264"/>
      <c r="LN127" s="264"/>
      <c r="LO127" s="264"/>
      <c r="LP127" s="264"/>
      <c r="LQ127" s="264"/>
      <c r="LR127" s="264"/>
      <c r="LS127" s="264"/>
      <c r="LT127" s="264"/>
      <c r="LU127" s="264"/>
      <c r="LV127" s="264"/>
      <c r="LW127" s="264"/>
      <c r="LX127" s="264"/>
      <c r="LY127" s="264"/>
      <c r="LZ127" s="264"/>
      <c r="MA127" s="264"/>
      <c r="MB127" s="264"/>
      <c r="MC127" s="264"/>
      <c r="MD127" s="264"/>
      <c r="ME127" s="264"/>
      <c r="MF127" s="264"/>
      <c r="MG127" s="264"/>
      <c r="MH127" s="264"/>
      <c r="MI127" s="264"/>
      <c r="MJ127" s="264"/>
      <c r="MK127" s="264"/>
      <c r="ML127" s="264"/>
      <c r="MM127" s="264"/>
      <c r="MN127" s="264"/>
      <c r="MO127" s="264"/>
      <c r="MP127" s="264"/>
      <c r="MQ127" s="264"/>
      <c r="MR127" s="264"/>
      <c r="MS127" s="264"/>
      <c r="MT127" s="264"/>
      <c r="MU127" s="264"/>
      <c r="MV127" s="264"/>
      <c r="MW127" s="264"/>
      <c r="MX127" s="264"/>
      <c r="MY127" s="264"/>
      <c r="MZ127" s="264"/>
      <c r="NA127" s="264"/>
      <c r="NB127" s="264"/>
      <c r="NC127" s="264"/>
      <c r="ND127" s="264"/>
      <c r="NE127" s="264"/>
      <c r="NF127" s="264"/>
      <c r="NG127" s="264"/>
      <c r="NH127" s="264"/>
      <c r="NI127" s="264"/>
      <c r="NJ127" s="264"/>
      <c r="NK127" s="264"/>
      <c r="NL127" s="264"/>
      <c r="NM127" s="264"/>
      <c r="NN127" s="264"/>
      <c r="NO127" s="264"/>
      <c r="NQ127" s="49"/>
      <c r="NR127" s="49"/>
      <c r="NS127" s="49"/>
      <c r="NT127" s="49"/>
      <c r="NU127" s="49"/>
      <c r="NV127" s="49"/>
      <c r="NW127" s="49"/>
      <c r="NX127" s="49"/>
      <c r="NY127" s="49"/>
      <c r="NZ127" s="49"/>
      <c r="OA127" s="49"/>
      <c r="OB127" s="49"/>
      <c r="OC127" s="49"/>
      <c r="OD127" s="49"/>
      <c r="OE127" s="49"/>
      <c r="OF127" s="49"/>
      <c r="OG127" s="49"/>
      <c r="OH127" s="49"/>
      <c r="OI127" s="49"/>
      <c r="OJ127" s="49"/>
      <c r="OK127" s="49"/>
      <c r="OL127" s="49"/>
      <c r="OM127" s="49"/>
      <c r="ON127" s="49"/>
      <c r="OO127" s="49"/>
      <c r="OP127" s="49"/>
      <c r="OQ127" s="49"/>
      <c r="OR127" s="49"/>
      <c r="OS127" s="49"/>
      <c r="OT127" s="49"/>
      <c r="OU127" s="49"/>
      <c r="OV127" s="49"/>
      <c r="OW127" s="49"/>
      <c r="OX127" s="49"/>
      <c r="OY127" s="49"/>
      <c r="OZ127" s="49"/>
      <c r="PA127" s="49"/>
      <c r="PB127" s="49"/>
      <c r="PC127" s="49"/>
      <c r="PD127" s="49"/>
      <c r="PE127" s="49"/>
      <c r="PF127" s="49"/>
      <c r="PG127" s="49"/>
      <c r="PH127" s="49"/>
      <c r="PI127" s="49"/>
      <c r="PJ127" s="49"/>
      <c r="PK127" s="49"/>
      <c r="PL127" s="49"/>
      <c r="PM127" s="49"/>
      <c r="PN127" s="49"/>
      <c r="PO127" s="49"/>
      <c r="PP127" s="49"/>
      <c r="PQ127" s="49"/>
      <c r="PR127" s="49"/>
      <c r="PS127" s="49"/>
      <c r="PT127" s="49"/>
      <c r="PU127" s="49"/>
      <c r="PV127" s="49"/>
      <c r="PW127" s="49"/>
      <c r="PX127" s="49"/>
      <c r="PY127" s="49"/>
      <c r="PZ127" s="49"/>
      <c r="QA127" s="49"/>
      <c r="QB127" s="49"/>
      <c r="QC127" s="49"/>
      <c r="QD127" s="49"/>
      <c r="QE127" s="49"/>
      <c r="QF127" s="49"/>
      <c r="QG127" s="49"/>
      <c r="QH127" s="49"/>
      <c r="QI127" s="49"/>
      <c r="QJ127" s="49"/>
      <c r="QK127" s="49"/>
      <c r="QL127" s="49"/>
      <c r="QM127" s="49"/>
      <c r="QN127" s="49"/>
      <c r="QO127" s="49"/>
      <c r="QP127" s="49"/>
      <c r="QQ127" s="49"/>
      <c r="QR127" s="49"/>
      <c r="QS127" s="49"/>
      <c r="QT127" s="49"/>
      <c r="QU127" s="49"/>
      <c r="QV127" s="49"/>
      <c r="QW127" s="49"/>
      <c r="QX127" s="49"/>
      <c r="QY127" s="49"/>
      <c r="QZ127" s="49"/>
      <c r="RA127" s="49"/>
      <c r="RB127" s="49"/>
      <c r="RC127" s="49"/>
      <c r="RD127" s="49"/>
      <c r="RE127" s="49"/>
      <c r="RF127" s="49"/>
      <c r="RG127" s="49"/>
      <c r="RH127" s="49"/>
      <c r="RI127" s="49"/>
      <c r="RJ127" s="49"/>
      <c r="RK127" s="49"/>
      <c r="RL127" s="49"/>
    </row>
    <row r="128" spans="2:480" x14ac:dyDescent="0.35">
      <c r="B128" s="192">
        <v>30</v>
      </c>
      <c r="C128" s="195" t="s">
        <v>112</v>
      </c>
      <c r="D128" s="150"/>
      <c r="E128" s="150"/>
      <c r="F128" s="150"/>
      <c r="G128" s="151"/>
      <c r="H128" s="152">
        <f t="shared" si="959"/>
        <v>3480.4</v>
      </c>
      <c r="I128" s="153">
        <f t="shared" si="960"/>
        <v>9.0322064961090732E-3</v>
      </c>
      <c r="J128" s="80">
        <f t="shared" si="1129"/>
        <v>8.2653662920887702E-2</v>
      </c>
      <c r="K128" s="72">
        <f t="shared" si="1129"/>
        <v>0.1136487865162206</v>
      </c>
      <c r="L128" s="72">
        <f t="shared" si="1129"/>
        <v>0.63081224144483816</v>
      </c>
      <c r="M128" s="80">
        <f t="shared" si="1129"/>
        <v>6.1046345946274672E-2</v>
      </c>
      <c r="N128" s="80">
        <f t="shared" si="1129"/>
        <v>3.3914636636819262E-3</v>
      </c>
      <c r="O128" s="80">
        <f t="shared" si="1129"/>
        <v>0.37306100300501188</v>
      </c>
      <c r="P128" s="80">
        <f t="shared" si="1129"/>
        <v>0.13226708288359512</v>
      </c>
      <c r="Q128" s="81">
        <f t="shared" si="1129"/>
        <v>2.2790635819942544</v>
      </c>
      <c r="R128" s="81">
        <f t="shared" si="1129"/>
        <v>0.31201465705873715</v>
      </c>
      <c r="S128" s="81">
        <f t="shared" si="1129"/>
        <v>8.4786591592048155E-2</v>
      </c>
      <c r="T128" s="81">
        <f t="shared" si="1130"/>
        <v>0.16957318318409631</v>
      </c>
      <c r="U128" s="72">
        <f t="shared" si="1130"/>
        <v>2.0348781982091557E-2</v>
      </c>
      <c r="V128" s="72">
        <f t="shared" si="1130"/>
        <v>0.33575490270451069</v>
      </c>
      <c r="W128" s="72">
        <f t="shared" si="1130"/>
        <v>0.78003664264684303</v>
      </c>
      <c r="X128" s="154">
        <f t="shared" si="1130"/>
        <v>0.1136487865162206</v>
      </c>
      <c r="Y128" s="94">
        <f t="shared" si="1130"/>
        <v>0.77746101684960001</v>
      </c>
      <c r="Z128" s="93">
        <f t="shared" si="1130"/>
        <v>0.37710733707655014</v>
      </c>
      <c r="AA128" s="93">
        <f t="shared" si="1130"/>
        <v>1.7124805786421422</v>
      </c>
      <c r="AB128" s="94">
        <f t="shared" si="1130"/>
        <v>7.7487808988332216E-3</v>
      </c>
      <c r="AC128" s="93">
        <f t="shared" si="1130"/>
        <v>0.13689512921272026</v>
      </c>
      <c r="AD128" s="93">
        <f t="shared" si="1131"/>
        <v>5.1658539325554814E-3</v>
      </c>
      <c r="AE128" s="94">
        <f t="shared" si="1131"/>
        <v>5.6824393258110298E-2</v>
      </c>
      <c r="AF128" s="94">
        <f t="shared" si="1131"/>
        <v>0.19630244943710828</v>
      </c>
      <c r="AG128" s="94">
        <f t="shared" si="1131"/>
        <v>0.94535126965765304</v>
      </c>
      <c r="AH128" s="94">
        <f t="shared" si="1131"/>
        <v>1.3870317808911468</v>
      </c>
      <c r="AI128" s="94">
        <f t="shared" si="1131"/>
        <v>1.0331707865110963E-2</v>
      </c>
      <c r="AJ128" s="94">
        <f t="shared" si="1131"/>
        <v>0.82137077527632163</v>
      </c>
      <c r="AK128" s="94">
        <f t="shared" si="1131"/>
        <v>0.40293660673932752</v>
      </c>
      <c r="AL128" s="94">
        <f t="shared" si="1131"/>
        <v>5.1658539325554814E-3</v>
      </c>
      <c r="AM128" s="94">
        <f t="shared" si="1131"/>
        <v>2.9910294269496238</v>
      </c>
      <c r="AN128" s="94">
        <f t="shared" si="1132"/>
        <v>2.8799635673996811</v>
      </c>
      <c r="AO128" s="94">
        <f t="shared" si="1132"/>
        <v>7.7487808988332216E-3</v>
      </c>
      <c r="AP128" s="94">
        <f t="shared" si="1132"/>
        <v>5.9407320224388042E-2</v>
      </c>
      <c r="AQ128" s="94">
        <f t="shared" si="1132"/>
        <v>2.0663415730221926E-2</v>
      </c>
      <c r="AR128" s="94">
        <f t="shared" si="1132"/>
        <v>0.25096831111246254</v>
      </c>
      <c r="AS128" s="94">
        <f t="shared" si="1132"/>
        <v>3.3914636636819262E-3</v>
      </c>
      <c r="AT128" s="94">
        <f t="shared" si="1132"/>
        <v>0.17296464684777824</v>
      </c>
      <c r="AU128" s="94">
        <f t="shared" si="1132"/>
        <v>1.0750939813871705</v>
      </c>
      <c r="AV128" s="94">
        <f t="shared" si="1132"/>
        <v>0.12914634831388705</v>
      </c>
      <c r="AW128" s="94">
        <f t="shared" si="1132"/>
        <v>0.12914634831388705</v>
      </c>
      <c r="AY128" s="186"/>
      <c r="AZ128" s="182"/>
      <c r="BA128" s="150"/>
      <c r="BB128" s="150"/>
      <c r="BC128" s="150"/>
      <c r="BD128" s="151"/>
      <c r="BE128" s="152"/>
      <c r="BF128" s="149"/>
      <c r="BG128" s="140">
        <f t="shared" si="961"/>
        <v>0</v>
      </c>
      <c r="BH128" s="140">
        <f t="shared" si="760"/>
        <v>0</v>
      </c>
      <c r="BI128" s="140">
        <f t="shared" si="761"/>
        <v>1</v>
      </c>
      <c r="BJ128" s="126">
        <f t="shared" si="762"/>
        <v>0</v>
      </c>
      <c r="BK128" s="96">
        <f t="shared" si="763"/>
        <v>0</v>
      </c>
      <c r="BL128" s="96">
        <f t="shared" si="764"/>
        <v>0</v>
      </c>
      <c r="BM128" s="96">
        <f t="shared" si="765"/>
        <v>0</v>
      </c>
      <c r="BN128" s="96">
        <f t="shared" si="766"/>
        <v>2</v>
      </c>
      <c r="BO128" s="96">
        <f t="shared" si="767"/>
        <v>0</v>
      </c>
      <c r="BP128" s="96">
        <f t="shared" si="768"/>
        <v>0</v>
      </c>
      <c r="BQ128" s="96">
        <f t="shared" si="769"/>
        <v>0</v>
      </c>
      <c r="BR128" s="147">
        <f t="shared" si="770"/>
        <v>0</v>
      </c>
      <c r="BS128" s="147">
        <f t="shared" si="771"/>
        <v>0</v>
      </c>
      <c r="BT128" s="36">
        <f t="shared" si="772"/>
        <v>1</v>
      </c>
      <c r="BU128" s="129">
        <f t="shared" si="773"/>
        <v>0</v>
      </c>
      <c r="BV128" s="129">
        <f t="shared" si="774"/>
        <v>1</v>
      </c>
      <c r="BW128" s="129">
        <f t="shared" si="775"/>
        <v>0</v>
      </c>
      <c r="BX128" s="145">
        <f t="shared" si="776"/>
        <v>2</v>
      </c>
      <c r="BY128" s="123">
        <f t="shared" si="777"/>
        <v>0</v>
      </c>
      <c r="BZ128" s="123">
        <f t="shared" si="778"/>
        <v>0</v>
      </c>
      <c r="CA128" s="123">
        <f t="shared" si="779"/>
        <v>0</v>
      </c>
      <c r="CB128" s="123">
        <f t="shared" si="780"/>
        <v>0</v>
      </c>
      <c r="CC128" s="123">
        <f t="shared" si="781"/>
        <v>0</v>
      </c>
      <c r="CD128" s="123">
        <f t="shared" si="782"/>
        <v>1</v>
      </c>
      <c r="CE128" s="123">
        <f t="shared" si="783"/>
        <v>1</v>
      </c>
      <c r="CF128" s="123">
        <f t="shared" si="784"/>
        <v>0</v>
      </c>
      <c r="CG128" s="123">
        <f t="shared" si="785"/>
        <v>1</v>
      </c>
      <c r="CH128" s="123">
        <f t="shared" si="786"/>
        <v>0</v>
      </c>
      <c r="CI128" s="123">
        <f t="shared" si="787"/>
        <v>0</v>
      </c>
      <c r="CJ128" s="123">
        <f t="shared" si="788"/>
        <v>3</v>
      </c>
      <c r="CK128" s="123">
        <f t="shared" si="789"/>
        <v>3</v>
      </c>
      <c r="CL128" s="123">
        <f t="shared" si="790"/>
        <v>0</v>
      </c>
      <c r="CM128" s="123">
        <f t="shared" si="791"/>
        <v>0</v>
      </c>
      <c r="CN128" s="123">
        <f t="shared" si="792"/>
        <v>0</v>
      </c>
      <c r="CO128" s="155">
        <f t="shared" si="793"/>
        <v>0</v>
      </c>
      <c r="CP128" s="155">
        <f t="shared" si="794"/>
        <v>0</v>
      </c>
      <c r="CQ128" s="123">
        <f t="shared" si="795"/>
        <v>0</v>
      </c>
      <c r="CR128" s="123">
        <f t="shared" si="796"/>
        <v>1</v>
      </c>
      <c r="CS128" s="155">
        <f t="shared" si="797"/>
        <v>0</v>
      </c>
      <c r="CT128" s="155">
        <f t="shared" si="798"/>
        <v>0</v>
      </c>
      <c r="CX128" s="7">
        <f t="shared" si="962"/>
        <v>0</v>
      </c>
      <c r="CY128" s="7">
        <f t="shared" si="963"/>
        <v>0</v>
      </c>
      <c r="CZ128" s="7">
        <f t="shared" si="964"/>
        <v>0</v>
      </c>
      <c r="DA128" s="7">
        <f t="shared" si="965"/>
        <v>0</v>
      </c>
      <c r="DB128" s="7">
        <f t="shared" si="966"/>
        <v>1</v>
      </c>
      <c r="DC128" s="7">
        <f t="shared" si="967"/>
        <v>0</v>
      </c>
      <c r="DD128" s="7">
        <f t="shared" si="968"/>
        <v>0</v>
      </c>
      <c r="DE128" s="7">
        <f t="shared" si="969"/>
        <v>0</v>
      </c>
      <c r="DF128" s="7">
        <f t="shared" si="970"/>
        <v>0</v>
      </c>
      <c r="DG128" s="7">
        <f t="shared" si="971"/>
        <v>0</v>
      </c>
      <c r="DH128" s="7">
        <f t="shared" si="972"/>
        <v>0</v>
      </c>
      <c r="DI128" s="7">
        <f t="shared" si="973"/>
        <v>0</v>
      </c>
      <c r="DJ128" s="7">
        <f t="shared" si="974"/>
        <v>0</v>
      </c>
      <c r="DK128" s="7">
        <f t="shared" si="975"/>
        <v>0</v>
      </c>
      <c r="DL128" s="7">
        <f t="shared" si="976"/>
        <v>2</v>
      </c>
      <c r="DM128" s="7">
        <f t="shared" si="977"/>
        <v>0</v>
      </c>
      <c r="DN128" s="7">
        <f t="shared" si="978"/>
        <v>0</v>
      </c>
      <c r="DO128" s="7">
        <f t="shared" si="979"/>
        <v>0</v>
      </c>
      <c r="DP128" s="7">
        <f t="shared" si="980"/>
        <v>0</v>
      </c>
      <c r="DQ128" s="7">
        <f t="shared" si="981"/>
        <v>0</v>
      </c>
      <c r="DR128" s="7">
        <f t="shared" si="982"/>
        <v>0</v>
      </c>
      <c r="DS128" s="7">
        <f t="shared" si="983"/>
        <v>0</v>
      </c>
      <c r="DT128" s="7">
        <f t="shared" si="984"/>
        <v>0</v>
      </c>
      <c r="DU128" s="7">
        <f t="shared" si="985"/>
        <v>0</v>
      </c>
      <c r="DV128" s="7">
        <f t="shared" si="986"/>
        <v>0</v>
      </c>
      <c r="DW128" s="7">
        <f t="shared" si="987"/>
        <v>0</v>
      </c>
      <c r="DX128" s="7">
        <f t="shared" si="988"/>
        <v>1</v>
      </c>
      <c r="DY128" s="7">
        <f t="shared" si="989"/>
        <v>0</v>
      </c>
      <c r="DZ128" s="1">
        <f t="shared" si="990"/>
        <v>0</v>
      </c>
      <c r="EA128" s="1">
        <f t="shared" si="991"/>
        <v>0</v>
      </c>
      <c r="EB128" s="1">
        <f t="shared" si="992"/>
        <v>0.8</v>
      </c>
      <c r="EC128" s="1">
        <f t="shared" si="993"/>
        <v>0.2</v>
      </c>
      <c r="ED128" s="1">
        <f t="shared" si="994"/>
        <v>0</v>
      </c>
      <c r="EE128" s="1">
        <f t="shared" si="995"/>
        <v>0</v>
      </c>
      <c r="EF128" s="1">
        <f t="shared" si="996"/>
        <v>1.6</v>
      </c>
      <c r="EG128" s="1">
        <f t="shared" si="997"/>
        <v>0.4</v>
      </c>
      <c r="EH128" s="1">
        <f t="shared" si="998"/>
        <v>0</v>
      </c>
      <c r="EI128" s="1">
        <f t="shared" si="999"/>
        <v>0</v>
      </c>
      <c r="EJ128" s="1">
        <f t="shared" si="1000"/>
        <v>0</v>
      </c>
      <c r="EK128" s="1">
        <f t="shared" si="1001"/>
        <v>0</v>
      </c>
      <c r="EL128" s="1">
        <f t="shared" si="1002"/>
        <v>0</v>
      </c>
      <c r="EM128" s="1">
        <f t="shared" si="1003"/>
        <v>0</v>
      </c>
      <c r="EN128" s="1">
        <f t="shared" si="1004"/>
        <v>0</v>
      </c>
      <c r="EO128" s="1">
        <f t="shared" si="1005"/>
        <v>0</v>
      </c>
      <c r="EP128" s="1">
        <f t="shared" si="1006"/>
        <v>0</v>
      </c>
      <c r="EQ128" s="1">
        <f t="shared" si="1007"/>
        <v>0</v>
      </c>
      <c r="ER128" s="1">
        <f t="shared" si="1008"/>
        <v>0.8</v>
      </c>
      <c r="ES128" s="1">
        <f t="shared" si="1009"/>
        <v>0.2</v>
      </c>
      <c r="ET128" s="1">
        <f t="shared" si="1010"/>
        <v>0.8</v>
      </c>
      <c r="EU128" s="1">
        <f t="shared" si="1011"/>
        <v>0.2</v>
      </c>
      <c r="EV128" s="1">
        <f t="shared" si="1012"/>
        <v>0</v>
      </c>
      <c r="EW128" s="1">
        <f t="shared" si="1013"/>
        <v>0</v>
      </c>
      <c r="EX128" s="1">
        <f t="shared" si="1014"/>
        <v>0.8</v>
      </c>
      <c r="EY128" s="1">
        <f t="shared" si="1015"/>
        <v>0.2</v>
      </c>
      <c r="EZ128" s="1">
        <f t="shared" si="1016"/>
        <v>0</v>
      </c>
      <c r="FA128" s="1">
        <f t="shared" si="1017"/>
        <v>0</v>
      </c>
      <c r="FB128" s="1">
        <f t="shared" si="1018"/>
        <v>0</v>
      </c>
      <c r="FC128" s="1">
        <f t="shared" si="1019"/>
        <v>0</v>
      </c>
      <c r="FD128" s="1">
        <f t="shared" si="1020"/>
        <v>2.4000000000000004</v>
      </c>
      <c r="FE128" s="1">
        <f t="shared" si="1021"/>
        <v>0.60000000000000009</v>
      </c>
      <c r="FF128" s="1">
        <f t="shared" si="1022"/>
        <v>2.4000000000000004</v>
      </c>
      <c r="FG128" s="1">
        <f t="shared" si="1023"/>
        <v>0.60000000000000009</v>
      </c>
      <c r="FH128" s="1">
        <f t="shared" si="1024"/>
        <v>0</v>
      </c>
      <c r="FI128" s="1">
        <f t="shared" si="1025"/>
        <v>0</v>
      </c>
      <c r="FJ128" s="1">
        <f t="shared" si="1026"/>
        <v>0</v>
      </c>
      <c r="FK128" s="1">
        <f t="shared" si="1027"/>
        <v>0</v>
      </c>
      <c r="FL128" s="1">
        <f t="shared" si="1028"/>
        <v>0</v>
      </c>
      <c r="FM128" s="1">
        <f t="shared" si="1029"/>
        <v>0</v>
      </c>
      <c r="FN128" s="1">
        <f t="shared" si="1030"/>
        <v>0</v>
      </c>
      <c r="FO128" s="1">
        <f t="shared" si="1031"/>
        <v>0</v>
      </c>
      <c r="FP128" s="1">
        <f t="shared" si="1032"/>
        <v>0</v>
      </c>
      <c r="FQ128" s="1">
        <f t="shared" si="1033"/>
        <v>0</v>
      </c>
      <c r="FR128" s="1">
        <f t="shared" si="1034"/>
        <v>0</v>
      </c>
      <c r="FS128" s="1">
        <f t="shared" si="1035"/>
        <v>0</v>
      </c>
      <c r="FT128" s="1">
        <f t="shared" si="1036"/>
        <v>0.8</v>
      </c>
      <c r="FU128" s="1">
        <f t="shared" si="1037"/>
        <v>0.2</v>
      </c>
      <c r="FV128" s="1">
        <f t="shared" si="1038"/>
        <v>0</v>
      </c>
      <c r="FW128" s="1">
        <f t="shared" si="1039"/>
        <v>0</v>
      </c>
      <c r="FX128" s="1">
        <f t="shared" si="1040"/>
        <v>0</v>
      </c>
      <c r="FY128" s="1">
        <f t="shared" si="1041"/>
        <v>0</v>
      </c>
      <c r="GC128" s="7">
        <f t="shared" si="1042"/>
        <v>0</v>
      </c>
      <c r="GD128" s="7">
        <f t="shared" si="1043"/>
        <v>0</v>
      </c>
      <c r="GE128" s="7">
        <f t="shared" si="1044"/>
        <v>0</v>
      </c>
      <c r="GF128" s="7">
        <f t="shared" si="1045"/>
        <v>0</v>
      </c>
      <c r="GG128" s="7">
        <f t="shared" si="1046"/>
        <v>1</v>
      </c>
      <c r="GH128" s="7">
        <f t="shared" si="1047"/>
        <v>0</v>
      </c>
      <c r="GI128" s="7">
        <f t="shared" si="1048"/>
        <v>0</v>
      </c>
      <c r="GJ128" s="7">
        <f t="shared" si="1049"/>
        <v>0</v>
      </c>
      <c r="GK128" s="7">
        <f t="shared" si="1050"/>
        <v>0</v>
      </c>
      <c r="GL128" s="7">
        <f t="shared" si="1051"/>
        <v>0</v>
      </c>
      <c r="GM128" s="7">
        <f t="shared" si="1052"/>
        <v>0</v>
      </c>
      <c r="GN128" s="7">
        <f t="shared" si="1053"/>
        <v>0</v>
      </c>
      <c r="GO128" s="7">
        <f t="shared" si="1054"/>
        <v>0</v>
      </c>
      <c r="GP128" s="7">
        <f t="shared" si="1055"/>
        <v>0</v>
      </c>
      <c r="GQ128" s="7">
        <f t="shared" si="1056"/>
        <v>2</v>
      </c>
      <c r="GR128" s="7">
        <f t="shared" si="1057"/>
        <v>0</v>
      </c>
      <c r="GS128" s="7">
        <f t="shared" si="1058"/>
        <v>0</v>
      </c>
      <c r="GT128" s="7">
        <f t="shared" si="1059"/>
        <v>0</v>
      </c>
      <c r="GU128" s="7">
        <f t="shared" si="1060"/>
        <v>0</v>
      </c>
      <c r="GV128" s="7">
        <f t="shared" si="1061"/>
        <v>0</v>
      </c>
      <c r="GW128" s="7">
        <f t="shared" si="1062"/>
        <v>0</v>
      </c>
      <c r="GX128" s="7">
        <f t="shared" si="1063"/>
        <v>0</v>
      </c>
      <c r="GY128" s="7">
        <f t="shared" si="1064"/>
        <v>0</v>
      </c>
      <c r="GZ128" s="7">
        <f t="shared" si="1065"/>
        <v>0</v>
      </c>
      <c r="HA128" s="7">
        <f t="shared" si="1066"/>
        <v>0</v>
      </c>
      <c r="HB128" s="7">
        <f t="shared" si="1067"/>
        <v>0</v>
      </c>
      <c r="HC128" s="7">
        <f t="shared" si="1068"/>
        <v>1</v>
      </c>
      <c r="HD128" s="7">
        <f t="shared" si="1069"/>
        <v>0</v>
      </c>
      <c r="HE128" s="7">
        <f t="shared" si="1070"/>
        <v>0</v>
      </c>
      <c r="HF128" s="7">
        <f t="shared" si="1071"/>
        <v>0</v>
      </c>
      <c r="HG128" s="7">
        <f t="shared" si="1072"/>
        <v>1</v>
      </c>
      <c r="HH128" s="7">
        <f t="shared" si="1073"/>
        <v>0</v>
      </c>
      <c r="HI128" s="7">
        <f t="shared" si="1074"/>
        <v>0</v>
      </c>
      <c r="HJ128" s="7">
        <f t="shared" si="1075"/>
        <v>0</v>
      </c>
      <c r="HK128" s="7">
        <f t="shared" si="1076"/>
        <v>2</v>
      </c>
      <c r="HL128" s="7">
        <f t="shared" si="1077"/>
        <v>0</v>
      </c>
      <c r="HM128" s="7">
        <f t="shared" si="1078"/>
        <v>0</v>
      </c>
      <c r="HN128" s="7">
        <f t="shared" si="1079"/>
        <v>0</v>
      </c>
      <c r="HO128" s="7">
        <f t="shared" si="1080"/>
        <v>0</v>
      </c>
      <c r="HP128" s="7">
        <f t="shared" si="1081"/>
        <v>0</v>
      </c>
      <c r="HQ128" s="7">
        <f t="shared" si="1082"/>
        <v>0</v>
      </c>
      <c r="HR128" s="7">
        <f t="shared" si="1083"/>
        <v>0</v>
      </c>
      <c r="HS128" s="7">
        <f t="shared" si="1084"/>
        <v>0</v>
      </c>
      <c r="HT128" s="7">
        <f t="shared" si="1085"/>
        <v>0</v>
      </c>
      <c r="HU128" s="7">
        <f t="shared" si="1086"/>
        <v>0</v>
      </c>
      <c r="HV128" s="7">
        <f t="shared" si="1087"/>
        <v>0</v>
      </c>
      <c r="HW128" s="7">
        <f t="shared" si="1088"/>
        <v>1</v>
      </c>
      <c r="HX128" s="7">
        <f t="shared" si="1089"/>
        <v>0</v>
      </c>
      <c r="HY128" s="7">
        <f t="shared" si="1090"/>
        <v>1</v>
      </c>
      <c r="HZ128" s="7">
        <f t="shared" si="1091"/>
        <v>0</v>
      </c>
      <c r="IA128" s="7">
        <f t="shared" si="1092"/>
        <v>0</v>
      </c>
      <c r="IB128" s="7">
        <f t="shared" si="1093"/>
        <v>0</v>
      </c>
      <c r="IC128" s="7">
        <f t="shared" si="1094"/>
        <v>1</v>
      </c>
      <c r="ID128" s="7">
        <f t="shared" si="1095"/>
        <v>0</v>
      </c>
      <c r="IE128" s="7">
        <f t="shared" si="1096"/>
        <v>0</v>
      </c>
      <c r="IF128" s="7">
        <f t="shared" si="1097"/>
        <v>0</v>
      </c>
      <c r="IG128" s="7">
        <f t="shared" si="1098"/>
        <v>0</v>
      </c>
      <c r="IH128" s="7">
        <f t="shared" si="1099"/>
        <v>0</v>
      </c>
      <c r="II128" s="7">
        <f t="shared" si="1100"/>
        <v>2</v>
      </c>
      <c r="IJ128" s="7">
        <f t="shared" si="1101"/>
        <v>1</v>
      </c>
      <c r="IK128" s="7">
        <f t="shared" si="1102"/>
        <v>2</v>
      </c>
      <c r="IL128" s="7">
        <f t="shared" si="1103"/>
        <v>1</v>
      </c>
      <c r="IM128" s="7">
        <f t="shared" si="1104"/>
        <v>0</v>
      </c>
      <c r="IN128" s="7">
        <f t="shared" si="1105"/>
        <v>0</v>
      </c>
      <c r="IO128" s="7">
        <f t="shared" si="1106"/>
        <v>0</v>
      </c>
      <c r="IP128" s="7">
        <f t="shared" si="1107"/>
        <v>0</v>
      </c>
      <c r="IQ128" s="7">
        <f t="shared" si="1108"/>
        <v>0</v>
      </c>
      <c r="IR128" s="7">
        <f t="shared" si="1109"/>
        <v>0</v>
      </c>
      <c r="IS128" s="7">
        <f t="shared" si="1110"/>
        <v>0</v>
      </c>
      <c r="IT128" s="7">
        <f t="shared" si="1111"/>
        <v>0</v>
      </c>
      <c r="IU128" s="7">
        <f t="shared" si="1112"/>
        <v>0</v>
      </c>
      <c r="IV128" s="7">
        <f t="shared" si="1113"/>
        <v>0</v>
      </c>
      <c r="IW128" s="7">
        <f t="shared" si="1114"/>
        <v>0</v>
      </c>
      <c r="IX128" s="7">
        <f t="shared" si="1115"/>
        <v>0</v>
      </c>
      <c r="IY128" s="7">
        <f t="shared" si="1116"/>
        <v>1</v>
      </c>
      <c r="IZ128" s="7">
        <f t="shared" si="1117"/>
        <v>0</v>
      </c>
      <c r="JA128" s="7">
        <f t="shared" si="1118"/>
        <v>0</v>
      </c>
      <c r="JB128" s="7">
        <f t="shared" si="1119"/>
        <v>0</v>
      </c>
      <c r="JC128" s="7">
        <f t="shared" si="1120"/>
        <v>0</v>
      </c>
      <c r="JD128" s="7">
        <f t="shared" si="1121"/>
        <v>0</v>
      </c>
      <c r="JF128" s="1">
        <v>30</v>
      </c>
      <c r="JG128" s="10">
        <f t="shared" si="1122"/>
        <v>43.43818181818181</v>
      </c>
      <c r="JH128" s="10">
        <f t="shared" si="1123"/>
        <v>1.29</v>
      </c>
      <c r="JJ128" s="1" t="str">
        <f t="shared" si="1124"/>
        <v>[43.44, 1.29]</v>
      </c>
      <c r="JS128" s="265"/>
      <c r="JT128" s="264"/>
      <c r="JU128" s="264"/>
      <c r="JV128" s="264"/>
      <c r="JW128" s="264"/>
      <c r="JX128" s="264"/>
      <c r="JY128" s="264"/>
      <c r="JZ128" s="264"/>
      <c r="KA128" s="264"/>
      <c r="KB128" s="264"/>
      <c r="KC128" s="264"/>
      <c r="KD128" s="264"/>
      <c r="KE128" s="264"/>
      <c r="KF128" s="264"/>
      <c r="KG128" s="264"/>
      <c r="KH128" s="264"/>
      <c r="KI128" s="264"/>
      <c r="KJ128" s="264"/>
      <c r="KK128" s="264"/>
      <c r="KL128" s="264"/>
      <c r="KM128" s="264"/>
      <c r="KN128" s="264"/>
      <c r="KO128" s="264"/>
      <c r="KP128" s="264"/>
      <c r="KQ128" s="264"/>
      <c r="KR128" s="264"/>
      <c r="KS128" s="264"/>
      <c r="KT128" s="264"/>
      <c r="KU128" s="264"/>
      <c r="KV128" s="264"/>
      <c r="KW128" s="264"/>
      <c r="KX128" s="264"/>
      <c r="KY128" s="264"/>
      <c r="KZ128" s="264"/>
      <c r="LA128" s="264"/>
      <c r="LB128" s="264"/>
      <c r="LC128" s="264"/>
      <c r="LD128" s="264"/>
      <c r="LE128" s="264"/>
      <c r="LF128" s="264"/>
      <c r="LG128" s="264"/>
      <c r="LH128" s="264"/>
      <c r="LI128" s="264"/>
      <c r="LJ128" s="264"/>
      <c r="LK128" s="264"/>
      <c r="LL128" s="264"/>
      <c r="LM128" s="264"/>
      <c r="LN128" s="264"/>
      <c r="LO128" s="264"/>
      <c r="LP128" s="264"/>
      <c r="LQ128" s="264"/>
      <c r="LR128" s="264"/>
      <c r="LS128" s="264"/>
      <c r="LT128" s="264"/>
      <c r="LU128" s="264"/>
      <c r="LV128" s="264"/>
      <c r="LW128" s="264"/>
      <c r="LX128" s="264"/>
      <c r="LY128" s="264"/>
      <c r="LZ128" s="264"/>
      <c r="MA128" s="264"/>
      <c r="MB128" s="264"/>
      <c r="MC128" s="264"/>
      <c r="MD128" s="264"/>
      <c r="ME128" s="264"/>
      <c r="MF128" s="264"/>
      <c r="MG128" s="264"/>
      <c r="MH128" s="264"/>
      <c r="MI128" s="264"/>
      <c r="MJ128" s="264"/>
      <c r="MK128" s="264"/>
      <c r="ML128" s="264"/>
      <c r="MM128" s="264"/>
      <c r="MN128" s="264"/>
      <c r="MO128" s="264"/>
      <c r="MP128" s="264"/>
      <c r="MQ128" s="264"/>
      <c r="MR128" s="264"/>
      <c r="MS128" s="264"/>
      <c r="MT128" s="264"/>
      <c r="MU128" s="264"/>
      <c r="MV128" s="264"/>
      <c r="MW128" s="264"/>
      <c r="MX128" s="264"/>
      <c r="MY128" s="264"/>
      <c r="MZ128" s="264"/>
      <c r="NA128" s="264"/>
      <c r="NB128" s="264"/>
      <c r="NC128" s="264"/>
      <c r="ND128" s="264"/>
      <c r="NE128" s="264"/>
      <c r="NF128" s="264"/>
      <c r="NG128" s="264"/>
      <c r="NH128" s="264"/>
      <c r="NI128" s="264"/>
      <c r="NJ128" s="264"/>
      <c r="NK128" s="264"/>
      <c r="NL128" s="264"/>
      <c r="NM128" s="264"/>
      <c r="NN128" s="264"/>
      <c r="NO128" s="264"/>
      <c r="NQ128" s="49"/>
      <c r="NR128" s="49"/>
      <c r="NS128" s="49"/>
      <c r="NT128" s="49"/>
      <c r="NU128" s="49"/>
      <c r="NV128" s="49"/>
      <c r="NW128" s="49"/>
      <c r="NX128" s="49"/>
      <c r="NY128" s="49"/>
      <c r="NZ128" s="49"/>
      <c r="OA128" s="49"/>
      <c r="OB128" s="49"/>
      <c r="OC128" s="49"/>
      <c r="OD128" s="49"/>
      <c r="OE128" s="49"/>
      <c r="OF128" s="49"/>
      <c r="OG128" s="49"/>
      <c r="OH128" s="49"/>
      <c r="OI128" s="49"/>
      <c r="OJ128" s="49"/>
      <c r="OK128" s="49"/>
      <c r="OL128" s="49"/>
      <c r="OM128" s="49"/>
      <c r="ON128" s="49"/>
      <c r="OO128" s="49"/>
      <c r="OP128" s="49"/>
      <c r="OQ128" s="49"/>
      <c r="OR128" s="49"/>
      <c r="OS128" s="49"/>
      <c r="OT128" s="49"/>
      <c r="OU128" s="49"/>
      <c r="OV128" s="49"/>
      <c r="OW128" s="49"/>
      <c r="OX128" s="49"/>
      <c r="OY128" s="49"/>
      <c r="OZ128" s="49"/>
      <c r="PA128" s="49"/>
      <c r="PB128" s="49"/>
      <c r="PC128" s="49"/>
      <c r="PD128" s="49"/>
      <c r="PE128" s="49"/>
      <c r="PF128" s="49"/>
      <c r="PG128" s="49"/>
      <c r="PH128" s="49"/>
      <c r="PI128" s="49"/>
      <c r="PJ128" s="49"/>
      <c r="PK128" s="49"/>
      <c r="PL128" s="49"/>
      <c r="PM128" s="49"/>
      <c r="PN128" s="49"/>
      <c r="PO128" s="49"/>
      <c r="PP128" s="49"/>
      <c r="PQ128" s="49"/>
      <c r="PR128" s="49"/>
      <c r="PS128" s="49"/>
      <c r="PT128" s="49"/>
      <c r="PU128" s="49"/>
      <c r="PV128" s="49"/>
      <c r="PW128" s="49"/>
      <c r="PX128" s="49"/>
      <c r="PY128" s="49"/>
      <c r="PZ128" s="49"/>
      <c r="QA128" s="49"/>
      <c r="QB128" s="49"/>
      <c r="QC128" s="49"/>
      <c r="QD128" s="49"/>
      <c r="QE128" s="49"/>
      <c r="QF128" s="49"/>
      <c r="QG128" s="49"/>
      <c r="QH128" s="49"/>
      <c r="QI128" s="49"/>
      <c r="QJ128" s="49"/>
      <c r="QK128" s="49"/>
      <c r="QL128" s="49"/>
      <c r="QM128" s="49"/>
      <c r="QN128" s="49"/>
      <c r="QO128" s="49"/>
      <c r="QP128" s="49"/>
      <c r="QQ128" s="49"/>
      <c r="QR128" s="49"/>
      <c r="QS128" s="49"/>
      <c r="QT128" s="49"/>
      <c r="QU128" s="49"/>
      <c r="QV128" s="49"/>
      <c r="QW128" s="49"/>
      <c r="QX128" s="49"/>
      <c r="QY128" s="49"/>
      <c r="QZ128" s="49"/>
      <c r="RA128" s="49"/>
      <c r="RB128" s="49"/>
      <c r="RC128" s="49"/>
      <c r="RD128" s="49"/>
      <c r="RE128" s="49"/>
      <c r="RF128" s="49"/>
      <c r="RG128" s="49"/>
      <c r="RH128" s="49"/>
      <c r="RI128" s="49"/>
      <c r="RJ128" s="49"/>
      <c r="RK128" s="49"/>
      <c r="RL128" s="49"/>
    </row>
    <row r="129" spans="2:480" x14ac:dyDescent="0.35">
      <c r="B129" s="192">
        <v>31</v>
      </c>
      <c r="C129" s="196" t="s">
        <v>139</v>
      </c>
      <c r="D129" s="150"/>
      <c r="E129" s="150"/>
      <c r="F129" s="150"/>
      <c r="G129" s="151"/>
      <c r="H129" s="152">
        <f t="shared" si="959"/>
        <v>6213.9000000000005</v>
      </c>
      <c r="I129" s="153">
        <f t="shared" si="960"/>
        <v>1.6126085491946954E-2</v>
      </c>
      <c r="J129" s="80">
        <f t="shared" si="1129"/>
        <v>0.14756970348928405</v>
      </c>
      <c r="K129" s="72">
        <f t="shared" si="1129"/>
        <v>0.20290834229776555</v>
      </c>
      <c r="L129" s="72">
        <f t="shared" si="1129"/>
        <v>1.1262510593937711</v>
      </c>
      <c r="M129" s="80">
        <f t="shared" si="1129"/>
        <v>0.10899203800584882</v>
      </c>
      <c r="N129" s="80">
        <f t="shared" si="1129"/>
        <v>6.0551132225471569E-3</v>
      </c>
      <c r="O129" s="80">
        <f t="shared" si="1129"/>
        <v>0.66606245448018719</v>
      </c>
      <c r="P129" s="80">
        <f t="shared" si="1129"/>
        <v>0.23614941567933911</v>
      </c>
      <c r="Q129" s="81">
        <f t="shared" si="1129"/>
        <v>4.0690360855516889</v>
      </c>
      <c r="R129" s="81">
        <f t="shared" si="1129"/>
        <v>0.5570704164743383</v>
      </c>
      <c r="S129" s="81">
        <f t="shared" si="1129"/>
        <v>0.15137783056367893</v>
      </c>
      <c r="T129" s="81">
        <f t="shared" si="1130"/>
        <v>0.30275566112735786</v>
      </c>
      <c r="U129" s="72">
        <f t="shared" si="1130"/>
        <v>3.6330679335282938E-2</v>
      </c>
      <c r="V129" s="72">
        <f t="shared" si="1130"/>
        <v>0.59945620903216845</v>
      </c>
      <c r="W129" s="72">
        <f t="shared" si="1130"/>
        <v>1.3926760411858461</v>
      </c>
      <c r="X129" s="154">
        <f t="shared" si="1130"/>
        <v>0.20290834229776555</v>
      </c>
      <c r="Y129" s="94">
        <f t="shared" si="1130"/>
        <v>1.388077523446078</v>
      </c>
      <c r="Z129" s="93">
        <f t="shared" si="1130"/>
        <v>0.67328677216985844</v>
      </c>
      <c r="AA129" s="93">
        <f t="shared" si="1130"/>
        <v>3.0574597941686039</v>
      </c>
      <c r="AB129" s="94">
        <f t="shared" si="1130"/>
        <v>1.3834659702120378E-2</v>
      </c>
      <c r="AC129" s="93">
        <f t="shared" si="1130"/>
        <v>0.24441232140412669</v>
      </c>
      <c r="AD129" s="93">
        <f t="shared" si="1131"/>
        <v>9.2231064680802534E-3</v>
      </c>
      <c r="AE129" s="94">
        <f t="shared" si="1131"/>
        <v>0.10145417114888278</v>
      </c>
      <c r="AF129" s="94">
        <f t="shared" si="1131"/>
        <v>0.35047804578704955</v>
      </c>
      <c r="AG129" s="94">
        <f t="shared" si="1131"/>
        <v>1.6878284836586861</v>
      </c>
      <c r="AH129" s="94">
        <f t="shared" si="1131"/>
        <v>2.476404086679548</v>
      </c>
      <c r="AI129" s="94">
        <f t="shared" si="1131"/>
        <v>1.8446212936160507E-2</v>
      </c>
      <c r="AJ129" s="94">
        <f t="shared" si="1131"/>
        <v>1.4664739284247603</v>
      </c>
      <c r="AK129" s="94">
        <f t="shared" si="1131"/>
        <v>0.71940230451025966</v>
      </c>
      <c r="AL129" s="94">
        <f t="shared" si="1131"/>
        <v>9.2231064680802534E-3</v>
      </c>
      <c r="AM129" s="94">
        <f t="shared" si="1131"/>
        <v>5.340178645018467</v>
      </c>
      <c r="AN129" s="94">
        <f t="shared" si="1132"/>
        <v>5.1418818559547406</v>
      </c>
      <c r="AO129" s="94">
        <f t="shared" si="1132"/>
        <v>1.3834659702120378E-2</v>
      </c>
      <c r="AP129" s="94">
        <f t="shared" si="1132"/>
        <v>0.10606572438292292</v>
      </c>
      <c r="AQ129" s="94">
        <f t="shared" si="1132"/>
        <v>3.6892425872321014E-2</v>
      </c>
      <c r="AR129" s="94">
        <f t="shared" si="1132"/>
        <v>0.44807837846848958</v>
      </c>
      <c r="AS129" s="94">
        <f t="shared" si="1132"/>
        <v>6.0551132225471569E-3</v>
      </c>
      <c r="AT129" s="94">
        <f t="shared" si="1132"/>
        <v>0.308810774349905</v>
      </c>
      <c r="AU129" s="94">
        <f t="shared" si="1132"/>
        <v>1.9194708915474485</v>
      </c>
      <c r="AV129" s="94">
        <f t="shared" si="1132"/>
        <v>0.23057766170200633</v>
      </c>
      <c r="AW129" s="94">
        <f t="shared" si="1132"/>
        <v>0.23057766170200633</v>
      </c>
      <c r="AY129" s="186"/>
      <c r="AZ129" s="183"/>
      <c r="BA129" s="150"/>
      <c r="BB129" s="150"/>
      <c r="BC129" s="150"/>
      <c r="BD129" s="151"/>
      <c r="BE129" s="152"/>
      <c r="BF129" s="149"/>
      <c r="BG129" s="140">
        <f t="shared" si="961"/>
        <v>0</v>
      </c>
      <c r="BH129" s="140">
        <f t="shared" si="760"/>
        <v>0</v>
      </c>
      <c r="BI129" s="140">
        <f t="shared" si="761"/>
        <v>1</v>
      </c>
      <c r="BJ129" s="126">
        <f t="shared" si="762"/>
        <v>0</v>
      </c>
      <c r="BK129" s="96">
        <f t="shared" si="763"/>
        <v>0</v>
      </c>
      <c r="BL129" s="96">
        <f t="shared" si="764"/>
        <v>1</v>
      </c>
      <c r="BM129" s="96">
        <f t="shared" si="765"/>
        <v>0</v>
      </c>
      <c r="BN129" s="96">
        <f t="shared" si="766"/>
        <v>4</v>
      </c>
      <c r="BO129" s="96">
        <f t="shared" si="767"/>
        <v>1</v>
      </c>
      <c r="BP129" s="96">
        <f t="shared" si="768"/>
        <v>0</v>
      </c>
      <c r="BQ129" s="96">
        <f t="shared" si="769"/>
        <v>0</v>
      </c>
      <c r="BR129" s="147">
        <f t="shared" si="770"/>
        <v>0</v>
      </c>
      <c r="BS129" s="147">
        <f t="shared" si="771"/>
        <v>1</v>
      </c>
      <c r="BT129" s="36">
        <f t="shared" si="772"/>
        <v>1</v>
      </c>
      <c r="BU129" s="129">
        <f t="shared" si="773"/>
        <v>0</v>
      </c>
      <c r="BV129" s="129">
        <f t="shared" si="774"/>
        <v>1</v>
      </c>
      <c r="BW129" s="129">
        <f t="shared" si="775"/>
        <v>1</v>
      </c>
      <c r="BX129" s="145">
        <f t="shared" si="776"/>
        <v>3</v>
      </c>
      <c r="BY129" s="123">
        <f t="shared" si="777"/>
        <v>0</v>
      </c>
      <c r="BZ129" s="123">
        <f t="shared" si="778"/>
        <v>0</v>
      </c>
      <c r="CA129" s="123">
        <f t="shared" si="779"/>
        <v>0</v>
      </c>
      <c r="CB129" s="123">
        <f t="shared" si="780"/>
        <v>0</v>
      </c>
      <c r="CC129" s="123">
        <f t="shared" si="781"/>
        <v>0</v>
      </c>
      <c r="CD129" s="123">
        <f t="shared" si="782"/>
        <v>2</v>
      </c>
      <c r="CE129" s="123">
        <f t="shared" si="783"/>
        <v>2</v>
      </c>
      <c r="CF129" s="123">
        <f t="shared" si="784"/>
        <v>0</v>
      </c>
      <c r="CG129" s="123">
        <f t="shared" si="785"/>
        <v>1</v>
      </c>
      <c r="CH129" s="123">
        <f t="shared" si="786"/>
        <v>1</v>
      </c>
      <c r="CI129" s="123">
        <f t="shared" si="787"/>
        <v>0</v>
      </c>
      <c r="CJ129" s="123">
        <f t="shared" si="788"/>
        <v>5</v>
      </c>
      <c r="CK129" s="123">
        <f t="shared" si="789"/>
        <v>5</v>
      </c>
      <c r="CL129" s="123">
        <f t="shared" si="790"/>
        <v>0</v>
      </c>
      <c r="CM129" s="123">
        <f t="shared" si="791"/>
        <v>0</v>
      </c>
      <c r="CN129" s="123">
        <f t="shared" si="792"/>
        <v>0</v>
      </c>
      <c r="CO129" s="155">
        <f t="shared" si="793"/>
        <v>0</v>
      </c>
      <c r="CP129" s="155">
        <f t="shared" si="794"/>
        <v>0</v>
      </c>
      <c r="CQ129" s="123">
        <f t="shared" si="795"/>
        <v>0</v>
      </c>
      <c r="CR129" s="123">
        <f t="shared" si="796"/>
        <v>2</v>
      </c>
      <c r="CS129" s="155">
        <f t="shared" si="797"/>
        <v>0</v>
      </c>
      <c r="CT129" s="155">
        <f t="shared" si="798"/>
        <v>0</v>
      </c>
      <c r="CX129" s="7">
        <f t="shared" si="962"/>
        <v>0</v>
      </c>
      <c r="CY129" s="7">
        <f t="shared" si="963"/>
        <v>0</v>
      </c>
      <c r="CZ129" s="7">
        <f t="shared" si="964"/>
        <v>0</v>
      </c>
      <c r="DA129" s="7">
        <f t="shared" si="965"/>
        <v>0</v>
      </c>
      <c r="DB129" s="7">
        <f t="shared" si="966"/>
        <v>1</v>
      </c>
      <c r="DC129" s="7">
        <f t="shared" si="967"/>
        <v>0</v>
      </c>
      <c r="DD129" s="7">
        <f t="shared" si="968"/>
        <v>0</v>
      </c>
      <c r="DE129" s="7">
        <f t="shared" si="969"/>
        <v>0</v>
      </c>
      <c r="DF129" s="7">
        <f t="shared" si="970"/>
        <v>0</v>
      </c>
      <c r="DG129" s="7">
        <f t="shared" si="971"/>
        <v>0</v>
      </c>
      <c r="DH129" s="7">
        <f t="shared" si="972"/>
        <v>1</v>
      </c>
      <c r="DI129" s="7">
        <f t="shared" si="973"/>
        <v>0</v>
      </c>
      <c r="DJ129" s="7">
        <f t="shared" si="974"/>
        <v>0</v>
      </c>
      <c r="DK129" s="7">
        <f t="shared" si="975"/>
        <v>0</v>
      </c>
      <c r="DL129" s="7">
        <f t="shared" si="976"/>
        <v>4</v>
      </c>
      <c r="DM129" s="7">
        <f t="shared" si="977"/>
        <v>0</v>
      </c>
      <c r="DN129" s="7">
        <f t="shared" si="978"/>
        <v>1</v>
      </c>
      <c r="DO129" s="7">
        <f t="shared" si="979"/>
        <v>0</v>
      </c>
      <c r="DP129" s="7">
        <f t="shared" si="980"/>
        <v>0</v>
      </c>
      <c r="DQ129" s="7">
        <f t="shared" si="981"/>
        <v>0</v>
      </c>
      <c r="DR129" s="7">
        <f t="shared" si="982"/>
        <v>0</v>
      </c>
      <c r="DS129" s="7">
        <f t="shared" si="983"/>
        <v>0</v>
      </c>
      <c r="DT129" s="7">
        <f t="shared" si="984"/>
        <v>0</v>
      </c>
      <c r="DU129" s="7">
        <f t="shared" si="985"/>
        <v>0</v>
      </c>
      <c r="DV129" s="7">
        <f t="shared" si="986"/>
        <v>1</v>
      </c>
      <c r="DW129" s="7">
        <f t="shared" si="987"/>
        <v>0</v>
      </c>
      <c r="DX129" s="7">
        <f t="shared" si="988"/>
        <v>1</v>
      </c>
      <c r="DY129" s="7">
        <f t="shared" si="989"/>
        <v>0</v>
      </c>
      <c r="DZ129" s="1">
        <f t="shared" si="990"/>
        <v>0</v>
      </c>
      <c r="EA129" s="1">
        <f t="shared" si="991"/>
        <v>0</v>
      </c>
      <c r="EB129" s="1">
        <f t="shared" si="992"/>
        <v>0.8</v>
      </c>
      <c r="EC129" s="1">
        <f t="shared" si="993"/>
        <v>0.2</v>
      </c>
      <c r="ED129" s="1">
        <f t="shared" si="994"/>
        <v>0.8</v>
      </c>
      <c r="EE129" s="1">
        <f t="shared" si="995"/>
        <v>0.2</v>
      </c>
      <c r="EF129" s="1">
        <f t="shared" si="996"/>
        <v>2.4000000000000004</v>
      </c>
      <c r="EG129" s="1">
        <f t="shared" si="997"/>
        <v>0.60000000000000009</v>
      </c>
      <c r="EH129" s="1">
        <f t="shared" si="998"/>
        <v>0</v>
      </c>
      <c r="EI129" s="1">
        <f t="shared" si="999"/>
        <v>0</v>
      </c>
      <c r="EJ129" s="1">
        <f t="shared" si="1000"/>
        <v>0</v>
      </c>
      <c r="EK129" s="1">
        <f t="shared" si="1001"/>
        <v>0</v>
      </c>
      <c r="EL129" s="1">
        <f t="shared" si="1002"/>
        <v>0</v>
      </c>
      <c r="EM129" s="1">
        <f t="shared" si="1003"/>
        <v>0</v>
      </c>
      <c r="EN129" s="1">
        <f t="shared" si="1004"/>
        <v>0</v>
      </c>
      <c r="EO129" s="1">
        <f t="shared" si="1005"/>
        <v>0</v>
      </c>
      <c r="EP129" s="1">
        <f t="shared" si="1006"/>
        <v>0</v>
      </c>
      <c r="EQ129" s="1">
        <f t="shared" si="1007"/>
        <v>0</v>
      </c>
      <c r="ER129" s="1">
        <f t="shared" si="1008"/>
        <v>1.6</v>
      </c>
      <c r="ES129" s="1">
        <f t="shared" si="1009"/>
        <v>0.4</v>
      </c>
      <c r="ET129" s="1">
        <f t="shared" si="1010"/>
        <v>1.6</v>
      </c>
      <c r="EU129" s="1">
        <f t="shared" si="1011"/>
        <v>0.4</v>
      </c>
      <c r="EV129" s="1">
        <f t="shared" si="1012"/>
        <v>0</v>
      </c>
      <c r="EW129" s="1">
        <f t="shared" si="1013"/>
        <v>0</v>
      </c>
      <c r="EX129" s="1">
        <f t="shared" si="1014"/>
        <v>0.8</v>
      </c>
      <c r="EY129" s="1">
        <f t="shared" si="1015"/>
        <v>0.2</v>
      </c>
      <c r="EZ129" s="1">
        <f t="shared" si="1016"/>
        <v>0.8</v>
      </c>
      <c r="FA129" s="1">
        <f t="shared" si="1017"/>
        <v>0.2</v>
      </c>
      <c r="FB129" s="1">
        <f t="shared" si="1018"/>
        <v>0</v>
      </c>
      <c r="FC129" s="1">
        <f t="shared" si="1019"/>
        <v>0</v>
      </c>
      <c r="FD129" s="1">
        <f t="shared" si="1020"/>
        <v>4</v>
      </c>
      <c r="FE129" s="1">
        <f t="shared" si="1021"/>
        <v>1</v>
      </c>
      <c r="FF129" s="1">
        <f t="shared" si="1022"/>
        <v>4</v>
      </c>
      <c r="FG129" s="1">
        <f t="shared" si="1023"/>
        <v>1</v>
      </c>
      <c r="FH129" s="1">
        <f t="shared" si="1024"/>
        <v>0</v>
      </c>
      <c r="FI129" s="1">
        <f t="shared" si="1025"/>
        <v>0</v>
      </c>
      <c r="FJ129" s="1">
        <f t="shared" si="1026"/>
        <v>0</v>
      </c>
      <c r="FK129" s="1">
        <f t="shared" si="1027"/>
        <v>0</v>
      </c>
      <c r="FL129" s="1">
        <f t="shared" si="1028"/>
        <v>0</v>
      </c>
      <c r="FM129" s="1">
        <f t="shared" si="1029"/>
        <v>0</v>
      </c>
      <c r="FN129" s="1">
        <f t="shared" si="1030"/>
        <v>0</v>
      </c>
      <c r="FO129" s="1">
        <f t="shared" si="1031"/>
        <v>0</v>
      </c>
      <c r="FP129" s="1">
        <f t="shared" si="1032"/>
        <v>0</v>
      </c>
      <c r="FQ129" s="1">
        <f t="shared" si="1033"/>
        <v>0</v>
      </c>
      <c r="FR129" s="1">
        <f t="shared" si="1034"/>
        <v>0</v>
      </c>
      <c r="FS129" s="1">
        <f t="shared" si="1035"/>
        <v>0</v>
      </c>
      <c r="FT129" s="1">
        <f t="shared" si="1036"/>
        <v>1.6</v>
      </c>
      <c r="FU129" s="1">
        <f t="shared" si="1037"/>
        <v>0.4</v>
      </c>
      <c r="FV129" s="1">
        <f t="shared" si="1038"/>
        <v>0</v>
      </c>
      <c r="FW129" s="1">
        <f t="shared" si="1039"/>
        <v>0</v>
      </c>
      <c r="FX129" s="1">
        <f t="shared" si="1040"/>
        <v>0</v>
      </c>
      <c r="FY129" s="1">
        <f t="shared" si="1041"/>
        <v>0</v>
      </c>
      <c r="GC129" s="7">
        <f t="shared" si="1042"/>
        <v>0</v>
      </c>
      <c r="GD129" s="7">
        <f t="shared" si="1043"/>
        <v>0</v>
      </c>
      <c r="GE129" s="7">
        <f t="shared" si="1044"/>
        <v>0</v>
      </c>
      <c r="GF129" s="7">
        <f t="shared" si="1045"/>
        <v>0</v>
      </c>
      <c r="GG129" s="7">
        <f t="shared" si="1046"/>
        <v>1</v>
      </c>
      <c r="GH129" s="7">
        <f t="shared" si="1047"/>
        <v>0</v>
      </c>
      <c r="GI129" s="7">
        <f t="shared" si="1048"/>
        <v>0</v>
      </c>
      <c r="GJ129" s="7">
        <f t="shared" si="1049"/>
        <v>0</v>
      </c>
      <c r="GK129" s="7">
        <f t="shared" si="1050"/>
        <v>0</v>
      </c>
      <c r="GL129" s="7">
        <f t="shared" si="1051"/>
        <v>0</v>
      </c>
      <c r="GM129" s="7">
        <f t="shared" si="1052"/>
        <v>1</v>
      </c>
      <c r="GN129" s="7">
        <f t="shared" si="1053"/>
        <v>0</v>
      </c>
      <c r="GO129" s="7">
        <f t="shared" si="1054"/>
        <v>0</v>
      </c>
      <c r="GP129" s="7">
        <f t="shared" si="1055"/>
        <v>0</v>
      </c>
      <c r="GQ129" s="7">
        <f t="shared" si="1056"/>
        <v>4</v>
      </c>
      <c r="GR129" s="7">
        <f t="shared" si="1057"/>
        <v>0</v>
      </c>
      <c r="GS129" s="7">
        <f t="shared" si="1058"/>
        <v>1</v>
      </c>
      <c r="GT129" s="7">
        <f t="shared" si="1059"/>
        <v>0</v>
      </c>
      <c r="GU129" s="7">
        <f t="shared" si="1060"/>
        <v>0</v>
      </c>
      <c r="GV129" s="7">
        <f t="shared" si="1061"/>
        <v>0</v>
      </c>
      <c r="GW129" s="7">
        <f t="shared" si="1062"/>
        <v>0</v>
      </c>
      <c r="GX129" s="7">
        <f t="shared" si="1063"/>
        <v>0</v>
      </c>
      <c r="GY129" s="7">
        <f t="shared" si="1064"/>
        <v>0</v>
      </c>
      <c r="GZ129" s="7">
        <f t="shared" si="1065"/>
        <v>0</v>
      </c>
      <c r="HA129" s="7">
        <f t="shared" si="1066"/>
        <v>1</v>
      </c>
      <c r="HB129" s="7">
        <f t="shared" si="1067"/>
        <v>0</v>
      </c>
      <c r="HC129" s="7">
        <f t="shared" si="1068"/>
        <v>1</v>
      </c>
      <c r="HD129" s="7">
        <f t="shared" si="1069"/>
        <v>0</v>
      </c>
      <c r="HE129" s="7">
        <f t="shared" si="1070"/>
        <v>0</v>
      </c>
      <c r="HF129" s="7">
        <f t="shared" si="1071"/>
        <v>0</v>
      </c>
      <c r="HG129" s="7">
        <f t="shared" si="1072"/>
        <v>1</v>
      </c>
      <c r="HH129" s="7">
        <f t="shared" si="1073"/>
        <v>0</v>
      </c>
      <c r="HI129" s="7">
        <f t="shared" si="1074"/>
        <v>1</v>
      </c>
      <c r="HJ129" s="7">
        <f t="shared" si="1075"/>
        <v>0</v>
      </c>
      <c r="HK129" s="7">
        <f t="shared" si="1076"/>
        <v>2</v>
      </c>
      <c r="HL129" s="7">
        <f t="shared" si="1077"/>
        <v>1</v>
      </c>
      <c r="HM129" s="7">
        <f t="shared" si="1078"/>
        <v>0</v>
      </c>
      <c r="HN129" s="7">
        <f t="shared" si="1079"/>
        <v>0</v>
      </c>
      <c r="HO129" s="7">
        <f t="shared" si="1080"/>
        <v>0</v>
      </c>
      <c r="HP129" s="7">
        <f t="shared" si="1081"/>
        <v>0</v>
      </c>
      <c r="HQ129" s="7">
        <f t="shared" si="1082"/>
        <v>0</v>
      </c>
      <c r="HR129" s="7">
        <f t="shared" si="1083"/>
        <v>0</v>
      </c>
      <c r="HS129" s="7">
        <f t="shared" si="1084"/>
        <v>0</v>
      </c>
      <c r="HT129" s="7">
        <f t="shared" si="1085"/>
        <v>0</v>
      </c>
      <c r="HU129" s="7">
        <f t="shared" si="1086"/>
        <v>0</v>
      </c>
      <c r="HV129" s="7">
        <f t="shared" si="1087"/>
        <v>0</v>
      </c>
      <c r="HW129" s="7">
        <f t="shared" si="1088"/>
        <v>2</v>
      </c>
      <c r="HX129" s="7">
        <f t="shared" si="1089"/>
        <v>0</v>
      </c>
      <c r="HY129" s="7">
        <f t="shared" si="1090"/>
        <v>2</v>
      </c>
      <c r="HZ129" s="7">
        <f t="shared" si="1091"/>
        <v>0</v>
      </c>
      <c r="IA129" s="7">
        <f t="shared" si="1092"/>
        <v>0</v>
      </c>
      <c r="IB129" s="7">
        <f t="shared" si="1093"/>
        <v>0</v>
      </c>
      <c r="IC129" s="7">
        <f t="shared" si="1094"/>
        <v>1</v>
      </c>
      <c r="ID129" s="7">
        <f t="shared" si="1095"/>
        <v>0</v>
      </c>
      <c r="IE129" s="7">
        <f t="shared" si="1096"/>
        <v>1</v>
      </c>
      <c r="IF129" s="7">
        <f t="shared" si="1097"/>
        <v>0</v>
      </c>
      <c r="IG129" s="7">
        <f t="shared" si="1098"/>
        <v>0</v>
      </c>
      <c r="IH129" s="7">
        <f t="shared" si="1099"/>
        <v>0</v>
      </c>
      <c r="II129" s="7">
        <f t="shared" si="1100"/>
        <v>4</v>
      </c>
      <c r="IJ129" s="7">
        <f t="shared" si="1101"/>
        <v>1</v>
      </c>
      <c r="IK129" s="7">
        <f t="shared" si="1102"/>
        <v>4</v>
      </c>
      <c r="IL129" s="7">
        <f t="shared" si="1103"/>
        <v>1</v>
      </c>
      <c r="IM129" s="7">
        <f t="shared" si="1104"/>
        <v>0</v>
      </c>
      <c r="IN129" s="7">
        <f t="shared" si="1105"/>
        <v>0</v>
      </c>
      <c r="IO129" s="7">
        <f t="shared" si="1106"/>
        <v>0</v>
      </c>
      <c r="IP129" s="7">
        <f t="shared" si="1107"/>
        <v>0</v>
      </c>
      <c r="IQ129" s="7">
        <f t="shared" si="1108"/>
        <v>0</v>
      </c>
      <c r="IR129" s="7">
        <f t="shared" si="1109"/>
        <v>0</v>
      </c>
      <c r="IS129" s="7">
        <f t="shared" si="1110"/>
        <v>0</v>
      </c>
      <c r="IT129" s="7">
        <f t="shared" si="1111"/>
        <v>0</v>
      </c>
      <c r="IU129" s="7">
        <f t="shared" si="1112"/>
        <v>0</v>
      </c>
      <c r="IV129" s="7">
        <f t="shared" si="1113"/>
        <v>0</v>
      </c>
      <c r="IW129" s="7">
        <f t="shared" si="1114"/>
        <v>0</v>
      </c>
      <c r="IX129" s="7">
        <f t="shared" si="1115"/>
        <v>0</v>
      </c>
      <c r="IY129" s="7">
        <f t="shared" si="1116"/>
        <v>2</v>
      </c>
      <c r="IZ129" s="7">
        <f t="shared" si="1117"/>
        <v>0</v>
      </c>
      <c r="JA129" s="7">
        <f t="shared" si="1118"/>
        <v>0</v>
      </c>
      <c r="JB129" s="7">
        <f t="shared" si="1119"/>
        <v>0</v>
      </c>
      <c r="JC129" s="7">
        <f t="shared" si="1120"/>
        <v>0</v>
      </c>
      <c r="JD129" s="7">
        <f t="shared" si="1121"/>
        <v>0</v>
      </c>
      <c r="JF129" s="1">
        <v>31</v>
      </c>
      <c r="JG129" s="10">
        <f t="shared" si="1122"/>
        <v>77.288181818181812</v>
      </c>
      <c r="JH129" s="10">
        <f t="shared" si="1123"/>
        <v>1.8080000000000001</v>
      </c>
      <c r="JJ129" s="1" t="str">
        <f t="shared" si="1124"/>
        <v>[77.29, 1.81]</v>
      </c>
      <c r="JS129" s="265"/>
      <c r="JT129" s="264"/>
      <c r="JU129" s="264"/>
      <c r="JV129" s="264"/>
      <c r="JW129" s="264"/>
      <c r="JX129" s="264"/>
      <c r="JY129" s="264"/>
      <c r="JZ129" s="264"/>
      <c r="KA129" s="264"/>
      <c r="KB129" s="264"/>
      <c r="KC129" s="264"/>
      <c r="KD129" s="264"/>
      <c r="KE129" s="264"/>
      <c r="KF129" s="264"/>
      <c r="KG129" s="264"/>
      <c r="KH129" s="264"/>
      <c r="KI129" s="264"/>
      <c r="KJ129" s="264"/>
      <c r="KK129" s="264"/>
      <c r="KL129" s="264"/>
      <c r="KM129" s="264"/>
      <c r="KN129" s="264"/>
      <c r="KO129" s="264"/>
      <c r="KP129" s="264"/>
      <c r="KQ129" s="264"/>
      <c r="KR129" s="264"/>
      <c r="KS129" s="264"/>
      <c r="KT129" s="264"/>
      <c r="KU129" s="264"/>
      <c r="KV129" s="264"/>
      <c r="KW129" s="264"/>
      <c r="KX129" s="264"/>
      <c r="KY129" s="264"/>
      <c r="KZ129" s="264"/>
      <c r="LA129" s="264"/>
      <c r="LB129" s="264"/>
      <c r="LC129" s="264"/>
      <c r="LD129" s="264"/>
      <c r="LE129" s="264"/>
      <c r="LF129" s="264"/>
      <c r="LG129" s="264"/>
      <c r="LH129" s="264"/>
      <c r="LI129" s="264"/>
      <c r="LJ129" s="264"/>
      <c r="LK129" s="264"/>
      <c r="LL129" s="264"/>
      <c r="LM129" s="264"/>
      <c r="LN129" s="264"/>
      <c r="LO129" s="264"/>
      <c r="LP129" s="264"/>
      <c r="LQ129" s="264"/>
      <c r="LR129" s="264"/>
      <c r="LS129" s="264"/>
      <c r="LT129" s="264"/>
      <c r="LU129" s="264"/>
      <c r="LV129" s="264"/>
      <c r="LW129" s="264"/>
      <c r="LX129" s="264"/>
      <c r="LY129" s="264"/>
      <c r="LZ129" s="264"/>
      <c r="MA129" s="264"/>
      <c r="MB129" s="264"/>
      <c r="MC129" s="264"/>
      <c r="MD129" s="264"/>
      <c r="ME129" s="264"/>
      <c r="MF129" s="264"/>
      <c r="MG129" s="264"/>
      <c r="MH129" s="264"/>
      <c r="MI129" s="264"/>
      <c r="MJ129" s="264"/>
      <c r="MK129" s="264"/>
      <c r="ML129" s="264"/>
      <c r="MM129" s="264"/>
      <c r="MN129" s="264"/>
      <c r="MO129" s="264"/>
      <c r="MP129" s="264"/>
      <c r="MQ129" s="264"/>
      <c r="MR129" s="264"/>
      <c r="MS129" s="264"/>
      <c r="MT129" s="264"/>
      <c r="MU129" s="264"/>
      <c r="MV129" s="264"/>
      <c r="MW129" s="264"/>
      <c r="MX129" s="264"/>
      <c r="MY129" s="264"/>
      <c r="MZ129" s="264"/>
      <c r="NA129" s="264"/>
      <c r="NB129" s="264"/>
      <c r="NC129" s="264"/>
      <c r="ND129" s="264"/>
      <c r="NE129" s="264"/>
      <c r="NF129" s="264"/>
      <c r="NG129" s="264"/>
      <c r="NH129" s="264"/>
      <c r="NI129" s="264"/>
      <c r="NJ129" s="264"/>
      <c r="NK129" s="264"/>
      <c r="NL129" s="264"/>
      <c r="NM129" s="264"/>
      <c r="NN129" s="264"/>
      <c r="NO129" s="264"/>
      <c r="NQ129" s="49"/>
      <c r="NR129" s="49"/>
      <c r="NS129" s="49"/>
      <c r="NT129" s="49"/>
      <c r="NU129" s="49"/>
      <c r="NV129" s="49"/>
      <c r="NW129" s="49"/>
      <c r="NX129" s="49"/>
      <c r="NY129" s="49"/>
      <c r="NZ129" s="49"/>
      <c r="OA129" s="49"/>
      <c r="OB129" s="49"/>
      <c r="OC129" s="49"/>
      <c r="OD129" s="49"/>
      <c r="OE129" s="49"/>
      <c r="OF129" s="49"/>
      <c r="OG129" s="49"/>
      <c r="OH129" s="49"/>
      <c r="OI129" s="49"/>
      <c r="OJ129" s="49"/>
      <c r="OK129" s="49"/>
      <c r="OL129" s="49"/>
      <c r="OM129" s="49"/>
      <c r="ON129" s="49"/>
      <c r="OO129" s="49"/>
      <c r="OP129" s="49"/>
      <c r="OQ129" s="49"/>
      <c r="OR129" s="49"/>
      <c r="OS129" s="49"/>
      <c r="OT129" s="49"/>
      <c r="OU129" s="49"/>
      <c r="OV129" s="49"/>
      <c r="OW129" s="49"/>
      <c r="OX129" s="49"/>
      <c r="OY129" s="49"/>
      <c r="OZ129" s="49"/>
      <c r="PA129" s="49"/>
      <c r="PB129" s="49"/>
      <c r="PC129" s="49"/>
      <c r="PD129" s="49"/>
      <c r="PE129" s="49"/>
      <c r="PF129" s="49"/>
      <c r="PG129" s="49"/>
      <c r="PH129" s="49"/>
      <c r="PI129" s="49"/>
      <c r="PJ129" s="49"/>
      <c r="PK129" s="49"/>
      <c r="PL129" s="49"/>
      <c r="PM129" s="49"/>
      <c r="PN129" s="49"/>
      <c r="PO129" s="49"/>
      <c r="PP129" s="49"/>
      <c r="PQ129" s="49"/>
      <c r="PR129" s="49"/>
      <c r="PS129" s="49"/>
      <c r="PT129" s="49"/>
      <c r="PU129" s="49"/>
      <c r="PV129" s="49"/>
      <c r="PW129" s="49"/>
      <c r="PX129" s="49"/>
      <c r="PY129" s="49"/>
      <c r="PZ129" s="49"/>
      <c r="QA129" s="49"/>
      <c r="QB129" s="49"/>
      <c r="QC129" s="49"/>
      <c r="QD129" s="49"/>
      <c r="QE129" s="49"/>
      <c r="QF129" s="49"/>
      <c r="QG129" s="49"/>
      <c r="QH129" s="49"/>
      <c r="QI129" s="49"/>
      <c r="QJ129" s="49"/>
      <c r="QK129" s="49"/>
      <c r="QL129" s="49"/>
      <c r="QM129" s="49"/>
      <c r="QN129" s="49"/>
      <c r="QO129" s="49"/>
      <c r="QP129" s="49"/>
      <c r="QQ129" s="49"/>
      <c r="QR129" s="49"/>
      <c r="QS129" s="49"/>
      <c r="QT129" s="49"/>
      <c r="QU129" s="49"/>
      <c r="QV129" s="49"/>
      <c r="QW129" s="49"/>
      <c r="QX129" s="49"/>
      <c r="QY129" s="49"/>
      <c r="QZ129" s="49"/>
      <c r="RA129" s="49"/>
      <c r="RB129" s="49"/>
      <c r="RC129" s="49"/>
      <c r="RD129" s="49"/>
      <c r="RE129" s="49"/>
      <c r="RF129" s="49"/>
      <c r="RG129" s="49"/>
      <c r="RH129" s="49"/>
      <c r="RI129" s="49"/>
      <c r="RJ129" s="49"/>
      <c r="RK129" s="49"/>
      <c r="RL129" s="49"/>
    </row>
    <row r="130" spans="2:480" x14ac:dyDescent="0.35">
      <c r="B130" s="192">
        <v>32</v>
      </c>
      <c r="C130" s="195" t="s">
        <v>140</v>
      </c>
      <c r="D130" s="32"/>
      <c r="E130" s="32"/>
      <c r="F130" s="32"/>
      <c r="G130" s="33"/>
      <c r="H130" s="2">
        <f t="shared" si="959"/>
        <v>4007.3</v>
      </c>
      <c r="I130" s="43">
        <f t="shared" si="960"/>
        <v>1.0399598061101566E-2</v>
      </c>
      <c r="J130" s="77">
        <f t="shared" si="1129"/>
        <v>9.5166654241717427E-2</v>
      </c>
      <c r="K130" s="73">
        <f t="shared" si="1129"/>
        <v>0.13085414958236144</v>
      </c>
      <c r="L130" s="73">
        <f t="shared" si="1129"/>
        <v>0.7263113133955581</v>
      </c>
      <c r="M130" s="77">
        <f t="shared" si="1129"/>
        <v>7.0288191618924981E-2</v>
      </c>
      <c r="N130" s="77">
        <f t="shared" si="1129"/>
        <v>3.9048995343847212E-3</v>
      </c>
      <c r="O130" s="77">
        <f t="shared" si="1129"/>
        <v>0.4295389487823193</v>
      </c>
      <c r="P130" s="77">
        <f t="shared" si="1129"/>
        <v>0.15229108184100412</v>
      </c>
      <c r="Q130" s="82">
        <f t="shared" si="1129"/>
        <v>2.6240924871065325</v>
      </c>
      <c r="R130" s="82">
        <f t="shared" si="1129"/>
        <v>0.35925075716339427</v>
      </c>
      <c r="S130" s="82">
        <f t="shared" si="1129"/>
        <v>9.7622488359618023E-2</v>
      </c>
      <c r="T130" s="82">
        <f t="shared" si="1130"/>
        <v>0.19524497671923605</v>
      </c>
      <c r="U130" s="73">
        <f t="shared" si="1130"/>
        <v>2.3429397206308326E-2</v>
      </c>
      <c r="V130" s="73">
        <f t="shared" si="1130"/>
        <v>0.38658505390408737</v>
      </c>
      <c r="W130" s="73">
        <f t="shared" si="1130"/>
        <v>0.89812689290848591</v>
      </c>
      <c r="X130" s="85">
        <f t="shared" si="1130"/>
        <v>0.13085414958236144</v>
      </c>
      <c r="Y130" s="91">
        <f t="shared" si="1130"/>
        <v>0.89516134146115445</v>
      </c>
      <c r="Z130" s="88">
        <f t="shared" si="1130"/>
        <v>0.43419785997783572</v>
      </c>
      <c r="AA130" s="88">
        <f t="shared" si="1130"/>
        <v>1.9717341175705827</v>
      </c>
      <c r="AB130" s="91">
        <f t="shared" si="1130"/>
        <v>8.9218738351610084E-3</v>
      </c>
      <c r="AC130" s="88">
        <f t="shared" si="1130"/>
        <v>0.15761977108784447</v>
      </c>
      <c r="AD130" s="88">
        <f t="shared" si="1131"/>
        <v>5.9479158901073392E-3</v>
      </c>
      <c r="AE130" s="91">
        <f t="shared" si="1131"/>
        <v>6.542707479118072E-2</v>
      </c>
      <c r="AF130" s="91">
        <f t="shared" si="1131"/>
        <v>0.22602080382407885</v>
      </c>
      <c r="AG130" s="91">
        <f t="shared" si="1131"/>
        <v>1.0884686078896431</v>
      </c>
      <c r="AH130" s="91">
        <f t="shared" si="1131"/>
        <v>1.5970154164938204</v>
      </c>
      <c r="AI130" s="91">
        <f t="shared" si="1131"/>
        <v>1.1895831780214678E-2</v>
      </c>
      <c r="AJ130" s="91">
        <f t="shared" si="1131"/>
        <v>0.94571862652706695</v>
      </c>
      <c r="AK130" s="91">
        <f t="shared" si="1131"/>
        <v>0.4639374394283724</v>
      </c>
      <c r="AL130" s="91">
        <f t="shared" si="1131"/>
        <v>5.9479158901073392E-3</v>
      </c>
      <c r="AM130" s="91">
        <f t="shared" si="1131"/>
        <v>3.4438433003721496</v>
      </c>
      <c r="AN130" s="91">
        <f t="shared" si="1132"/>
        <v>3.3159631087348416</v>
      </c>
      <c r="AO130" s="91">
        <f t="shared" si="1132"/>
        <v>8.9218738351610084E-3</v>
      </c>
      <c r="AP130" s="91">
        <f t="shared" si="1132"/>
        <v>6.8401032736234407E-2</v>
      </c>
      <c r="AQ130" s="91">
        <f t="shared" si="1132"/>
        <v>2.3791663560429357E-2</v>
      </c>
      <c r="AR130" s="91">
        <f t="shared" si="1132"/>
        <v>0.28896256554446936</v>
      </c>
      <c r="AS130" s="91">
        <f t="shared" si="1132"/>
        <v>3.9048995343847212E-3</v>
      </c>
      <c r="AT130" s="91">
        <f t="shared" si="1132"/>
        <v>0.19914987625362077</v>
      </c>
      <c r="AU130" s="91">
        <f t="shared" si="1132"/>
        <v>1.2378531523999565</v>
      </c>
      <c r="AV130" s="91">
        <f t="shared" si="1132"/>
        <v>0.14869789725268348</v>
      </c>
      <c r="AW130" s="91">
        <f t="shared" si="1132"/>
        <v>0.14869789725268348</v>
      </c>
      <c r="AY130" s="186"/>
      <c r="AZ130" s="182"/>
      <c r="BA130" s="32"/>
      <c r="BB130" s="32"/>
      <c r="BC130" s="32"/>
      <c r="BD130" s="33"/>
      <c r="BE130" s="2"/>
      <c r="BF130" s="34"/>
      <c r="BG130" s="99">
        <f t="shared" si="961"/>
        <v>0</v>
      </c>
      <c r="BH130" s="99">
        <f t="shared" si="760"/>
        <v>0</v>
      </c>
      <c r="BI130" s="99">
        <f t="shared" si="761"/>
        <v>1</v>
      </c>
      <c r="BJ130" s="102">
        <f t="shared" si="762"/>
        <v>0</v>
      </c>
      <c r="BK130" s="96">
        <f t="shared" si="763"/>
        <v>0</v>
      </c>
      <c r="BL130" s="96">
        <f t="shared" si="764"/>
        <v>0</v>
      </c>
      <c r="BM130" s="96">
        <f t="shared" si="765"/>
        <v>0</v>
      </c>
      <c r="BN130" s="96">
        <f t="shared" si="766"/>
        <v>3</v>
      </c>
      <c r="BO130" s="96">
        <f t="shared" si="767"/>
        <v>0</v>
      </c>
      <c r="BP130" s="96">
        <f t="shared" si="768"/>
        <v>0</v>
      </c>
      <c r="BQ130" s="96">
        <f t="shared" si="769"/>
        <v>0</v>
      </c>
      <c r="BR130" s="147">
        <f t="shared" si="770"/>
        <v>0</v>
      </c>
      <c r="BS130" s="147">
        <f t="shared" si="771"/>
        <v>0</v>
      </c>
      <c r="BT130" s="36">
        <f t="shared" si="772"/>
        <v>1</v>
      </c>
      <c r="BU130" s="129">
        <f t="shared" si="773"/>
        <v>0</v>
      </c>
      <c r="BV130" s="129">
        <f t="shared" si="774"/>
        <v>1</v>
      </c>
      <c r="BW130" s="129">
        <f t="shared" si="775"/>
        <v>0</v>
      </c>
      <c r="BX130" s="138">
        <f t="shared" si="776"/>
        <v>2</v>
      </c>
      <c r="BY130" s="124">
        <f t="shared" si="777"/>
        <v>0</v>
      </c>
      <c r="BZ130" s="124">
        <f t="shared" si="778"/>
        <v>0</v>
      </c>
      <c r="CA130" s="124">
        <f t="shared" si="779"/>
        <v>0</v>
      </c>
      <c r="CB130" s="124">
        <f t="shared" si="780"/>
        <v>0</v>
      </c>
      <c r="CC130" s="124">
        <f t="shared" si="781"/>
        <v>0</v>
      </c>
      <c r="CD130" s="124">
        <f t="shared" si="782"/>
        <v>1</v>
      </c>
      <c r="CE130" s="124">
        <f t="shared" si="783"/>
        <v>2</v>
      </c>
      <c r="CF130" s="124">
        <f t="shared" si="784"/>
        <v>0</v>
      </c>
      <c r="CG130" s="124">
        <f t="shared" si="785"/>
        <v>1</v>
      </c>
      <c r="CH130" s="124">
        <f t="shared" si="786"/>
        <v>0</v>
      </c>
      <c r="CI130" s="124">
        <f t="shared" si="787"/>
        <v>0</v>
      </c>
      <c r="CJ130" s="124">
        <f t="shared" si="788"/>
        <v>3</v>
      </c>
      <c r="CK130" s="124">
        <f t="shared" si="789"/>
        <v>3</v>
      </c>
      <c r="CL130" s="124">
        <f t="shared" si="790"/>
        <v>0</v>
      </c>
      <c r="CM130" s="124">
        <f t="shared" si="791"/>
        <v>0</v>
      </c>
      <c r="CN130" s="124">
        <f t="shared" si="792"/>
        <v>0</v>
      </c>
      <c r="CO130" s="134">
        <f t="shared" si="793"/>
        <v>0</v>
      </c>
      <c r="CP130" s="134">
        <f t="shared" si="794"/>
        <v>0</v>
      </c>
      <c r="CQ130" s="124">
        <f t="shared" si="795"/>
        <v>0</v>
      </c>
      <c r="CR130" s="124">
        <f t="shared" si="796"/>
        <v>1</v>
      </c>
      <c r="CS130" s="134">
        <f t="shared" si="797"/>
        <v>0</v>
      </c>
      <c r="CT130" s="134">
        <f t="shared" si="798"/>
        <v>0</v>
      </c>
      <c r="CX130" s="7">
        <f t="shared" si="962"/>
        <v>0</v>
      </c>
      <c r="CY130" s="7">
        <f t="shared" si="963"/>
        <v>0</v>
      </c>
      <c r="CZ130" s="7">
        <f t="shared" si="964"/>
        <v>0</v>
      </c>
      <c r="DA130" s="7">
        <f t="shared" si="965"/>
        <v>0</v>
      </c>
      <c r="DB130" s="7">
        <f t="shared" si="966"/>
        <v>1</v>
      </c>
      <c r="DC130" s="7">
        <f t="shared" si="967"/>
        <v>0</v>
      </c>
      <c r="DD130" s="7">
        <f t="shared" si="968"/>
        <v>0</v>
      </c>
      <c r="DE130" s="7">
        <f t="shared" si="969"/>
        <v>0</v>
      </c>
      <c r="DF130" s="7">
        <f t="shared" si="970"/>
        <v>0</v>
      </c>
      <c r="DG130" s="7">
        <f t="shared" si="971"/>
        <v>0</v>
      </c>
      <c r="DH130" s="7">
        <f t="shared" si="972"/>
        <v>0</v>
      </c>
      <c r="DI130" s="7">
        <f t="shared" si="973"/>
        <v>0</v>
      </c>
      <c r="DJ130" s="7">
        <f t="shared" si="974"/>
        <v>0</v>
      </c>
      <c r="DK130" s="7">
        <f t="shared" si="975"/>
        <v>0</v>
      </c>
      <c r="DL130" s="7">
        <f t="shared" si="976"/>
        <v>3</v>
      </c>
      <c r="DM130" s="7">
        <f t="shared" si="977"/>
        <v>0</v>
      </c>
      <c r="DN130" s="7">
        <f t="shared" si="978"/>
        <v>0</v>
      </c>
      <c r="DO130" s="7">
        <f t="shared" si="979"/>
        <v>0</v>
      </c>
      <c r="DP130" s="7">
        <f t="shared" si="980"/>
        <v>0</v>
      </c>
      <c r="DQ130" s="7">
        <f t="shared" si="981"/>
        <v>0</v>
      </c>
      <c r="DR130" s="7">
        <f t="shared" si="982"/>
        <v>0</v>
      </c>
      <c r="DS130" s="7">
        <f t="shared" si="983"/>
        <v>0</v>
      </c>
      <c r="DT130" s="7">
        <f t="shared" si="984"/>
        <v>0</v>
      </c>
      <c r="DU130" s="7">
        <f t="shared" si="985"/>
        <v>0</v>
      </c>
      <c r="DV130" s="7">
        <f t="shared" si="986"/>
        <v>0</v>
      </c>
      <c r="DW130" s="7">
        <f t="shared" si="987"/>
        <v>0</v>
      </c>
      <c r="DX130" s="7">
        <f t="shared" si="988"/>
        <v>1</v>
      </c>
      <c r="DY130" s="7">
        <f t="shared" si="989"/>
        <v>0</v>
      </c>
      <c r="DZ130" s="1">
        <f t="shared" si="990"/>
        <v>0</v>
      </c>
      <c r="EA130" s="1">
        <f t="shared" si="991"/>
        <v>0</v>
      </c>
      <c r="EB130" s="1">
        <f t="shared" si="992"/>
        <v>0.8</v>
      </c>
      <c r="EC130" s="1">
        <f t="shared" si="993"/>
        <v>0.2</v>
      </c>
      <c r="ED130" s="1">
        <f t="shared" si="994"/>
        <v>0</v>
      </c>
      <c r="EE130" s="1">
        <f t="shared" si="995"/>
        <v>0</v>
      </c>
      <c r="EF130" s="1">
        <f t="shared" si="996"/>
        <v>1.6</v>
      </c>
      <c r="EG130" s="1">
        <f t="shared" si="997"/>
        <v>0.4</v>
      </c>
      <c r="EH130" s="1">
        <f t="shared" si="998"/>
        <v>0</v>
      </c>
      <c r="EI130" s="1">
        <f t="shared" si="999"/>
        <v>0</v>
      </c>
      <c r="EJ130" s="1">
        <f t="shared" si="1000"/>
        <v>0</v>
      </c>
      <c r="EK130" s="1">
        <f t="shared" si="1001"/>
        <v>0</v>
      </c>
      <c r="EL130" s="1">
        <f t="shared" si="1002"/>
        <v>0</v>
      </c>
      <c r="EM130" s="1">
        <f t="shared" si="1003"/>
        <v>0</v>
      </c>
      <c r="EN130" s="1">
        <f t="shared" si="1004"/>
        <v>0</v>
      </c>
      <c r="EO130" s="1">
        <f t="shared" si="1005"/>
        <v>0</v>
      </c>
      <c r="EP130" s="1">
        <f t="shared" si="1006"/>
        <v>0</v>
      </c>
      <c r="EQ130" s="1">
        <f t="shared" si="1007"/>
        <v>0</v>
      </c>
      <c r="ER130" s="1">
        <f t="shared" si="1008"/>
        <v>0.8</v>
      </c>
      <c r="ES130" s="1">
        <f t="shared" si="1009"/>
        <v>0.2</v>
      </c>
      <c r="ET130" s="1">
        <f t="shared" si="1010"/>
        <v>1.6</v>
      </c>
      <c r="EU130" s="1">
        <f t="shared" si="1011"/>
        <v>0.4</v>
      </c>
      <c r="EV130" s="1">
        <f t="shared" si="1012"/>
        <v>0</v>
      </c>
      <c r="EW130" s="1">
        <f t="shared" si="1013"/>
        <v>0</v>
      </c>
      <c r="EX130" s="1">
        <f t="shared" si="1014"/>
        <v>0.8</v>
      </c>
      <c r="EY130" s="1">
        <f t="shared" si="1015"/>
        <v>0.2</v>
      </c>
      <c r="EZ130" s="1">
        <f t="shared" si="1016"/>
        <v>0</v>
      </c>
      <c r="FA130" s="1">
        <f t="shared" si="1017"/>
        <v>0</v>
      </c>
      <c r="FB130" s="1">
        <f t="shared" si="1018"/>
        <v>0</v>
      </c>
      <c r="FC130" s="1">
        <f t="shared" si="1019"/>
        <v>0</v>
      </c>
      <c r="FD130" s="1">
        <f t="shared" si="1020"/>
        <v>2.4000000000000004</v>
      </c>
      <c r="FE130" s="1">
        <f t="shared" si="1021"/>
        <v>0.60000000000000009</v>
      </c>
      <c r="FF130" s="1">
        <f t="shared" si="1022"/>
        <v>2.4000000000000004</v>
      </c>
      <c r="FG130" s="1">
        <f t="shared" si="1023"/>
        <v>0.60000000000000009</v>
      </c>
      <c r="FH130" s="1">
        <f t="shared" si="1024"/>
        <v>0</v>
      </c>
      <c r="FI130" s="1">
        <f t="shared" si="1025"/>
        <v>0</v>
      </c>
      <c r="FJ130" s="1">
        <f t="shared" si="1026"/>
        <v>0</v>
      </c>
      <c r="FK130" s="1">
        <f t="shared" si="1027"/>
        <v>0</v>
      </c>
      <c r="FL130" s="1">
        <f t="shared" si="1028"/>
        <v>0</v>
      </c>
      <c r="FM130" s="1">
        <f t="shared" si="1029"/>
        <v>0</v>
      </c>
      <c r="FN130" s="1">
        <f t="shared" si="1030"/>
        <v>0</v>
      </c>
      <c r="FO130" s="1">
        <f t="shared" si="1031"/>
        <v>0</v>
      </c>
      <c r="FP130" s="1">
        <f t="shared" si="1032"/>
        <v>0</v>
      </c>
      <c r="FQ130" s="1">
        <f t="shared" si="1033"/>
        <v>0</v>
      </c>
      <c r="FR130" s="1">
        <f t="shared" si="1034"/>
        <v>0</v>
      </c>
      <c r="FS130" s="1">
        <f t="shared" si="1035"/>
        <v>0</v>
      </c>
      <c r="FT130" s="1">
        <f t="shared" si="1036"/>
        <v>0.8</v>
      </c>
      <c r="FU130" s="1">
        <f t="shared" si="1037"/>
        <v>0.2</v>
      </c>
      <c r="FV130" s="1">
        <f t="shared" si="1038"/>
        <v>0</v>
      </c>
      <c r="FW130" s="1">
        <f t="shared" si="1039"/>
        <v>0</v>
      </c>
      <c r="FX130" s="1">
        <f t="shared" si="1040"/>
        <v>0</v>
      </c>
      <c r="FY130" s="1">
        <f t="shared" si="1041"/>
        <v>0</v>
      </c>
      <c r="GC130" s="7">
        <f t="shared" si="1042"/>
        <v>0</v>
      </c>
      <c r="GD130" s="7">
        <f t="shared" si="1043"/>
        <v>0</v>
      </c>
      <c r="GE130" s="7">
        <f t="shared" si="1044"/>
        <v>0</v>
      </c>
      <c r="GF130" s="7">
        <f t="shared" si="1045"/>
        <v>0</v>
      </c>
      <c r="GG130" s="7">
        <f t="shared" si="1046"/>
        <v>1</v>
      </c>
      <c r="GH130" s="7">
        <f t="shared" si="1047"/>
        <v>0</v>
      </c>
      <c r="GI130" s="7">
        <f t="shared" si="1048"/>
        <v>0</v>
      </c>
      <c r="GJ130" s="7">
        <f t="shared" si="1049"/>
        <v>0</v>
      </c>
      <c r="GK130" s="7">
        <f t="shared" si="1050"/>
        <v>0</v>
      </c>
      <c r="GL130" s="7">
        <f t="shared" si="1051"/>
        <v>0</v>
      </c>
      <c r="GM130" s="7">
        <f t="shared" si="1052"/>
        <v>0</v>
      </c>
      <c r="GN130" s="7">
        <f t="shared" si="1053"/>
        <v>0</v>
      </c>
      <c r="GO130" s="7">
        <f t="shared" si="1054"/>
        <v>0</v>
      </c>
      <c r="GP130" s="7">
        <f t="shared" si="1055"/>
        <v>0</v>
      </c>
      <c r="GQ130" s="7">
        <f t="shared" si="1056"/>
        <v>3</v>
      </c>
      <c r="GR130" s="7">
        <f t="shared" si="1057"/>
        <v>0</v>
      </c>
      <c r="GS130" s="7">
        <f t="shared" si="1058"/>
        <v>0</v>
      </c>
      <c r="GT130" s="7">
        <f t="shared" si="1059"/>
        <v>0</v>
      </c>
      <c r="GU130" s="7">
        <f t="shared" si="1060"/>
        <v>0</v>
      </c>
      <c r="GV130" s="7">
        <f t="shared" si="1061"/>
        <v>0</v>
      </c>
      <c r="GW130" s="7">
        <f t="shared" si="1062"/>
        <v>0</v>
      </c>
      <c r="GX130" s="7">
        <f t="shared" si="1063"/>
        <v>0</v>
      </c>
      <c r="GY130" s="7">
        <f t="shared" si="1064"/>
        <v>0</v>
      </c>
      <c r="GZ130" s="7">
        <f t="shared" si="1065"/>
        <v>0</v>
      </c>
      <c r="HA130" s="7">
        <f t="shared" si="1066"/>
        <v>0</v>
      </c>
      <c r="HB130" s="7">
        <f t="shared" si="1067"/>
        <v>0</v>
      </c>
      <c r="HC130" s="7">
        <f t="shared" si="1068"/>
        <v>1</v>
      </c>
      <c r="HD130" s="7">
        <f t="shared" si="1069"/>
        <v>0</v>
      </c>
      <c r="HE130" s="7">
        <f t="shared" si="1070"/>
        <v>0</v>
      </c>
      <c r="HF130" s="7">
        <f t="shared" si="1071"/>
        <v>0</v>
      </c>
      <c r="HG130" s="7">
        <f t="shared" si="1072"/>
        <v>1</v>
      </c>
      <c r="HH130" s="7">
        <f t="shared" si="1073"/>
        <v>0</v>
      </c>
      <c r="HI130" s="7">
        <f t="shared" si="1074"/>
        <v>0</v>
      </c>
      <c r="HJ130" s="7">
        <f t="shared" si="1075"/>
        <v>0</v>
      </c>
      <c r="HK130" s="7">
        <f t="shared" si="1076"/>
        <v>2</v>
      </c>
      <c r="HL130" s="7">
        <f t="shared" si="1077"/>
        <v>0</v>
      </c>
      <c r="HM130" s="7">
        <f t="shared" si="1078"/>
        <v>0</v>
      </c>
      <c r="HN130" s="7">
        <f t="shared" si="1079"/>
        <v>0</v>
      </c>
      <c r="HO130" s="7">
        <f t="shared" si="1080"/>
        <v>0</v>
      </c>
      <c r="HP130" s="7">
        <f t="shared" si="1081"/>
        <v>0</v>
      </c>
      <c r="HQ130" s="7">
        <f t="shared" si="1082"/>
        <v>0</v>
      </c>
      <c r="HR130" s="7">
        <f t="shared" si="1083"/>
        <v>0</v>
      </c>
      <c r="HS130" s="7">
        <f t="shared" si="1084"/>
        <v>0</v>
      </c>
      <c r="HT130" s="7">
        <f t="shared" si="1085"/>
        <v>0</v>
      </c>
      <c r="HU130" s="7">
        <f t="shared" si="1086"/>
        <v>0</v>
      </c>
      <c r="HV130" s="7">
        <f t="shared" si="1087"/>
        <v>0</v>
      </c>
      <c r="HW130" s="7">
        <f t="shared" si="1088"/>
        <v>1</v>
      </c>
      <c r="HX130" s="7">
        <f t="shared" si="1089"/>
        <v>0</v>
      </c>
      <c r="HY130" s="7">
        <f t="shared" si="1090"/>
        <v>2</v>
      </c>
      <c r="HZ130" s="7">
        <f t="shared" si="1091"/>
        <v>0</v>
      </c>
      <c r="IA130" s="7">
        <f t="shared" si="1092"/>
        <v>0</v>
      </c>
      <c r="IB130" s="7">
        <f t="shared" si="1093"/>
        <v>0</v>
      </c>
      <c r="IC130" s="7">
        <f t="shared" si="1094"/>
        <v>1</v>
      </c>
      <c r="ID130" s="7">
        <f t="shared" si="1095"/>
        <v>0</v>
      </c>
      <c r="IE130" s="7">
        <f t="shared" si="1096"/>
        <v>0</v>
      </c>
      <c r="IF130" s="7">
        <f t="shared" si="1097"/>
        <v>0</v>
      </c>
      <c r="IG130" s="7">
        <f t="shared" si="1098"/>
        <v>0</v>
      </c>
      <c r="IH130" s="7">
        <f t="shared" si="1099"/>
        <v>0</v>
      </c>
      <c r="II130" s="7">
        <f t="shared" si="1100"/>
        <v>2</v>
      </c>
      <c r="IJ130" s="7">
        <f t="shared" si="1101"/>
        <v>1</v>
      </c>
      <c r="IK130" s="7">
        <f t="shared" si="1102"/>
        <v>2</v>
      </c>
      <c r="IL130" s="7">
        <f t="shared" si="1103"/>
        <v>1</v>
      </c>
      <c r="IM130" s="7">
        <f t="shared" si="1104"/>
        <v>0</v>
      </c>
      <c r="IN130" s="7">
        <f t="shared" si="1105"/>
        <v>0</v>
      </c>
      <c r="IO130" s="7">
        <f t="shared" si="1106"/>
        <v>0</v>
      </c>
      <c r="IP130" s="7">
        <f t="shared" si="1107"/>
        <v>0</v>
      </c>
      <c r="IQ130" s="7">
        <f t="shared" si="1108"/>
        <v>0</v>
      </c>
      <c r="IR130" s="7">
        <f t="shared" si="1109"/>
        <v>0</v>
      </c>
      <c r="IS130" s="7">
        <f t="shared" si="1110"/>
        <v>0</v>
      </c>
      <c r="IT130" s="7">
        <f t="shared" si="1111"/>
        <v>0</v>
      </c>
      <c r="IU130" s="7">
        <f t="shared" si="1112"/>
        <v>0</v>
      </c>
      <c r="IV130" s="7">
        <f t="shared" si="1113"/>
        <v>0</v>
      </c>
      <c r="IW130" s="7">
        <f t="shared" si="1114"/>
        <v>0</v>
      </c>
      <c r="IX130" s="7">
        <f t="shared" si="1115"/>
        <v>0</v>
      </c>
      <c r="IY130" s="7">
        <f t="shared" si="1116"/>
        <v>1</v>
      </c>
      <c r="IZ130" s="7">
        <f t="shared" si="1117"/>
        <v>0</v>
      </c>
      <c r="JA130" s="7">
        <f t="shared" si="1118"/>
        <v>0</v>
      </c>
      <c r="JB130" s="7">
        <f t="shared" si="1119"/>
        <v>0</v>
      </c>
      <c r="JC130" s="7">
        <f t="shared" si="1120"/>
        <v>0</v>
      </c>
      <c r="JD130" s="7">
        <f t="shared" si="1121"/>
        <v>0</v>
      </c>
      <c r="JF130" s="1">
        <v>32</v>
      </c>
      <c r="JG130" s="10">
        <f t="shared" si="1122"/>
        <v>52.04818181818181</v>
      </c>
      <c r="JH130" s="10">
        <f t="shared" si="1123"/>
        <v>1.29</v>
      </c>
      <c r="JJ130" s="1" t="str">
        <f t="shared" si="1124"/>
        <v>[52.05, 1.29]</v>
      </c>
      <c r="JS130" s="265"/>
      <c r="JT130" s="264"/>
      <c r="JU130" s="264"/>
      <c r="JV130" s="264"/>
      <c r="JW130" s="264"/>
      <c r="JX130" s="264"/>
      <c r="JY130" s="264"/>
      <c r="JZ130" s="264"/>
      <c r="KA130" s="264"/>
      <c r="KB130" s="264"/>
      <c r="KC130" s="264"/>
      <c r="KD130" s="264"/>
      <c r="KE130" s="264"/>
      <c r="KF130" s="264"/>
      <c r="KG130" s="264"/>
      <c r="KH130" s="264"/>
      <c r="KI130" s="264"/>
      <c r="KJ130" s="264"/>
      <c r="KK130" s="264"/>
      <c r="KL130" s="264"/>
      <c r="KM130" s="264"/>
      <c r="KN130" s="264"/>
      <c r="KO130" s="264"/>
      <c r="KP130" s="264"/>
      <c r="KQ130" s="264"/>
      <c r="KR130" s="264"/>
      <c r="KS130" s="264"/>
      <c r="KT130" s="264"/>
      <c r="KU130" s="264"/>
      <c r="KV130" s="264"/>
      <c r="KW130" s="264"/>
      <c r="KX130" s="264"/>
      <c r="KY130" s="264"/>
      <c r="KZ130" s="264"/>
      <c r="LA130" s="264"/>
      <c r="LB130" s="264"/>
      <c r="LC130" s="264"/>
      <c r="LD130" s="264"/>
      <c r="LE130" s="264"/>
      <c r="LF130" s="264"/>
      <c r="LG130" s="264"/>
      <c r="LH130" s="264"/>
      <c r="LI130" s="264"/>
      <c r="LJ130" s="264"/>
      <c r="LK130" s="264"/>
      <c r="LL130" s="264"/>
      <c r="LM130" s="264"/>
      <c r="LN130" s="264"/>
      <c r="LO130" s="264"/>
      <c r="LP130" s="264"/>
      <c r="LQ130" s="264"/>
      <c r="LR130" s="264"/>
      <c r="LS130" s="264"/>
      <c r="LT130" s="264"/>
      <c r="LU130" s="264"/>
      <c r="LV130" s="264"/>
      <c r="LW130" s="264"/>
      <c r="LX130" s="264"/>
      <c r="LY130" s="264"/>
      <c r="LZ130" s="264"/>
      <c r="MA130" s="264"/>
      <c r="MB130" s="264"/>
      <c r="MC130" s="264"/>
      <c r="MD130" s="264"/>
      <c r="ME130" s="264"/>
      <c r="MF130" s="264"/>
      <c r="MG130" s="264"/>
      <c r="MH130" s="264"/>
      <c r="MI130" s="264"/>
      <c r="MJ130" s="264"/>
      <c r="MK130" s="264"/>
      <c r="ML130" s="264"/>
      <c r="MM130" s="264"/>
      <c r="MN130" s="264"/>
      <c r="MO130" s="264"/>
      <c r="MP130" s="264"/>
      <c r="MQ130" s="264"/>
      <c r="MR130" s="264"/>
      <c r="MS130" s="264"/>
      <c r="MT130" s="264"/>
      <c r="MU130" s="264"/>
      <c r="MV130" s="264"/>
      <c r="MW130" s="264"/>
      <c r="MX130" s="264"/>
      <c r="MY130" s="264"/>
      <c r="MZ130" s="264"/>
      <c r="NA130" s="264"/>
      <c r="NB130" s="264"/>
      <c r="NC130" s="264"/>
      <c r="ND130" s="264"/>
      <c r="NE130" s="264"/>
      <c r="NF130" s="264"/>
      <c r="NG130" s="264"/>
      <c r="NH130" s="264"/>
      <c r="NI130" s="264"/>
      <c r="NJ130" s="264"/>
      <c r="NK130" s="264"/>
      <c r="NL130" s="264"/>
      <c r="NM130" s="264"/>
      <c r="NN130" s="264"/>
      <c r="NO130" s="264"/>
      <c r="NQ130" s="49"/>
      <c r="NR130" s="49"/>
      <c r="NS130" s="49"/>
      <c r="NT130" s="49"/>
      <c r="NU130" s="49"/>
      <c r="NV130" s="49"/>
      <c r="NW130" s="49"/>
      <c r="NX130" s="49"/>
      <c r="NY130" s="49"/>
      <c r="NZ130" s="49"/>
      <c r="OA130" s="49"/>
      <c r="OB130" s="49"/>
      <c r="OC130" s="49"/>
      <c r="OD130" s="49"/>
      <c r="OE130" s="49"/>
      <c r="OF130" s="49"/>
      <c r="OG130" s="49"/>
      <c r="OH130" s="49"/>
      <c r="OI130" s="49"/>
      <c r="OJ130" s="49"/>
      <c r="OK130" s="49"/>
      <c r="OL130" s="49"/>
      <c r="OM130" s="49"/>
      <c r="ON130" s="49"/>
      <c r="OO130" s="49"/>
      <c r="OP130" s="49"/>
      <c r="OQ130" s="49"/>
      <c r="OR130" s="49"/>
      <c r="OS130" s="49"/>
      <c r="OT130" s="49"/>
      <c r="OU130" s="49"/>
      <c r="OV130" s="49"/>
      <c r="OW130" s="49"/>
      <c r="OX130" s="49"/>
      <c r="OY130" s="49"/>
      <c r="OZ130" s="49"/>
      <c r="PA130" s="49"/>
      <c r="PB130" s="49"/>
      <c r="PC130" s="49"/>
      <c r="PD130" s="49"/>
      <c r="PE130" s="49"/>
      <c r="PF130" s="49"/>
      <c r="PG130" s="49"/>
      <c r="PH130" s="49"/>
      <c r="PI130" s="49"/>
      <c r="PJ130" s="49"/>
      <c r="PK130" s="49"/>
      <c r="PL130" s="49"/>
      <c r="PM130" s="49"/>
      <c r="PN130" s="49"/>
      <c r="PO130" s="49"/>
      <c r="PP130" s="49"/>
      <c r="PQ130" s="49"/>
      <c r="PR130" s="49"/>
      <c r="PS130" s="49"/>
      <c r="PT130" s="49"/>
      <c r="PU130" s="49"/>
      <c r="PV130" s="49"/>
      <c r="PW130" s="49"/>
      <c r="PX130" s="49"/>
      <c r="PY130" s="49"/>
      <c r="PZ130" s="49"/>
      <c r="QA130" s="49"/>
      <c r="QB130" s="49"/>
      <c r="QC130" s="49"/>
      <c r="QD130" s="49"/>
      <c r="QE130" s="49"/>
      <c r="QF130" s="49"/>
      <c r="QG130" s="49"/>
      <c r="QH130" s="49"/>
      <c r="QI130" s="49"/>
      <c r="QJ130" s="49"/>
      <c r="QK130" s="49"/>
      <c r="QL130" s="49"/>
      <c r="QM130" s="49"/>
      <c r="QN130" s="49"/>
      <c r="QO130" s="49"/>
      <c r="QP130" s="49"/>
      <c r="QQ130" s="49"/>
      <c r="QR130" s="49"/>
      <c r="QS130" s="49"/>
      <c r="QT130" s="49"/>
      <c r="QU130" s="49"/>
      <c r="QV130" s="49"/>
      <c r="QW130" s="49"/>
      <c r="QX130" s="49"/>
      <c r="QY130" s="49"/>
      <c r="QZ130" s="49"/>
      <c r="RA130" s="49"/>
      <c r="RB130" s="49"/>
      <c r="RC130" s="49"/>
      <c r="RD130" s="49"/>
      <c r="RE130" s="49"/>
      <c r="RF130" s="49"/>
      <c r="RG130" s="49"/>
      <c r="RH130" s="49"/>
      <c r="RI130" s="49"/>
      <c r="RJ130" s="49"/>
      <c r="RK130" s="49"/>
      <c r="RL130" s="49"/>
    </row>
    <row r="131" spans="2:480" x14ac:dyDescent="0.35">
      <c r="B131" s="192">
        <v>33</v>
      </c>
      <c r="C131" s="196" t="s">
        <v>141</v>
      </c>
      <c r="D131" s="32"/>
      <c r="E131" s="32"/>
      <c r="F131" s="32"/>
      <c r="G131" s="33"/>
      <c r="H131" s="2">
        <f t="shared" si="959"/>
        <v>7096.1</v>
      </c>
      <c r="I131" s="43">
        <f t="shared" si="960"/>
        <v>1.8415538592414547E-2</v>
      </c>
      <c r="J131" s="77">
        <f t="shared" si="1129"/>
        <v>0.16852047392624733</v>
      </c>
      <c r="K131" s="73">
        <f t="shared" si="1129"/>
        <v>0.23171565164859007</v>
      </c>
      <c r="L131" s="73">
        <f t="shared" si="1129"/>
        <v>1.2861472090899655</v>
      </c>
      <c r="M131" s="77">
        <f t="shared" si="1129"/>
        <v>0.12446585894419022</v>
      </c>
      <c r="N131" s="77">
        <f t="shared" si="1129"/>
        <v>6.9147699413439016E-3</v>
      </c>
      <c r="O131" s="77">
        <f t="shared" si="1129"/>
        <v>0.76062469354782913</v>
      </c>
      <c r="P131" s="77">
        <f t="shared" si="1129"/>
        <v>0.26967602771241217</v>
      </c>
      <c r="Q131" s="82">
        <f t="shared" si="1129"/>
        <v>4.6467254005831018</v>
      </c>
      <c r="R131" s="82">
        <f t="shared" si="1129"/>
        <v>0.63615883460363887</v>
      </c>
      <c r="S131" s="82">
        <f t="shared" si="1129"/>
        <v>0.17286924853359753</v>
      </c>
      <c r="T131" s="82">
        <f t="shared" si="1130"/>
        <v>0.34573849706719506</v>
      </c>
      <c r="U131" s="73">
        <f t="shared" si="1130"/>
        <v>4.1488619648063406E-2</v>
      </c>
      <c r="V131" s="73">
        <f t="shared" si="1130"/>
        <v>0.68456222419304624</v>
      </c>
      <c r="W131" s="73">
        <f t="shared" si="1130"/>
        <v>1.5903970865090973</v>
      </c>
      <c r="X131" s="85">
        <f t="shared" si="1130"/>
        <v>0.23171565164859007</v>
      </c>
      <c r="Y131" s="91">
        <f t="shared" si="1130"/>
        <v>1.5851457078687639</v>
      </c>
      <c r="Z131" s="88">
        <f t="shared" si="1130"/>
        <v>0.76887466228850332</v>
      </c>
      <c r="AA131" s="88">
        <f t="shared" si="1130"/>
        <v>3.4915335691594365</v>
      </c>
      <c r="AB131" s="91">
        <f t="shared" si="1130"/>
        <v>1.5798794430585687E-2</v>
      </c>
      <c r="AC131" s="88">
        <f t="shared" si="1130"/>
        <v>0.27911203494034714</v>
      </c>
      <c r="AD131" s="88">
        <f t="shared" si="1131"/>
        <v>1.0532529620390458E-2</v>
      </c>
      <c r="AE131" s="91">
        <f t="shared" si="1131"/>
        <v>0.11585782582429503</v>
      </c>
      <c r="AF131" s="91">
        <f t="shared" si="1131"/>
        <v>0.40023612557483734</v>
      </c>
      <c r="AG131" s="91">
        <f t="shared" si="1131"/>
        <v>1.9274529205314537</v>
      </c>
      <c r="AH131" s="91">
        <f t="shared" si="1131"/>
        <v>2.8279842030748381</v>
      </c>
      <c r="AI131" s="91">
        <f t="shared" si="1131"/>
        <v>2.1065059240780917E-2</v>
      </c>
      <c r="AJ131" s="91">
        <f t="shared" si="1131"/>
        <v>1.674672209642083</v>
      </c>
      <c r="AK131" s="91">
        <f t="shared" si="1131"/>
        <v>0.82153731039045563</v>
      </c>
      <c r="AL131" s="91">
        <f t="shared" si="1131"/>
        <v>1.0532529620390458E-2</v>
      </c>
      <c r="AM131" s="91">
        <f t="shared" si="1131"/>
        <v>6.0983346502060751</v>
      </c>
      <c r="AN131" s="91">
        <f t="shared" si="1132"/>
        <v>5.8718852633676804</v>
      </c>
      <c r="AO131" s="91">
        <f t="shared" si="1132"/>
        <v>1.5798794430585687E-2</v>
      </c>
      <c r="AP131" s="91">
        <f t="shared" si="1132"/>
        <v>0.12112409063449027</v>
      </c>
      <c r="AQ131" s="91">
        <f t="shared" si="1132"/>
        <v>4.2130118481561833E-2</v>
      </c>
      <c r="AR131" s="91">
        <f t="shared" si="1132"/>
        <v>0.5116929756594486</v>
      </c>
      <c r="AS131" s="91">
        <f t="shared" si="1132"/>
        <v>6.9147699413439016E-3</v>
      </c>
      <c r="AT131" s="91">
        <f t="shared" si="1132"/>
        <v>0.352653267008539</v>
      </c>
      <c r="AU131" s="91">
        <f t="shared" si="1132"/>
        <v>2.1919820714060165</v>
      </c>
      <c r="AV131" s="91">
        <f t="shared" si="1132"/>
        <v>0.26331324050976146</v>
      </c>
      <c r="AW131" s="91">
        <f t="shared" si="1132"/>
        <v>0.26331324050976146</v>
      </c>
      <c r="AY131" s="186"/>
      <c r="AZ131" s="183"/>
      <c r="BA131" s="32"/>
      <c r="BB131" s="32"/>
      <c r="BC131" s="32"/>
      <c r="BD131" s="33"/>
      <c r="BE131" s="2"/>
      <c r="BF131" s="34"/>
      <c r="BG131" s="99">
        <f t="shared" si="961"/>
        <v>0</v>
      </c>
      <c r="BH131" s="99">
        <f t="shared" si="760"/>
        <v>0</v>
      </c>
      <c r="BI131" s="99">
        <f t="shared" si="761"/>
        <v>1</v>
      </c>
      <c r="BJ131" s="102">
        <f t="shared" si="762"/>
        <v>0</v>
      </c>
      <c r="BK131" s="96">
        <f t="shared" si="763"/>
        <v>0</v>
      </c>
      <c r="BL131" s="96">
        <f t="shared" si="764"/>
        <v>1</v>
      </c>
      <c r="BM131" s="96">
        <f t="shared" si="765"/>
        <v>0</v>
      </c>
      <c r="BN131" s="96">
        <f t="shared" si="766"/>
        <v>5</v>
      </c>
      <c r="BO131" s="96">
        <f t="shared" si="767"/>
        <v>1</v>
      </c>
      <c r="BP131" s="96">
        <f t="shared" si="768"/>
        <v>0</v>
      </c>
      <c r="BQ131" s="96">
        <f t="shared" si="769"/>
        <v>0</v>
      </c>
      <c r="BR131" s="147">
        <f t="shared" si="770"/>
        <v>0</v>
      </c>
      <c r="BS131" s="147">
        <f t="shared" si="771"/>
        <v>1</v>
      </c>
      <c r="BT131" s="36">
        <f t="shared" si="772"/>
        <v>2</v>
      </c>
      <c r="BU131" s="129">
        <f t="shared" si="773"/>
        <v>0</v>
      </c>
      <c r="BV131" s="129">
        <f t="shared" si="774"/>
        <v>2</v>
      </c>
      <c r="BW131" s="129">
        <f t="shared" si="775"/>
        <v>1</v>
      </c>
      <c r="BX131" s="138">
        <f t="shared" si="776"/>
        <v>3</v>
      </c>
      <c r="BY131" s="124">
        <f t="shared" si="777"/>
        <v>0</v>
      </c>
      <c r="BZ131" s="124">
        <f t="shared" si="778"/>
        <v>0</v>
      </c>
      <c r="CA131" s="124">
        <f t="shared" si="779"/>
        <v>0</v>
      </c>
      <c r="CB131" s="124">
        <f t="shared" si="780"/>
        <v>0</v>
      </c>
      <c r="CC131" s="124">
        <f t="shared" si="781"/>
        <v>0</v>
      </c>
      <c r="CD131" s="124">
        <f t="shared" si="782"/>
        <v>2</v>
      </c>
      <c r="CE131" s="124">
        <f t="shared" si="783"/>
        <v>3</v>
      </c>
      <c r="CF131" s="124">
        <f t="shared" si="784"/>
        <v>0</v>
      </c>
      <c r="CG131" s="124">
        <f t="shared" si="785"/>
        <v>2</v>
      </c>
      <c r="CH131" s="124">
        <f t="shared" si="786"/>
        <v>1</v>
      </c>
      <c r="CI131" s="124">
        <f t="shared" si="787"/>
        <v>0</v>
      </c>
      <c r="CJ131" s="124">
        <f t="shared" si="788"/>
        <v>6</v>
      </c>
      <c r="CK131" s="124">
        <f t="shared" si="789"/>
        <v>6</v>
      </c>
      <c r="CL131" s="124">
        <f t="shared" si="790"/>
        <v>0</v>
      </c>
      <c r="CM131" s="124">
        <f t="shared" si="791"/>
        <v>0</v>
      </c>
      <c r="CN131" s="124">
        <f t="shared" si="792"/>
        <v>0</v>
      </c>
      <c r="CO131" s="134">
        <f t="shared" si="793"/>
        <v>1</v>
      </c>
      <c r="CP131" s="134">
        <f t="shared" si="794"/>
        <v>0</v>
      </c>
      <c r="CQ131" s="124">
        <f t="shared" si="795"/>
        <v>0</v>
      </c>
      <c r="CR131" s="124">
        <f t="shared" si="796"/>
        <v>2</v>
      </c>
      <c r="CS131" s="134">
        <f t="shared" si="797"/>
        <v>0</v>
      </c>
      <c r="CT131" s="134">
        <f t="shared" si="798"/>
        <v>0</v>
      </c>
      <c r="CX131" s="7">
        <f t="shared" si="962"/>
        <v>0</v>
      </c>
      <c r="CY131" s="7">
        <f t="shared" si="963"/>
        <v>0</v>
      </c>
      <c r="CZ131" s="7">
        <f t="shared" si="964"/>
        <v>0</v>
      </c>
      <c r="DA131" s="7">
        <f t="shared" si="965"/>
        <v>0</v>
      </c>
      <c r="DB131" s="7">
        <f t="shared" si="966"/>
        <v>1</v>
      </c>
      <c r="DC131" s="7">
        <f t="shared" si="967"/>
        <v>0</v>
      </c>
      <c r="DD131" s="7">
        <f t="shared" si="968"/>
        <v>0</v>
      </c>
      <c r="DE131" s="7">
        <f t="shared" si="969"/>
        <v>0</v>
      </c>
      <c r="DF131" s="7">
        <f t="shared" si="970"/>
        <v>0</v>
      </c>
      <c r="DG131" s="7">
        <f t="shared" si="971"/>
        <v>0</v>
      </c>
      <c r="DH131" s="7">
        <f t="shared" si="972"/>
        <v>1</v>
      </c>
      <c r="DI131" s="7">
        <f t="shared" si="973"/>
        <v>0</v>
      </c>
      <c r="DJ131" s="7">
        <f t="shared" si="974"/>
        <v>0</v>
      </c>
      <c r="DK131" s="7">
        <f t="shared" si="975"/>
        <v>0</v>
      </c>
      <c r="DL131" s="7">
        <f t="shared" si="976"/>
        <v>5</v>
      </c>
      <c r="DM131" s="7">
        <f t="shared" si="977"/>
        <v>0</v>
      </c>
      <c r="DN131" s="7">
        <f t="shared" si="978"/>
        <v>1</v>
      </c>
      <c r="DO131" s="7">
        <f t="shared" si="979"/>
        <v>0</v>
      </c>
      <c r="DP131" s="7">
        <f t="shared" si="980"/>
        <v>0</v>
      </c>
      <c r="DQ131" s="7">
        <f t="shared" si="981"/>
        <v>0</v>
      </c>
      <c r="DR131" s="7">
        <f t="shared" si="982"/>
        <v>0</v>
      </c>
      <c r="DS131" s="7">
        <f t="shared" si="983"/>
        <v>0</v>
      </c>
      <c r="DT131" s="7">
        <f t="shared" si="984"/>
        <v>0</v>
      </c>
      <c r="DU131" s="7">
        <f t="shared" si="985"/>
        <v>0</v>
      </c>
      <c r="DV131" s="7">
        <f t="shared" si="986"/>
        <v>1</v>
      </c>
      <c r="DW131" s="7">
        <f t="shared" si="987"/>
        <v>0</v>
      </c>
      <c r="DX131" s="7">
        <f t="shared" si="988"/>
        <v>2</v>
      </c>
      <c r="DY131" s="7">
        <f t="shared" si="989"/>
        <v>0</v>
      </c>
      <c r="DZ131" s="1">
        <f t="shared" si="990"/>
        <v>0</v>
      </c>
      <c r="EA131" s="1">
        <f t="shared" si="991"/>
        <v>0</v>
      </c>
      <c r="EB131" s="1">
        <f t="shared" si="992"/>
        <v>1.6</v>
      </c>
      <c r="EC131" s="1">
        <f t="shared" si="993"/>
        <v>0.4</v>
      </c>
      <c r="ED131" s="1">
        <f t="shared" si="994"/>
        <v>0.8</v>
      </c>
      <c r="EE131" s="1">
        <f t="shared" si="995"/>
        <v>0.2</v>
      </c>
      <c r="EF131" s="1">
        <f t="shared" si="996"/>
        <v>2.4000000000000004</v>
      </c>
      <c r="EG131" s="1">
        <f t="shared" si="997"/>
        <v>0.60000000000000009</v>
      </c>
      <c r="EH131" s="1">
        <f t="shared" si="998"/>
        <v>0</v>
      </c>
      <c r="EI131" s="1">
        <f t="shared" si="999"/>
        <v>0</v>
      </c>
      <c r="EJ131" s="1">
        <f t="shared" si="1000"/>
        <v>0</v>
      </c>
      <c r="EK131" s="1">
        <f t="shared" si="1001"/>
        <v>0</v>
      </c>
      <c r="EL131" s="1">
        <f t="shared" si="1002"/>
        <v>0</v>
      </c>
      <c r="EM131" s="1">
        <f t="shared" si="1003"/>
        <v>0</v>
      </c>
      <c r="EN131" s="1">
        <f t="shared" si="1004"/>
        <v>0</v>
      </c>
      <c r="EO131" s="1">
        <f t="shared" si="1005"/>
        <v>0</v>
      </c>
      <c r="EP131" s="1">
        <f t="shared" si="1006"/>
        <v>0</v>
      </c>
      <c r="EQ131" s="1">
        <f t="shared" si="1007"/>
        <v>0</v>
      </c>
      <c r="ER131" s="1">
        <f t="shared" si="1008"/>
        <v>1.6</v>
      </c>
      <c r="ES131" s="1">
        <f t="shared" si="1009"/>
        <v>0.4</v>
      </c>
      <c r="ET131" s="1">
        <f t="shared" si="1010"/>
        <v>2.4000000000000004</v>
      </c>
      <c r="EU131" s="1">
        <f t="shared" si="1011"/>
        <v>0.60000000000000009</v>
      </c>
      <c r="EV131" s="1">
        <f t="shared" si="1012"/>
        <v>0</v>
      </c>
      <c r="EW131" s="1">
        <f t="shared" si="1013"/>
        <v>0</v>
      </c>
      <c r="EX131" s="1">
        <f t="shared" si="1014"/>
        <v>1.6</v>
      </c>
      <c r="EY131" s="1">
        <f t="shared" si="1015"/>
        <v>0.4</v>
      </c>
      <c r="EZ131" s="1">
        <f t="shared" si="1016"/>
        <v>0.8</v>
      </c>
      <c r="FA131" s="1">
        <f t="shared" si="1017"/>
        <v>0.2</v>
      </c>
      <c r="FB131" s="1">
        <f t="shared" si="1018"/>
        <v>0</v>
      </c>
      <c r="FC131" s="1">
        <f t="shared" si="1019"/>
        <v>0</v>
      </c>
      <c r="FD131" s="1">
        <f t="shared" si="1020"/>
        <v>4.8000000000000007</v>
      </c>
      <c r="FE131" s="1">
        <f t="shared" si="1021"/>
        <v>1.2000000000000002</v>
      </c>
      <c r="FF131" s="1">
        <f t="shared" si="1022"/>
        <v>4.8000000000000007</v>
      </c>
      <c r="FG131" s="1">
        <f t="shared" si="1023"/>
        <v>1.2000000000000002</v>
      </c>
      <c r="FH131" s="1">
        <f t="shared" si="1024"/>
        <v>0</v>
      </c>
      <c r="FI131" s="1">
        <f t="shared" si="1025"/>
        <v>0</v>
      </c>
      <c r="FJ131" s="1">
        <f t="shared" si="1026"/>
        <v>0</v>
      </c>
      <c r="FK131" s="1">
        <f t="shared" si="1027"/>
        <v>0</v>
      </c>
      <c r="FL131" s="1">
        <f t="shared" si="1028"/>
        <v>0</v>
      </c>
      <c r="FM131" s="1">
        <f t="shared" si="1029"/>
        <v>0</v>
      </c>
      <c r="FN131" s="1">
        <f t="shared" si="1030"/>
        <v>0.8</v>
      </c>
      <c r="FO131" s="1">
        <f t="shared" si="1031"/>
        <v>0.2</v>
      </c>
      <c r="FP131" s="1">
        <f t="shared" si="1032"/>
        <v>0</v>
      </c>
      <c r="FQ131" s="1">
        <f t="shared" si="1033"/>
        <v>0</v>
      </c>
      <c r="FR131" s="1">
        <f t="shared" si="1034"/>
        <v>0</v>
      </c>
      <c r="FS131" s="1">
        <f t="shared" si="1035"/>
        <v>0</v>
      </c>
      <c r="FT131" s="1">
        <f t="shared" si="1036"/>
        <v>1.6</v>
      </c>
      <c r="FU131" s="1">
        <f t="shared" si="1037"/>
        <v>0.4</v>
      </c>
      <c r="FV131" s="1">
        <f t="shared" si="1038"/>
        <v>0</v>
      </c>
      <c r="FW131" s="1">
        <f t="shared" si="1039"/>
        <v>0</v>
      </c>
      <c r="FX131" s="1">
        <f t="shared" si="1040"/>
        <v>0</v>
      </c>
      <c r="FY131" s="1">
        <f t="shared" si="1041"/>
        <v>0</v>
      </c>
      <c r="GC131" s="7">
        <f t="shared" si="1042"/>
        <v>0</v>
      </c>
      <c r="GD131" s="7">
        <f t="shared" si="1043"/>
        <v>0</v>
      </c>
      <c r="GE131" s="7">
        <f t="shared" si="1044"/>
        <v>0</v>
      </c>
      <c r="GF131" s="7">
        <f t="shared" si="1045"/>
        <v>0</v>
      </c>
      <c r="GG131" s="7">
        <f t="shared" si="1046"/>
        <v>1</v>
      </c>
      <c r="GH131" s="7">
        <f t="shared" si="1047"/>
        <v>0</v>
      </c>
      <c r="GI131" s="7">
        <f t="shared" si="1048"/>
        <v>0</v>
      </c>
      <c r="GJ131" s="7">
        <f t="shared" si="1049"/>
        <v>0</v>
      </c>
      <c r="GK131" s="7">
        <f t="shared" si="1050"/>
        <v>0</v>
      </c>
      <c r="GL131" s="7">
        <f t="shared" si="1051"/>
        <v>0</v>
      </c>
      <c r="GM131" s="7">
        <f t="shared" si="1052"/>
        <v>1</v>
      </c>
      <c r="GN131" s="7">
        <f t="shared" si="1053"/>
        <v>0</v>
      </c>
      <c r="GO131" s="7">
        <f t="shared" si="1054"/>
        <v>0</v>
      </c>
      <c r="GP131" s="7">
        <f t="shared" si="1055"/>
        <v>0</v>
      </c>
      <c r="GQ131" s="7">
        <f t="shared" si="1056"/>
        <v>5</v>
      </c>
      <c r="GR131" s="7">
        <f t="shared" si="1057"/>
        <v>0</v>
      </c>
      <c r="GS131" s="7">
        <f t="shared" si="1058"/>
        <v>1</v>
      </c>
      <c r="GT131" s="7">
        <f t="shared" si="1059"/>
        <v>0</v>
      </c>
      <c r="GU131" s="7">
        <f t="shared" si="1060"/>
        <v>0</v>
      </c>
      <c r="GV131" s="7">
        <f t="shared" si="1061"/>
        <v>0</v>
      </c>
      <c r="GW131" s="7">
        <f t="shared" si="1062"/>
        <v>0</v>
      </c>
      <c r="GX131" s="7">
        <f t="shared" si="1063"/>
        <v>0</v>
      </c>
      <c r="GY131" s="7">
        <f t="shared" si="1064"/>
        <v>0</v>
      </c>
      <c r="GZ131" s="7">
        <f t="shared" si="1065"/>
        <v>0</v>
      </c>
      <c r="HA131" s="7">
        <f t="shared" si="1066"/>
        <v>1</v>
      </c>
      <c r="HB131" s="7">
        <f t="shared" si="1067"/>
        <v>0</v>
      </c>
      <c r="HC131" s="7">
        <f t="shared" si="1068"/>
        <v>2</v>
      </c>
      <c r="HD131" s="7">
        <f t="shared" si="1069"/>
        <v>0</v>
      </c>
      <c r="HE131" s="7">
        <f t="shared" si="1070"/>
        <v>0</v>
      </c>
      <c r="HF131" s="7">
        <f t="shared" si="1071"/>
        <v>0</v>
      </c>
      <c r="HG131" s="7">
        <f t="shared" si="1072"/>
        <v>2</v>
      </c>
      <c r="HH131" s="7">
        <f t="shared" si="1073"/>
        <v>0</v>
      </c>
      <c r="HI131" s="7">
        <f t="shared" si="1074"/>
        <v>1</v>
      </c>
      <c r="HJ131" s="7">
        <f t="shared" si="1075"/>
        <v>0</v>
      </c>
      <c r="HK131" s="7">
        <f t="shared" si="1076"/>
        <v>2</v>
      </c>
      <c r="HL131" s="7">
        <f t="shared" si="1077"/>
        <v>1</v>
      </c>
      <c r="HM131" s="7">
        <f t="shared" si="1078"/>
        <v>0</v>
      </c>
      <c r="HN131" s="7">
        <f t="shared" si="1079"/>
        <v>0</v>
      </c>
      <c r="HO131" s="7">
        <f t="shared" si="1080"/>
        <v>0</v>
      </c>
      <c r="HP131" s="7">
        <f t="shared" si="1081"/>
        <v>0</v>
      </c>
      <c r="HQ131" s="7">
        <f t="shared" si="1082"/>
        <v>0</v>
      </c>
      <c r="HR131" s="7">
        <f t="shared" si="1083"/>
        <v>0</v>
      </c>
      <c r="HS131" s="7">
        <f t="shared" si="1084"/>
        <v>0</v>
      </c>
      <c r="HT131" s="7">
        <f t="shared" si="1085"/>
        <v>0</v>
      </c>
      <c r="HU131" s="7">
        <f t="shared" si="1086"/>
        <v>0</v>
      </c>
      <c r="HV131" s="7">
        <f t="shared" si="1087"/>
        <v>0</v>
      </c>
      <c r="HW131" s="7">
        <f t="shared" si="1088"/>
        <v>2</v>
      </c>
      <c r="HX131" s="7">
        <f t="shared" si="1089"/>
        <v>0</v>
      </c>
      <c r="HY131" s="7">
        <f t="shared" si="1090"/>
        <v>2</v>
      </c>
      <c r="HZ131" s="7">
        <f t="shared" si="1091"/>
        <v>1</v>
      </c>
      <c r="IA131" s="7">
        <f t="shared" si="1092"/>
        <v>0</v>
      </c>
      <c r="IB131" s="7">
        <f t="shared" si="1093"/>
        <v>0</v>
      </c>
      <c r="IC131" s="7">
        <f t="shared" si="1094"/>
        <v>2</v>
      </c>
      <c r="ID131" s="7">
        <f t="shared" si="1095"/>
        <v>0</v>
      </c>
      <c r="IE131" s="7">
        <f t="shared" si="1096"/>
        <v>1</v>
      </c>
      <c r="IF131" s="7">
        <f t="shared" si="1097"/>
        <v>0</v>
      </c>
      <c r="IG131" s="7">
        <f t="shared" si="1098"/>
        <v>0</v>
      </c>
      <c r="IH131" s="7">
        <f t="shared" si="1099"/>
        <v>0</v>
      </c>
      <c r="II131" s="7">
        <f t="shared" si="1100"/>
        <v>5</v>
      </c>
      <c r="IJ131" s="7">
        <f t="shared" si="1101"/>
        <v>1</v>
      </c>
      <c r="IK131" s="7">
        <f t="shared" si="1102"/>
        <v>5</v>
      </c>
      <c r="IL131" s="7">
        <f t="shared" si="1103"/>
        <v>1</v>
      </c>
      <c r="IM131" s="7">
        <f t="shared" si="1104"/>
        <v>0</v>
      </c>
      <c r="IN131" s="7">
        <f t="shared" si="1105"/>
        <v>0</v>
      </c>
      <c r="IO131" s="7">
        <f t="shared" si="1106"/>
        <v>0</v>
      </c>
      <c r="IP131" s="7">
        <f t="shared" si="1107"/>
        <v>0</v>
      </c>
      <c r="IQ131" s="7">
        <f t="shared" si="1108"/>
        <v>0</v>
      </c>
      <c r="IR131" s="7">
        <f t="shared" si="1109"/>
        <v>0</v>
      </c>
      <c r="IS131" s="7">
        <f t="shared" si="1110"/>
        <v>1</v>
      </c>
      <c r="IT131" s="7">
        <f t="shared" si="1111"/>
        <v>0</v>
      </c>
      <c r="IU131" s="7">
        <f t="shared" si="1112"/>
        <v>0</v>
      </c>
      <c r="IV131" s="7">
        <f t="shared" si="1113"/>
        <v>0</v>
      </c>
      <c r="IW131" s="7">
        <f t="shared" si="1114"/>
        <v>0</v>
      </c>
      <c r="IX131" s="7">
        <f t="shared" si="1115"/>
        <v>0</v>
      </c>
      <c r="IY131" s="7">
        <f t="shared" si="1116"/>
        <v>2</v>
      </c>
      <c r="IZ131" s="7">
        <f t="shared" si="1117"/>
        <v>0</v>
      </c>
      <c r="JA131" s="7">
        <f t="shared" si="1118"/>
        <v>0</v>
      </c>
      <c r="JB131" s="7">
        <f t="shared" si="1119"/>
        <v>0</v>
      </c>
      <c r="JC131" s="7">
        <f t="shared" si="1120"/>
        <v>0</v>
      </c>
      <c r="JD131" s="7">
        <f t="shared" si="1121"/>
        <v>0</v>
      </c>
      <c r="JF131" s="1">
        <v>33</v>
      </c>
      <c r="JG131" s="10">
        <f t="shared" si="1122"/>
        <v>92.328181818181818</v>
      </c>
      <c r="JH131" s="10">
        <f t="shared" si="1123"/>
        <v>2.3680000000000003</v>
      </c>
      <c r="JJ131" s="1" t="str">
        <f t="shared" si="1124"/>
        <v>[92.33, 2.37]</v>
      </c>
      <c r="JS131" s="265"/>
      <c r="JT131" s="264"/>
      <c r="JU131" s="264"/>
      <c r="JV131" s="264"/>
      <c r="JW131" s="264"/>
      <c r="JX131" s="264"/>
      <c r="JY131" s="264"/>
      <c r="JZ131" s="264"/>
      <c r="KA131" s="264"/>
      <c r="KB131" s="264"/>
      <c r="KC131" s="264"/>
      <c r="KD131" s="264"/>
      <c r="KE131" s="264"/>
      <c r="KF131" s="264"/>
      <c r="KG131" s="264"/>
      <c r="KH131" s="264"/>
      <c r="KI131" s="264"/>
      <c r="KJ131" s="264"/>
      <c r="KK131" s="264"/>
      <c r="KL131" s="264"/>
      <c r="KM131" s="264"/>
      <c r="KN131" s="264"/>
      <c r="KO131" s="264"/>
      <c r="KP131" s="264"/>
      <c r="KQ131" s="264"/>
      <c r="KR131" s="264"/>
      <c r="KS131" s="264"/>
      <c r="KT131" s="264"/>
      <c r="KU131" s="264"/>
      <c r="KV131" s="264"/>
      <c r="KW131" s="264"/>
      <c r="KX131" s="264"/>
      <c r="KY131" s="264"/>
      <c r="KZ131" s="264"/>
      <c r="LA131" s="264"/>
      <c r="LB131" s="264"/>
      <c r="LC131" s="264"/>
      <c r="LD131" s="264"/>
      <c r="LE131" s="264"/>
      <c r="LF131" s="264"/>
      <c r="LG131" s="264"/>
      <c r="LH131" s="264"/>
      <c r="LI131" s="264"/>
      <c r="LJ131" s="264"/>
      <c r="LK131" s="264"/>
      <c r="LL131" s="264"/>
      <c r="LM131" s="264"/>
      <c r="LN131" s="264"/>
      <c r="LO131" s="264"/>
      <c r="LP131" s="264"/>
      <c r="LQ131" s="264"/>
      <c r="LR131" s="264"/>
      <c r="LS131" s="264"/>
      <c r="LT131" s="264"/>
      <c r="LU131" s="264"/>
      <c r="LV131" s="264"/>
      <c r="LW131" s="264"/>
      <c r="LX131" s="264"/>
      <c r="LY131" s="264"/>
      <c r="LZ131" s="264"/>
      <c r="MA131" s="264"/>
      <c r="MB131" s="264"/>
      <c r="MC131" s="264"/>
      <c r="MD131" s="264"/>
      <c r="ME131" s="264"/>
      <c r="MF131" s="264"/>
      <c r="MG131" s="264"/>
      <c r="MH131" s="264"/>
      <c r="MI131" s="264"/>
      <c r="MJ131" s="264"/>
      <c r="MK131" s="264"/>
      <c r="ML131" s="264"/>
      <c r="MM131" s="264"/>
      <c r="MN131" s="264"/>
      <c r="MO131" s="264"/>
      <c r="MP131" s="264"/>
      <c r="MQ131" s="264"/>
      <c r="MR131" s="264"/>
      <c r="MS131" s="264"/>
      <c r="MT131" s="264"/>
      <c r="MU131" s="264"/>
      <c r="MV131" s="264"/>
      <c r="MW131" s="264"/>
      <c r="MX131" s="264"/>
      <c r="MY131" s="264"/>
      <c r="MZ131" s="264"/>
      <c r="NA131" s="264"/>
      <c r="NB131" s="264"/>
      <c r="NC131" s="264"/>
      <c r="ND131" s="264"/>
      <c r="NE131" s="264"/>
      <c r="NF131" s="264"/>
      <c r="NG131" s="264"/>
      <c r="NH131" s="264"/>
      <c r="NI131" s="264"/>
      <c r="NJ131" s="264"/>
      <c r="NK131" s="264"/>
      <c r="NL131" s="264"/>
      <c r="NM131" s="264"/>
      <c r="NN131" s="264"/>
      <c r="NO131" s="264"/>
      <c r="NQ131" s="49"/>
      <c r="NR131" s="49"/>
      <c r="NS131" s="49"/>
      <c r="NT131" s="49"/>
      <c r="NU131" s="49"/>
      <c r="NV131" s="49"/>
      <c r="NW131" s="49"/>
      <c r="NX131" s="49"/>
      <c r="NY131" s="49"/>
      <c r="NZ131" s="49"/>
      <c r="OA131" s="49"/>
      <c r="OB131" s="49"/>
      <c r="OC131" s="49"/>
      <c r="OD131" s="49"/>
      <c r="OE131" s="49"/>
      <c r="OF131" s="49"/>
      <c r="OG131" s="49"/>
      <c r="OH131" s="49"/>
      <c r="OI131" s="49"/>
      <c r="OJ131" s="49"/>
      <c r="OK131" s="49"/>
      <c r="OL131" s="49"/>
      <c r="OM131" s="49"/>
      <c r="ON131" s="49"/>
      <c r="OO131" s="49"/>
      <c r="OP131" s="49"/>
      <c r="OQ131" s="49"/>
      <c r="OR131" s="49"/>
      <c r="OS131" s="49"/>
      <c r="OT131" s="49"/>
      <c r="OU131" s="49"/>
      <c r="OV131" s="49"/>
      <c r="OW131" s="49"/>
      <c r="OX131" s="49"/>
      <c r="OY131" s="49"/>
      <c r="OZ131" s="49"/>
      <c r="PA131" s="49"/>
      <c r="PB131" s="49"/>
      <c r="PC131" s="49"/>
      <c r="PD131" s="49"/>
      <c r="PE131" s="49"/>
      <c r="PF131" s="49"/>
      <c r="PG131" s="49"/>
      <c r="PH131" s="49"/>
      <c r="PI131" s="49"/>
      <c r="PJ131" s="49"/>
      <c r="PK131" s="49"/>
      <c r="PL131" s="49"/>
      <c r="PM131" s="49"/>
      <c r="PN131" s="49"/>
      <c r="PO131" s="49"/>
      <c r="PP131" s="49"/>
      <c r="PQ131" s="49"/>
      <c r="PR131" s="49"/>
      <c r="PS131" s="49"/>
      <c r="PT131" s="49"/>
      <c r="PU131" s="49"/>
      <c r="PV131" s="49"/>
      <c r="PW131" s="49"/>
      <c r="PX131" s="49"/>
      <c r="PY131" s="49"/>
      <c r="PZ131" s="49"/>
      <c r="QA131" s="49"/>
      <c r="QB131" s="49"/>
      <c r="QC131" s="49"/>
      <c r="QD131" s="49"/>
      <c r="QE131" s="49"/>
      <c r="QF131" s="49"/>
      <c r="QG131" s="49"/>
      <c r="QH131" s="49"/>
      <c r="QI131" s="49"/>
      <c r="QJ131" s="49"/>
      <c r="QK131" s="49"/>
      <c r="QL131" s="49"/>
      <c r="QM131" s="49"/>
      <c r="QN131" s="49"/>
      <c r="QO131" s="49"/>
      <c r="QP131" s="49"/>
      <c r="QQ131" s="49"/>
      <c r="QR131" s="49"/>
      <c r="QS131" s="49"/>
      <c r="QT131" s="49"/>
      <c r="QU131" s="49"/>
      <c r="QV131" s="49"/>
      <c r="QW131" s="49"/>
      <c r="QX131" s="49"/>
      <c r="QY131" s="49"/>
      <c r="QZ131" s="49"/>
      <c r="RA131" s="49"/>
      <c r="RB131" s="49"/>
      <c r="RC131" s="49"/>
      <c r="RD131" s="49"/>
      <c r="RE131" s="49"/>
      <c r="RF131" s="49"/>
      <c r="RG131" s="49"/>
      <c r="RH131" s="49"/>
      <c r="RI131" s="49"/>
      <c r="RJ131" s="49"/>
      <c r="RK131" s="49"/>
      <c r="RL131" s="49"/>
    </row>
    <row r="132" spans="2:480" x14ac:dyDescent="0.35">
      <c r="B132" s="192">
        <v>34</v>
      </c>
      <c r="C132" s="195" t="s">
        <v>142</v>
      </c>
      <c r="D132" s="32"/>
      <c r="E132" s="32"/>
      <c r="F132" s="32"/>
      <c r="G132" s="33"/>
      <c r="H132" s="2">
        <f t="shared" si="959"/>
        <v>7414.0000000000009</v>
      </c>
      <c r="I132" s="43">
        <f t="shared" si="960"/>
        <v>1.9240541018892273E-2</v>
      </c>
      <c r="J132" s="77">
        <f t="shared" si="1129"/>
        <v>0.17607006576699846</v>
      </c>
      <c r="K132" s="73">
        <f t="shared" si="1129"/>
        <v>0.24209634042962289</v>
      </c>
      <c r="L132" s="73">
        <f t="shared" si="1129"/>
        <v>1.343765647072759</v>
      </c>
      <c r="M132" s="77">
        <f t="shared" si="1129"/>
        <v>0.13004183681349282</v>
      </c>
      <c r="N132" s="77">
        <f t="shared" si="1129"/>
        <v>7.2245464896384896E-3</v>
      </c>
      <c r="O132" s="77">
        <f t="shared" si="1129"/>
        <v>0.79470011386023387</v>
      </c>
      <c r="P132" s="77">
        <f t="shared" si="1129"/>
        <v>0.28175731309590107</v>
      </c>
      <c r="Q132" s="82">
        <f t="shared" si="1129"/>
        <v>4.8548952410370649</v>
      </c>
      <c r="R132" s="82">
        <f t="shared" si="1129"/>
        <v>0.66465827704674096</v>
      </c>
      <c r="S132" s="82">
        <f t="shared" si="1129"/>
        <v>0.18061366224096226</v>
      </c>
      <c r="T132" s="82">
        <f t="shared" si="1130"/>
        <v>0.36122732448192452</v>
      </c>
      <c r="U132" s="73">
        <f t="shared" si="1130"/>
        <v>4.3347278937830934E-2</v>
      </c>
      <c r="V132" s="73">
        <f t="shared" si="1130"/>
        <v>0.71523010247421048</v>
      </c>
      <c r="W132" s="73">
        <f t="shared" si="1130"/>
        <v>1.6616456926168526</v>
      </c>
      <c r="X132" s="85">
        <f t="shared" si="1130"/>
        <v>0.24209634042962289</v>
      </c>
      <c r="Y132" s="91">
        <f t="shared" si="1130"/>
        <v>1.6561590561208293</v>
      </c>
      <c r="Z132" s="88">
        <f t="shared" si="1130"/>
        <v>0.80331967506193036</v>
      </c>
      <c r="AA132" s="88">
        <f t="shared" si="1130"/>
        <v>3.6479516751099994</v>
      </c>
      <c r="AB132" s="91">
        <f t="shared" si="1130"/>
        <v>1.6506568665656106E-2</v>
      </c>
      <c r="AC132" s="88">
        <f t="shared" si="1130"/>
        <v>0.29161604642659117</v>
      </c>
      <c r="AD132" s="88">
        <f t="shared" si="1131"/>
        <v>1.1004379110437404E-2</v>
      </c>
      <c r="AE132" s="91">
        <f t="shared" si="1131"/>
        <v>0.12104817021481144</v>
      </c>
      <c r="AF132" s="91">
        <f t="shared" si="1131"/>
        <v>0.41816640619662132</v>
      </c>
      <c r="AG132" s="91">
        <f t="shared" si="1131"/>
        <v>2.0138013772100449</v>
      </c>
      <c r="AH132" s="91">
        <f t="shared" si="1131"/>
        <v>2.9546757911524431</v>
      </c>
      <c r="AI132" s="91">
        <f t="shared" si="1131"/>
        <v>2.2008758220874808E-2</v>
      </c>
      <c r="AJ132" s="91">
        <f t="shared" si="1131"/>
        <v>1.7496962785595473</v>
      </c>
      <c r="AK132" s="91">
        <f t="shared" si="1131"/>
        <v>0.85834157061411742</v>
      </c>
      <c r="AL132" s="91">
        <f t="shared" si="1131"/>
        <v>1.1004379110437404E-2</v>
      </c>
      <c r="AM132" s="91">
        <f t="shared" si="1131"/>
        <v>6.3715355049432567</v>
      </c>
      <c r="AN132" s="91">
        <f t="shared" si="1132"/>
        <v>6.1349413540688529</v>
      </c>
      <c r="AO132" s="91">
        <f t="shared" si="1132"/>
        <v>1.6506568665656106E-2</v>
      </c>
      <c r="AP132" s="91">
        <f t="shared" si="1132"/>
        <v>0.12655035977003015</v>
      </c>
      <c r="AQ132" s="91">
        <f t="shared" si="1132"/>
        <v>4.4017516441749616E-2</v>
      </c>
      <c r="AR132" s="91">
        <f t="shared" si="1132"/>
        <v>0.53461644023324817</v>
      </c>
      <c r="AS132" s="91">
        <f t="shared" si="1132"/>
        <v>7.2245464896384896E-3</v>
      </c>
      <c r="AT132" s="91">
        <f t="shared" si="1132"/>
        <v>0.36845187097156301</v>
      </c>
      <c r="AU132" s="91">
        <f t="shared" si="1132"/>
        <v>2.2901812372154011</v>
      </c>
      <c r="AV132" s="91">
        <f t="shared" si="1132"/>
        <v>0.27510947776093508</v>
      </c>
      <c r="AW132" s="91">
        <f t="shared" si="1132"/>
        <v>0.27510947776093508</v>
      </c>
      <c r="AY132" s="186"/>
      <c r="AZ132" s="182"/>
      <c r="BA132" s="32"/>
      <c r="BB132" s="32"/>
      <c r="BC132" s="32"/>
      <c r="BD132" s="33"/>
      <c r="BE132" s="2"/>
      <c r="BF132" s="34"/>
      <c r="BG132" s="99">
        <f t="shared" si="961"/>
        <v>0</v>
      </c>
      <c r="BH132" s="99">
        <f t="shared" si="760"/>
        <v>0</v>
      </c>
      <c r="BI132" s="99">
        <f t="shared" si="761"/>
        <v>1</v>
      </c>
      <c r="BJ132" s="102">
        <f t="shared" si="762"/>
        <v>0</v>
      </c>
      <c r="BK132" s="96">
        <f t="shared" si="763"/>
        <v>0</v>
      </c>
      <c r="BL132" s="96">
        <f t="shared" si="764"/>
        <v>1</v>
      </c>
      <c r="BM132" s="96">
        <f t="shared" si="765"/>
        <v>0</v>
      </c>
      <c r="BN132" s="96">
        <f t="shared" si="766"/>
        <v>5</v>
      </c>
      <c r="BO132" s="96">
        <f t="shared" si="767"/>
        <v>1</v>
      </c>
      <c r="BP132" s="96">
        <f t="shared" si="768"/>
        <v>0</v>
      </c>
      <c r="BQ132" s="96">
        <f t="shared" si="769"/>
        <v>0</v>
      </c>
      <c r="BR132" s="147">
        <f t="shared" si="770"/>
        <v>0</v>
      </c>
      <c r="BS132" s="147">
        <f t="shared" si="771"/>
        <v>1</v>
      </c>
      <c r="BT132" s="36">
        <f t="shared" si="772"/>
        <v>2</v>
      </c>
      <c r="BU132" s="129">
        <f t="shared" si="773"/>
        <v>0</v>
      </c>
      <c r="BV132" s="129">
        <f t="shared" si="774"/>
        <v>2</v>
      </c>
      <c r="BW132" s="129">
        <f t="shared" si="775"/>
        <v>1</v>
      </c>
      <c r="BX132" s="138">
        <f t="shared" si="776"/>
        <v>4</v>
      </c>
      <c r="BY132" s="124">
        <f t="shared" si="777"/>
        <v>0</v>
      </c>
      <c r="BZ132" s="124">
        <f t="shared" si="778"/>
        <v>0</v>
      </c>
      <c r="CA132" s="124">
        <f t="shared" si="779"/>
        <v>0</v>
      </c>
      <c r="CB132" s="124">
        <f t="shared" si="780"/>
        <v>0</v>
      </c>
      <c r="CC132" s="124">
        <f t="shared" si="781"/>
        <v>0</v>
      </c>
      <c r="CD132" s="124">
        <f t="shared" si="782"/>
        <v>2</v>
      </c>
      <c r="CE132" s="124">
        <f t="shared" si="783"/>
        <v>3</v>
      </c>
      <c r="CF132" s="124">
        <f t="shared" si="784"/>
        <v>0</v>
      </c>
      <c r="CG132" s="124">
        <f t="shared" si="785"/>
        <v>2</v>
      </c>
      <c r="CH132" s="124">
        <f t="shared" si="786"/>
        <v>1</v>
      </c>
      <c r="CI132" s="124">
        <f t="shared" si="787"/>
        <v>0</v>
      </c>
      <c r="CJ132" s="124">
        <f t="shared" si="788"/>
        <v>6</v>
      </c>
      <c r="CK132" s="124">
        <f t="shared" si="789"/>
        <v>6</v>
      </c>
      <c r="CL132" s="124">
        <f t="shared" si="790"/>
        <v>0</v>
      </c>
      <c r="CM132" s="124">
        <f t="shared" si="791"/>
        <v>0</v>
      </c>
      <c r="CN132" s="124">
        <f t="shared" si="792"/>
        <v>0</v>
      </c>
      <c r="CO132" s="134">
        <f t="shared" si="793"/>
        <v>1</v>
      </c>
      <c r="CP132" s="134">
        <f t="shared" si="794"/>
        <v>0</v>
      </c>
      <c r="CQ132" s="124">
        <f t="shared" si="795"/>
        <v>0</v>
      </c>
      <c r="CR132" s="124">
        <f t="shared" si="796"/>
        <v>2</v>
      </c>
      <c r="CS132" s="134">
        <f t="shared" si="797"/>
        <v>0</v>
      </c>
      <c r="CT132" s="134">
        <f t="shared" si="798"/>
        <v>0</v>
      </c>
      <c r="CX132" s="7">
        <f t="shared" si="962"/>
        <v>0</v>
      </c>
      <c r="CY132" s="7">
        <f t="shared" si="963"/>
        <v>0</v>
      </c>
      <c r="CZ132" s="7">
        <f t="shared" si="964"/>
        <v>0</v>
      </c>
      <c r="DA132" s="7">
        <f t="shared" si="965"/>
        <v>0</v>
      </c>
      <c r="DB132" s="7">
        <f t="shared" si="966"/>
        <v>1</v>
      </c>
      <c r="DC132" s="7">
        <f t="shared" si="967"/>
        <v>0</v>
      </c>
      <c r="DD132" s="7">
        <f t="shared" si="968"/>
        <v>0</v>
      </c>
      <c r="DE132" s="7">
        <f t="shared" si="969"/>
        <v>0</v>
      </c>
      <c r="DF132" s="7">
        <f t="shared" si="970"/>
        <v>0</v>
      </c>
      <c r="DG132" s="7">
        <f t="shared" si="971"/>
        <v>0</v>
      </c>
      <c r="DH132" s="7">
        <f t="shared" si="972"/>
        <v>1</v>
      </c>
      <c r="DI132" s="7">
        <f t="shared" si="973"/>
        <v>0</v>
      </c>
      <c r="DJ132" s="7">
        <f t="shared" si="974"/>
        <v>0</v>
      </c>
      <c r="DK132" s="7">
        <f t="shared" si="975"/>
        <v>0</v>
      </c>
      <c r="DL132" s="7">
        <f t="shared" si="976"/>
        <v>5</v>
      </c>
      <c r="DM132" s="7">
        <f t="shared" si="977"/>
        <v>0</v>
      </c>
      <c r="DN132" s="7">
        <f t="shared" si="978"/>
        <v>1</v>
      </c>
      <c r="DO132" s="7">
        <f t="shared" si="979"/>
        <v>0</v>
      </c>
      <c r="DP132" s="7">
        <f t="shared" si="980"/>
        <v>0</v>
      </c>
      <c r="DQ132" s="7">
        <f t="shared" si="981"/>
        <v>0</v>
      </c>
      <c r="DR132" s="7">
        <f t="shared" si="982"/>
        <v>0</v>
      </c>
      <c r="DS132" s="7">
        <f t="shared" si="983"/>
        <v>0</v>
      </c>
      <c r="DT132" s="7">
        <f t="shared" si="984"/>
        <v>0</v>
      </c>
      <c r="DU132" s="7">
        <f t="shared" si="985"/>
        <v>0</v>
      </c>
      <c r="DV132" s="7">
        <f t="shared" si="986"/>
        <v>1</v>
      </c>
      <c r="DW132" s="7">
        <f t="shared" si="987"/>
        <v>0</v>
      </c>
      <c r="DX132" s="7">
        <f t="shared" si="988"/>
        <v>2</v>
      </c>
      <c r="DY132" s="7">
        <f t="shared" si="989"/>
        <v>0</v>
      </c>
      <c r="DZ132" s="1">
        <f t="shared" si="990"/>
        <v>0</v>
      </c>
      <c r="EA132" s="1">
        <f t="shared" si="991"/>
        <v>0</v>
      </c>
      <c r="EB132" s="1">
        <f t="shared" si="992"/>
        <v>1.6</v>
      </c>
      <c r="EC132" s="1">
        <f t="shared" si="993"/>
        <v>0.4</v>
      </c>
      <c r="ED132" s="1">
        <f t="shared" si="994"/>
        <v>0.8</v>
      </c>
      <c r="EE132" s="1">
        <f t="shared" si="995"/>
        <v>0.2</v>
      </c>
      <c r="EF132" s="1">
        <f t="shared" si="996"/>
        <v>3.2</v>
      </c>
      <c r="EG132" s="1">
        <f t="shared" si="997"/>
        <v>0.8</v>
      </c>
      <c r="EH132" s="1">
        <f t="shared" si="998"/>
        <v>0</v>
      </c>
      <c r="EI132" s="1">
        <f t="shared" si="999"/>
        <v>0</v>
      </c>
      <c r="EJ132" s="1">
        <f t="shared" si="1000"/>
        <v>0</v>
      </c>
      <c r="EK132" s="1">
        <f t="shared" si="1001"/>
        <v>0</v>
      </c>
      <c r="EL132" s="1">
        <f t="shared" si="1002"/>
        <v>0</v>
      </c>
      <c r="EM132" s="1">
        <f t="shared" si="1003"/>
        <v>0</v>
      </c>
      <c r="EN132" s="1">
        <f t="shared" si="1004"/>
        <v>0</v>
      </c>
      <c r="EO132" s="1">
        <f t="shared" si="1005"/>
        <v>0</v>
      </c>
      <c r="EP132" s="1">
        <f t="shared" si="1006"/>
        <v>0</v>
      </c>
      <c r="EQ132" s="1">
        <f t="shared" si="1007"/>
        <v>0</v>
      </c>
      <c r="ER132" s="1">
        <f t="shared" si="1008"/>
        <v>1.6</v>
      </c>
      <c r="ES132" s="1">
        <f t="shared" si="1009"/>
        <v>0.4</v>
      </c>
      <c r="ET132" s="1">
        <f t="shared" si="1010"/>
        <v>2.4000000000000004</v>
      </c>
      <c r="EU132" s="1">
        <f t="shared" si="1011"/>
        <v>0.60000000000000009</v>
      </c>
      <c r="EV132" s="1">
        <f t="shared" si="1012"/>
        <v>0</v>
      </c>
      <c r="EW132" s="1">
        <f t="shared" si="1013"/>
        <v>0</v>
      </c>
      <c r="EX132" s="1">
        <f t="shared" si="1014"/>
        <v>1.6</v>
      </c>
      <c r="EY132" s="1">
        <f t="shared" si="1015"/>
        <v>0.4</v>
      </c>
      <c r="EZ132" s="1">
        <f t="shared" si="1016"/>
        <v>0.8</v>
      </c>
      <c r="FA132" s="1">
        <f t="shared" si="1017"/>
        <v>0.2</v>
      </c>
      <c r="FB132" s="1">
        <f t="shared" si="1018"/>
        <v>0</v>
      </c>
      <c r="FC132" s="1">
        <f t="shared" si="1019"/>
        <v>0</v>
      </c>
      <c r="FD132" s="1">
        <f t="shared" si="1020"/>
        <v>4.8000000000000007</v>
      </c>
      <c r="FE132" s="1">
        <f t="shared" si="1021"/>
        <v>1.2000000000000002</v>
      </c>
      <c r="FF132" s="1">
        <f t="shared" si="1022"/>
        <v>4.8000000000000007</v>
      </c>
      <c r="FG132" s="1">
        <f t="shared" si="1023"/>
        <v>1.2000000000000002</v>
      </c>
      <c r="FH132" s="1">
        <f t="shared" si="1024"/>
        <v>0</v>
      </c>
      <c r="FI132" s="1">
        <f t="shared" si="1025"/>
        <v>0</v>
      </c>
      <c r="FJ132" s="1">
        <f t="shared" si="1026"/>
        <v>0</v>
      </c>
      <c r="FK132" s="1">
        <f t="shared" si="1027"/>
        <v>0</v>
      </c>
      <c r="FL132" s="1">
        <f t="shared" si="1028"/>
        <v>0</v>
      </c>
      <c r="FM132" s="1">
        <f t="shared" si="1029"/>
        <v>0</v>
      </c>
      <c r="FN132" s="1">
        <f t="shared" si="1030"/>
        <v>0.8</v>
      </c>
      <c r="FO132" s="1">
        <f t="shared" si="1031"/>
        <v>0.2</v>
      </c>
      <c r="FP132" s="1">
        <f t="shared" si="1032"/>
        <v>0</v>
      </c>
      <c r="FQ132" s="1">
        <f t="shared" si="1033"/>
        <v>0</v>
      </c>
      <c r="FR132" s="1">
        <f t="shared" si="1034"/>
        <v>0</v>
      </c>
      <c r="FS132" s="1">
        <f t="shared" si="1035"/>
        <v>0</v>
      </c>
      <c r="FT132" s="1">
        <f t="shared" si="1036"/>
        <v>1.6</v>
      </c>
      <c r="FU132" s="1">
        <f t="shared" si="1037"/>
        <v>0.4</v>
      </c>
      <c r="FV132" s="1">
        <f t="shared" si="1038"/>
        <v>0</v>
      </c>
      <c r="FW132" s="1">
        <f t="shared" si="1039"/>
        <v>0</v>
      </c>
      <c r="FX132" s="1">
        <f t="shared" si="1040"/>
        <v>0</v>
      </c>
      <c r="FY132" s="1">
        <f t="shared" si="1041"/>
        <v>0</v>
      </c>
      <c r="GC132" s="7">
        <f t="shared" si="1042"/>
        <v>0</v>
      </c>
      <c r="GD132" s="7">
        <f t="shared" si="1043"/>
        <v>0</v>
      </c>
      <c r="GE132" s="7">
        <f t="shared" si="1044"/>
        <v>0</v>
      </c>
      <c r="GF132" s="7">
        <f t="shared" si="1045"/>
        <v>0</v>
      </c>
      <c r="GG132" s="7">
        <f t="shared" si="1046"/>
        <v>1</v>
      </c>
      <c r="GH132" s="7">
        <f t="shared" si="1047"/>
        <v>0</v>
      </c>
      <c r="GI132" s="7">
        <f t="shared" si="1048"/>
        <v>0</v>
      </c>
      <c r="GJ132" s="7">
        <f t="shared" si="1049"/>
        <v>0</v>
      </c>
      <c r="GK132" s="7">
        <f t="shared" si="1050"/>
        <v>0</v>
      </c>
      <c r="GL132" s="7">
        <f t="shared" si="1051"/>
        <v>0</v>
      </c>
      <c r="GM132" s="7">
        <f t="shared" si="1052"/>
        <v>1</v>
      </c>
      <c r="GN132" s="7">
        <f t="shared" si="1053"/>
        <v>0</v>
      </c>
      <c r="GO132" s="7">
        <f t="shared" si="1054"/>
        <v>0</v>
      </c>
      <c r="GP132" s="7">
        <f t="shared" si="1055"/>
        <v>0</v>
      </c>
      <c r="GQ132" s="7">
        <f t="shared" si="1056"/>
        <v>5</v>
      </c>
      <c r="GR132" s="7">
        <f t="shared" si="1057"/>
        <v>0</v>
      </c>
      <c r="GS132" s="7">
        <f t="shared" si="1058"/>
        <v>1</v>
      </c>
      <c r="GT132" s="7">
        <f t="shared" si="1059"/>
        <v>0</v>
      </c>
      <c r="GU132" s="7">
        <f t="shared" si="1060"/>
        <v>0</v>
      </c>
      <c r="GV132" s="7">
        <f t="shared" si="1061"/>
        <v>0</v>
      </c>
      <c r="GW132" s="7">
        <f t="shared" si="1062"/>
        <v>0</v>
      </c>
      <c r="GX132" s="7">
        <f t="shared" si="1063"/>
        <v>0</v>
      </c>
      <c r="GY132" s="7">
        <f t="shared" si="1064"/>
        <v>0</v>
      </c>
      <c r="GZ132" s="7">
        <f t="shared" si="1065"/>
        <v>0</v>
      </c>
      <c r="HA132" s="7">
        <f t="shared" si="1066"/>
        <v>1</v>
      </c>
      <c r="HB132" s="7">
        <f t="shared" si="1067"/>
        <v>0</v>
      </c>
      <c r="HC132" s="7">
        <f t="shared" si="1068"/>
        <v>2</v>
      </c>
      <c r="HD132" s="7">
        <f t="shared" si="1069"/>
        <v>0</v>
      </c>
      <c r="HE132" s="7">
        <f t="shared" si="1070"/>
        <v>0</v>
      </c>
      <c r="HF132" s="7">
        <f t="shared" si="1071"/>
        <v>0</v>
      </c>
      <c r="HG132" s="7">
        <f t="shared" si="1072"/>
        <v>2</v>
      </c>
      <c r="HH132" s="7">
        <f t="shared" si="1073"/>
        <v>0</v>
      </c>
      <c r="HI132" s="7">
        <f t="shared" si="1074"/>
        <v>1</v>
      </c>
      <c r="HJ132" s="7">
        <f t="shared" si="1075"/>
        <v>0</v>
      </c>
      <c r="HK132" s="7">
        <f t="shared" si="1076"/>
        <v>3</v>
      </c>
      <c r="HL132" s="7">
        <f t="shared" si="1077"/>
        <v>1</v>
      </c>
      <c r="HM132" s="7">
        <f t="shared" si="1078"/>
        <v>0</v>
      </c>
      <c r="HN132" s="7">
        <f t="shared" si="1079"/>
        <v>0</v>
      </c>
      <c r="HO132" s="7">
        <f t="shared" si="1080"/>
        <v>0</v>
      </c>
      <c r="HP132" s="7">
        <f t="shared" si="1081"/>
        <v>0</v>
      </c>
      <c r="HQ132" s="7">
        <f t="shared" si="1082"/>
        <v>0</v>
      </c>
      <c r="HR132" s="7">
        <f t="shared" si="1083"/>
        <v>0</v>
      </c>
      <c r="HS132" s="7">
        <f t="shared" si="1084"/>
        <v>0</v>
      </c>
      <c r="HT132" s="7">
        <f t="shared" si="1085"/>
        <v>0</v>
      </c>
      <c r="HU132" s="7">
        <f t="shared" si="1086"/>
        <v>0</v>
      </c>
      <c r="HV132" s="7">
        <f t="shared" si="1087"/>
        <v>0</v>
      </c>
      <c r="HW132" s="7">
        <f t="shared" si="1088"/>
        <v>2</v>
      </c>
      <c r="HX132" s="7">
        <f t="shared" si="1089"/>
        <v>0</v>
      </c>
      <c r="HY132" s="7">
        <f t="shared" si="1090"/>
        <v>2</v>
      </c>
      <c r="HZ132" s="7">
        <f t="shared" si="1091"/>
        <v>1</v>
      </c>
      <c r="IA132" s="7">
        <f t="shared" si="1092"/>
        <v>0</v>
      </c>
      <c r="IB132" s="7">
        <f t="shared" si="1093"/>
        <v>0</v>
      </c>
      <c r="IC132" s="7">
        <f t="shared" si="1094"/>
        <v>2</v>
      </c>
      <c r="ID132" s="7">
        <f t="shared" si="1095"/>
        <v>0</v>
      </c>
      <c r="IE132" s="7">
        <f t="shared" si="1096"/>
        <v>1</v>
      </c>
      <c r="IF132" s="7">
        <f t="shared" si="1097"/>
        <v>0</v>
      </c>
      <c r="IG132" s="7">
        <f t="shared" si="1098"/>
        <v>0</v>
      </c>
      <c r="IH132" s="7">
        <f t="shared" si="1099"/>
        <v>0</v>
      </c>
      <c r="II132" s="7">
        <f t="shared" si="1100"/>
        <v>5</v>
      </c>
      <c r="IJ132" s="7">
        <f t="shared" si="1101"/>
        <v>1</v>
      </c>
      <c r="IK132" s="7">
        <f t="shared" si="1102"/>
        <v>5</v>
      </c>
      <c r="IL132" s="7">
        <f t="shared" si="1103"/>
        <v>1</v>
      </c>
      <c r="IM132" s="7">
        <f t="shared" si="1104"/>
        <v>0</v>
      </c>
      <c r="IN132" s="7">
        <f t="shared" si="1105"/>
        <v>0</v>
      </c>
      <c r="IO132" s="7">
        <f t="shared" si="1106"/>
        <v>0</v>
      </c>
      <c r="IP132" s="7">
        <f t="shared" si="1107"/>
        <v>0</v>
      </c>
      <c r="IQ132" s="7">
        <f t="shared" si="1108"/>
        <v>0</v>
      </c>
      <c r="IR132" s="7">
        <f t="shared" si="1109"/>
        <v>0</v>
      </c>
      <c r="IS132" s="7">
        <f t="shared" si="1110"/>
        <v>1</v>
      </c>
      <c r="IT132" s="7">
        <f t="shared" si="1111"/>
        <v>0</v>
      </c>
      <c r="IU132" s="7">
        <f t="shared" si="1112"/>
        <v>0</v>
      </c>
      <c r="IV132" s="7">
        <f t="shared" si="1113"/>
        <v>0</v>
      </c>
      <c r="IW132" s="7">
        <f t="shared" si="1114"/>
        <v>0</v>
      </c>
      <c r="IX132" s="7">
        <f t="shared" si="1115"/>
        <v>0</v>
      </c>
      <c r="IY132" s="7">
        <f t="shared" si="1116"/>
        <v>2</v>
      </c>
      <c r="IZ132" s="7">
        <f t="shared" si="1117"/>
        <v>0</v>
      </c>
      <c r="JA132" s="7">
        <f t="shared" si="1118"/>
        <v>0</v>
      </c>
      <c r="JB132" s="7">
        <f t="shared" si="1119"/>
        <v>0</v>
      </c>
      <c r="JC132" s="7">
        <f t="shared" si="1120"/>
        <v>0</v>
      </c>
      <c r="JD132" s="7">
        <f t="shared" si="1121"/>
        <v>0</v>
      </c>
      <c r="JF132" s="1">
        <v>34</v>
      </c>
      <c r="JG132" s="10">
        <f t="shared" si="1122"/>
        <v>97.037272727272736</v>
      </c>
      <c r="JH132" s="10">
        <f t="shared" si="1123"/>
        <v>2.3680000000000003</v>
      </c>
      <c r="JJ132" s="1" t="str">
        <f t="shared" si="1124"/>
        <v>[97.04, 2.37]</v>
      </c>
      <c r="JS132" s="265"/>
      <c r="JT132" s="264"/>
      <c r="JU132" s="264"/>
      <c r="JV132" s="264"/>
      <c r="JW132" s="264"/>
      <c r="JX132" s="264"/>
      <c r="JY132" s="264"/>
      <c r="JZ132" s="264"/>
      <c r="KA132" s="264"/>
      <c r="KB132" s="264"/>
      <c r="KC132" s="264"/>
      <c r="KD132" s="264"/>
      <c r="KE132" s="264"/>
      <c r="KF132" s="264"/>
      <c r="KG132" s="264"/>
      <c r="KH132" s="264"/>
      <c r="KI132" s="264"/>
      <c r="KJ132" s="264"/>
      <c r="KK132" s="264"/>
      <c r="KL132" s="264"/>
      <c r="KM132" s="264"/>
      <c r="KN132" s="264"/>
      <c r="KO132" s="264"/>
      <c r="KP132" s="264"/>
      <c r="KQ132" s="264"/>
      <c r="KR132" s="264"/>
      <c r="KS132" s="264"/>
      <c r="KT132" s="264"/>
      <c r="KU132" s="264"/>
      <c r="KV132" s="264"/>
      <c r="KW132" s="264"/>
      <c r="KX132" s="264"/>
      <c r="KY132" s="264"/>
      <c r="KZ132" s="264"/>
      <c r="LA132" s="264"/>
      <c r="LB132" s="264"/>
      <c r="LC132" s="264"/>
      <c r="LD132" s="264"/>
      <c r="LE132" s="264"/>
      <c r="LF132" s="264"/>
      <c r="LG132" s="264"/>
      <c r="LH132" s="264"/>
      <c r="LI132" s="264"/>
      <c r="LJ132" s="264"/>
      <c r="LK132" s="264"/>
      <c r="LL132" s="264"/>
      <c r="LM132" s="264"/>
      <c r="LN132" s="264"/>
      <c r="LO132" s="264"/>
      <c r="LP132" s="264"/>
      <c r="LQ132" s="264"/>
      <c r="LR132" s="264"/>
      <c r="LS132" s="264"/>
      <c r="LT132" s="264"/>
      <c r="LU132" s="264"/>
      <c r="LV132" s="264"/>
      <c r="LW132" s="264"/>
      <c r="LX132" s="264"/>
      <c r="LY132" s="264"/>
      <c r="LZ132" s="264"/>
      <c r="MA132" s="264"/>
      <c r="MB132" s="264"/>
      <c r="MC132" s="264"/>
      <c r="MD132" s="264"/>
      <c r="ME132" s="264"/>
      <c r="MF132" s="264"/>
      <c r="MG132" s="264"/>
      <c r="MH132" s="264"/>
      <c r="MI132" s="264"/>
      <c r="MJ132" s="264"/>
      <c r="MK132" s="264"/>
      <c r="ML132" s="264"/>
      <c r="MM132" s="264"/>
      <c r="MN132" s="264"/>
      <c r="MO132" s="264"/>
      <c r="MP132" s="264"/>
      <c r="MQ132" s="264"/>
      <c r="MR132" s="264"/>
      <c r="MS132" s="264"/>
      <c r="MT132" s="264"/>
      <c r="MU132" s="264"/>
      <c r="MV132" s="264"/>
      <c r="MW132" s="264"/>
      <c r="MX132" s="264"/>
      <c r="MY132" s="264"/>
      <c r="MZ132" s="264"/>
      <c r="NA132" s="264"/>
      <c r="NB132" s="264"/>
      <c r="NC132" s="264"/>
      <c r="ND132" s="264"/>
      <c r="NE132" s="264"/>
      <c r="NF132" s="264"/>
      <c r="NG132" s="264"/>
      <c r="NH132" s="264"/>
      <c r="NI132" s="264"/>
      <c r="NJ132" s="264"/>
      <c r="NK132" s="264"/>
      <c r="NL132" s="264"/>
      <c r="NM132" s="264"/>
      <c r="NN132" s="264"/>
      <c r="NO132" s="264"/>
      <c r="NQ132" s="49"/>
      <c r="NR132" s="49"/>
      <c r="NS132" s="49"/>
      <c r="NT132" s="49"/>
      <c r="NU132" s="49"/>
      <c r="NV132" s="49"/>
      <c r="NW132" s="49"/>
      <c r="NX132" s="49"/>
      <c r="NY132" s="49"/>
      <c r="NZ132" s="49"/>
      <c r="OA132" s="49"/>
      <c r="OB132" s="49"/>
      <c r="OC132" s="49"/>
      <c r="OD132" s="49"/>
      <c r="OE132" s="49"/>
      <c r="OF132" s="49"/>
      <c r="OG132" s="49"/>
      <c r="OH132" s="49"/>
      <c r="OI132" s="49"/>
      <c r="OJ132" s="49"/>
      <c r="OK132" s="49"/>
      <c r="OL132" s="49"/>
      <c r="OM132" s="49"/>
      <c r="ON132" s="49"/>
      <c r="OO132" s="49"/>
      <c r="OP132" s="49"/>
      <c r="OQ132" s="49"/>
      <c r="OR132" s="49"/>
      <c r="OS132" s="49"/>
      <c r="OT132" s="49"/>
      <c r="OU132" s="49"/>
      <c r="OV132" s="49"/>
      <c r="OW132" s="49"/>
      <c r="OX132" s="49"/>
      <c r="OY132" s="49"/>
      <c r="OZ132" s="49"/>
      <c r="PA132" s="49"/>
      <c r="PB132" s="49"/>
      <c r="PC132" s="49"/>
      <c r="PD132" s="49"/>
      <c r="PE132" s="49"/>
      <c r="PF132" s="49"/>
      <c r="PG132" s="49"/>
      <c r="PH132" s="49"/>
      <c r="PI132" s="49"/>
      <c r="PJ132" s="49"/>
      <c r="PK132" s="49"/>
      <c r="PL132" s="49"/>
      <c r="PM132" s="49"/>
      <c r="PN132" s="49"/>
      <c r="PO132" s="49"/>
      <c r="PP132" s="49"/>
      <c r="PQ132" s="49"/>
      <c r="PR132" s="49"/>
      <c r="PS132" s="49"/>
      <c r="PT132" s="49"/>
      <c r="PU132" s="49"/>
      <c r="PV132" s="49"/>
      <c r="PW132" s="49"/>
      <c r="PX132" s="49"/>
      <c r="PY132" s="49"/>
      <c r="PZ132" s="49"/>
      <c r="QA132" s="49"/>
      <c r="QB132" s="49"/>
      <c r="QC132" s="49"/>
      <c r="QD132" s="49"/>
      <c r="QE132" s="49"/>
      <c r="QF132" s="49"/>
      <c r="QG132" s="49"/>
      <c r="QH132" s="49"/>
      <c r="QI132" s="49"/>
      <c r="QJ132" s="49"/>
      <c r="QK132" s="49"/>
      <c r="QL132" s="49"/>
      <c r="QM132" s="49"/>
      <c r="QN132" s="49"/>
      <c r="QO132" s="49"/>
      <c r="QP132" s="49"/>
      <c r="QQ132" s="49"/>
      <c r="QR132" s="49"/>
      <c r="QS132" s="49"/>
      <c r="QT132" s="49"/>
      <c r="QU132" s="49"/>
      <c r="QV132" s="49"/>
      <c r="QW132" s="49"/>
      <c r="QX132" s="49"/>
      <c r="QY132" s="49"/>
      <c r="QZ132" s="49"/>
      <c r="RA132" s="49"/>
      <c r="RB132" s="49"/>
      <c r="RC132" s="49"/>
      <c r="RD132" s="49"/>
      <c r="RE132" s="49"/>
      <c r="RF132" s="49"/>
      <c r="RG132" s="49"/>
      <c r="RH132" s="49"/>
      <c r="RI132" s="49"/>
      <c r="RJ132" s="49"/>
      <c r="RK132" s="49"/>
      <c r="RL132" s="49"/>
    </row>
    <row r="133" spans="2:480" x14ac:dyDescent="0.35">
      <c r="B133" s="192">
        <v>35</v>
      </c>
      <c r="C133" s="196" t="s">
        <v>143</v>
      </c>
      <c r="D133" s="32"/>
      <c r="E133" s="32"/>
      <c r="F133" s="32"/>
      <c r="G133" s="33"/>
      <c r="H133" s="2">
        <f t="shared" si="959"/>
        <v>4727.8</v>
      </c>
      <c r="I133" s="43">
        <f t="shared" si="960"/>
        <v>1.2269413249139317E-2</v>
      </c>
      <c r="J133" s="77">
        <f t="shared" ref="J133:Y148" si="1133">IF(J$97="EV",$I$91*($H$174/$C$93)*$A$1*J$98*$I133,IF(J$97="PHEV",$I$92*($H$174/$C$93)*$A$1*J$98*$I133))</f>
        <v>0.11227732087040941</v>
      </c>
      <c r="K133" s="73">
        <f t="shared" si="1133"/>
        <v>0.15438131619681295</v>
      </c>
      <c r="L133" s="73">
        <f t="shared" si="1133"/>
        <v>0.85689981470604126</v>
      </c>
      <c r="M133" s="77">
        <f t="shared" si="1133"/>
        <v>8.2925788519939495E-2</v>
      </c>
      <c r="N133" s="77">
        <f t="shared" si="1133"/>
        <v>4.6069882511077494E-3</v>
      </c>
      <c r="O133" s="77">
        <f t="shared" si="1133"/>
        <v>0.50676870762185244</v>
      </c>
      <c r="P133" s="77">
        <f t="shared" si="1133"/>
        <v>0.17967254179320222</v>
      </c>
      <c r="Q133" s="82">
        <f t="shared" si="1133"/>
        <v>3.0958961047444076</v>
      </c>
      <c r="R133" s="82">
        <f t="shared" si="1133"/>
        <v>0.42384291910191291</v>
      </c>
      <c r="S133" s="82">
        <f t="shared" si="1133"/>
        <v>0.11517470627769373</v>
      </c>
      <c r="T133" s="82">
        <f t="shared" si="1133"/>
        <v>0.23034941255538746</v>
      </c>
      <c r="U133" s="73">
        <f t="shared" si="1133"/>
        <v>2.7641929506646495E-2</v>
      </c>
      <c r="V133" s="73">
        <f t="shared" si="1133"/>
        <v>0.4560918368596672</v>
      </c>
      <c r="W133" s="73">
        <f t="shared" si="1133"/>
        <v>1.0596072977547824</v>
      </c>
      <c r="X133" s="85">
        <f t="shared" si="1133"/>
        <v>0.15438131619681295</v>
      </c>
      <c r="Y133" s="91">
        <f t="shared" si="1133"/>
        <v>1.0561085494372886</v>
      </c>
      <c r="Z133" s="88">
        <f t="shared" ref="Z133:AO148" si="1134">IF(Z$97="EV",$I$91*($H$174/$C$93)*$A$1*Z$98*$I133,IF(Z$97="PHEV",$I$92*($H$174/$C$93)*$A$1*Z$98*$I133))</f>
        <v>0.51226527647124287</v>
      </c>
      <c r="AA133" s="88">
        <f t="shared" si="1134"/>
        <v>2.326245741783795</v>
      </c>
      <c r="AB133" s="91">
        <f t="shared" si="1134"/>
        <v>1.0525998831600882E-2</v>
      </c>
      <c r="AC133" s="88">
        <f t="shared" si="1134"/>
        <v>0.18595931269161559</v>
      </c>
      <c r="AD133" s="88">
        <f t="shared" si="1134"/>
        <v>7.0173325544005882E-3</v>
      </c>
      <c r="AE133" s="91">
        <f t="shared" si="1134"/>
        <v>7.7190658098406473E-2</v>
      </c>
      <c r="AF133" s="91">
        <f t="shared" si="1134"/>
        <v>0.26665863706722231</v>
      </c>
      <c r="AG133" s="91">
        <f t="shared" si="1134"/>
        <v>1.2841718574553076</v>
      </c>
      <c r="AH133" s="91">
        <f t="shared" si="1134"/>
        <v>1.884153790856558</v>
      </c>
      <c r="AI133" s="91">
        <f t="shared" si="1134"/>
        <v>1.4034665108801176E-2</v>
      </c>
      <c r="AJ133" s="91">
        <f t="shared" si="1134"/>
        <v>1.1157558761496935</v>
      </c>
      <c r="AK133" s="91">
        <f t="shared" si="1134"/>
        <v>0.54735193924324577</v>
      </c>
      <c r="AL133" s="91">
        <f t="shared" si="1134"/>
        <v>7.0173325544005882E-3</v>
      </c>
      <c r="AM133" s="91">
        <f t="shared" si="1134"/>
        <v>4.0630355489979406</v>
      </c>
      <c r="AN133" s="91">
        <f t="shared" si="1134"/>
        <v>3.9121628990783277</v>
      </c>
      <c r="AO133" s="91">
        <f t="shared" si="1134"/>
        <v>1.0525998831600882E-2</v>
      </c>
      <c r="AP133" s="91">
        <f t="shared" ref="AP133:AW173" si="1135">IF(AP$97="EV",$I$91*($H$174/$C$93)*$A$1*AP$98*$I133,IF(AP$97="PHEV",$I$92*($H$174/$C$93)*$A$1*AP$98*$I133))</f>
        <v>8.0699324375606771E-2</v>
      </c>
      <c r="AQ133" s="91">
        <f t="shared" si="1135"/>
        <v>2.8069330217602353E-2</v>
      </c>
      <c r="AR133" s="91">
        <f t="shared" si="1135"/>
        <v>0.34091713058197343</v>
      </c>
      <c r="AS133" s="91">
        <f t="shared" si="1135"/>
        <v>4.6069882511077494E-3</v>
      </c>
      <c r="AT133" s="91">
        <f t="shared" si="1135"/>
        <v>0.23495640080649521</v>
      </c>
      <c r="AU133" s="91">
        <f t="shared" si="1135"/>
        <v>1.4604152756011566</v>
      </c>
      <c r="AV133" s="91">
        <f t="shared" si="1132"/>
        <v>0.17543331386001471</v>
      </c>
      <c r="AW133" s="91">
        <f t="shared" si="1132"/>
        <v>0.17543331386001471</v>
      </c>
      <c r="AY133" s="186"/>
      <c r="AZ133" s="182"/>
      <c r="BA133" s="32"/>
      <c r="BB133" s="32"/>
      <c r="BC133" s="32"/>
      <c r="BD133" s="33"/>
      <c r="BE133" s="2"/>
      <c r="BF133" s="34"/>
      <c r="BG133" s="99">
        <f t="shared" si="961"/>
        <v>0</v>
      </c>
      <c r="BH133" s="99">
        <f t="shared" si="760"/>
        <v>0</v>
      </c>
      <c r="BI133" s="99">
        <f t="shared" si="761"/>
        <v>1</v>
      </c>
      <c r="BJ133" s="102">
        <f t="shared" si="762"/>
        <v>0</v>
      </c>
      <c r="BK133" s="96">
        <f t="shared" si="763"/>
        <v>0</v>
      </c>
      <c r="BL133" s="96">
        <f t="shared" si="764"/>
        <v>1</v>
      </c>
      <c r="BM133" s="96">
        <f t="shared" si="765"/>
        <v>0</v>
      </c>
      <c r="BN133" s="96">
        <f t="shared" si="766"/>
        <v>3</v>
      </c>
      <c r="BO133" s="96">
        <f t="shared" si="767"/>
        <v>0</v>
      </c>
      <c r="BP133" s="96">
        <f t="shared" si="768"/>
        <v>0</v>
      </c>
      <c r="BQ133" s="96">
        <f t="shared" si="769"/>
        <v>0</v>
      </c>
      <c r="BR133" s="147">
        <f t="shared" si="770"/>
        <v>0</v>
      </c>
      <c r="BS133" s="147">
        <f t="shared" si="771"/>
        <v>0</v>
      </c>
      <c r="BT133" s="36">
        <f t="shared" si="772"/>
        <v>1</v>
      </c>
      <c r="BU133" s="129">
        <f t="shared" si="773"/>
        <v>0</v>
      </c>
      <c r="BV133" s="129">
        <f t="shared" si="774"/>
        <v>1</v>
      </c>
      <c r="BW133" s="129">
        <f t="shared" si="775"/>
        <v>1</v>
      </c>
      <c r="BX133" s="138">
        <f t="shared" si="776"/>
        <v>2</v>
      </c>
      <c r="BY133" s="124">
        <f t="shared" si="777"/>
        <v>0</v>
      </c>
      <c r="BZ133" s="124">
        <f t="shared" si="778"/>
        <v>0</v>
      </c>
      <c r="CA133" s="124">
        <f t="shared" si="779"/>
        <v>0</v>
      </c>
      <c r="CB133" s="124">
        <f t="shared" si="780"/>
        <v>0</v>
      </c>
      <c r="CC133" s="124">
        <f t="shared" si="781"/>
        <v>0</v>
      </c>
      <c r="CD133" s="124">
        <f t="shared" si="782"/>
        <v>1</v>
      </c>
      <c r="CE133" s="124">
        <f t="shared" si="783"/>
        <v>2</v>
      </c>
      <c r="CF133" s="124">
        <f t="shared" si="784"/>
        <v>0</v>
      </c>
      <c r="CG133" s="124">
        <f t="shared" si="785"/>
        <v>1</v>
      </c>
      <c r="CH133" s="124">
        <f t="shared" si="786"/>
        <v>1</v>
      </c>
      <c r="CI133" s="124">
        <f t="shared" si="787"/>
        <v>0</v>
      </c>
      <c r="CJ133" s="124">
        <f t="shared" si="788"/>
        <v>4</v>
      </c>
      <c r="CK133" s="124">
        <f t="shared" si="789"/>
        <v>4</v>
      </c>
      <c r="CL133" s="124">
        <f t="shared" si="790"/>
        <v>0</v>
      </c>
      <c r="CM133" s="124">
        <f t="shared" si="791"/>
        <v>0</v>
      </c>
      <c r="CN133" s="124">
        <f t="shared" si="792"/>
        <v>0</v>
      </c>
      <c r="CO133" s="134">
        <f t="shared" si="793"/>
        <v>0</v>
      </c>
      <c r="CP133" s="134">
        <f t="shared" si="794"/>
        <v>0</v>
      </c>
      <c r="CQ133" s="124">
        <f t="shared" si="795"/>
        <v>0</v>
      </c>
      <c r="CR133" s="124">
        <f t="shared" si="796"/>
        <v>1</v>
      </c>
      <c r="CS133" s="134">
        <f t="shared" si="797"/>
        <v>0</v>
      </c>
      <c r="CT133" s="134">
        <f t="shared" si="798"/>
        <v>0</v>
      </c>
      <c r="CX133" s="7">
        <f t="shared" si="962"/>
        <v>0</v>
      </c>
      <c r="CY133" s="7">
        <f t="shared" si="963"/>
        <v>0</v>
      </c>
      <c r="CZ133" s="7">
        <f t="shared" si="964"/>
        <v>0</v>
      </c>
      <c r="DA133" s="7">
        <f t="shared" si="965"/>
        <v>0</v>
      </c>
      <c r="DB133" s="7">
        <f t="shared" si="966"/>
        <v>1</v>
      </c>
      <c r="DC133" s="7">
        <f t="shared" si="967"/>
        <v>0</v>
      </c>
      <c r="DD133" s="7">
        <f t="shared" si="968"/>
        <v>0</v>
      </c>
      <c r="DE133" s="7">
        <f t="shared" si="969"/>
        <v>0</v>
      </c>
      <c r="DF133" s="7">
        <f t="shared" si="970"/>
        <v>0</v>
      </c>
      <c r="DG133" s="7">
        <f t="shared" si="971"/>
        <v>0</v>
      </c>
      <c r="DH133" s="7">
        <f t="shared" si="972"/>
        <v>1</v>
      </c>
      <c r="DI133" s="7">
        <f t="shared" si="973"/>
        <v>0</v>
      </c>
      <c r="DJ133" s="7">
        <f t="shared" si="974"/>
        <v>0</v>
      </c>
      <c r="DK133" s="7">
        <f t="shared" si="975"/>
        <v>0</v>
      </c>
      <c r="DL133" s="7">
        <f t="shared" si="976"/>
        <v>3</v>
      </c>
      <c r="DM133" s="7">
        <f t="shared" si="977"/>
        <v>0</v>
      </c>
      <c r="DN133" s="7">
        <f t="shared" si="978"/>
        <v>0</v>
      </c>
      <c r="DO133" s="7">
        <f t="shared" si="979"/>
        <v>0</v>
      </c>
      <c r="DP133" s="7">
        <f t="shared" si="980"/>
        <v>0</v>
      </c>
      <c r="DQ133" s="7">
        <f t="shared" si="981"/>
        <v>0</v>
      </c>
      <c r="DR133" s="7">
        <f t="shared" si="982"/>
        <v>0</v>
      </c>
      <c r="DS133" s="7">
        <f t="shared" si="983"/>
        <v>0</v>
      </c>
      <c r="DT133" s="7">
        <f t="shared" si="984"/>
        <v>0</v>
      </c>
      <c r="DU133" s="7">
        <f t="shared" si="985"/>
        <v>0</v>
      </c>
      <c r="DV133" s="7">
        <f t="shared" si="986"/>
        <v>0</v>
      </c>
      <c r="DW133" s="7">
        <f t="shared" si="987"/>
        <v>0</v>
      </c>
      <c r="DX133" s="7">
        <f t="shared" si="988"/>
        <v>1</v>
      </c>
      <c r="DY133" s="7">
        <f t="shared" si="989"/>
        <v>0</v>
      </c>
      <c r="DZ133" s="1">
        <f t="shared" si="990"/>
        <v>0</v>
      </c>
      <c r="EA133" s="1">
        <f t="shared" si="991"/>
        <v>0</v>
      </c>
      <c r="EB133" s="1">
        <f t="shared" si="992"/>
        <v>0.8</v>
      </c>
      <c r="EC133" s="1">
        <f t="shared" si="993"/>
        <v>0.2</v>
      </c>
      <c r="ED133" s="1">
        <f t="shared" si="994"/>
        <v>0.8</v>
      </c>
      <c r="EE133" s="1">
        <f t="shared" si="995"/>
        <v>0.2</v>
      </c>
      <c r="EF133" s="1">
        <f t="shared" si="996"/>
        <v>1.6</v>
      </c>
      <c r="EG133" s="1">
        <f t="shared" si="997"/>
        <v>0.4</v>
      </c>
      <c r="EH133" s="1">
        <f t="shared" si="998"/>
        <v>0</v>
      </c>
      <c r="EI133" s="1">
        <f t="shared" si="999"/>
        <v>0</v>
      </c>
      <c r="EJ133" s="1">
        <f t="shared" si="1000"/>
        <v>0</v>
      </c>
      <c r="EK133" s="1">
        <f t="shared" si="1001"/>
        <v>0</v>
      </c>
      <c r="EL133" s="1">
        <f t="shared" si="1002"/>
        <v>0</v>
      </c>
      <c r="EM133" s="1">
        <f t="shared" si="1003"/>
        <v>0</v>
      </c>
      <c r="EN133" s="1">
        <f t="shared" si="1004"/>
        <v>0</v>
      </c>
      <c r="EO133" s="1">
        <f t="shared" si="1005"/>
        <v>0</v>
      </c>
      <c r="EP133" s="1">
        <f t="shared" si="1006"/>
        <v>0</v>
      </c>
      <c r="EQ133" s="1">
        <f t="shared" si="1007"/>
        <v>0</v>
      </c>
      <c r="ER133" s="1">
        <f t="shared" si="1008"/>
        <v>0.8</v>
      </c>
      <c r="ES133" s="1">
        <f t="shared" si="1009"/>
        <v>0.2</v>
      </c>
      <c r="ET133" s="1">
        <f t="shared" si="1010"/>
        <v>1.6</v>
      </c>
      <c r="EU133" s="1">
        <f t="shared" si="1011"/>
        <v>0.4</v>
      </c>
      <c r="EV133" s="1">
        <f t="shared" si="1012"/>
        <v>0</v>
      </c>
      <c r="EW133" s="1">
        <f t="shared" si="1013"/>
        <v>0</v>
      </c>
      <c r="EX133" s="1">
        <f t="shared" si="1014"/>
        <v>0.8</v>
      </c>
      <c r="EY133" s="1">
        <f t="shared" si="1015"/>
        <v>0.2</v>
      </c>
      <c r="EZ133" s="1">
        <f t="shared" si="1016"/>
        <v>0.8</v>
      </c>
      <c r="FA133" s="1">
        <f t="shared" si="1017"/>
        <v>0.2</v>
      </c>
      <c r="FB133" s="1">
        <f t="shared" si="1018"/>
        <v>0</v>
      </c>
      <c r="FC133" s="1">
        <f t="shared" si="1019"/>
        <v>0</v>
      </c>
      <c r="FD133" s="1">
        <f t="shared" si="1020"/>
        <v>3.2</v>
      </c>
      <c r="FE133" s="1">
        <f t="shared" si="1021"/>
        <v>0.8</v>
      </c>
      <c r="FF133" s="1">
        <f t="shared" si="1022"/>
        <v>3.2</v>
      </c>
      <c r="FG133" s="1">
        <f t="shared" si="1023"/>
        <v>0.8</v>
      </c>
      <c r="FH133" s="1">
        <f t="shared" si="1024"/>
        <v>0</v>
      </c>
      <c r="FI133" s="1">
        <f t="shared" si="1025"/>
        <v>0</v>
      </c>
      <c r="FJ133" s="1">
        <f t="shared" si="1026"/>
        <v>0</v>
      </c>
      <c r="FK133" s="1">
        <f t="shared" si="1027"/>
        <v>0</v>
      </c>
      <c r="FL133" s="1">
        <f t="shared" si="1028"/>
        <v>0</v>
      </c>
      <c r="FM133" s="1">
        <f t="shared" si="1029"/>
        <v>0</v>
      </c>
      <c r="FN133" s="1">
        <f t="shared" si="1030"/>
        <v>0</v>
      </c>
      <c r="FO133" s="1">
        <f t="shared" si="1031"/>
        <v>0</v>
      </c>
      <c r="FP133" s="1">
        <f t="shared" si="1032"/>
        <v>0</v>
      </c>
      <c r="FQ133" s="1">
        <f t="shared" si="1033"/>
        <v>0</v>
      </c>
      <c r="FR133" s="1">
        <f t="shared" si="1034"/>
        <v>0</v>
      </c>
      <c r="FS133" s="1">
        <f t="shared" si="1035"/>
        <v>0</v>
      </c>
      <c r="FT133" s="1">
        <f t="shared" si="1036"/>
        <v>0.8</v>
      </c>
      <c r="FU133" s="1">
        <f t="shared" si="1037"/>
        <v>0.2</v>
      </c>
      <c r="FV133" s="1">
        <f t="shared" si="1038"/>
        <v>0</v>
      </c>
      <c r="FW133" s="1">
        <f t="shared" si="1039"/>
        <v>0</v>
      </c>
      <c r="FX133" s="1">
        <f t="shared" si="1040"/>
        <v>0</v>
      </c>
      <c r="FY133" s="1">
        <f t="shared" si="1041"/>
        <v>0</v>
      </c>
      <c r="GC133" s="7">
        <f t="shared" si="1042"/>
        <v>0</v>
      </c>
      <c r="GD133" s="7">
        <f t="shared" si="1043"/>
        <v>0</v>
      </c>
      <c r="GE133" s="7">
        <f t="shared" si="1044"/>
        <v>0</v>
      </c>
      <c r="GF133" s="7">
        <f t="shared" si="1045"/>
        <v>0</v>
      </c>
      <c r="GG133" s="7">
        <f t="shared" si="1046"/>
        <v>1</v>
      </c>
      <c r="GH133" s="7">
        <f t="shared" si="1047"/>
        <v>0</v>
      </c>
      <c r="GI133" s="7">
        <f t="shared" si="1048"/>
        <v>0</v>
      </c>
      <c r="GJ133" s="7">
        <f t="shared" si="1049"/>
        <v>0</v>
      </c>
      <c r="GK133" s="7">
        <f t="shared" si="1050"/>
        <v>0</v>
      </c>
      <c r="GL133" s="7">
        <f t="shared" si="1051"/>
        <v>0</v>
      </c>
      <c r="GM133" s="7">
        <f t="shared" si="1052"/>
        <v>1</v>
      </c>
      <c r="GN133" s="7">
        <f t="shared" si="1053"/>
        <v>0</v>
      </c>
      <c r="GO133" s="7">
        <f t="shared" si="1054"/>
        <v>0</v>
      </c>
      <c r="GP133" s="7">
        <f t="shared" si="1055"/>
        <v>0</v>
      </c>
      <c r="GQ133" s="7">
        <f t="shared" si="1056"/>
        <v>3</v>
      </c>
      <c r="GR133" s="7">
        <f t="shared" si="1057"/>
        <v>0</v>
      </c>
      <c r="GS133" s="7">
        <f t="shared" si="1058"/>
        <v>0</v>
      </c>
      <c r="GT133" s="7">
        <f t="shared" si="1059"/>
        <v>0</v>
      </c>
      <c r="GU133" s="7">
        <f t="shared" si="1060"/>
        <v>0</v>
      </c>
      <c r="GV133" s="7">
        <f t="shared" si="1061"/>
        <v>0</v>
      </c>
      <c r="GW133" s="7">
        <f t="shared" si="1062"/>
        <v>0</v>
      </c>
      <c r="GX133" s="7">
        <f t="shared" si="1063"/>
        <v>0</v>
      </c>
      <c r="GY133" s="7">
        <f t="shared" si="1064"/>
        <v>0</v>
      </c>
      <c r="GZ133" s="7">
        <f t="shared" si="1065"/>
        <v>0</v>
      </c>
      <c r="HA133" s="7">
        <f t="shared" si="1066"/>
        <v>0</v>
      </c>
      <c r="HB133" s="7">
        <f t="shared" si="1067"/>
        <v>0</v>
      </c>
      <c r="HC133" s="7">
        <f t="shared" si="1068"/>
        <v>1</v>
      </c>
      <c r="HD133" s="7">
        <f t="shared" si="1069"/>
        <v>0</v>
      </c>
      <c r="HE133" s="7">
        <f t="shared" si="1070"/>
        <v>0</v>
      </c>
      <c r="HF133" s="7">
        <f t="shared" si="1071"/>
        <v>0</v>
      </c>
      <c r="HG133" s="7">
        <f t="shared" si="1072"/>
        <v>1</v>
      </c>
      <c r="HH133" s="7">
        <f t="shared" si="1073"/>
        <v>0</v>
      </c>
      <c r="HI133" s="7">
        <f t="shared" si="1074"/>
        <v>1</v>
      </c>
      <c r="HJ133" s="7">
        <f t="shared" si="1075"/>
        <v>0</v>
      </c>
      <c r="HK133" s="7">
        <f t="shared" si="1076"/>
        <v>2</v>
      </c>
      <c r="HL133" s="7">
        <f t="shared" si="1077"/>
        <v>0</v>
      </c>
      <c r="HM133" s="7">
        <f t="shared" si="1078"/>
        <v>0</v>
      </c>
      <c r="HN133" s="7">
        <f t="shared" si="1079"/>
        <v>0</v>
      </c>
      <c r="HO133" s="7">
        <f t="shared" si="1080"/>
        <v>0</v>
      </c>
      <c r="HP133" s="7">
        <f t="shared" si="1081"/>
        <v>0</v>
      </c>
      <c r="HQ133" s="7">
        <f t="shared" si="1082"/>
        <v>0</v>
      </c>
      <c r="HR133" s="7">
        <f t="shared" si="1083"/>
        <v>0</v>
      </c>
      <c r="HS133" s="7">
        <f t="shared" si="1084"/>
        <v>0</v>
      </c>
      <c r="HT133" s="7">
        <f t="shared" si="1085"/>
        <v>0</v>
      </c>
      <c r="HU133" s="7">
        <f t="shared" si="1086"/>
        <v>0</v>
      </c>
      <c r="HV133" s="7">
        <f t="shared" si="1087"/>
        <v>0</v>
      </c>
      <c r="HW133" s="7">
        <f t="shared" si="1088"/>
        <v>1</v>
      </c>
      <c r="HX133" s="7">
        <f t="shared" si="1089"/>
        <v>0</v>
      </c>
      <c r="HY133" s="7">
        <f t="shared" si="1090"/>
        <v>2</v>
      </c>
      <c r="HZ133" s="7">
        <f t="shared" si="1091"/>
        <v>0</v>
      </c>
      <c r="IA133" s="7">
        <f t="shared" si="1092"/>
        <v>0</v>
      </c>
      <c r="IB133" s="7">
        <f t="shared" si="1093"/>
        <v>0</v>
      </c>
      <c r="IC133" s="7">
        <f t="shared" si="1094"/>
        <v>1</v>
      </c>
      <c r="ID133" s="7">
        <f t="shared" si="1095"/>
        <v>0</v>
      </c>
      <c r="IE133" s="7">
        <f t="shared" si="1096"/>
        <v>1</v>
      </c>
      <c r="IF133" s="7">
        <f t="shared" si="1097"/>
        <v>0</v>
      </c>
      <c r="IG133" s="7">
        <f t="shared" si="1098"/>
        <v>0</v>
      </c>
      <c r="IH133" s="7">
        <f t="shared" si="1099"/>
        <v>0</v>
      </c>
      <c r="II133" s="7">
        <f t="shared" si="1100"/>
        <v>3</v>
      </c>
      <c r="IJ133" s="7">
        <f t="shared" si="1101"/>
        <v>1</v>
      </c>
      <c r="IK133" s="7">
        <f t="shared" si="1102"/>
        <v>3</v>
      </c>
      <c r="IL133" s="7">
        <f t="shared" si="1103"/>
        <v>1</v>
      </c>
      <c r="IM133" s="7">
        <f t="shared" si="1104"/>
        <v>0</v>
      </c>
      <c r="IN133" s="7">
        <f t="shared" si="1105"/>
        <v>0</v>
      </c>
      <c r="IO133" s="7">
        <f t="shared" si="1106"/>
        <v>0</v>
      </c>
      <c r="IP133" s="7">
        <f t="shared" si="1107"/>
        <v>0</v>
      </c>
      <c r="IQ133" s="7">
        <f t="shared" si="1108"/>
        <v>0</v>
      </c>
      <c r="IR133" s="7">
        <f t="shared" si="1109"/>
        <v>0</v>
      </c>
      <c r="IS133" s="7">
        <f t="shared" si="1110"/>
        <v>0</v>
      </c>
      <c r="IT133" s="7">
        <f t="shared" si="1111"/>
        <v>0</v>
      </c>
      <c r="IU133" s="7">
        <f t="shared" si="1112"/>
        <v>0</v>
      </c>
      <c r="IV133" s="7">
        <f t="shared" si="1113"/>
        <v>0</v>
      </c>
      <c r="IW133" s="7">
        <f t="shared" si="1114"/>
        <v>0</v>
      </c>
      <c r="IX133" s="7">
        <f t="shared" si="1115"/>
        <v>0</v>
      </c>
      <c r="IY133" s="7">
        <f t="shared" si="1116"/>
        <v>1</v>
      </c>
      <c r="IZ133" s="7">
        <f t="shared" si="1117"/>
        <v>0</v>
      </c>
      <c r="JA133" s="7">
        <f t="shared" si="1118"/>
        <v>0</v>
      </c>
      <c r="JB133" s="7">
        <f t="shared" si="1119"/>
        <v>0</v>
      </c>
      <c r="JC133" s="7">
        <f t="shared" si="1120"/>
        <v>0</v>
      </c>
      <c r="JD133" s="7">
        <f t="shared" si="1121"/>
        <v>0</v>
      </c>
      <c r="JF133" s="1">
        <v>35</v>
      </c>
      <c r="JG133" s="10">
        <f t="shared" si="1122"/>
        <v>63.448181818181816</v>
      </c>
      <c r="JH133" s="10">
        <f t="shared" si="1123"/>
        <v>1.29</v>
      </c>
      <c r="JJ133" s="1" t="str">
        <f t="shared" si="1124"/>
        <v>[63.45, 1.29]</v>
      </c>
      <c r="JS133" s="265"/>
      <c r="JT133" s="264"/>
      <c r="JU133" s="264"/>
      <c r="JV133" s="264"/>
      <c r="JW133" s="264"/>
      <c r="JX133" s="264"/>
      <c r="JY133" s="264"/>
      <c r="JZ133" s="264"/>
      <c r="KA133" s="264"/>
      <c r="KB133" s="264"/>
      <c r="KC133" s="264"/>
      <c r="KD133" s="264"/>
      <c r="KE133" s="264"/>
      <c r="KF133" s="264"/>
      <c r="KG133" s="264"/>
      <c r="KH133" s="264"/>
      <c r="KI133" s="264"/>
      <c r="KJ133" s="264"/>
      <c r="KK133" s="264"/>
      <c r="KL133" s="264"/>
      <c r="KM133" s="264"/>
      <c r="KN133" s="264"/>
      <c r="KO133" s="264"/>
      <c r="KP133" s="264"/>
      <c r="KQ133" s="264"/>
      <c r="KR133" s="264"/>
      <c r="KS133" s="264"/>
      <c r="KT133" s="264"/>
      <c r="KU133" s="264"/>
      <c r="KV133" s="264"/>
      <c r="KW133" s="264"/>
      <c r="KX133" s="264"/>
      <c r="KY133" s="264"/>
      <c r="KZ133" s="264"/>
      <c r="LA133" s="264"/>
      <c r="LB133" s="264"/>
      <c r="LC133" s="264"/>
      <c r="LD133" s="264"/>
      <c r="LE133" s="264"/>
      <c r="LF133" s="264"/>
      <c r="LG133" s="264"/>
      <c r="LH133" s="264"/>
      <c r="LI133" s="264"/>
      <c r="LJ133" s="264"/>
      <c r="LK133" s="264"/>
      <c r="LL133" s="264"/>
      <c r="LM133" s="264"/>
      <c r="LN133" s="264"/>
      <c r="LO133" s="264"/>
      <c r="LP133" s="264"/>
      <c r="LQ133" s="264"/>
      <c r="LR133" s="264"/>
      <c r="LS133" s="264"/>
      <c r="LT133" s="264"/>
      <c r="LU133" s="264"/>
      <c r="LV133" s="264"/>
      <c r="LW133" s="264"/>
      <c r="LX133" s="264"/>
      <c r="LY133" s="264"/>
      <c r="LZ133" s="264"/>
      <c r="MA133" s="264"/>
      <c r="MB133" s="264"/>
      <c r="MC133" s="264"/>
      <c r="MD133" s="264"/>
      <c r="ME133" s="264"/>
      <c r="MF133" s="264"/>
      <c r="MG133" s="264"/>
      <c r="MH133" s="264"/>
      <c r="MI133" s="264"/>
      <c r="MJ133" s="264"/>
      <c r="MK133" s="264"/>
      <c r="ML133" s="264"/>
      <c r="MM133" s="264"/>
      <c r="MN133" s="264"/>
      <c r="MO133" s="264"/>
      <c r="MP133" s="264"/>
      <c r="MQ133" s="264"/>
      <c r="MR133" s="264"/>
      <c r="MS133" s="264"/>
      <c r="MT133" s="264"/>
      <c r="MU133" s="264"/>
      <c r="MV133" s="264"/>
      <c r="MW133" s="264"/>
      <c r="MX133" s="264"/>
      <c r="MY133" s="264"/>
      <c r="MZ133" s="264"/>
      <c r="NA133" s="264"/>
      <c r="NB133" s="264"/>
      <c r="NC133" s="264"/>
      <c r="ND133" s="264"/>
      <c r="NE133" s="264"/>
      <c r="NF133" s="264"/>
      <c r="NG133" s="264"/>
      <c r="NH133" s="264"/>
      <c r="NI133" s="264"/>
      <c r="NJ133" s="264"/>
      <c r="NK133" s="264"/>
      <c r="NL133" s="264"/>
      <c r="NM133" s="264"/>
      <c r="NN133" s="264"/>
      <c r="NO133" s="264"/>
      <c r="NQ133" s="49"/>
      <c r="NR133" s="49"/>
      <c r="NS133" s="49"/>
      <c r="NT133" s="49"/>
      <c r="NU133" s="49"/>
      <c r="NV133" s="49"/>
      <c r="NW133" s="49"/>
      <c r="NX133" s="49"/>
      <c r="NY133" s="49"/>
      <c r="NZ133" s="49"/>
      <c r="OA133" s="49"/>
      <c r="OB133" s="49"/>
      <c r="OC133" s="49"/>
      <c r="OD133" s="49"/>
      <c r="OE133" s="49"/>
      <c r="OF133" s="49"/>
      <c r="OG133" s="49"/>
      <c r="OH133" s="49"/>
      <c r="OI133" s="49"/>
      <c r="OJ133" s="49"/>
      <c r="OK133" s="49"/>
      <c r="OL133" s="49"/>
      <c r="OM133" s="49"/>
      <c r="ON133" s="49"/>
      <c r="OO133" s="49"/>
      <c r="OP133" s="49"/>
      <c r="OQ133" s="49"/>
      <c r="OR133" s="49"/>
      <c r="OS133" s="49"/>
      <c r="OT133" s="49"/>
      <c r="OU133" s="49"/>
      <c r="OV133" s="49"/>
      <c r="OW133" s="49"/>
      <c r="OX133" s="49"/>
      <c r="OY133" s="49"/>
      <c r="OZ133" s="49"/>
      <c r="PA133" s="49"/>
      <c r="PB133" s="49"/>
      <c r="PC133" s="49"/>
      <c r="PD133" s="49"/>
      <c r="PE133" s="49"/>
      <c r="PF133" s="49"/>
      <c r="PG133" s="49"/>
      <c r="PH133" s="49"/>
      <c r="PI133" s="49"/>
      <c r="PJ133" s="49"/>
      <c r="PK133" s="49"/>
      <c r="PL133" s="49"/>
      <c r="PM133" s="49"/>
      <c r="PN133" s="49"/>
      <c r="PO133" s="49"/>
      <c r="PP133" s="49"/>
      <c r="PQ133" s="49"/>
      <c r="PR133" s="49"/>
      <c r="PS133" s="49"/>
      <c r="PT133" s="49"/>
      <c r="PU133" s="49"/>
      <c r="PV133" s="49"/>
      <c r="PW133" s="49"/>
      <c r="PX133" s="49"/>
      <c r="PY133" s="49"/>
      <c r="PZ133" s="49"/>
      <c r="QA133" s="49"/>
      <c r="QB133" s="49"/>
      <c r="QC133" s="49"/>
      <c r="QD133" s="49"/>
      <c r="QE133" s="49"/>
      <c r="QF133" s="49"/>
      <c r="QG133" s="49"/>
      <c r="QH133" s="49"/>
      <c r="QI133" s="49"/>
      <c r="QJ133" s="49"/>
      <c r="QK133" s="49"/>
      <c r="QL133" s="49"/>
      <c r="QM133" s="49"/>
      <c r="QN133" s="49"/>
      <c r="QO133" s="49"/>
      <c r="QP133" s="49"/>
      <c r="QQ133" s="49"/>
      <c r="QR133" s="49"/>
      <c r="QS133" s="49"/>
      <c r="QT133" s="49"/>
      <c r="QU133" s="49"/>
      <c r="QV133" s="49"/>
      <c r="QW133" s="49"/>
      <c r="QX133" s="49"/>
      <c r="QY133" s="49"/>
      <c r="QZ133" s="49"/>
      <c r="RA133" s="49"/>
      <c r="RB133" s="49"/>
      <c r="RC133" s="49"/>
      <c r="RD133" s="49"/>
      <c r="RE133" s="49"/>
      <c r="RF133" s="49"/>
      <c r="RG133" s="49"/>
      <c r="RH133" s="49"/>
      <c r="RI133" s="49"/>
      <c r="RJ133" s="49"/>
      <c r="RK133" s="49"/>
      <c r="RL133" s="49"/>
    </row>
    <row r="134" spans="2:480" x14ac:dyDescent="0.35">
      <c r="B134" s="192">
        <v>36</v>
      </c>
      <c r="C134" s="195" t="s">
        <v>144</v>
      </c>
      <c r="D134" s="32"/>
      <c r="E134" s="32"/>
      <c r="F134" s="32"/>
      <c r="G134" s="33"/>
      <c r="H134" s="2">
        <f t="shared" si="959"/>
        <v>3611.3</v>
      </c>
      <c r="I134" s="43">
        <f t="shared" si="960"/>
        <v>9.3719133775999018E-3</v>
      </c>
      <c r="J134" s="77">
        <f t="shared" si="1133"/>
        <v>8.5762318384726408E-2</v>
      </c>
      <c r="K134" s="73">
        <f t="shared" si="1133"/>
        <v>0.11792318777899881</v>
      </c>
      <c r="L134" s="73">
        <f t="shared" si="1133"/>
        <v>0.65453748061422379</v>
      </c>
      <c r="M134" s="77">
        <f t="shared" si="1133"/>
        <v>6.3342336833634563E-2</v>
      </c>
      <c r="N134" s="77">
        <f t="shared" si="1133"/>
        <v>3.5190187129796979E-3</v>
      </c>
      <c r="O134" s="77">
        <f t="shared" si="1133"/>
        <v>0.38709205842776678</v>
      </c>
      <c r="P134" s="77">
        <f t="shared" si="1133"/>
        <v>0.13724172980620822</v>
      </c>
      <c r="Q134" s="82">
        <f t="shared" si="1133"/>
        <v>2.364780575122357</v>
      </c>
      <c r="R134" s="82">
        <f t="shared" si="1133"/>
        <v>0.32374972159413218</v>
      </c>
      <c r="S134" s="82">
        <f t="shared" si="1133"/>
        <v>8.7975467824492448E-2</v>
      </c>
      <c r="T134" s="82">
        <f t="shared" si="1133"/>
        <v>0.1759509356489849</v>
      </c>
      <c r="U134" s="73">
        <f t="shared" si="1133"/>
        <v>2.1114112277878187E-2</v>
      </c>
      <c r="V134" s="73">
        <f t="shared" si="1133"/>
        <v>0.34838285258499008</v>
      </c>
      <c r="W134" s="73">
        <f t="shared" si="1133"/>
        <v>0.8093743039853305</v>
      </c>
      <c r="X134" s="85">
        <f t="shared" si="1133"/>
        <v>0.11792318777899881</v>
      </c>
      <c r="Y134" s="91">
        <f t="shared" si="1133"/>
        <v>0.80670180730633279</v>
      </c>
      <c r="Z134" s="88">
        <f t="shared" si="1134"/>
        <v>0.39129057763031422</v>
      </c>
      <c r="AA134" s="88">
        <f t="shared" si="1134"/>
        <v>1.7768880340335502</v>
      </c>
      <c r="AB134" s="91">
        <f t="shared" si="1134"/>
        <v>8.0402173485681003E-3</v>
      </c>
      <c r="AC134" s="88">
        <f t="shared" si="1134"/>
        <v>0.14204383982470312</v>
      </c>
      <c r="AD134" s="88">
        <f t="shared" si="1134"/>
        <v>5.3601448990454005E-3</v>
      </c>
      <c r="AE134" s="91">
        <f t="shared" si="1134"/>
        <v>5.8961593889499404E-2</v>
      </c>
      <c r="AF134" s="91">
        <f t="shared" si="1134"/>
        <v>0.20368550616372519</v>
      </c>
      <c r="AG134" s="91">
        <f t="shared" si="1134"/>
        <v>0.98090651652530825</v>
      </c>
      <c r="AH134" s="91">
        <f t="shared" si="1134"/>
        <v>1.43919890539369</v>
      </c>
      <c r="AI134" s="91">
        <f t="shared" si="1134"/>
        <v>1.0720289798090801E-2</v>
      </c>
      <c r="AJ134" s="91">
        <f t="shared" si="1134"/>
        <v>0.85226303894821875</v>
      </c>
      <c r="AK134" s="91">
        <f t="shared" si="1134"/>
        <v>0.41809130212554119</v>
      </c>
      <c r="AL134" s="91">
        <f t="shared" si="1134"/>
        <v>5.3601448990454005E-3</v>
      </c>
      <c r="AM134" s="91">
        <f t="shared" si="1134"/>
        <v>3.1035238965472871</v>
      </c>
      <c r="AN134" s="91">
        <f t="shared" si="1134"/>
        <v>2.9882807812178109</v>
      </c>
      <c r="AO134" s="91">
        <f t="shared" si="1134"/>
        <v>8.0402173485681003E-3</v>
      </c>
      <c r="AP134" s="91">
        <f t="shared" si="1135"/>
        <v>6.1641666339022114E-2</v>
      </c>
      <c r="AQ134" s="91">
        <f t="shared" si="1135"/>
        <v>2.1440579596181602E-2</v>
      </c>
      <c r="AR134" s="91">
        <f t="shared" si="1135"/>
        <v>0.26040738476049763</v>
      </c>
      <c r="AS134" s="91">
        <f t="shared" si="1135"/>
        <v>3.5190187129796979E-3</v>
      </c>
      <c r="AT134" s="91">
        <f t="shared" si="1135"/>
        <v>0.17946995436196461</v>
      </c>
      <c r="AU134" s="91">
        <f t="shared" si="1135"/>
        <v>1.1155289320145643</v>
      </c>
      <c r="AV134" s="91">
        <f t="shared" si="1132"/>
        <v>0.13400362247613501</v>
      </c>
      <c r="AW134" s="91">
        <f t="shared" si="1132"/>
        <v>0.13400362247613501</v>
      </c>
      <c r="AY134" s="186"/>
      <c r="AZ134" s="182"/>
      <c r="BA134" s="32"/>
      <c r="BB134" s="32"/>
      <c r="BC134" s="32"/>
      <c r="BD134" s="33"/>
      <c r="BE134" s="2"/>
      <c r="BF134" s="34"/>
      <c r="BG134" s="99">
        <f t="shared" si="961"/>
        <v>0</v>
      </c>
      <c r="BH134" s="99">
        <f t="shared" si="760"/>
        <v>0</v>
      </c>
      <c r="BI134" s="99">
        <f t="shared" si="761"/>
        <v>1</v>
      </c>
      <c r="BJ134" s="102">
        <f t="shared" si="762"/>
        <v>0</v>
      </c>
      <c r="BK134" s="96">
        <f t="shared" si="763"/>
        <v>0</v>
      </c>
      <c r="BL134" s="96">
        <f t="shared" si="764"/>
        <v>0</v>
      </c>
      <c r="BM134" s="96">
        <f t="shared" si="765"/>
        <v>0</v>
      </c>
      <c r="BN134" s="96">
        <f t="shared" si="766"/>
        <v>2</v>
      </c>
      <c r="BO134" s="96">
        <f t="shared" si="767"/>
        <v>0</v>
      </c>
      <c r="BP134" s="96">
        <f t="shared" si="768"/>
        <v>0</v>
      </c>
      <c r="BQ134" s="96">
        <f t="shared" si="769"/>
        <v>0</v>
      </c>
      <c r="BR134" s="147">
        <f t="shared" si="770"/>
        <v>0</v>
      </c>
      <c r="BS134" s="147">
        <f t="shared" si="771"/>
        <v>0</v>
      </c>
      <c r="BT134" s="36">
        <f t="shared" si="772"/>
        <v>1</v>
      </c>
      <c r="BU134" s="129">
        <f t="shared" si="773"/>
        <v>0</v>
      </c>
      <c r="BV134" s="129">
        <f t="shared" si="774"/>
        <v>1</v>
      </c>
      <c r="BW134" s="129">
        <f t="shared" si="775"/>
        <v>0</v>
      </c>
      <c r="BX134" s="138">
        <f t="shared" si="776"/>
        <v>2</v>
      </c>
      <c r="BY134" s="124">
        <f t="shared" si="777"/>
        <v>0</v>
      </c>
      <c r="BZ134" s="124">
        <f t="shared" si="778"/>
        <v>0</v>
      </c>
      <c r="CA134" s="124">
        <f t="shared" si="779"/>
        <v>0</v>
      </c>
      <c r="CB134" s="124">
        <f t="shared" si="780"/>
        <v>0</v>
      </c>
      <c r="CC134" s="124">
        <f t="shared" si="781"/>
        <v>0</v>
      </c>
      <c r="CD134" s="124">
        <f t="shared" si="782"/>
        <v>1</v>
      </c>
      <c r="CE134" s="124">
        <f t="shared" si="783"/>
        <v>1</v>
      </c>
      <c r="CF134" s="124">
        <f t="shared" si="784"/>
        <v>0</v>
      </c>
      <c r="CG134" s="124">
        <f t="shared" si="785"/>
        <v>1</v>
      </c>
      <c r="CH134" s="124">
        <f t="shared" si="786"/>
        <v>0</v>
      </c>
      <c r="CI134" s="124">
        <f t="shared" si="787"/>
        <v>0</v>
      </c>
      <c r="CJ134" s="124">
        <f t="shared" si="788"/>
        <v>3</v>
      </c>
      <c r="CK134" s="124">
        <f t="shared" si="789"/>
        <v>3</v>
      </c>
      <c r="CL134" s="124">
        <f t="shared" si="790"/>
        <v>0</v>
      </c>
      <c r="CM134" s="124">
        <f t="shared" si="791"/>
        <v>0</v>
      </c>
      <c r="CN134" s="124">
        <f t="shared" si="792"/>
        <v>0</v>
      </c>
      <c r="CO134" s="134">
        <f t="shared" si="793"/>
        <v>0</v>
      </c>
      <c r="CP134" s="134">
        <f t="shared" si="794"/>
        <v>0</v>
      </c>
      <c r="CQ134" s="124">
        <f t="shared" si="795"/>
        <v>0</v>
      </c>
      <c r="CR134" s="124">
        <f t="shared" si="796"/>
        <v>1</v>
      </c>
      <c r="CS134" s="134">
        <f t="shared" si="797"/>
        <v>0</v>
      </c>
      <c r="CT134" s="134">
        <f t="shared" si="798"/>
        <v>0</v>
      </c>
      <c r="CX134" s="7">
        <f t="shared" si="962"/>
        <v>0</v>
      </c>
      <c r="CY134" s="7">
        <f t="shared" si="963"/>
        <v>0</v>
      </c>
      <c r="CZ134" s="7">
        <f t="shared" si="964"/>
        <v>0</v>
      </c>
      <c r="DA134" s="7">
        <f t="shared" si="965"/>
        <v>0</v>
      </c>
      <c r="DB134" s="7">
        <f t="shared" si="966"/>
        <v>1</v>
      </c>
      <c r="DC134" s="7">
        <f t="shared" si="967"/>
        <v>0</v>
      </c>
      <c r="DD134" s="7">
        <f t="shared" si="968"/>
        <v>0</v>
      </c>
      <c r="DE134" s="7">
        <f t="shared" si="969"/>
        <v>0</v>
      </c>
      <c r="DF134" s="7">
        <f t="shared" si="970"/>
        <v>0</v>
      </c>
      <c r="DG134" s="7">
        <f t="shared" si="971"/>
        <v>0</v>
      </c>
      <c r="DH134" s="7">
        <f t="shared" si="972"/>
        <v>0</v>
      </c>
      <c r="DI134" s="7">
        <f t="shared" si="973"/>
        <v>0</v>
      </c>
      <c r="DJ134" s="7">
        <f t="shared" si="974"/>
        <v>0</v>
      </c>
      <c r="DK134" s="7">
        <f t="shared" si="975"/>
        <v>0</v>
      </c>
      <c r="DL134" s="7">
        <f t="shared" si="976"/>
        <v>2</v>
      </c>
      <c r="DM134" s="7">
        <f t="shared" si="977"/>
        <v>0</v>
      </c>
      <c r="DN134" s="7">
        <f t="shared" si="978"/>
        <v>0</v>
      </c>
      <c r="DO134" s="7">
        <f t="shared" si="979"/>
        <v>0</v>
      </c>
      <c r="DP134" s="7">
        <f t="shared" si="980"/>
        <v>0</v>
      </c>
      <c r="DQ134" s="7">
        <f t="shared" si="981"/>
        <v>0</v>
      </c>
      <c r="DR134" s="7">
        <f t="shared" si="982"/>
        <v>0</v>
      </c>
      <c r="DS134" s="7">
        <f t="shared" si="983"/>
        <v>0</v>
      </c>
      <c r="DT134" s="7">
        <f t="shared" si="984"/>
        <v>0</v>
      </c>
      <c r="DU134" s="7">
        <f t="shared" si="985"/>
        <v>0</v>
      </c>
      <c r="DV134" s="7">
        <f t="shared" si="986"/>
        <v>0</v>
      </c>
      <c r="DW134" s="7">
        <f t="shared" si="987"/>
        <v>0</v>
      </c>
      <c r="DX134" s="7">
        <f t="shared" si="988"/>
        <v>1</v>
      </c>
      <c r="DY134" s="7">
        <f t="shared" si="989"/>
        <v>0</v>
      </c>
      <c r="DZ134" s="1">
        <f t="shared" si="990"/>
        <v>0</v>
      </c>
      <c r="EA134" s="1">
        <f t="shared" si="991"/>
        <v>0</v>
      </c>
      <c r="EB134" s="1">
        <f t="shared" si="992"/>
        <v>0.8</v>
      </c>
      <c r="EC134" s="1">
        <f t="shared" si="993"/>
        <v>0.2</v>
      </c>
      <c r="ED134" s="1">
        <f t="shared" si="994"/>
        <v>0</v>
      </c>
      <c r="EE134" s="1">
        <f t="shared" si="995"/>
        <v>0</v>
      </c>
      <c r="EF134" s="1">
        <f t="shared" si="996"/>
        <v>1.6</v>
      </c>
      <c r="EG134" s="1">
        <f t="shared" si="997"/>
        <v>0.4</v>
      </c>
      <c r="EH134" s="1">
        <f t="shared" si="998"/>
        <v>0</v>
      </c>
      <c r="EI134" s="1">
        <f t="shared" si="999"/>
        <v>0</v>
      </c>
      <c r="EJ134" s="1">
        <f t="shared" si="1000"/>
        <v>0</v>
      </c>
      <c r="EK134" s="1">
        <f t="shared" si="1001"/>
        <v>0</v>
      </c>
      <c r="EL134" s="1">
        <f t="shared" si="1002"/>
        <v>0</v>
      </c>
      <c r="EM134" s="1">
        <f t="shared" si="1003"/>
        <v>0</v>
      </c>
      <c r="EN134" s="1">
        <f t="shared" si="1004"/>
        <v>0</v>
      </c>
      <c r="EO134" s="1">
        <f t="shared" si="1005"/>
        <v>0</v>
      </c>
      <c r="EP134" s="1">
        <f t="shared" si="1006"/>
        <v>0</v>
      </c>
      <c r="EQ134" s="1">
        <f t="shared" si="1007"/>
        <v>0</v>
      </c>
      <c r="ER134" s="1">
        <f t="shared" si="1008"/>
        <v>0.8</v>
      </c>
      <c r="ES134" s="1">
        <f t="shared" si="1009"/>
        <v>0.2</v>
      </c>
      <c r="ET134" s="1">
        <f t="shared" si="1010"/>
        <v>0.8</v>
      </c>
      <c r="EU134" s="1">
        <f t="shared" si="1011"/>
        <v>0.2</v>
      </c>
      <c r="EV134" s="1">
        <f t="shared" si="1012"/>
        <v>0</v>
      </c>
      <c r="EW134" s="1">
        <f t="shared" si="1013"/>
        <v>0</v>
      </c>
      <c r="EX134" s="1">
        <f t="shared" si="1014"/>
        <v>0.8</v>
      </c>
      <c r="EY134" s="1">
        <f t="shared" si="1015"/>
        <v>0.2</v>
      </c>
      <c r="EZ134" s="1">
        <f t="shared" si="1016"/>
        <v>0</v>
      </c>
      <c r="FA134" s="1">
        <f t="shared" si="1017"/>
        <v>0</v>
      </c>
      <c r="FB134" s="1">
        <f t="shared" si="1018"/>
        <v>0</v>
      </c>
      <c r="FC134" s="1">
        <f t="shared" si="1019"/>
        <v>0</v>
      </c>
      <c r="FD134" s="1">
        <f t="shared" si="1020"/>
        <v>2.4000000000000004</v>
      </c>
      <c r="FE134" s="1">
        <f t="shared" si="1021"/>
        <v>0.60000000000000009</v>
      </c>
      <c r="FF134" s="1">
        <f t="shared" si="1022"/>
        <v>2.4000000000000004</v>
      </c>
      <c r="FG134" s="1">
        <f t="shared" si="1023"/>
        <v>0.60000000000000009</v>
      </c>
      <c r="FH134" s="1">
        <f t="shared" si="1024"/>
        <v>0</v>
      </c>
      <c r="FI134" s="1">
        <f t="shared" si="1025"/>
        <v>0</v>
      </c>
      <c r="FJ134" s="1">
        <f t="shared" si="1026"/>
        <v>0</v>
      </c>
      <c r="FK134" s="1">
        <f t="shared" si="1027"/>
        <v>0</v>
      </c>
      <c r="FL134" s="1">
        <f t="shared" si="1028"/>
        <v>0</v>
      </c>
      <c r="FM134" s="1">
        <f t="shared" si="1029"/>
        <v>0</v>
      </c>
      <c r="FN134" s="1">
        <f t="shared" si="1030"/>
        <v>0</v>
      </c>
      <c r="FO134" s="1">
        <f t="shared" si="1031"/>
        <v>0</v>
      </c>
      <c r="FP134" s="1">
        <f t="shared" si="1032"/>
        <v>0</v>
      </c>
      <c r="FQ134" s="1">
        <f t="shared" si="1033"/>
        <v>0</v>
      </c>
      <c r="FR134" s="1">
        <f t="shared" si="1034"/>
        <v>0</v>
      </c>
      <c r="FS134" s="1">
        <f t="shared" si="1035"/>
        <v>0</v>
      </c>
      <c r="FT134" s="1">
        <f t="shared" si="1036"/>
        <v>0.8</v>
      </c>
      <c r="FU134" s="1">
        <f t="shared" si="1037"/>
        <v>0.2</v>
      </c>
      <c r="FV134" s="1">
        <f t="shared" si="1038"/>
        <v>0</v>
      </c>
      <c r="FW134" s="1">
        <f t="shared" si="1039"/>
        <v>0</v>
      </c>
      <c r="FX134" s="1">
        <f t="shared" si="1040"/>
        <v>0</v>
      </c>
      <c r="FY134" s="1">
        <f t="shared" si="1041"/>
        <v>0</v>
      </c>
      <c r="GC134" s="7">
        <f t="shared" si="1042"/>
        <v>0</v>
      </c>
      <c r="GD134" s="7">
        <f t="shared" si="1043"/>
        <v>0</v>
      </c>
      <c r="GE134" s="7">
        <f t="shared" si="1044"/>
        <v>0</v>
      </c>
      <c r="GF134" s="7">
        <f t="shared" si="1045"/>
        <v>0</v>
      </c>
      <c r="GG134" s="7">
        <f t="shared" si="1046"/>
        <v>1</v>
      </c>
      <c r="GH134" s="7">
        <f t="shared" si="1047"/>
        <v>0</v>
      </c>
      <c r="GI134" s="7">
        <f t="shared" si="1048"/>
        <v>0</v>
      </c>
      <c r="GJ134" s="7">
        <f t="shared" si="1049"/>
        <v>0</v>
      </c>
      <c r="GK134" s="7">
        <f t="shared" si="1050"/>
        <v>0</v>
      </c>
      <c r="GL134" s="7">
        <f t="shared" si="1051"/>
        <v>0</v>
      </c>
      <c r="GM134" s="7">
        <f t="shared" si="1052"/>
        <v>0</v>
      </c>
      <c r="GN134" s="7">
        <f t="shared" si="1053"/>
        <v>0</v>
      </c>
      <c r="GO134" s="7">
        <f t="shared" si="1054"/>
        <v>0</v>
      </c>
      <c r="GP134" s="7">
        <f t="shared" si="1055"/>
        <v>0</v>
      </c>
      <c r="GQ134" s="7">
        <f t="shared" si="1056"/>
        <v>2</v>
      </c>
      <c r="GR134" s="7">
        <f t="shared" si="1057"/>
        <v>0</v>
      </c>
      <c r="GS134" s="7">
        <f t="shared" si="1058"/>
        <v>0</v>
      </c>
      <c r="GT134" s="7">
        <f t="shared" si="1059"/>
        <v>0</v>
      </c>
      <c r="GU134" s="7">
        <f t="shared" si="1060"/>
        <v>0</v>
      </c>
      <c r="GV134" s="7">
        <f t="shared" si="1061"/>
        <v>0</v>
      </c>
      <c r="GW134" s="7">
        <f t="shared" si="1062"/>
        <v>0</v>
      </c>
      <c r="GX134" s="7">
        <f t="shared" si="1063"/>
        <v>0</v>
      </c>
      <c r="GY134" s="7">
        <f t="shared" si="1064"/>
        <v>0</v>
      </c>
      <c r="GZ134" s="7">
        <f t="shared" si="1065"/>
        <v>0</v>
      </c>
      <c r="HA134" s="7">
        <f t="shared" si="1066"/>
        <v>0</v>
      </c>
      <c r="HB134" s="7">
        <f t="shared" si="1067"/>
        <v>0</v>
      </c>
      <c r="HC134" s="7">
        <f t="shared" si="1068"/>
        <v>1</v>
      </c>
      <c r="HD134" s="7">
        <f t="shared" si="1069"/>
        <v>0</v>
      </c>
      <c r="HE134" s="7">
        <f t="shared" si="1070"/>
        <v>0</v>
      </c>
      <c r="HF134" s="7">
        <f t="shared" si="1071"/>
        <v>0</v>
      </c>
      <c r="HG134" s="7">
        <f t="shared" si="1072"/>
        <v>1</v>
      </c>
      <c r="HH134" s="7">
        <f t="shared" si="1073"/>
        <v>0</v>
      </c>
      <c r="HI134" s="7">
        <f t="shared" si="1074"/>
        <v>0</v>
      </c>
      <c r="HJ134" s="7">
        <f t="shared" si="1075"/>
        <v>0</v>
      </c>
      <c r="HK134" s="7">
        <f t="shared" si="1076"/>
        <v>2</v>
      </c>
      <c r="HL134" s="7">
        <f t="shared" si="1077"/>
        <v>0</v>
      </c>
      <c r="HM134" s="7">
        <f t="shared" si="1078"/>
        <v>0</v>
      </c>
      <c r="HN134" s="7">
        <f t="shared" si="1079"/>
        <v>0</v>
      </c>
      <c r="HO134" s="7">
        <f t="shared" si="1080"/>
        <v>0</v>
      </c>
      <c r="HP134" s="7">
        <f t="shared" si="1081"/>
        <v>0</v>
      </c>
      <c r="HQ134" s="7">
        <f t="shared" si="1082"/>
        <v>0</v>
      </c>
      <c r="HR134" s="7">
        <f t="shared" si="1083"/>
        <v>0</v>
      </c>
      <c r="HS134" s="7">
        <f t="shared" si="1084"/>
        <v>0</v>
      </c>
      <c r="HT134" s="7">
        <f t="shared" si="1085"/>
        <v>0</v>
      </c>
      <c r="HU134" s="7">
        <f t="shared" si="1086"/>
        <v>0</v>
      </c>
      <c r="HV134" s="7">
        <f t="shared" si="1087"/>
        <v>0</v>
      </c>
      <c r="HW134" s="7">
        <f t="shared" si="1088"/>
        <v>1</v>
      </c>
      <c r="HX134" s="7">
        <f t="shared" si="1089"/>
        <v>0</v>
      </c>
      <c r="HY134" s="7">
        <f t="shared" si="1090"/>
        <v>1</v>
      </c>
      <c r="HZ134" s="7">
        <f t="shared" si="1091"/>
        <v>0</v>
      </c>
      <c r="IA134" s="7">
        <f t="shared" si="1092"/>
        <v>0</v>
      </c>
      <c r="IB134" s="7">
        <f t="shared" si="1093"/>
        <v>0</v>
      </c>
      <c r="IC134" s="7">
        <f t="shared" si="1094"/>
        <v>1</v>
      </c>
      <c r="ID134" s="7">
        <f t="shared" si="1095"/>
        <v>0</v>
      </c>
      <c r="IE134" s="7">
        <f t="shared" si="1096"/>
        <v>0</v>
      </c>
      <c r="IF134" s="7">
        <f t="shared" si="1097"/>
        <v>0</v>
      </c>
      <c r="IG134" s="7">
        <f t="shared" si="1098"/>
        <v>0</v>
      </c>
      <c r="IH134" s="7">
        <f t="shared" si="1099"/>
        <v>0</v>
      </c>
      <c r="II134" s="7">
        <f t="shared" si="1100"/>
        <v>2</v>
      </c>
      <c r="IJ134" s="7">
        <f t="shared" si="1101"/>
        <v>1</v>
      </c>
      <c r="IK134" s="7">
        <f t="shared" si="1102"/>
        <v>2</v>
      </c>
      <c r="IL134" s="7">
        <f t="shared" si="1103"/>
        <v>1</v>
      </c>
      <c r="IM134" s="7">
        <f t="shared" si="1104"/>
        <v>0</v>
      </c>
      <c r="IN134" s="7">
        <f t="shared" si="1105"/>
        <v>0</v>
      </c>
      <c r="IO134" s="7">
        <f t="shared" si="1106"/>
        <v>0</v>
      </c>
      <c r="IP134" s="7">
        <f t="shared" si="1107"/>
        <v>0</v>
      </c>
      <c r="IQ134" s="7">
        <f t="shared" si="1108"/>
        <v>0</v>
      </c>
      <c r="IR134" s="7">
        <f t="shared" si="1109"/>
        <v>0</v>
      </c>
      <c r="IS134" s="7">
        <f t="shared" si="1110"/>
        <v>0</v>
      </c>
      <c r="IT134" s="7">
        <f t="shared" si="1111"/>
        <v>0</v>
      </c>
      <c r="IU134" s="7">
        <f t="shared" si="1112"/>
        <v>0</v>
      </c>
      <c r="IV134" s="7">
        <f t="shared" si="1113"/>
        <v>0</v>
      </c>
      <c r="IW134" s="7">
        <f t="shared" si="1114"/>
        <v>0</v>
      </c>
      <c r="IX134" s="7">
        <f t="shared" si="1115"/>
        <v>0</v>
      </c>
      <c r="IY134" s="7">
        <f t="shared" si="1116"/>
        <v>1</v>
      </c>
      <c r="IZ134" s="7">
        <f t="shared" si="1117"/>
        <v>0</v>
      </c>
      <c r="JA134" s="7">
        <f t="shared" si="1118"/>
        <v>0</v>
      </c>
      <c r="JB134" s="7">
        <f t="shared" si="1119"/>
        <v>0</v>
      </c>
      <c r="JC134" s="7">
        <f t="shared" si="1120"/>
        <v>0</v>
      </c>
      <c r="JD134" s="7">
        <f t="shared" si="1121"/>
        <v>0</v>
      </c>
      <c r="JF134" s="1">
        <v>36</v>
      </c>
      <c r="JG134" s="10">
        <f t="shared" si="1122"/>
        <v>43.43818181818181</v>
      </c>
      <c r="JH134" s="10">
        <f t="shared" si="1123"/>
        <v>1.29</v>
      </c>
      <c r="JJ134" s="1" t="str">
        <f t="shared" si="1124"/>
        <v>[43.44, 1.29]</v>
      </c>
      <c r="JS134" s="265"/>
      <c r="JT134" s="264"/>
      <c r="JU134" s="264"/>
      <c r="JV134" s="264"/>
      <c r="JW134" s="264"/>
      <c r="JX134" s="264"/>
      <c r="JY134" s="264"/>
      <c r="JZ134" s="264"/>
      <c r="KA134" s="264"/>
      <c r="KB134" s="264"/>
      <c r="KC134" s="264"/>
      <c r="KD134" s="264"/>
      <c r="KE134" s="264"/>
      <c r="KF134" s="264"/>
      <c r="KG134" s="264"/>
      <c r="KH134" s="264"/>
      <c r="KI134" s="264"/>
      <c r="KJ134" s="264"/>
      <c r="KK134" s="264"/>
      <c r="KL134" s="264"/>
      <c r="KM134" s="264"/>
      <c r="KN134" s="264"/>
      <c r="KO134" s="264"/>
      <c r="KP134" s="264"/>
      <c r="KQ134" s="264"/>
      <c r="KR134" s="264"/>
      <c r="KS134" s="264"/>
      <c r="KT134" s="264"/>
      <c r="KU134" s="264"/>
      <c r="KV134" s="264"/>
      <c r="KW134" s="264"/>
      <c r="KX134" s="264"/>
      <c r="KY134" s="264"/>
      <c r="KZ134" s="264"/>
      <c r="LA134" s="264"/>
      <c r="LB134" s="264"/>
      <c r="LC134" s="264"/>
      <c r="LD134" s="264"/>
      <c r="LE134" s="264"/>
      <c r="LF134" s="264"/>
      <c r="LG134" s="264"/>
      <c r="LH134" s="264"/>
      <c r="LI134" s="264"/>
      <c r="LJ134" s="264"/>
      <c r="LK134" s="264"/>
      <c r="LL134" s="264"/>
      <c r="LM134" s="264"/>
      <c r="LN134" s="264"/>
      <c r="LO134" s="264"/>
      <c r="LP134" s="264"/>
      <c r="LQ134" s="264"/>
      <c r="LR134" s="264"/>
      <c r="LS134" s="264"/>
      <c r="LT134" s="264"/>
      <c r="LU134" s="264"/>
      <c r="LV134" s="264"/>
      <c r="LW134" s="264"/>
      <c r="LX134" s="264"/>
      <c r="LY134" s="264"/>
      <c r="LZ134" s="264"/>
      <c r="MA134" s="264"/>
      <c r="MB134" s="264"/>
      <c r="MC134" s="264"/>
      <c r="MD134" s="264"/>
      <c r="ME134" s="264"/>
      <c r="MF134" s="264"/>
      <c r="MG134" s="264"/>
      <c r="MH134" s="264"/>
      <c r="MI134" s="264"/>
      <c r="MJ134" s="264"/>
      <c r="MK134" s="264"/>
      <c r="ML134" s="264"/>
      <c r="MM134" s="264"/>
      <c r="MN134" s="264"/>
      <c r="MO134" s="264"/>
      <c r="MP134" s="264"/>
      <c r="MQ134" s="264"/>
      <c r="MR134" s="264"/>
      <c r="MS134" s="264"/>
      <c r="MT134" s="264"/>
      <c r="MU134" s="264"/>
      <c r="MV134" s="264"/>
      <c r="MW134" s="264"/>
      <c r="MX134" s="264"/>
      <c r="MY134" s="264"/>
      <c r="MZ134" s="264"/>
      <c r="NA134" s="264"/>
      <c r="NB134" s="264"/>
      <c r="NC134" s="264"/>
      <c r="ND134" s="264"/>
      <c r="NE134" s="264"/>
      <c r="NF134" s="264"/>
      <c r="NG134" s="264"/>
      <c r="NH134" s="264"/>
      <c r="NI134" s="264"/>
      <c r="NJ134" s="264"/>
      <c r="NK134" s="264"/>
      <c r="NL134" s="264"/>
      <c r="NM134" s="264"/>
      <c r="NN134" s="264"/>
      <c r="NO134" s="264"/>
      <c r="NQ134" s="49"/>
      <c r="NR134" s="49"/>
      <c r="NS134" s="49"/>
      <c r="NT134" s="49"/>
      <c r="NU134" s="49"/>
      <c r="NV134" s="49"/>
      <c r="NW134" s="49"/>
      <c r="NX134" s="49"/>
      <c r="NY134" s="49"/>
      <c r="NZ134" s="49"/>
      <c r="OA134" s="49"/>
      <c r="OB134" s="49"/>
      <c r="OC134" s="49"/>
      <c r="OD134" s="49"/>
      <c r="OE134" s="49"/>
      <c r="OF134" s="49"/>
      <c r="OG134" s="49"/>
      <c r="OH134" s="49"/>
      <c r="OI134" s="49"/>
      <c r="OJ134" s="49"/>
      <c r="OK134" s="49"/>
      <c r="OL134" s="49"/>
      <c r="OM134" s="49"/>
      <c r="ON134" s="49"/>
      <c r="OO134" s="49"/>
      <c r="OP134" s="49"/>
      <c r="OQ134" s="49"/>
      <c r="OR134" s="49"/>
      <c r="OS134" s="49"/>
      <c r="OT134" s="49"/>
      <c r="OU134" s="49"/>
      <c r="OV134" s="49"/>
      <c r="OW134" s="49"/>
      <c r="OX134" s="49"/>
      <c r="OY134" s="49"/>
      <c r="OZ134" s="49"/>
      <c r="PA134" s="49"/>
      <c r="PB134" s="49"/>
      <c r="PC134" s="49"/>
      <c r="PD134" s="49"/>
      <c r="PE134" s="49"/>
      <c r="PF134" s="49"/>
      <c r="PG134" s="49"/>
      <c r="PH134" s="49"/>
      <c r="PI134" s="49"/>
      <c r="PJ134" s="49"/>
      <c r="PK134" s="49"/>
      <c r="PL134" s="49"/>
      <c r="PM134" s="49"/>
      <c r="PN134" s="49"/>
      <c r="PO134" s="49"/>
      <c r="PP134" s="49"/>
      <c r="PQ134" s="49"/>
      <c r="PR134" s="49"/>
      <c r="PS134" s="49"/>
      <c r="PT134" s="49"/>
      <c r="PU134" s="49"/>
      <c r="PV134" s="49"/>
      <c r="PW134" s="49"/>
      <c r="PX134" s="49"/>
      <c r="PY134" s="49"/>
      <c r="PZ134" s="49"/>
      <c r="QA134" s="49"/>
      <c r="QB134" s="49"/>
      <c r="QC134" s="49"/>
      <c r="QD134" s="49"/>
      <c r="QE134" s="49"/>
      <c r="QF134" s="49"/>
      <c r="QG134" s="49"/>
      <c r="QH134" s="49"/>
      <c r="QI134" s="49"/>
      <c r="QJ134" s="49"/>
      <c r="QK134" s="49"/>
      <c r="QL134" s="49"/>
      <c r="QM134" s="49"/>
      <c r="QN134" s="49"/>
      <c r="QO134" s="49"/>
      <c r="QP134" s="49"/>
      <c r="QQ134" s="49"/>
      <c r="QR134" s="49"/>
      <c r="QS134" s="49"/>
      <c r="QT134" s="49"/>
      <c r="QU134" s="49"/>
      <c r="QV134" s="49"/>
      <c r="QW134" s="49"/>
      <c r="QX134" s="49"/>
      <c r="QY134" s="49"/>
      <c r="QZ134" s="49"/>
      <c r="RA134" s="49"/>
      <c r="RB134" s="49"/>
      <c r="RC134" s="49"/>
      <c r="RD134" s="49"/>
      <c r="RE134" s="49"/>
      <c r="RF134" s="49"/>
      <c r="RG134" s="49"/>
      <c r="RH134" s="49"/>
      <c r="RI134" s="49"/>
      <c r="RJ134" s="49"/>
      <c r="RK134" s="49"/>
      <c r="RL134" s="49"/>
    </row>
    <row r="135" spans="2:480" x14ac:dyDescent="0.35">
      <c r="B135" s="192">
        <v>37</v>
      </c>
      <c r="C135" s="196" t="s">
        <v>145</v>
      </c>
      <c r="D135" s="32"/>
      <c r="E135" s="32"/>
      <c r="F135" s="32"/>
      <c r="G135" s="33"/>
      <c r="H135" s="2">
        <f t="shared" si="959"/>
        <v>5792.6</v>
      </c>
      <c r="I135" s="43">
        <f t="shared" si="960"/>
        <v>1.5032743175888236E-2</v>
      </c>
      <c r="J135" s="77">
        <f t="shared" si="1133"/>
        <v>0.1375645350636519</v>
      </c>
      <c r="K135" s="73">
        <f t="shared" si="1133"/>
        <v>0.18915123571252138</v>
      </c>
      <c r="L135" s="73">
        <f t="shared" si="1133"/>
        <v>1.0498916761847401</v>
      </c>
      <c r="M135" s="77">
        <f t="shared" si="1133"/>
        <v>0.1016024202759426</v>
      </c>
      <c r="N135" s="77">
        <f t="shared" si="1133"/>
        <v>5.6445789042190338E-3</v>
      </c>
      <c r="O135" s="77">
        <f t="shared" si="1133"/>
        <v>0.62090367946409364</v>
      </c>
      <c r="P135" s="77">
        <f t="shared" si="1133"/>
        <v>0.22013857726454231</v>
      </c>
      <c r="Q135" s="82">
        <f t="shared" si="1133"/>
        <v>3.7931570236351906</v>
      </c>
      <c r="R135" s="82">
        <f t="shared" si="1133"/>
        <v>0.51930125918815107</v>
      </c>
      <c r="S135" s="82">
        <f t="shared" si="1133"/>
        <v>0.14111447260547585</v>
      </c>
      <c r="T135" s="82">
        <f t="shared" si="1133"/>
        <v>0.28222894521095171</v>
      </c>
      <c r="U135" s="73">
        <f t="shared" si="1133"/>
        <v>3.3867473425314203E-2</v>
      </c>
      <c r="V135" s="73">
        <f t="shared" si="1133"/>
        <v>0.55881331151768432</v>
      </c>
      <c r="W135" s="73">
        <f t="shared" si="1133"/>
        <v>1.2982531479703778</v>
      </c>
      <c r="X135" s="85">
        <f t="shared" si="1133"/>
        <v>0.18915123571252138</v>
      </c>
      <c r="Y135" s="91">
        <f t="shared" si="1133"/>
        <v>1.2939664079424757</v>
      </c>
      <c r="Z135" s="88">
        <f t="shared" si="1134"/>
        <v>0.62763819122791176</v>
      </c>
      <c r="AA135" s="88">
        <f t="shared" si="1134"/>
        <v>2.8501652108500379</v>
      </c>
      <c r="AB135" s="91">
        <f t="shared" si="1134"/>
        <v>1.2896675162217366E-2</v>
      </c>
      <c r="AC135" s="88">
        <f t="shared" si="1134"/>
        <v>0.22784126119917347</v>
      </c>
      <c r="AD135" s="88">
        <f t="shared" si="1134"/>
        <v>8.5977834414782441E-3</v>
      </c>
      <c r="AE135" s="91">
        <f t="shared" si="1134"/>
        <v>9.4575617856260688E-2</v>
      </c>
      <c r="AF135" s="91">
        <f t="shared" si="1134"/>
        <v>0.32671577077617325</v>
      </c>
      <c r="AG135" s="91">
        <f t="shared" si="1134"/>
        <v>1.5733943697905186</v>
      </c>
      <c r="AH135" s="91">
        <f t="shared" si="1134"/>
        <v>2.3085048540369089</v>
      </c>
      <c r="AI135" s="91">
        <f t="shared" si="1134"/>
        <v>1.7195566882956488E-2</v>
      </c>
      <c r="AJ135" s="91">
        <f t="shared" si="1134"/>
        <v>1.3670475671950408</v>
      </c>
      <c r="AK135" s="91">
        <f t="shared" si="1134"/>
        <v>0.67062710843530293</v>
      </c>
      <c r="AL135" s="91">
        <f t="shared" si="1134"/>
        <v>8.5977834414782441E-3</v>
      </c>
      <c r="AM135" s="91">
        <f t="shared" si="1134"/>
        <v>4.9781166126159038</v>
      </c>
      <c r="AN135" s="91">
        <f t="shared" si="1134"/>
        <v>4.7932642686241209</v>
      </c>
      <c r="AO135" s="91">
        <f t="shared" si="1134"/>
        <v>1.2896675162217366E-2</v>
      </c>
      <c r="AP135" s="91">
        <f t="shared" si="1135"/>
        <v>9.8874509576999822E-2</v>
      </c>
      <c r="AQ135" s="91">
        <f t="shared" si="1135"/>
        <v>3.4391133765912976E-2</v>
      </c>
      <c r="AR135" s="91">
        <f t="shared" si="1135"/>
        <v>0.41769883891220844</v>
      </c>
      <c r="AS135" s="91">
        <f t="shared" si="1135"/>
        <v>5.6445789042190338E-3</v>
      </c>
      <c r="AT135" s="91">
        <f t="shared" si="1135"/>
        <v>0.2878735241151707</v>
      </c>
      <c r="AU135" s="91">
        <f t="shared" si="1135"/>
        <v>1.7893315126374336</v>
      </c>
      <c r="AV135" s="91">
        <f t="shared" si="1135"/>
        <v>0.21494458603695613</v>
      </c>
      <c r="AW135" s="91">
        <f t="shared" si="1135"/>
        <v>0.21494458603695613</v>
      </c>
      <c r="AY135" s="186"/>
      <c r="AZ135" s="182"/>
      <c r="BA135" s="32"/>
      <c r="BB135" s="32"/>
      <c r="BC135" s="32"/>
      <c r="BD135" s="33"/>
      <c r="BE135" s="2"/>
      <c r="BF135" s="34"/>
      <c r="BG135" s="99">
        <f t="shared" si="961"/>
        <v>0</v>
      </c>
      <c r="BH135" s="99">
        <f t="shared" si="760"/>
        <v>0</v>
      </c>
      <c r="BI135" s="99">
        <f t="shared" si="761"/>
        <v>1</v>
      </c>
      <c r="BJ135" s="102">
        <f t="shared" si="762"/>
        <v>0</v>
      </c>
      <c r="BK135" s="96">
        <f t="shared" si="763"/>
        <v>0</v>
      </c>
      <c r="BL135" s="96">
        <f t="shared" si="764"/>
        <v>1</v>
      </c>
      <c r="BM135" s="96">
        <f t="shared" si="765"/>
        <v>0</v>
      </c>
      <c r="BN135" s="96">
        <f t="shared" si="766"/>
        <v>4</v>
      </c>
      <c r="BO135" s="96">
        <f t="shared" si="767"/>
        <v>1</v>
      </c>
      <c r="BP135" s="96">
        <f t="shared" si="768"/>
        <v>0</v>
      </c>
      <c r="BQ135" s="96">
        <f t="shared" si="769"/>
        <v>0</v>
      </c>
      <c r="BR135" s="147">
        <f t="shared" si="770"/>
        <v>0</v>
      </c>
      <c r="BS135" s="147">
        <f t="shared" si="771"/>
        <v>1</v>
      </c>
      <c r="BT135" s="36">
        <f t="shared" si="772"/>
        <v>1</v>
      </c>
      <c r="BU135" s="129">
        <f t="shared" si="773"/>
        <v>0</v>
      </c>
      <c r="BV135" s="129">
        <f t="shared" si="774"/>
        <v>1</v>
      </c>
      <c r="BW135" s="129">
        <f t="shared" si="775"/>
        <v>1</v>
      </c>
      <c r="BX135" s="138">
        <f t="shared" si="776"/>
        <v>3</v>
      </c>
      <c r="BY135" s="124">
        <f t="shared" si="777"/>
        <v>0</v>
      </c>
      <c r="BZ135" s="124">
        <f t="shared" si="778"/>
        <v>0</v>
      </c>
      <c r="CA135" s="124">
        <f t="shared" si="779"/>
        <v>0</v>
      </c>
      <c r="CB135" s="124">
        <f t="shared" si="780"/>
        <v>0</v>
      </c>
      <c r="CC135" s="124">
        <f t="shared" si="781"/>
        <v>0</v>
      </c>
      <c r="CD135" s="124">
        <f t="shared" si="782"/>
        <v>2</v>
      </c>
      <c r="CE135" s="124">
        <f t="shared" si="783"/>
        <v>2</v>
      </c>
      <c r="CF135" s="124">
        <f t="shared" si="784"/>
        <v>0</v>
      </c>
      <c r="CG135" s="124">
        <f t="shared" si="785"/>
        <v>1</v>
      </c>
      <c r="CH135" s="124">
        <f t="shared" si="786"/>
        <v>1</v>
      </c>
      <c r="CI135" s="124">
        <f t="shared" si="787"/>
        <v>0</v>
      </c>
      <c r="CJ135" s="124">
        <f t="shared" si="788"/>
        <v>5</v>
      </c>
      <c r="CK135" s="124">
        <f t="shared" si="789"/>
        <v>5</v>
      </c>
      <c r="CL135" s="124">
        <f t="shared" si="790"/>
        <v>0</v>
      </c>
      <c r="CM135" s="124">
        <f t="shared" si="791"/>
        <v>0</v>
      </c>
      <c r="CN135" s="124">
        <f t="shared" si="792"/>
        <v>0</v>
      </c>
      <c r="CO135" s="134">
        <f t="shared" si="793"/>
        <v>0</v>
      </c>
      <c r="CP135" s="134">
        <f t="shared" si="794"/>
        <v>0</v>
      </c>
      <c r="CQ135" s="124">
        <f t="shared" si="795"/>
        <v>0</v>
      </c>
      <c r="CR135" s="124">
        <f t="shared" si="796"/>
        <v>2</v>
      </c>
      <c r="CS135" s="134">
        <f t="shared" si="797"/>
        <v>0</v>
      </c>
      <c r="CT135" s="134">
        <f t="shared" si="798"/>
        <v>0</v>
      </c>
      <c r="CX135" s="7">
        <f t="shared" si="962"/>
        <v>0</v>
      </c>
      <c r="CY135" s="7">
        <f t="shared" si="963"/>
        <v>0</v>
      </c>
      <c r="CZ135" s="7">
        <f t="shared" si="964"/>
        <v>0</v>
      </c>
      <c r="DA135" s="7">
        <f t="shared" si="965"/>
        <v>0</v>
      </c>
      <c r="DB135" s="7">
        <f t="shared" si="966"/>
        <v>1</v>
      </c>
      <c r="DC135" s="7">
        <f t="shared" si="967"/>
        <v>0</v>
      </c>
      <c r="DD135" s="7">
        <f t="shared" si="968"/>
        <v>0</v>
      </c>
      <c r="DE135" s="7">
        <f t="shared" si="969"/>
        <v>0</v>
      </c>
      <c r="DF135" s="7">
        <f t="shared" si="970"/>
        <v>0</v>
      </c>
      <c r="DG135" s="7">
        <f t="shared" si="971"/>
        <v>0</v>
      </c>
      <c r="DH135" s="7">
        <f t="shared" si="972"/>
        <v>1</v>
      </c>
      <c r="DI135" s="7">
        <f t="shared" si="973"/>
        <v>0</v>
      </c>
      <c r="DJ135" s="7">
        <f t="shared" si="974"/>
        <v>0</v>
      </c>
      <c r="DK135" s="7">
        <f t="shared" si="975"/>
        <v>0</v>
      </c>
      <c r="DL135" s="7">
        <f t="shared" si="976"/>
        <v>4</v>
      </c>
      <c r="DM135" s="7">
        <f t="shared" si="977"/>
        <v>0</v>
      </c>
      <c r="DN135" s="7">
        <f t="shared" si="978"/>
        <v>1</v>
      </c>
      <c r="DO135" s="7">
        <f t="shared" si="979"/>
        <v>0</v>
      </c>
      <c r="DP135" s="7">
        <f t="shared" si="980"/>
        <v>0</v>
      </c>
      <c r="DQ135" s="7">
        <f t="shared" si="981"/>
        <v>0</v>
      </c>
      <c r="DR135" s="7">
        <f t="shared" si="982"/>
        <v>0</v>
      </c>
      <c r="DS135" s="7">
        <f t="shared" si="983"/>
        <v>0</v>
      </c>
      <c r="DT135" s="7">
        <f t="shared" si="984"/>
        <v>0</v>
      </c>
      <c r="DU135" s="7">
        <f t="shared" si="985"/>
        <v>0</v>
      </c>
      <c r="DV135" s="7">
        <f t="shared" si="986"/>
        <v>1</v>
      </c>
      <c r="DW135" s="7">
        <f t="shared" si="987"/>
        <v>0</v>
      </c>
      <c r="DX135" s="7">
        <f t="shared" si="988"/>
        <v>1</v>
      </c>
      <c r="DY135" s="7">
        <f t="shared" si="989"/>
        <v>0</v>
      </c>
      <c r="DZ135" s="1">
        <f t="shared" si="990"/>
        <v>0</v>
      </c>
      <c r="EA135" s="1">
        <f t="shared" si="991"/>
        <v>0</v>
      </c>
      <c r="EB135" s="1">
        <f t="shared" si="992"/>
        <v>0.8</v>
      </c>
      <c r="EC135" s="1">
        <f t="shared" si="993"/>
        <v>0.2</v>
      </c>
      <c r="ED135" s="1">
        <f t="shared" si="994"/>
        <v>0.8</v>
      </c>
      <c r="EE135" s="1">
        <f t="shared" si="995"/>
        <v>0.2</v>
      </c>
      <c r="EF135" s="1">
        <f t="shared" si="996"/>
        <v>2.4000000000000004</v>
      </c>
      <c r="EG135" s="1">
        <f t="shared" si="997"/>
        <v>0.60000000000000009</v>
      </c>
      <c r="EH135" s="1">
        <f t="shared" si="998"/>
        <v>0</v>
      </c>
      <c r="EI135" s="1">
        <f t="shared" si="999"/>
        <v>0</v>
      </c>
      <c r="EJ135" s="1">
        <f t="shared" si="1000"/>
        <v>0</v>
      </c>
      <c r="EK135" s="1">
        <f t="shared" si="1001"/>
        <v>0</v>
      </c>
      <c r="EL135" s="1">
        <f t="shared" si="1002"/>
        <v>0</v>
      </c>
      <c r="EM135" s="1">
        <f t="shared" si="1003"/>
        <v>0</v>
      </c>
      <c r="EN135" s="1">
        <f t="shared" si="1004"/>
        <v>0</v>
      </c>
      <c r="EO135" s="1">
        <f t="shared" si="1005"/>
        <v>0</v>
      </c>
      <c r="EP135" s="1">
        <f t="shared" si="1006"/>
        <v>0</v>
      </c>
      <c r="EQ135" s="1">
        <f t="shared" si="1007"/>
        <v>0</v>
      </c>
      <c r="ER135" s="1">
        <f t="shared" si="1008"/>
        <v>1.6</v>
      </c>
      <c r="ES135" s="1">
        <f t="shared" si="1009"/>
        <v>0.4</v>
      </c>
      <c r="ET135" s="1">
        <f t="shared" si="1010"/>
        <v>1.6</v>
      </c>
      <c r="EU135" s="1">
        <f t="shared" si="1011"/>
        <v>0.4</v>
      </c>
      <c r="EV135" s="1">
        <f t="shared" si="1012"/>
        <v>0</v>
      </c>
      <c r="EW135" s="1">
        <f t="shared" si="1013"/>
        <v>0</v>
      </c>
      <c r="EX135" s="1">
        <f t="shared" si="1014"/>
        <v>0.8</v>
      </c>
      <c r="EY135" s="1">
        <f t="shared" si="1015"/>
        <v>0.2</v>
      </c>
      <c r="EZ135" s="1">
        <f t="shared" si="1016"/>
        <v>0.8</v>
      </c>
      <c r="FA135" s="1">
        <f t="shared" si="1017"/>
        <v>0.2</v>
      </c>
      <c r="FB135" s="1">
        <f t="shared" si="1018"/>
        <v>0</v>
      </c>
      <c r="FC135" s="1">
        <f t="shared" si="1019"/>
        <v>0</v>
      </c>
      <c r="FD135" s="1">
        <f t="shared" si="1020"/>
        <v>4</v>
      </c>
      <c r="FE135" s="1">
        <f t="shared" si="1021"/>
        <v>1</v>
      </c>
      <c r="FF135" s="1">
        <f t="shared" si="1022"/>
        <v>4</v>
      </c>
      <c r="FG135" s="1">
        <f t="shared" si="1023"/>
        <v>1</v>
      </c>
      <c r="FH135" s="1">
        <f t="shared" si="1024"/>
        <v>0</v>
      </c>
      <c r="FI135" s="1">
        <f t="shared" si="1025"/>
        <v>0</v>
      </c>
      <c r="FJ135" s="1">
        <f t="shared" si="1026"/>
        <v>0</v>
      </c>
      <c r="FK135" s="1">
        <f t="shared" si="1027"/>
        <v>0</v>
      </c>
      <c r="FL135" s="1">
        <f t="shared" si="1028"/>
        <v>0</v>
      </c>
      <c r="FM135" s="1">
        <f t="shared" si="1029"/>
        <v>0</v>
      </c>
      <c r="FN135" s="1">
        <f t="shared" si="1030"/>
        <v>0</v>
      </c>
      <c r="FO135" s="1">
        <f t="shared" si="1031"/>
        <v>0</v>
      </c>
      <c r="FP135" s="1">
        <f t="shared" si="1032"/>
        <v>0</v>
      </c>
      <c r="FQ135" s="1">
        <f t="shared" si="1033"/>
        <v>0</v>
      </c>
      <c r="FR135" s="1">
        <f t="shared" si="1034"/>
        <v>0</v>
      </c>
      <c r="FS135" s="1">
        <f t="shared" si="1035"/>
        <v>0</v>
      </c>
      <c r="FT135" s="1">
        <f t="shared" si="1036"/>
        <v>1.6</v>
      </c>
      <c r="FU135" s="1">
        <f t="shared" si="1037"/>
        <v>0.4</v>
      </c>
      <c r="FV135" s="1">
        <f t="shared" si="1038"/>
        <v>0</v>
      </c>
      <c r="FW135" s="1">
        <f t="shared" si="1039"/>
        <v>0</v>
      </c>
      <c r="FX135" s="1">
        <f t="shared" si="1040"/>
        <v>0</v>
      </c>
      <c r="FY135" s="1">
        <f t="shared" si="1041"/>
        <v>0</v>
      </c>
      <c r="GC135" s="7">
        <f t="shared" si="1042"/>
        <v>0</v>
      </c>
      <c r="GD135" s="7">
        <f t="shared" si="1043"/>
        <v>0</v>
      </c>
      <c r="GE135" s="7">
        <f t="shared" si="1044"/>
        <v>0</v>
      </c>
      <c r="GF135" s="7">
        <f t="shared" si="1045"/>
        <v>0</v>
      </c>
      <c r="GG135" s="7">
        <f t="shared" si="1046"/>
        <v>1</v>
      </c>
      <c r="GH135" s="7">
        <f t="shared" si="1047"/>
        <v>0</v>
      </c>
      <c r="GI135" s="7">
        <f t="shared" si="1048"/>
        <v>0</v>
      </c>
      <c r="GJ135" s="7">
        <f t="shared" si="1049"/>
        <v>0</v>
      </c>
      <c r="GK135" s="7">
        <f t="shared" si="1050"/>
        <v>0</v>
      </c>
      <c r="GL135" s="7">
        <f t="shared" si="1051"/>
        <v>0</v>
      </c>
      <c r="GM135" s="7">
        <f t="shared" si="1052"/>
        <v>1</v>
      </c>
      <c r="GN135" s="7">
        <f t="shared" si="1053"/>
        <v>0</v>
      </c>
      <c r="GO135" s="7">
        <f t="shared" si="1054"/>
        <v>0</v>
      </c>
      <c r="GP135" s="7">
        <f t="shared" si="1055"/>
        <v>0</v>
      </c>
      <c r="GQ135" s="7">
        <f t="shared" si="1056"/>
        <v>4</v>
      </c>
      <c r="GR135" s="7">
        <f t="shared" si="1057"/>
        <v>0</v>
      </c>
      <c r="GS135" s="7">
        <f t="shared" si="1058"/>
        <v>1</v>
      </c>
      <c r="GT135" s="7">
        <f t="shared" si="1059"/>
        <v>0</v>
      </c>
      <c r="GU135" s="7">
        <f t="shared" si="1060"/>
        <v>0</v>
      </c>
      <c r="GV135" s="7">
        <f t="shared" si="1061"/>
        <v>0</v>
      </c>
      <c r="GW135" s="7">
        <f t="shared" si="1062"/>
        <v>0</v>
      </c>
      <c r="GX135" s="7">
        <f t="shared" si="1063"/>
        <v>0</v>
      </c>
      <c r="GY135" s="7">
        <f t="shared" si="1064"/>
        <v>0</v>
      </c>
      <c r="GZ135" s="7">
        <f t="shared" si="1065"/>
        <v>0</v>
      </c>
      <c r="HA135" s="7">
        <f t="shared" si="1066"/>
        <v>1</v>
      </c>
      <c r="HB135" s="7">
        <f t="shared" si="1067"/>
        <v>0</v>
      </c>
      <c r="HC135" s="7">
        <f t="shared" si="1068"/>
        <v>1</v>
      </c>
      <c r="HD135" s="7">
        <f t="shared" si="1069"/>
        <v>0</v>
      </c>
      <c r="HE135" s="7">
        <f t="shared" si="1070"/>
        <v>0</v>
      </c>
      <c r="HF135" s="7">
        <f t="shared" si="1071"/>
        <v>0</v>
      </c>
      <c r="HG135" s="7">
        <f t="shared" si="1072"/>
        <v>1</v>
      </c>
      <c r="HH135" s="7">
        <f t="shared" si="1073"/>
        <v>0</v>
      </c>
      <c r="HI135" s="7">
        <f t="shared" si="1074"/>
        <v>1</v>
      </c>
      <c r="HJ135" s="7">
        <f t="shared" si="1075"/>
        <v>0</v>
      </c>
      <c r="HK135" s="7">
        <f t="shared" si="1076"/>
        <v>2</v>
      </c>
      <c r="HL135" s="7">
        <f t="shared" si="1077"/>
        <v>1</v>
      </c>
      <c r="HM135" s="7">
        <f t="shared" si="1078"/>
        <v>0</v>
      </c>
      <c r="HN135" s="7">
        <f t="shared" si="1079"/>
        <v>0</v>
      </c>
      <c r="HO135" s="7">
        <f t="shared" si="1080"/>
        <v>0</v>
      </c>
      <c r="HP135" s="7">
        <f t="shared" si="1081"/>
        <v>0</v>
      </c>
      <c r="HQ135" s="7">
        <f t="shared" si="1082"/>
        <v>0</v>
      </c>
      <c r="HR135" s="7">
        <f t="shared" si="1083"/>
        <v>0</v>
      </c>
      <c r="HS135" s="7">
        <f t="shared" si="1084"/>
        <v>0</v>
      </c>
      <c r="HT135" s="7">
        <f t="shared" si="1085"/>
        <v>0</v>
      </c>
      <c r="HU135" s="7">
        <f t="shared" si="1086"/>
        <v>0</v>
      </c>
      <c r="HV135" s="7">
        <f t="shared" si="1087"/>
        <v>0</v>
      </c>
      <c r="HW135" s="7">
        <f t="shared" si="1088"/>
        <v>2</v>
      </c>
      <c r="HX135" s="7">
        <f t="shared" si="1089"/>
        <v>0</v>
      </c>
      <c r="HY135" s="7">
        <f t="shared" si="1090"/>
        <v>2</v>
      </c>
      <c r="HZ135" s="7">
        <f t="shared" si="1091"/>
        <v>0</v>
      </c>
      <c r="IA135" s="7">
        <f t="shared" si="1092"/>
        <v>0</v>
      </c>
      <c r="IB135" s="7">
        <f t="shared" si="1093"/>
        <v>0</v>
      </c>
      <c r="IC135" s="7">
        <f t="shared" si="1094"/>
        <v>1</v>
      </c>
      <c r="ID135" s="7">
        <f t="shared" si="1095"/>
        <v>0</v>
      </c>
      <c r="IE135" s="7">
        <f t="shared" si="1096"/>
        <v>1</v>
      </c>
      <c r="IF135" s="7">
        <f t="shared" si="1097"/>
        <v>0</v>
      </c>
      <c r="IG135" s="7">
        <f t="shared" si="1098"/>
        <v>0</v>
      </c>
      <c r="IH135" s="7">
        <f t="shared" si="1099"/>
        <v>0</v>
      </c>
      <c r="II135" s="7">
        <f t="shared" si="1100"/>
        <v>4</v>
      </c>
      <c r="IJ135" s="7">
        <f t="shared" si="1101"/>
        <v>1</v>
      </c>
      <c r="IK135" s="7">
        <f t="shared" si="1102"/>
        <v>4</v>
      </c>
      <c r="IL135" s="7">
        <f t="shared" si="1103"/>
        <v>1</v>
      </c>
      <c r="IM135" s="7">
        <f t="shared" si="1104"/>
        <v>0</v>
      </c>
      <c r="IN135" s="7">
        <f t="shared" si="1105"/>
        <v>0</v>
      </c>
      <c r="IO135" s="7">
        <f t="shared" si="1106"/>
        <v>0</v>
      </c>
      <c r="IP135" s="7">
        <f t="shared" si="1107"/>
        <v>0</v>
      </c>
      <c r="IQ135" s="7">
        <f t="shared" si="1108"/>
        <v>0</v>
      </c>
      <c r="IR135" s="7">
        <f t="shared" si="1109"/>
        <v>0</v>
      </c>
      <c r="IS135" s="7">
        <f t="shared" si="1110"/>
        <v>0</v>
      </c>
      <c r="IT135" s="7">
        <f t="shared" si="1111"/>
        <v>0</v>
      </c>
      <c r="IU135" s="7">
        <f t="shared" si="1112"/>
        <v>0</v>
      </c>
      <c r="IV135" s="7">
        <f t="shared" si="1113"/>
        <v>0</v>
      </c>
      <c r="IW135" s="7">
        <f t="shared" si="1114"/>
        <v>0</v>
      </c>
      <c r="IX135" s="7">
        <f t="shared" si="1115"/>
        <v>0</v>
      </c>
      <c r="IY135" s="7">
        <f t="shared" si="1116"/>
        <v>2</v>
      </c>
      <c r="IZ135" s="7">
        <f t="shared" si="1117"/>
        <v>0</v>
      </c>
      <c r="JA135" s="7">
        <f t="shared" si="1118"/>
        <v>0</v>
      </c>
      <c r="JB135" s="7">
        <f t="shared" si="1119"/>
        <v>0</v>
      </c>
      <c r="JC135" s="7">
        <f t="shared" si="1120"/>
        <v>0</v>
      </c>
      <c r="JD135" s="7">
        <f t="shared" si="1121"/>
        <v>0</v>
      </c>
      <c r="JF135" s="1">
        <v>37</v>
      </c>
      <c r="JG135" s="10">
        <f t="shared" si="1122"/>
        <v>77.288181818181812</v>
      </c>
      <c r="JH135" s="10">
        <f t="shared" si="1123"/>
        <v>1.8080000000000001</v>
      </c>
      <c r="JJ135" s="1" t="str">
        <f t="shared" si="1124"/>
        <v>[77.29, 1.81]</v>
      </c>
      <c r="JS135" s="265"/>
      <c r="JT135" s="264"/>
      <c r="JU135" s="264"/>
      <c r="JV135" s="264"/>
      <c r="JW135" s="264"/>
      <c r="JX135" s="264"/>
      <c r="JY135" s="264"/>
      <c r="JZ135" s="264"/>
      <c r="KA135" s="264"/>
      <c r="KB135" s="264"/>
      <c r="KC135" s="264"/>
      <c r="KD135" s="264"/>
      <c r="KE135" s="264"/>
      <c r="KF135" s="264"/>
      <c r="KG135" s="264"/>
      <c r="KH135" s="264"/>
      <c r="KI135" s="264"/>
      <c r="KJ135" s="264"/>
      <c r="KK135" s="264"/>
      <c r="KL135" s="264"/>
      <c r="KM135" s="264"/>
      <c r="KN135" s="264"/>
      <c r="KO135" s="264"/>
      <c r="KP135" s="264"/>
      <c r="KQ135" s="264"/>
      <c r="KR135" s="264"/>
      <c r="KS135" s="264"/>
      <c r="KT135" s="264"/>
      <c r="KU135" s="264"/>
      <c r="KV135" s="264"/>
      <c r="KW135" s="264"/>
      <c r="KX135" s="264"/>
      <c r="KY135" s="264"/>
      <c r="KZ135" s="264"/>
      <c r="LA135" s="264"/>
      <c r="LB135" s="264"/>
      <c r="LC135" s="264"/>
      <c r="LD135" s="264"/>
      <c r="LE135" s="264"/>
      <c r="LF135" s="264"/>
      <c r="LG135" s="264"/>
      <c r="LH135" s="264"/>
      <c r="LI135" s="264"/>
      <c r="LJ135" s="264"/>
      <c r="LK135" s="264"/>
      <c r="LL135" s="264"/>
      <c r="LM135" s="264"/>
      <c r="LN135" s="264"/>
      <c r="LO135" s="264"/>
      <c r="LP135" s="264"/>
      <c r="LQ135" s="264"/>
      <c r="LR135" s="264"/>
      <c r="LS135" s="264"/>
      <c r="LT135" s="264"/>
      <c r="LU135" s="264"/>
      <c r="LV135" s="264"/>
      <c r="LW135" s="264"/>
      <c r="LX135" s="264"/>
      <c r="LY135" s="264"/>
      <c r="LZ135" s="264"/>
      <c r="MA135" s="264"/>
      <c r="MB135" s="264"/>
      <c r="MC135" s="264"/>
      <c r="MD135" s="264"/>
      <c r="ME135" s="264"/>
      <c r="MF135" s="264"/>
      <c r="MG135" s="264"/>
      <c r="MH135" s="264"/>
      <c r="MI135" s="264"/>
      <c r="MJ135" s="264"/>
      <c r="MK135" s="264"/>
      <c r="ML135" s="264"/>
      <c r="MM135" s="264"/>
      <c r="MN135" s="264"/>
      <c r="MO135" s="264"/>
      <c r="MP135" s="264"/>
      <c r="MQ135" s="264"/>
      <c r="MR135" s="264"/>
      <c r="MS135" s="264"/>
      <c r="MT135" s="264"/>
      <c r="MU135" s="264"/>
      <c r="MV135" s="264"/>
      <c r="MW135" s="264"/>
      <c r="MX135" s="264"/>
      <c r="MY135" s="264"/>
      <c r="MZ135" s="264"/>
      <c r="NA135" s="264"/>
      <c r="NB135" s="264"/>
      <c r="NC135" s="264"/>
      <c r="ND135" s="264"/>
      <c r="NE135" s="264"/>
      <c r="NF135" s="264"/>
      <c r="NG135" s="264"/>
      <c r="NH135" s="264"/>
      <c r="NI135" s="264"/>
      <c r="NJ135" s="264"/>
      <c r="NK135" s="264"/>
      <c r="NL135" s="264"/>
      <c r="NM135" s="264"/>
      <c r="NN135" s="264"/>
      <c r="NO135" s="264"/>
      <c r="NQ135" s="49"/>
      <c r="NR135" s="49"/>
      <c r="NS135" s="49"/>
      <c r="NT135" s="49"/>
      <c r="NU135" s="49"/>
      <c r="NV135" s="49"/>
      <c r="NW135" s="49"/>
      <c r="NX135" s="49"/>
      <c r="NY135" s="49"/>
      <c r="NZ135" s="49"/>
      <c r="OA135" s="49"/>
      <c r="OB135" s="49"/>
      <c r="OC135" s="49"/>
      <c r="OD135" s="49"/>
      <c r="OE135" s="49"/>
      <c r="OF135" s="49"/>
      <c r="OG135" s="49"/>
      <c r="OH135" s="49"/>
      <c r="OI135" s="49"/>
      <c r="OJ135" s="49"/>
      <c r="OK135" s="49"/>
      <c r="OL135" s="49"/>
      <c r="OM135" s="49"/>
      <c r="ON135" s="49"/>
      <c r="OO135" s="49"/>
      <c r="OP135" s="49"/>
      <c r="OQ135" s="49"/>
      <c r="OR135" s="49"/>
      <c r="OS135" s="49"/>
      <c r="OT135" s="49"/>
      <c r="OU135" s="49"/>
      <c r="OV135" s="49"/>
      <c r="OW135" s="49"/>
      <c r="OX135" s="49"/>
      <c r="OY135" s="49"/>
      <c r="OZ135" s="49"/>
      <c r="PA135" s="49"/>
      <c r="PB135" s="49"/>
      <c r="PC135" s="49"/>
      <c r="PD135" s="49"/>
      <c r="PE135" s="49"/>
      <c r="PF135" s="49"/>
      <c r="PG135" s="49"/>
      <c r="PH135" s="49"/>
      <c r="PI135" s="49"/>
      <c r="PJ135" s="49"/>
      <c r="PK135" s="49"/>
      <c r="PL135" s="49"/>
      <c r="PM135" s="49"/>
      <c r="PN135" s="49"/>
      <c r="PO135" s="49"/>
      <c r="PP135" s="49"/>
      <c r="PQ135" s="49"/>
      <c r="PR135" s="49"/>
      <c r="PS135" s="49"/>
      <c r="PT135" s="49"/>
      <c r="PU135" s="49"/>
      <c r="PV135" s="49"/>
      <c r="PW135" s="49"/>
      <c r="PX135" s="49"/>
      <c r="PY135" s="49"/>
      <c r="PZ135" s="49"/>
      <c r="QA135" s="49"/>
      <c r="QB135" s="49"/>
      <c r="QC135" s="49"/>
      <c r="QD135" s="49"/>
      <c r="QE135" s="49"/>
      <c r="QF135" s="49"/>
      <c r="QG135" s="49"/>
      <c r="QH135" s="49"/>
      <c r="QI135" s="49"/>
      <c r="QJ135" s="49"/>
      <c r="QK135" s="49"/>
      <c r="QL135" s="49"/>
      <c r="QM135" s="49"/>
      <c r="QN135" s="49"/>
      <c r="QO135" s="49"/>
      <c r="QP135" s="49"/>
      <c r="QQ135" s="49"/>
      <c r="QR135" s="49"/>
      <c r="QS135" s="49"/>
      <c r="QT135" s="49"/>
      <c r="QU135" s="49"/>
      <c r="QV135" s="49"/>
      <c r="QW135" s="49"/>
      <c r="QX135" s="49"/>
      <c r="QY135" s="49"/>
      <c r="QZ135" s="49"/>
      <c r="RA135" s="49"/>
      <c r="RB135" s="49"/>
      <c r="RC135" s="49"/>
      <c r="RD135" s="49"/>
      <c r="RE135" s="49"/>
      <c r="RF135" s="49"/>
      <c r="RG135" s="49"/>
      <c r="RH135" s="49"/>
      <c r="RI135" s="49"/>
      <c r="RJ135" s="49"/>
      <c r="RK135" s="49"/>
      <c r="RL135" s="49"/>
    </row>
    <row r="136" spans="2:480" x14ac:dyDescent="0.35">
      <c r="B136" s="192">
        <v>38</v>
      </c>
      <c r="C136" s="195" t="s">
        <v>146</v>
      </c>
      <c r="D136" s="32"/>
      <c r="E136" s="32"/>
      <c r="F136" s="32"/>
      <c r="G136" s="33"/>
      <c r="H136" s="2">
        <f t="shared" si="959"/>
        <v>3325.3</v>
      </c>
      <c r="I136" s="43">
        <f t="shared" si="960"/>
        <v>8.6296966617375875E-3</v>
      </c>
      <c r="J136" s="77">
        <f t="shared" si="1133"/>
        <v>7.8970298043566214E-2</v>
      </c>
      <c r="K136" s="73">
        <f t="shared" si="1133"/>
        <v>0.10858415980990355</v>
      </c>
      <c r="L136" s="73">
        <f t="shared" si="1133"/>
        <v>0.60270082360548227</v>
      </c>
      <c r="M136" s="77">
        <f t="shared" si="1133"/>
        <v>5.8325886155369253E-2</v>
      </c>
      <c r="N136" s="77">
        <f t="shared" si="1133"/>
        <v>3.2403270086316252E-3</v>
      </c>
      <c r="O136" s="77">
        <f t="shared" si="1133"/>
        <v>0.35643597094947876</v>
      </c>
      <c r="P136" s="77">
        <f t="shared" si="1133"/>
        <v>0.12637275333663339</v>
      </c>
      <c r="Q136" s="82">
        <f t="shared" si="1133"/>
        <v>2.177499749800452</v>
      </c>
      <c r="R136" s="82">
        <f t="shared" si="1133"/>
        <v>0.2981100847941095</v>
      </c>
      <c r="S136" s="82">
        <f t="shared" si="1133"/>
        <v>8.1008175215790637E-2</v>
      </c>
      <c r="T136" s="82">
        <f t="shared" si="1133"/>
        <v>0.16201635043158127</v>
      </c>
      <c r="U136" s="73">
        <f t="shared" si="1133"/>
        <v>1.944196205178975E-2</v>
      </c>
      <c r="V136" s="73">
        <f t="shared" si="1133"/>
        <v>0.32079237385453091</v>
      </c>
      <c r="W136" s="73">
        <f t="shared" si="1133"/>
        <v>0.7452752119852738</v>
      </c>
      <c r="X136" s="85">
        <f t="shared" si="1133"/>
        <v>0.10858415980990355</v>
      </c>
      <c r="Y136" s="91">
        <f t="shared" si="1133"/>
        <v>0.74281436597229478</v>
      </c>
      <c r="Z136" s="88">
        <f t="shared" si="1134"/>
        <v>0.36030198482377085</v>
      </c>
      <c r="AA136" s="88">
        <f t="shared" si="1134"/>
        <v>1.6361658625901376</v>
      </c>
      <c r="AB136" s="91">
        <f t="shared" si="1134"/>
        <v>7.403465441584333E-3</v>
      </c>
      <c r="AC136" s="88">
        <f t="shared" si="1134"/>
        <v>0.13079455613465654</v>
      </c>
      <c r="AD136" s="88">
        <f t="shared" si="1134"/>
        <v>4.9356436277228884E-3</v>
      </c>
      <c r="AE136" s="91">
        <f t="shared" si="1134"/>
        <v>5.4292079904951773E-2</v>
      </c>
      <c r="AF136" s="91">
        <f t="shared" si="1134"/>
        <v>0.18755445785346975</v>
      </c>
      <c r="AG136" s="91">
        <f t="shared" si="1134"/>
        <v>0.90322278387328858</v>
      </c>
      <c r="AH136" s="91">
        <f t="shared" si="1134"/>
        <v>1.3252203140435956</v>
      </c>
      <c r="AI136" s="91">
        <f t="shared" si="1134"/>
        <v>9.8712872554457768E-3</v>
      </c>
      <c r="AJ136" s="91">
        <f t="shared" si="1134"/>
        <v>0.78476733680793931</v>
      </c>
      <c r="AK136" s="91">
        <f t="shared" si="1134"/>
        <v>0.38498020296238528</v>
      </c>
      <c r="AL136" s="91">
        <f t="shared" si="1134"/>
        <v>4.9356436277228884E-3</v>
      </c>
      <c r="AM136" s="91">
        <f t="shared" si="1134"/>
        <v>2.8577376604515528</v>
      </c>
      <c r="AN136" s="91">
        <f t="shared" si="1134"/>
        <v>2.7516213224555104</v>
      </c>
      <c r="AO136" s="91">
        <f t="shared" si="1134"/>
        <v>7.403465441584333E-3</v>
      </c>
      <c r="AP136" s="91">
        <f t="shared" si="1135"/>
        <v>5.6759901718813226E-2</v>
      </c>
      <c r="AQ136" s="91">
        <f t="shared" si="1135"/>
        <v>1.9742574510891554E-2</v>
      </c>
      <c r="AR136" s="91">
        <f t="shared" si="1135"/>
        <v>0.23978419863874026</v>
      </c>
      <c r="AS136" s="91">
        <f t="shared" si="1135"/>
        <v>3.2403270086316252E-3</v>
      </c>
      <c r="AT136" s="91">
        <f t="shared" si="1135"/>
        <v>0.16525667744021288</v>
      </c>
      <c r="AU136" s="91">
        <f t="shared" si="1135"/>
        <v>1.0271836617362251</v>
      </c>
      <c r="AV136" s="91">
        <f t="shared" si="1135"/>
        <v>0.12339109069307222</v>
      </c>
      <c r="AW136" s="91">
        <f t="shared" si="1135"/>
        <v>0.12339109069307222</v>
      </c>
      <c r="AY136" s="186"/>
      <c r="AZ136" s="182"/>
      <c r="BA136" s="32"/>
      <c r="BB136" s="32"/>
      <c r="BC136" s="32"/>
      <c r="BD136" s="33"/>
      <c r="BE136" s="2"/>
      <c r="BF136" s="34"/>
      <c r="BG136" s="99">
        <f t="shared" si="961"/>
        <v>0</v>
      </c>
      <c r="BH136" s="99">
        <f t="shared" si="760"/>
        <v>0</v>
      </c>
      <c r="BI136" s="99">
        <f t="shared" si="761"/>
        <v>1</v>
      </c>
      <c r="BJ136" s="102">
        <f t="shared" si="762"/>
        <v>0</v>
      </c>
      <c r="BK136" s="96">
        <f t="shared" si="763"/>
        <v>0</v>
      </c>
      <c r="BL136" s="96">
        <f t="shared" si="764"/>
        <v>0</v>
      </c>
      <c r="BM136" s="96">
        <f t="shared" si="765"/>
        <v>0</v>
      </c>
      <c r="BN136" s="96">
        <f t="shared" si="766"/>
        <v>2</v>
      </c>
      <c r="BO136" s="96">
        <f t="shared" si="767"/>
        <v>0</v>
      </c>
      <c r="BP136" s="96">
        <f t="shared" si="768"/>
        <v>0</v>
      </c>
      <c r="BQ136" s="96">
        <f t="shared" si="769"/>
        <v>0</v>
      </c>
      <c r="BR136" s="147">
        <f t="shared" si="770"/>
        <v>0</v>
      </c>
      <c r="BS136" s="147">
        <f t="shared" si="771"/>
        <v>0</v>
      </c>
      <c r="BT136" s="36">
        <f t="shared" si="772"/>
        <v>1</v>
      </c>
      <c r="BU136" s="129">
        <f t="shared" si="773"/>
        <v>0</v>
      </c>
      <c r="BV136" s="129">
        <f t="shared" si="774"/>
        <v>1</v>
      </c>
      <c r="BW136" s="129">
        <f t="shared" si="775"/>
        <v>0</v>
      </c>
      <c r="BX136" s="138">
        <f t="shared" si="776"/>
        <v>2</v>
      </c>
      <c r="BY136" s="124">
        <f t="shared" si="777"/>
        <v>0</v>
      </c>
      <c r="BZ136" s="124">
        <f t="shared" si="778"/>
        <v>0</v>
      </c>
      <c r="CA136" s="124">
        <f t="shared" si="779"/>
        <v>0</v>
      </c>
      <c r="CB136" s="124">
        <f t="shared" si="780"/>
        <v>0</v>
      </c>
      <c r="CC136" s="124">
        <f t="shared" si="781"/>
        <v>0</v>
      </c>
      <c r="CD136" s="124">
        <f t="shared" si="782"/>
        <v>1</v>
      </c>
      <c r="CE136" s="124">
        <f t="shared" si="783"/>
        <v>1</v>
      </c>
      <c r="CF136" s="124">
        <f t="shared" si="784"/>
        <v>0</v>
      </c>
      <c r="CG136" s="124">
        <f t="shared" si="785"/>
        <v>1</v>
      </c>
      <c r="CH136" s="124">
        <f t="shared" si="786"/>
        <v>0</v>
      </c>
      <c r="CI136" s="124">
        <f t="shared" si="787"/>
        <v>0</v>
      </c>
      <c r="CJ136" s="124">
        <f t="shared" si="788"/>
        <v>3</v>
      </c>
      <c r="CK136" s="124">
        <f t="shared" si="789"/>
        <v>3</v>
      </c>
      <c r="CL136" s="124">
        <f t="shared" si="790"/>
        <v>0</v>
      </c>
      <c r="CM136" s="124">
        <f t="shared" si="791"/>
        <v>0</v>
      </c>
      <c r="CN136" s="124">
        <f t="shared" si="792"/>
        <v>0</v>
      </c>
      <c r="CO136" s="134">
        <f t="shared" si="793"/>
        <v>0</v>
      </c>
      <c r="CP136" s="134">
        <f t="shared" si="794"/>
        <v>0</v>
      </c>
      <c r="CQ136" s="124">
        <f t="shared" si="795"/>
        <v>0</v>
      </c>
      <c r="CR136" s="124">
        <f t="shared" si="796"/>
        <v>1</v>
      </c>
      <c r="CS136" s="134">
        <f t="shared" si="797"/>
        <v>0</v>
      </c>
      <c r="CT136" s="134">
        <f t="shared" si="798"/>
        <v>0</v>
      </c>
      <c r="CX136" s="7">
        <f t="shared" si="962"/>
        <v>0</v>
      </c>
      <c r="CY136" s="7">
        <f t="shared" si="963"/>
        <v>0</v>
      </c>
      <c r="CZ136" s="7">
        <f t="shared" si="964"/>
        <v>0</v>
      </c>
      <c r="DA136" s="7">
        <f t="shared" si="965"/>
        <v>0</v>
      </c>
      <c r="DB136" s="7">
        <f t="shared" si="966"/>
        <v>1</v>
      </c>
      <c r="DC136" s="7">
        <f t="shared" si="967"/>
        <v>0</v>
      </c>
      <c r="DD136" s="7">
        <f t="shared" si="968"/>
        <v>0</v>
      </c>
      <c r="DE136" s="7">
        <f t="shared" si="969"/>
        <v>0</v>
      </c>
      <c r="DF136" s="7">
        <f t="shared" si="970"/>
        <v>0</v>
      </c>
      <c r="DG136" s="7">
        <f t="shared" si="971"/>
        <v>0</v>
      </c>
      <c r="DH136" s="7">
        <f t="shared" si="972"/>
        <v>0</v>
      </c>
      <c r="DI136" s="7">
        <f t="shared" si="973"/>
        <v>0</v>
      </c>
      <c r="DJ136" s="7">
        <f t="shared" si="974"/>
        <v>0</v>
      </c>
      <c r="DK136" s="7">
        <f t="shared" si="975"/>
        <v>0</v>
      </c>
      <c r="DL136" s="7">
        <f t="shared" si="976"/>
        <v>2</v>
      </c>
      <c r="DM136" s="7">
        <f t="shared" si="977"/>
        <v>0</v>
      </c>
      <c r="DN136" s="7">
        <f t="shared" si="978"/>
        <v>0</v>
      </c>
      <c r="DO136" s="7">
        <f t="shared" si="979"/>
        <v>0</v>
      </c>
      <c r="DP136" s="7">
        <f t="shared" si="980"/>
        <v>0</v>
      </c>
      <c r="DQ136" s="7">
        <f t="shared" si="981"/>
        <v>0</v>
      </c>
      <c r="DR136" s="7">
        <f t="shared" si="982"/>
        <v>0</v>
      </c>
      <c r="DS136" s="7">
        <f t="shared" si="983"/>
        <v>0</v>
      </c>
      <c r="DT136" s="7">
        <f t="shared" si="984"/>
        <v>0</v>
      </c>
      <c r="DU136" s="7">
        <f t="shared" si="985"/>
        <v>0</v>
      </c>
      <c r="DV136" s="7">
        <f t="shared" si="986"/>
        <v>0</v>
      </c>
      <c r="DW136" s="7">
        <f t="shared" si="987"/>
        <v>0</v>
      </c>
      <c r="DX136" s="7">
        <f t="shared" si="988"/>
        <v>1</v>
      </c>
      <c r="DY136" s="7">
        <f t="shared" si="989"/>
        <v>0</v>
      </c>
      <c r="DZ136" s="1">
        <f t="shared" si="990"/>
        <v>0</v>
      </c>
      <c r="EA136" s="1">
        <f t="shared" si="991"/>
        <v>0</v>
      </c>
      <c r="EB136" s="1">
        <f t="shared" si="992"/>
        <v>0.8</v>
      </c>
      <c r="EC136" s="1">
        <f t="shared" si="993"/>
        <v>0.2</v>
      </c>
      <c r="ED136" s="1">
        <f t="shared" si="994"/>
        <v>0</v>
      </c>
      <c r="EE136" s="1">
        <f t="shared" si="995"/>
        <v>0</v>
      </c>
      <c r="EF136" s="1">
        <f t="shared" si="996"/>
        <v>1.6</v>
      </c>
      <c r="EG136" s="1">
        <f t="shared" si="997"/>
        <v>0.4</v>
      </c>
      <c r="EH136" s="1">
        <f t="shared" si="998"/>
        <v>0</v>
      </c>
      <c r="EI136" s="1">
        <f t="shared" si="999"/>
        <v>0</v>
      </c>
      <c r="EJ136" s="1">
        <f t="shared" si="1000"/>
        <v>0</v>
      </c>
      <c r="EK136" s="1">
        <f t="shared" si="1001"/>
        <v>0</v>
      </c>
      <c r="EL136" s="1">
        <f t="shared" si="1002"/>
        <v>0</v>
      </c>
      <c r="EM136" s="1">
        <f t="shared" si="1003"/>
        <v>0</v>
      </c>
      <c r="EN136" s="1">
        <f t="shared" si="1004"/>
        <v>0</v>
      </c>
      <c r="EO136" s="1">
        <f t="shared" si="1005"/>
        <v>0</v>
      </c>
      <c r="EP136" s="1">
        <f t="shared" si="1006"/>
        <v>0</v>
      </c>
      <c r="EQ136" s="1">
        <f t="shared" si="1007"/>
        <v>0</v>
      </c>
      <c r="ER136" s="1">
        <f t="shared" si="1008"/>
        <v>0.8</v>
      </c>
      <c r="ES136" s="1">
        <f t="shared" si="1009"/>
        <v>0.2</v>
      </c>
      <c r="ET136" s="1">
        <f t="shared" si="1010"/>
        <v>0.8</v>
      </c>
      <c r="EU136" s="1">
        <f t="shared" si="1011"/>
        <v>0.2</v>
      </c>
      <c r="EV136" s="1">
        <f t="shared" si="1012"/>
        <v>0</v>
      </c>
      <c r="EW136" s="1">
        <f t="shared" si="1013"/>
        <v>0</v>
      </c>
      <c r="EX136" s="1">
        <f t="shared" si="1014"/>
        <v>0.8</v>
      </c>
      <c r="EY136" s="1">
        <f t="shared" si="1015"/>
        <v>0.2</v>
      </c>
      <c r="EZ136" s="1">
        <f t="shared" si="1016"/>
        <v>0</v>
      </c>
      <c r="FA136" s="1">
        <f t="shared" si="1017"/>
        <v>0</v>
      </c>
      <c r="FB136" s="1">
        <f t="shared" si="1018"/>
        <v>0</v>
      </c>
      <c r="FC136" s="1">
        <f t="shared" si="1019"/>
        <v>0</v>
      </c>
      <c r="FD136" s="1">
        <f t="shared" si="1020"/>
        <v>2.4000000000000004</v>
      </c>
      <c r="FE136" s="1">
        <f t="shared" si="1021"/>
        <v>0.60000000000000009</v>
      </c>
      <c r="FF136" s="1">
        <f t="shared" si="1022"/>
        <v>2.4000000000000004</v>
      </c>
      <c r="FG136" s="1">
        <f t="shared" si="1023"/>
        <v>0.60000000000000009</v>
      </c>
      <c r="FH136" s="1">
        <f t="shared" si="1024"/>
        <v>0</v>
      </c>
      <c r="FI136" s="1">
        <f t="shared" si="1025"/>
        <v>0</v>
      </c>
      <c r="FJ136" s="1">
        <f t="shared" si="1026"/>
        <v>0</v>
      </c>
      <c r="FK136" s="1">
        <f t="shared" si="1027"/>
        <v>0</v>
      </c>
      <c r="FL136" s="1">
        <f t="shared" si="1028"/>
        <v>0</v>
      </c>
      <c r="FM136" s="1">
        <f t="shared" si="1029"/>
        <v>0</v>
      </c>
      <c r="FN136" s="1">
        <f t="shared" si="1030"/>
        <v>0</v>
      </c>
      <c r="FO136" s="1">
        <f t="shared" si="1031"/>
        <v>0</v>
      </c>
      <c r="FP136" s="1">
        <f t="shared" si="1032"/>
        <v>0</v>
      </c>
      <c r="FQ136" s="1">
        <f t="shared" si="1033"/>
        <v>0</v>
      </c>
      <c r="FR136" s="1">
        <f t="shared" si="1034"/>
        <v>0</v>
      </c>
      <c r="FS136" s="1">
        <f t="shared" si="1035"/>
        <v>0</v>
      </c>
      <c r="FT136" s="1">
        <f t="shared" si="1036"/>
        <v>0.8</v>
      </c>
      <c r="FU136" s="1">
        <f t="shared" si="1037"/>
        <v>0.2</v>
      </c>
      <c r="FV136" s="1">
        <f t="shared" si="1038"/>
        <v>0</v>
      </c>
      <c r="FW136" s="1">
        <f t="shared" si="1039"/>
        <v>0</v>
      </c>
      <c r="FX136" s="1">
        <f t="shared" si="1040"/>
        <v>0</v>
      </c>
      <c r="FY136" s="1">
        <f t="shared" si="1041"/>
        <v>0</v>
      </c>
      <c r="GC136" s="7">
        <f t="shared" si="1042"/>
        <v>0</v>
      </c>
      <c r="GD136" s="7">
        <f t="shared" si="1043"/>
        <v>0</v>
      </c>
      <c r="GE136" s="7">
        <f t="shared" si="1044"/>
        <v>0</v>
      </c>
      <c r="GF136" s="7">
        <f t="shared" si="1045"/>
        <v>0</v>
      </c>
      <c r="GG136" s="7">
        <f t="shared" si="1046"/>
        <v>1</v>
      </c>
      <c r="GH136" s="7">
        <f t="shared" si="1047"/>
        <v>0</v>
      </c>
      <c r="GI136" s="7">
        <f t="shared" si="1048"/>
        <v>0</v>
      </c>
      <c r="GJ136" s="7">
        <f t="shared" si="1049"/>
        <v>0</v>
      </c>
      <c r="GK136" s="7">
        <f t="shared" si="1050"/>
        <v>0</v>
      </c>
      <c r="GL136" s="7">
        <f t="shared" si="1051"/>
        <v>0</v>
      </c>
      <c r="GM136" s="7">
        <f t="shared" si="1052"/>
        <v>0</v>
      </c>
      <c r="GN136" s="7">
        <f t="shared" si="1053"/>
        <v>0</v>
      </c>
      <c r="GO136" s="7">
        <f t="shared" si="1054"/>
        <v>0</v>
      </c>
      <c r="GP136" s="7">
        <f t="shared" si="1055"/>
        <v>0</v>
      </c>
      <c r="GQ136" s="7">
        <f t="shared" si="1056"/>
        <v>2</v>
      </c>
      <c r="GR136" s="7">
        <f t="shared" si="1057"/>
        <v>0</v>
      </c>
      <c r="GS136" s="7">
        <f t="shared" si="1058"/>
        <v>0</v>
      </c>
      <c r="GT136" s="7">
        <f t="shared" si="1059"/>
        <v>0</v>
      </c>
      <c r="GU136" s="7">
        <f t="shared" si="1060"/>
        <v>0</v>
      </c>
      <c r="GV136" s="7">
        <f t="shared" si="1061"/>
        <v>0</v>
      </c>
      <c r="GW136" s="7">
        <f t="shared" si="1062"/>
        <v>0</v>
      </c>
      <c r="GX136" s="7">
        <f t="shared" si="1063"/>
        <v>0</v>
      </c>
      <c r="GY136" s="7">
        <f t="shared" si="1064"/>
        <v>0</v>
      </c>
      <c r="GZ136" s="7">
        <f t="shared" si="1065"/>
        <v>0</v>
      </c>
      <c r="HA136" s="7">
        <f t="shared" si="1066"/>
        <v>0</v>
      </c>
      <c r="HB136" s="7">
        <f t="shared" si="1067"/>
        <v>0</v>
      </c>
      <c r="HC136" s="7">
        <f t="shared" si="1068"/>
        <v>1</v>
      </c>
      <c r="HD136" s="7">
        <f t="shared" si="1069"/>
        <v>0</v>
      </c>
      <c r="HE136" s="7">
        <f t="shared" si="1070"/>
        <v>0</v>
      </c>
      <c r="HF136" s="7">
        <f t="shared" si="1071"/>
        <v>0</v>
      </c>
      <c r="HG136" s="7">
        <f t="shared" si="1072"/>
        <v>1</v>
      </c>
      <c r="HH136" s="7">
        <f t="shared" si="1073"/>
        <v>0</v>
      </c>
      <c r="HI136" s="7">
        <f t="shared" si="1074"/>
        <v>0</v>
      </c>
      <c r="HJ136" s="7">
        <f t="shared" si="1075"/>
        <v>0</v>
      </c>
      <c r="HK136" s="7">
        <f t="shared" si="1076"/>
        <v>2</v>
      </c>
      <c r="HL136" s="7">
        <f t="shared" si="1077"/>
        <v>0</v>
      </c>
      <c r="HM136" s="7">
        <f t="shared" si="1078"/>
        <v>0</v>
      </c>
      <c r="HN136" s="7">
        <f t="shared" si="1079"/>
        <v>0</v>
      </c>
      <c r="HO136" s="7">
        <f t="shared" si="1080"/>
        <v>0</v>
      </c>
      <c r="HP136" s="7">
        <f t="shared" si="1081"/>
        <v>0</v>
      </c>
      <c r="HQ136" s="7">
        <f t="shared" si="1082"/>
        <v>0</v>
      </c>
      <c r="HR136" s="7">
        <f t="shared" si="1083"/>
        <v>0</v>
      </c>
      <c r="HS136" s="7">
        <f t="shared" si="1084"/>
        <v>0</v>
      </c>
      <c r="HT136" s="7">
        <f t="shared" si="1085"/>
        <v>0</v>
      </c>
      <c r="HU136" s="7">
        <f t="shared" si="1086"/>
        <v>0</v>
      </c>
      <c r="HV136" s="7">
        <f t="shared" si="1087"/>
        <v>0</v>
      </c>
      <c r="HW136" s="7">
        <f t="shared" si="1088"/>
        <v>1</v>
      </c>
      <c r="HX136" s="7">
        <f t="shared" si="1089"/>
        <v>0</v>
      </c>
      <c r="HY136" s="7">
        <f t="shared" si="1090"/>
        <v>1</v>
      </c>
      <c r="HZ136" s="7">
        <f t="shared" si="1091"/>
        <v>0</v>
      </c>
      <c r="IA136" s="7">
        <f t="shared" si="1092"/>
        <v>0</v>
      </c>
      <c r="IB136" s="7">
        <f t="shared" si="1093"/>
        <v>0</v>
      </c>
      <c r="IC136" s="7">
        <f t="shared" si="1094"/>
        <v>1</v>
      </c>
      <c r="ID136" s="7">
        <f t="shared" si="1095"/>
        <v>0</v>
      </c>
      <c r="IE136" s="7">
        <f t="shared" si="1096"/>
        <v>0</v>
      </c>
      <c r="IF136" s="7">
        <f t="shared" si="1097"/>
        <v>0</v>
      </c>
      <c r="IG136" s="7">
        <f t="shared" si="1098"/>
        <v>0</v>
      </c>
      <c r="IH136" s="7">
        <f t="shared" si="1099"/>
        <v>0</v>
      </c>
      <c r="II136" s="7">
        <f t="shared" si="1100"/>
        <v>2</v>
      </c>
      <c r="IJ136" s="7">
        <f t="shared" si="1101"/>
        <v>1</v>
      </c>
      <c r="IK136" s="7">
        <f t="shared" si="1102"/>
        <v>2</v>
      </c>
      <c r="IL136" s="7">
        <f t="shared" si="1103"/>
        <v>1</v>
      </c>
      <c r="IM136" s="7">
        <f t="shared" si="1104"/>
        <v>0</v>
      </c>
      <c r="IN136" s="7">
        <f t="shared" si="1105"/>
        <v>0</v>
      </c>
      <c r="IO136" s="7">
        <f t="shared" si="1106"/>
        <v>0</v>
      </c>
      <c r="IP136" s="7">
        <f t="shared" si="1107"/>
        <v>0</v>
      </c>
      <c r="IQ136" s="7">
        <f t="shared" si="1108"/>
        <v>0</v>
      </c>
      <c r="IR136" s="7">
        <f t="shared" si="1109"/>
        <v>0</v>
      </c>
      <c r="IS136" s="7">
        <f t="shared" si="1110"/>
        <v>0</v>
      </c>
      <c r="IT136" s="7">
        <f t="shared" si="1111"/>
        <v>0</v>
      </c>
      <c r="IU136" s="7">
        <f t="shared" si="1112"/>
        <v>0</v>
      </c>
      <c r="IV136" s="7">
        <f t="shared" si="1113"/>
        <v>0</v>
      </c>
      <c r="IW136" s="7">
        <f t="shared" si="1114"/>
        <v>0</v>
      </c>
      <c r="IX136" s="7">
        <f t="shared" si="1115"/>
        <v>0</v>
      </c>
      <c r="IY136" s="7">
        <f t="shared" si="1116"/>
        <v>1</v>
      </c>
      <c r="IZ136" s="7">
        <f t="shared" si="1117"/>
        <v>0</v>
      </c>
      <c r="JA136" s="7">
        <f t="shared" si="1118"/>
        <v>0</v>
      </c>
      <c r="JB136" s="7">
        <f t="shared" si="1119"/>
        <v>0</v>
      </c>
      <c r="JC136" s="7">
        <f t="shared" si="1120"/>
        <v>0</v>
      </c>
      <c r="JD136" s="7">
        <f t="shared" si="1121"/>
        <v>0</v>
      </c>
      <c r="JF136" s="1">
        <v>38</v>
      </c>
      <c r="JG136" s="10">
        <f t="shared" si="1122"/>
        <v>43.43818181818181</v>
      </c>
      <c r="JH136" s="10">
        <f t="shared" si="1123"/>
        <v>1.29</v>
      </c>
      <c r="JJ136" s="1" t="str">
        <f t="shared" si="1124"/>
        <v>[43.44, 1.29]</v>
      </c>
      <c r="JS136" s="265"/>
      <c r="JT136" s="264"/>
      <c r="JU136" s="264"/>
      <c r="JV136" s="264"/>
      <c r="JW136" s="264"/>
      <c r="JX136" s="264"/>
      <c r="JY136" s="264"/>
      <c r="JZ136" s="264"/>
      <c r="KA136" s="264"/>
      <c r="KB136" s="264"/>
      <c r="KC136" s="264"/>
      <c r="KD136" s="264"/>
      <c r="KE136" s="264"/>
      <c r="KF136" s="264"/>
      <c r="KG136" s="264"/>
      <c r="KH136" s="264"/>
      <c r="KI136" s="264"/>
      <c r="KJ136" s="264"/>
      <c r="KK136" s="264"/>
      <c r="KL136" s="264"/>
      <c r="KM136" s="264"/>
      <c r="KN136" s="264"/>
      <c r="KO136" s="264"/>
      <c r="KP136" s="264"/>
      <c r="KQ136" s="264"/>
      <c r="KR136" s="264"/>
      <c r="KS136" s="264"/>
      <c r="KT136" s="264"/>
      <c r="KU136" s="264"/>
      <c r="KV136" s="264"/>
      <c r="KW136" s="264"/>
      <c r="KX136" s="264"/>
      <c r="KY136" s="264"/>
      <c r="KZ136" s="264"/>
      <c r="LA136" s="264"/>
      <c r="LB136" s="264"/>
      <c r="LC136" s="264"/>
      <c r="LD136" s="264"/>
      <c r="LE136" s="264"/>
      <c r="LF136" s="264"/>
      <c r="LG136" s="264"/>
      <c r="LH136" s="264"/>
      <c r="LI136" s="264"/>
      <c r="LJ136" s="264"/>
      <c r="LK136" s="264"/>
      <c r="LL136" s="264"/>
      <c r="LM136" s="264"/>
      <c r="LN136" s="264"/>
      <c r="LO136" s="264"/>
      <c r="LP136" s="264"/>
      <c r="LQ136" s="264"/>
      <c r="LR136" s="264"/>
      <c r="LS136" s="264"/>
      <c r="LT136" s="264"/>
      <c r="LU136" s="264"/>
      <c r="LV136" s="264"/>
      <c r="LW136" s="264"/>
      <c r="LX136" s="264"/>
      <c r="LY136" s="264"/>
      <c r="LZ136" s="264"/>
      <c r="MA136" s="264"/>
      <c r="MB136" s="264"/>
      <c r="MC136" s="264"/>
      <c r="MD136" s="264"/>
      <c r="ME136" s="264"/>
      <c r="MF136" s="264"/>
      <c r="MG136" s="264"/>
      <c r="MH136" s="264"/>
      <c r="MI136" s="264"/>
      <c r="MJ136" s="264"/>
      <c r="MK136" s="264"/>
      <c r="ML136" s="264"/>
      <c r="MM136" s="264"/>
      <c r="MN136" s="264"/>
      <c r="MO136" s="264"/>
      <c r="MP136" s="264"/>
      <c r="MQ136" s="264"/>
      <c r="MR136" s="264"/>
      <c r="MS136" s="264"/>
      <c r="MT136" s="264"/>
      <c r="MU136" s="264"/>
      <c r="MV136" s="264"/>
      <c r="MW136" s="264"/>
      <c r="MX136" s="264"/>
      <c r="MY136" s="264"/>
      <c r="MZ136" s="264"/>
      <c r="NA136" s="264"/>
      <c r="NB136" s="264"/>
      <c r="NC136" s="264"/>
      <c r="ND136" s="264"/>
      <c r="NE136" s="264"/>
      <c r="NF136" s="264"/>
      <c r="NG136" s="264"/>
      <c r="NH136" s="264"/>
      <c r="NI136" s="264"/>
      <c r="NJ136" s="264"/>
      <c r="NK136" s="264"/>
      <c r="NL136" s="264"/>
      <c r="NM136" s="264"/>
      <c r="NN136" s="264"/>
      <c r="NO136" s="264"/>
      <c r="NQ136" s="49"/>
      <c r="NR136" s="49"/>
      <c r="NS136" s="49"/>
      <c r="NT136" s="49"/>
      <c r="NU136" s="49"/>
      <c r="NV136" s="49"/>
      <c r="NW136" s="49"/>
      <c r="NX136" s="49"/>
      <c r="NY136" s="49"/>
      <c r="NZ136" s="49"/>
      <c r="OA136" s="49"/>
      <c r="OB136" s="49"/>
      <c r="OC136" s="49"/>
      <c r="OD136" s="49"/>
      <c r="OE136" s="49"/>
      <c r="OF136" s="49"/>
      <c r="OG136" s="49"/>
      <c r="OH136" s="49"/>
      <c r="OI136" s="49"/>
      <c r="OJ136" s="49"/>
      <c r="OK136" s="49"/>
      <c r="OL136" s="49"/>
      <c r="OM136" s="49"/>
      <c r="ON136" s="49"/>
      <c r="OO136" s="49"/>
      <c r="OP136" s="49"/>
      <c r="OQ136" s="49"/>
      <c r="OR136" s="49"/>
      <c r="OS136" s="49"/>
      <c r="OT136" s="49"/>
      <c r="OU136" s="49"/>
      <c r="OV136" s="49"/>
      <c r="OW136" s="49"/>
      <c r="OX136" s="49"/>
      <c r="OY136" s="49"/>
      <c r="OZ136" s="49"/>
      <c r="PA136" s="49"/>
      <c r="PB136" s="49"/>
      <c r="PC136" s="49"/>
      <c r="PD136" s="49"/>
      <c r="PE136" s="49"/>
      <c r="PF136" s="49"/>
      <c r="PG136" s="49"/>
      <c r="PH136" s="49"/>
      <c r="PI136" s="49"/>
      <c r="PJ136" s="49"/>
      <c r="PK136" s="49"/>
      <c r="PL136" s="49"/>
      <c r="PM136" s="49"/>
      <c r="PN136" s="49"/>
      <c r="PO136" s="49"/>
      <c r="PP136" s="49"/>
      <c r="PQ136" s="49"/>
      <c r="PR136" s="49"/>
      <c r="PS136" s="49"/>
      <c r="PT136" s="49"/>
      <c r="PU136" s="49"/>
      <c r="PV136" s="49"/>
      <c r="PW136" s="49"/>
      <c r="PX136" s="49"/>
      <c r="PY136" s="49"/>
      <c r="PZ136" s="49"/>
      <c r="QA136" s="49"/>
      <c r="QB136" s="49"/>
      <c r="QC136" s="49"/>
      <c r="QD136" s="49"/>
      <c r="QE136" s="49"/>
      <c r="QF136" s="49"/>
      <c r="QG136" s="49"/>
      <c r="QH136" s="49"/>
      <c r="QI136" s="49"/>
      <c r="QJ136" s="49"/>
      <c r="QK136" s="49"/>
      <c r="QL136" s="49"/>
      <c r="QM136" s="49"/>
      <c r="QN136" s="49"/>
      <c r="QO136" s="49"/>
      <c r="QP136" s="49"/>
      <c r="QQ136" s="49"/>
      <c r="QR136" s="49"/>
      <c r="QS136" s="49"/>
      <c r="QT136" s="49"/>
      <c r="QU136" s="49"/>
      <c r="QV136" s="49"/>
      <c r="QW136" s="49"/>
      <c r="QX136" s="49"/>
      <c r="QY136" s="49"/>
      <c r="QZ136" s="49"/>
      <c r="RA136" s="49"/>
      <c r="RB136" s="49"/>
      <c r="RC136" s="49"/>
      <c r="RD136" s="49"/>
      <c r="RE136" s="49"/>
      <c r="RF136" s="49"/>
      <c r="RG136" s="49"/>
      <c r="RH136" s="49"/>
      <c r="RI136" s="49"/>
      <c r="RJ136" s="49"/>
      <c r="RK136" s="49"/>
      <c r="RL136" s="49"/>
    </row>
    <row r="137" spans="2:480" x14ac:dyDescent="0.35">
      <c r="B137" s="192">
        <v>39</v>
      </c>
      <c r="C137" s="196" t="s">
        <v>147</v>
      </c>
      <c r="D137" s="32"/>
      <c r="E137" s="32"/>
      <c r="F137" s="32"/>
      <c r="G137" s="33"/>
      <c r="H137" s="2">
        <f t="shared" si="959"/>
        <v>5352.6</v>
      </c>
      <c r="I137" s="43">
        <f t="shared" si="960"/>
        <v>1.3890871305330831E-2</v>
      </c>
      <c r="J137" s="77">
        <f t="shared" si="1133"/>
        <v>0.12711527300032857</v>
      </c>
      <c r="K137" s="73">
        <f t="shared" si="1133"/>
        <v>0.17478350037545176</v>
      </c>
      <c r="L137" s="73">
        <f t="shared" si="1133"/>
        <v>0.9701429730943687</v>
      </c>
      <c r="M137" s="77">
        <f t="shared" si="1133"/>
        <v>9.3884803847842146E-2</v>
      </c>
      <c r="N137" s="77">
        <f t="shared" si="1133"/>
        <v>5.2158224359912303E-3</v>
      </c>
      <c r="O137" s="77">
        <f t="shared" si="1133"/>
        <v>0.57374046795903533</v>
      </c>
      <c r="P137" s="77">
        <f t="shared" si="1133"/>
        <v>0.20341707500365797</v>
      </c>
      <c r="Q137" s="82">
        <f t="shared" si="1133"/>
        <v>3.5050326769861067</v>
      </c>
      <c r="R137" s="82">
        <f t="shared" si="1133"/>
        <v>0.47985566411119313</v>
      </c>
      <c r="S137" s="82">
        <f t="shared" si="1133"/>
        <v>0.13039556089978074</v>
      </c>
      <c r="T137" s="82">
        <f t="shared" si="1133"/>
        <v>0.26079112179956149</v>
      </c>
      <c r="U137" s="73">
        <f t="shared" si="1133"/>
        <v>3.129493461594738E-2</v>
      </c>
      <c r="V137" s="73">
        <f t="shared" si="1133"/>
        <v>0.51636642116313181</v>
      </c>
      <c r="W137" s="73">
        <f t="shared" si="1133"/>
        <v>1.199639160277983</v>
      </c>
      <c r="X137" s="85">
        <f t="shared" si="1133"/>
        <v>0.17478350037545176</v>
      </c>
      <c r="Y137" s="91">
        <f t="shared" si="1133"/>
        <v>1.1956780366593405</v>
      </c>
      <c r="Z137" s="88">
        <f t="shared" si="1134"/>
        <v>0.579963433063999</v>
      </c>
      <c r="AA137" s="88">
        <f t="shared" si="1134"/>
        <v>2.6336695624755575</v>
      </c>
      <c r="AB137" s="91">
        <f t="shared" si="1134"/>
        <v>1.1917056843780801E-2</v>
      </c>
      <c r="AC137" s="88">
        <f t="shared" si="1134"/>
        <v>0.21053467090679417</v>
      </c>
      <c r="AD137" s="88">
        <f t="shared" si="1134"/>
        <v>7.9447045625205357E-3</v>
      </c>
      <c r="AE137" s="91">
        <f t="shared" si="1134"/>
        <v>8.7391750187725881E-2</v>
      </c>
      <c r="AF137" s="91">
        <f t="shared" si="1134"/>
        <v>0.3018987733757803</v>
      </c>
      <c r="AG137" s="91">
        <f t="shared" si="1134"/>
        <v>1.4538809349412578</v>
      </c>
      <c r="AH137" s="91">
        <f t="shared" si="1134"/>
        <v>2.1331531750367638</v>
      </c>
      <c r="AI137" s="91">
        <f t="shared" si="1134"/>
        <v>1.5889409125041071E-2</v>
      </c>
      <c r="AJ137" s="91">
        <f t="shared" si="1134"/>
        <v>1.2632080254407652</v>
      </c>
      <c r="AK137" s="91">
        <f t="shared" si="1134"/>
        <v>0.61968695587660161</v>
      </c>
      <c r="AL137" s="91">
        <f t="shared" si="1134"/>
        <v>7.9447045625205357E-3</v>
      </c>
      <c r="AM137" s="91">
        <f t="shared" si="1134"/>
        <v>4.5999839416993904</v>
      </c>
      <c r="AN137" s="91">
        <f t="shared" si="1134"/>
        <v>4.4291727936051979</v>
      </c>
      <c r="AO137" s="91">
        <f t="shared" si="1134"/>
        <v>1.1917056843780801E-2</v>
      </c>
      <c r="AP137" s="91">
        <f t="shared" si="1135"/>
        <v>9.1364102468986158E-2</v>
      </c>
      <c r="AQ137" s="91">
        <f t="shared" si="1135"/>
        <v>3.1778818250082143E-2</v>
      </c>
      <c r="AR137" s="91">
        <f t="shared" si="1135"/>
        <v>0.38597086026335098</v>
      </c>
      <c r="AS137" s="91">
        <f t="shared" si="1135"/>
        <v>5.2158224359912303E-3</v>
      </c>
      <c r="AT137" s="91">
        <f t="shared" si="1135"/>
        <v>0.26600694423555277</v>
      </c>
      <c r="AU137" s="91">
        <f t="shared" si="1135"/>
        <v>1.6534157122092199</v>
      </c>
      <c r="AV137" s="91">
        <f t="shared" si="1135"/>
        <v>0.19861761406301337</v>
      </c>
      <c r="AW137" s="91">
        <f t="shared" si="1135"/>
        <v>0.19861761406301337</v>
      </c>
      <c r="AY137" s="186"/>
      <c r="AZ137" s="182"/>
      <c r="BA137" s="32"/>
      <c r="BB137" s="32"/>
      <c r="BC137" s="32"/>
      <c r="BD137" s="33"/>
      <c r="BE137" s="2"/>
      <c r="BF137" s="34"/>
      <c r="BG137" s="99">
        <f t="shared" si="961"/>
        <v>0</v>
      </c>
      <c r="BH137" s="99">
        <f t="shared" si="760"/>
        <v>0</v>
      </c>
      <c r="BI137" s="99">
        <f t="shared" si="761"/>
        <v>1</v>
      </c>
      <c r="BJ137" s="102">
        <f t="shared" si="762"/>
        <v>0</v>
      </c>
      <c r="BK137" s="96">
        <f t="shared" si="763"/>
        <v>0</v>
      </c>
      <c r="BL137" s="96">
        <f t="shared" si="764"/>
        <v>1</v>
      </c>
      <c r="BM137" s="96">
        <f t="shared" si="765"/>
        <v>0</v>
      </c>
      <c r="BN137" s="96">
        <f t="shared" si="766"/>
        <v>4</v>
      </c>
      <c r="BO137" s="96">
        <f t="shared" si="767"/>
        <v>0</v>
      </c>
      <c r="BP137" s="96">
        <f t="shared" si="768"/>
        <v>0</v>
      </c>
      <c r="BQ137" s="96">
        <f t="shared" si="769"/>
        <v>0</v>
      </c>
      <c r="BR137" s="147">
        <f t="shared" si="770"/>
        <v>0</v>
      </c>
      <c r="BS137" s="147">
        <f t="shared" si="771"/>
        <v>1</v>
      </c>
      <c r="BT137" s="36">
        <f t="shared" si="772"/>
        <v>1</v>
      </c>
      <c r="BU137" s="129">
        <f t="shared" si="773"/>
        <v>0</v>
      </c>
      <c r="BV137" s="129">
        <f t="shared" si="774"/>
        <v>1</v>
      </c>
      <c r="BW137" s="129">
        <f t="shared" si="775"/>
        <v>1</v>
      </c>
      <c r="BX137" s="138">
        <f t="shared" si="776"/>
        <v>3</v>
      </c>
      <c r="BY137" s="124">
        <f t="shared" si="777"/>
        <v>0</v>
      </c>
      <c r="BZ137" s="124">
        <f t="shared" si="778"/>
        <v>0</v>
      </c>
      <c r="CA137" s="124">
        <f t="shared" si="779"/>
        <v>0</v>
      </c>
      <c r="CB137" s="124">
        <f t="shared" si="780"/>
        <v>0</v>
      </c>
      <c r="CC137" s="124">
        <f t="shared" si="781"/>
        <v>0</v>
      </c>
      <c r="CD137" s="124">
        <f t="shared" si="782"/>
        <v>1</v>
      </c>
      <c r="CE137" s="124">
        <f t="shared" si="783"/>
        <v>2</v>
      </c>
      <c r="CF137" s="124">
        <f t="shared" si="784"/>
        <v>0</v>
      </c>
      <c r="CG137" s="124">
        <f t="shared" si="785"/>
        <v>1</v>
      </c>
      <c r="CH137" s="124">
        <f t="shared" si="786"/>
        <v>1</v>
      </c>
      <c r="CI137" s="124">
        <f t="shared" si="787"/>
        <v>0</v>
      </c>
      <c r="CJ137" s="124">
        <f t="shared" si="788"/>
        <v>5</v>
      </c>
      <c r="CK137" s="124">
        <f t="shared" si="789"/>
        <v>4</v>
      </c>
      <c r="CL137" s="124">
        <f t="shared" si="790"/>
        <v>0</v>
      </c>
      <c r="CM137" s="124">
        <f t="shared" si="791"/>
        <v>0</v>
      </c>
      <c r="CN137" s="124">
        <f t="shared" si="792"/>
        <v>0</v>
      </c>
      <c r="CO137" s="134">
        <f t="shared" si="793"/>
        <v>0</v>
      </c>
      <c r="CP137" s="134">
        <f t="shared" si="794"/>
        <v>0</v>
      </c>
      <c r="CQ137" s="124">
        <f t="shared" si="795"/>
        <v>0</v>
      </c>
      <c r="CR137" s="124">
        <f t="shared" si="796"/>
        <v>2</v>
      </c>
      <c r="CS137" s="134">
        <f t="shared" si="797"/>
        <v>0</v>
      </c>
      <c r="CT137" s="134">
        <f t="shared" si="798"/>
        <v>0</v>
      </c>
      <c r="CX137" s="7">
        <f t="shared" si="962"/>
        <v>0</v>
      </c>
      <c r="CY137" s="7">
        <f t="shared" si="963"/>
        <v>0</v>
      </c>
      <c r="CZ137" s="7">
        <f t="shared" si="964"/>
        <v>0</v>
      </c>
      <c r="DA137" s="7">
        <f t="shared" si="965"/>
        <v>0</v>
      </c>
      <c r="DB137" s="7">
        <f t="shared" si="966"/>
        <v>1</v>
      </c>
      <c r="DC137" s="7">
        <f t="shared" si="967"/>
        <v>0</v>
      </c>
      <c r="DD137" s="7">
        <f t="shared" si="968"/>
        <v>0</v>
      </c>
      <c r="DE137" s="7">
        <f t="shared" si="969"/>
        <v>0</v>
      </c>
      <c r="DF137" s="7">
        <f t="shared" si="970"/>
        <v>0</v>
      </c>
      <c r="DG137" s="7">
        <f t="shared" si="971"/>
        <v>0</v>
      </c>
      <c r="DH137" s="7">
        <f t="shared" si="972"/>
        <v>1</v>
      </c>
      <c r="DI137" s="7">
        <f t="shared" si="973"/>
        <v>0</v>
      </c>
      <c r="DJ137" s="7">
        <f t="shared" si="974"/>
        <v>0</v>
      </c>
      <c r="DK137" s="7">
        <f t="shared" si="975"/>
        <v>0</v>
      </c>
      <c r="DL137" s="7">
        <f t="shared" si="976"/>
        <v>4</v>
      </c>
      <c r="DM137" s="7">
        <f t="shared" si="977"/>
        <v>0</v>
      </c>
      <c r="DN137" s="7">
        <f t="shared" si="978"/>
        <v>0</v>
      </c>
      <c r="DO137" s="7">
        <f t="shared" si="979"/>
        <v>0</v>
      </c>
      <c r="DP137" s="7">
        <f t="shared" si="980"/>
        <v>0</v>
      </c>
      <c r="DQ137" s="7">
        <f t="shared" si="981"/>
        <v>0</v>
      </c>
      <c r="DR137" s="7">
        <f t="shared" si="982"/>
        <v>0</v>
      </c>
      <c r="DS137" s="7">
        <f t="shared" si="983"/>
        <v>0</v>
      </c>
      <c r="DT137" s="7">
        <f t="shared" si="984"/>
        <v>0</v>
      </c>
      <c r="DU137" s="7">
        <f t="shared" si="985"/>
        <v>0</v>
      </c>
      <c r="DV137" s="7">
        <f t="shared" si="986"/>
        <v>1</v>
      </c>
      <c r="DW137" s="7">
        <f t="shared" si="987"/>
        <v>0</v>
      </c>
      <c r="DX137" s="7">
        <f t="shared" si="988"/>
        <v>1</v>
      </c>
      <c r="DY137" s="7">
        <f t="shared" si="989"/>
        <v>0</v>
      </c>
      <c r="DZ137" s="1">
        <f t="shared" si="990"/>
        <v>0</v>
      </c>
      <c r="EA137" s="1">
        <f t="shared" si="991"/>
        <v>0</v>
      </c>
      <c r="EB137" s="1">
        <f t="shared" si="992"/>
        <v>0.8</v>
      </c>
      <c r="EC137" s="1">
        <f t="shared" si="993"/>
        <v>0.2</v>
      </c>
      <c r="ED137" s="1">
        <f t="shared" si="994"/>
        <v>0.8</v>
      </c>
      <c r="EE137" s="1">
        <f t="shared" si="995"/>
        <v>0.2</v>
      </c>
      <c r="EF137" s="1">
        <f t="shared" si="996"/>
        <v>2.4000000000000004</v>
      </c>
      <c r="EG137" s="1">
        <f t="shared" si="997"/>
        <v>0.60000000000000009</v>
      </c>
      <c r="EH137" s="1">
        <f t="shared" si="998"/>
        <v>0</v>
      </c>
      <c r="EI137" s="1">
        <f t="shared" si="999"/>
        <v>0</v>
      </c>
      <c r="EJ137" s="1">
        <f t="shared" si="1000"/>
        <v>0</v>
      </c>
      <c r="EK137" s="1">
        <f t="shared" si="1001"/>
        <v>0</v>
      </c>
      <c r="EL137" s="1">
        <f t="shared" si="1002"/>
        <v>0</v>
      </c>
      <c r="EM137" s="1">
        <f t="shared" si="1003"/>
        <v>0</v>
      </c>
      <c r="EN137" s="1">
        <f t="shared" si="1004"/>
        <v>0</v>
      </c>
      <c r="EO137" s="1">
        <f t="shared" si="1005"/>
        <v>0</v>
      </c>
      <c r="EP137" s="1">
        <f t="shared" si="1006"/>
        <v>0</v>
      </c>
      <c r="EQ137" s="1">
        <f t="shared" si="1007"/>
        <v>0</v>
      </c>
      <c r="ER137" s="1">
        <f t="shared" si="1008"/>
        <v>0.8</v>
      </c>
      <c r="ES137" s="1">
        <f t="shared" si="1009"/>
        <v>0.2</v>
      </c>
      <c r="ET137" s="1">
        <f t="shared" si="1010"/>
        <v>1.6</v>
      </c>
      <c r="EU137" s="1">
        <f t="shared" si="1011"/>
        <v>0.4</v>
      </c>
      <c r="EV137" s="1">
        <f t="shared" si="1012"/>
        <v>0</v>
      </c>
      <c r="EW137" s="1">
        <f t="shared" si="1013"/>
        <v>0</v>
      </c>
      <c r="EX137" s="1">
        <f t="shared" si="1014"/>
        <v>0.8</v>
      </c>
      <c r="EY137" s="1">
        <f t="shared" si="1015"/>
        <v>0.2</v>
      </c>
      <c r="EZ137" s="1">
        <f t="shared" si="1016"/>
        <v>0.8</v>
      </c>
      <c r="FA137" s="1">
        <f t="shared" si="1017"/>
        <v>0.2</v>
      </c>
      <c r="FB137" s="1">
        <f t="shared" si="1018"/>
        <v>0</v>
      </c>
      <c r="FC137" s="1">
        <f t="shared" si="1019"/>
        <v>0</v>
      </c>
      <c r="FD137" s="1">
        <f t="shared" si="1020"/>
        <v>4</v>
      </c>
      <c r="FE137" s="1">
        <f t="shared" si="1021"/>
        <v>1</v>
      </c>
      <c r="FF137" s="1">
        <f t="shared" si="1022"/>
        <v>3.2</v>
      </c>
      <c r="FG137" s="1">
        <f t="shared" si="1023"/>
        <v>0.8</v>
      </c>
      <c r="FH137" s="1">
        <f t="shared" si="1024"/>
        <v>0</v>
      </c>
      <c r="FI137" s="1">
        <f t="shared" si="1025"/>
        <v>0</v>
      </c>
      <c r="FJ137" s="1">
        <f t="shared" si="1026"/>
        <v>0</v>
      </c>
      <c r="FK137" s="1">
        <f t="shared" si="1027"/>
        <v>0</v>
      </c>
      <c r="FL137" s="1">
        <f t="shared" si="1028"/>
        <v>0</v>
      </c>
      <c r="FM137" s="1">
        <f t="shared" si="1029"/>
        <v>0</v>
      </c>
      <c r="FN137" s="1">
        <f t="shared" si="1030"/>
        <v>0</v>
      </c>
      <c r="FO137" s="1">
        <f t="shared" si="1031"/>
        <v>0</v>
      </c>
      <c r="FP137" s="1">
        <f t="shared" si="1032"/>
        <v>0</v>
      </c>
      <c r="FQ137" s="1">
        <f t="shared" si="1033"/>
        <v>0</v>
      </c>
      <c r="FR137" s="1">
        <f t="shared" si="1034"/>
        <v>0</v>
      </c>
      <c r="FS137" s="1">
        <f t="shared" si="1035"/>
        <v>0</v>
      </c>
      <c r="FT137" s="1">
        <f t="shared" si="1036"/>
        <v>1.6</v>
      </c>
      <c r="FU137" s="1">
        <f t="shared" si="1037"/>
        <v>0.4</v>
      </c>
      <c r="FV137" s="1">
        <f t="shared" si="1038"/>
        <v>0</v>
      </c>
      <c r="FW137" s="1">
        <f t="shared" si="1039"/>
        <v>0</v>
      </c>
      <c r="FX137" s="1">
        <f t="shared" si="1040"/>
        <v>0</v>
      </c>
      <c r="FY137" s="1">
        <f t="shared" si="1041"/>
        <v>0</v>
      </c>
      <c r="GC137" s="7">
        <f t="shared" si="1042"/>
        <v>0</v>
      </c>
      <c r="GD137" s="7">
        <f t="shared" si="1043"/>
        <v>0</v>
      </c>
      <c r="GE137" s="7">
        <f t="shared" si="1044"/>
        <v>0</v>
      </c>
      <c r="GF137" s="7">
        <f t="shared" si="1045"/>
        <v>0</v>
      </c>
      <c r="GG137" s="7">
        <f t="shared" si="1046"/>
        <v>1</v>
      </c>
      <c r="GH137" s="7">
        <f t="shared" si="1047"/>
        <v>0</v>
      </c>
      <c r="GI137" s="7">
        <f t="shared" si="1048"/>
        <v>0</v>
      </c>
      <c r="GJ137" s="7">
        <f t="shared" si="1049"/>
        <v>0</v>
      </c>
      <c r="GK137" s="7">
        <f t="shared" si="1050"/>
        <v>0</v>
      </c>
      <c r="GL137" s="7">
        <f t="shared" si="1051"/>
        <v>0</v>
      </c>
      <c r="GM137" s="7">
        <f t="shared" si="1052"/>
        <v>1</v>
      </c>
      <c r="GN137" s="7">
        <f t="shared" si="1053"/>
        <v>0</v>
      </c>
      <c r="GO137" s="7">
        <f t="shared" si="1054"/>
        <v>0</v>
      </c>
      <c r="GP137" s="7">
        <f t="shared" si="1055"/>
        <v>0</v>
      </c>
      <c r="GQ137" s="7">
        <f t="shared" si="1056"/>
        <v>4</v>
      </c>
      <c r="GR137" s="7">
        <f t="shared" si="1057"/>
        <v>0</v>
      </c>
      <c r="GS137" s="7">
        <f t="shared" si="1058"/>
        <v>0</v>
      </c>
      <c r="GT137" s="7">
        <f t="shared" si="1059"/>
        <v>0</v>
      </c>
      <c r="GU137" s="7">
        <f t="shared" si="1060"/>
        <v>0</v>
      </c>
      <c r="GV137" s="7">
        <f t="shared" si="1061"/>
        <v>0</v>
      </c>
      <c r="GW137" s="7">
        <f t="shared" si="1062"/>
        <v>0</v>
      </c>
      <c r="GX137" s="7">
        <f t="shared" si="1063"/>
        <v>0</v>
      </c>
      <c r="GY137" s="7">
        <f t="shared" si="1064"/>
        <v>0</v>
      </c>
      <c r="GZ137" s="7">
        <f t="shared" si="1065"/>
        <v>0</v>
      </c>
      <c r="HA137" s="7">
        <f t="shared" si="1066"/>
        <v>1</v>
      </c>
      <c r="HB137" s="7">
        <f t="shared" si="1067"/>
        <v>0</v>
      </c>
      <c r="HC137" s="7">
        <f t="shared" si="1068"/>
        <v>1</v>
      </c>
      <c r="HD137" s="7">
        <f t="shared" si="1069"/>
        <v>0</v>
      </c>
      <c r="HE137" s="7">
        <f t="shared" si="1070"/>
        <v>0</v>
      </c>
      <c r="HF137" s="7">
        <f t="shared" si="1071"/>
        <v>0</v>
      </c>
      <c r="HG137" s="7">
        <f t="shared" si="1072"/>
        <v>1</v>
      </c>
      <c r="HH137" s="7">
        <f t="shared" si="1073"/>
        <v>0</v>
      </c>
      <c r="HI137" s="7">
        <f t="shared" si="1074"/>
        <v>1</v>
      </c>
      <c r="HJ137" s="7">
        <f t="shared" si="1075"/>
        <v>0</v>
      </c>
      <c r="HK137" s="7">
        <f t="shared" si="1076"/>
        <v>2</v>
      </c>
      <c r="HL137" s="7">
        <f t="shared" si="1077"/>
        <v>1</v>
      </c>
      <c r="HM137" s="7">
        <f t="shared" si="1078"/>
        <v>0</v>
      </c>
      <c r="HN137" s="7">
        <f t="shared" si="1079"/>
        <v>0</v>
      </c>
      <c r="HO137" s="7">
        <f t="shared" si="1080"/>
        <v>0</v>
      </c>
      <c r="HP137" s="7">
        <f t="shared" si="1081"/>
        <v>0</v>
      </c>
      <c r="HQ137" s="7">
        <f t="shared" si="1082"/>
        <v>0</v>
      </c>
      <c r="HR137" s="7">
        <f t="shared" si="1083"/>
        <v>0</v>
      </c>
      <c r="HS137" s="7">
        <f t="shared" si="1084"/>
        <v>0</v>
      </c>
      <c r="HT137" s="7">
        <f t="shared" si="1085"/>
        <v>0</v>
      </c>
      <c r="HU137" s="7">
        <f t="shared" si="1086"/>
        <v>0</v>
      </c>
      <c r="HV137" s="7">
        <f t="shared" si="1087"/>
        <v>0</v>
      </c>
      <c r="HW137" s="7">
        <f t="shared" si="1088"/>
        <v>1</v>
      </c>
      <c r="HX137" s="7">
        <f t="shared" si="1089"/>
        <v>0</v>
      </c>
      <c r="HY137" s="7">
        <f t="shared" si="1090"/>
        <v>2</v>
      </c>
      <c r="HZ137" s="7">
        <f t="shared" si="1091"/>
        <v>0</v>
      </c>
      <c r="IA137" s="7">
        <f t="shared" si="1092"/>
        <v>0</v>
      </c>
      <c r="IB137" s="7">
        <f t="shared" si="1093"/>
        <v>0</v>
      </c>
      <c r="IC137" s="7">
        <f t="shared" si="1094"/>
        <v>1</v>
      </c>
      <c r="ID137" s="7">
        <f t="shared" si="1095"/>
        <v>0</v>
      </c>
      <c r="IE137" s="7">
        <f t="shared" si="1096"/>
        <v>1</v>
      </c>
      <c r="IF137" s="7">
        <f t="shared" si="1097"/>
        <v>0</v>
      </c>
      <c r="IG137" s="7">
        <f t="shared" si="1098"/>
        <v>0</v>
      </c>
      <c r="IH137" s="7">
        <f t="shared" si="1099"/>
        <v>0</v>
      </c>
      <c r="II137" s="7">
        <f t="shared" si="1100"/>
        <v>4</v>
      </c>
      <c r="IJ137" s="7">
        <f t="shared" si="1101"/>
        <v>1</v>
      </c>
      <c r="IK137" s="7">
        <f t="shared" si="1102"/>
        <v>3</v>
      </c>
      <c r="IL137" s="7">
        <f t="shared" si="1103"/>
        <v>1</v>
      </c>
      <c r="IM137" s="7">
        <f t="shared" si="1104"/>
        <v>0</v>
      </c>
      <c r="IN137" s="7">
        <f t="shared" si="1105"/>
        <v>0</v>
      </c>
      <c r="IO137" s="7">
        <f t="shared" si="1106"/>
        <v>0</v>
      </c>
      <c r="IP137" s="7">
        <f t="shared" si="1107"/>
        <v>0</v>
      </c>
      <c r="IQ137" s="7">
        <f t="shared" si="1108"/>
        <v>0</v>
      </c>
      <c r="IR137" s="7">
        <f t="shared" si="1109"/>
        <v>0</v>
      </c>
      <c r="IS137" s="7">
        <f t="shared" si="1110"/>
        <v>0</v>
      </c>
      <c r="IT137" s="7">
        <f t="shared" si="1111"/>
        <v>0</v>
      </c>
      <c r="IU137" s="7">
        <f t="shared" si="1112"/>
        <v>0</v>
      </c>
      <c r="IV137" s="7">
        <f t="shared" si="1113"/>
        <v>0</v>
      </c>
      <c r="IW137" s="7">
        <f t="shared" si="1114"/>
        <v>0</v>
      </c>
      <c r="IX137" s="7">
        <f t="shared" si="1115"/>
        <v>0</v>
      </c>
      <c r="IY137" s="7">
        <f t="shared" si="1116"/>
        <v>2</v>
      </c>
      <c r="IZ137" s="7">
        <f t="shared" si="1117"/>
        <v>0</v>
      </c>
      <c r="JA137" s="7">
        <f t="shared" si="1118"/>
        <v>0</v>
      </c>
      <c r="JB137" s="7">
        <f t="shared" si="1119"/>
        <v>0</v>
      </c>
      <c r="JC137" s="7">
        <f t="shared" si="1120"/>
        <v>0</v>
      </c>
      <c r="JD137" s="7">
        <f t="shared" si="1121"/>
        <v>0</v>
      </c>
      <c r="JF137" s="1">
        <v>39</v>
      </c>
      <c r="JG137" s="10">
        <f t="shared" si="1122"/>
        <v>69.208181818181814</v>
      </c>
      <c r="JH137" s="10">
        <f t="shared" si="1123"/>
        <v>1.8080000000000001</v>
      </c>
      <c r="JJ137" s="1" t="str">
        <f t="shared" si="1124"/>
        <v>[69.21, 1.81]</v>
      </c>
      <c r="JS137" s="265"/>
      <c r="JT137" s="264"/>
      <c r="JU137" s="264"/>
      <c r="JV137" s="264"/>
      <c r="JW137" s="264"/>
      <c r="JX137" s="264"/>
      <c r="JY137" s="264"/>
      <c r="JZ137" s="264"/>
      <c r="KA137" s="264"/>
      <c r="KB137" s="264"/>
      <c r="KC137" s="264"/>
      <c r="KD137" s="264"/>
      <c r="KE137" s="264"/>
      <c r="KF137" s="264"/>
      <c r="KG137" s="264"/>
      <c r="KH137" s="264"/>
      <c r="KI137" s="264"/>
      <c r="KJ137" s="264"/>
      <c r="KK137" s="264"/>
      <c r="KL137" s="264"/>
      <c r="KM137" s="264"/>
      <c r="KN137" s="264"/>
      <c r="KO137" s="264"/>
      <c r="KP137" s="264"/>
      <c r="KQ137" s="264"/>
      <c r="KR137" s="264"/>
      <c r="KS137" s="264"/>
      <c r="KT137" s="264"/>
      <c r="KU137" s="264"/>
      <c r="KV137" s="264"/>
      <c r="KW137" s="264"/>
      <c r="KX137" s="264"/>
      <c r="KY137" s="264"/>
      <c r="KZ137" s="264"/>
      <c r="LA137" s="264"/>
      <c r="LB137" s="264"/>
      <c r="LC137" s="264"/>
      <c r="LD137" s="264"/>
      <c r="LE137" s="264"/>
      <c r="LF137" s="264"/>
      <c r="LG137" s="264"/>
      <c r="LH137" s="264"/>
      <c r="LI137" s="264"/>
      <c r="LJ137" s="264"/>
      <c r="LK137" s="264"/>
      <c r="LL137" s="264"/>
      <c r="LM137" s="264"/>
      <c r="LN137" s="264"/>
      <c r="LO137" s="264"/>
      <c r="LP137" s="264"/>
      <c r="LQ137" s="264"/>
      <c r="LR137" s="264"/>
      <c r="LS137" s="264"/>
      <c r="LT137" s="264"/>
      <c r="LU137" s="264"/>
      <c r="LV137" s="264"/>
      <c r="LW137" s="264"/>
      <c r="LX137" s="264"/>
      <c r="LY137" s="264"/>
      <c r="LZ137" s="264"/>
      <c r="MA137" s="264"/>
      <c r="MB137" s="264"/>
      <c r="MC137" s="264"/>
      <c r="MD137" s="264"/>
      <c r="ME137" s="264"/>
      <c r="MF137" s="264"/>
      <c r="MG137" s="264"/>
      <c r="MH137" s="264"/>
      <c r="MI137" s="264"/>
      <c r="MJ137" s="264"/>
      <c r="MK137" s="264"/>
      <c r="ML137" s="264"/>
      <c r="MM137" s="264"/>
      <c r="MN137" s="264"/>
      <c r="MO137" s="264"/>
      <c r="MP137" s="264"/>
      <c r="MQ137" s="264"/>
      <c r="MR137" s="264"/>
      <c r="MS137" s="264"/>
      <c r="MT137" s="264"/>
      <c r="MU137" s="264"/>
      <c r="MV137" s="264"/>
      <c r="MW137" s="264"/>
      <c r="MX137" s="264"/>
      <c r="MY137" s="264"/>
      <c r="MZ137" s="264"/>
      <c r="NA137" s="264"/>
      <c r="NB137" s="264"/>
      <c r="NC137" s="264"/>
      <c r="ND137" s="264"/>
      <c r="NE137" s="264"/>
      <c r="NF137" s="264"/>
      <c r="NG137" s="264"/>
      <c r="NH137" s="264"/>
      <c r="NI137" s="264"/>
      <c r="NJ137" s="264"/>
      <c r="NK137" s="264"/>
      <c r="NL137" s="264"/>
      <c r="NM137" s="264"/>
      <c r="NN137" s="264"/>
      <c r="NO137" s="264"/>
      <c r="NQ137" s="49"/>
      <c r="NR137" s="49"/>
      <c r="NS137" s="49"/>
      <c r="NT137" s="49"/>
      <c r="NU137" s="49"/>
      <c r="NV137" s="49"/>
      <c r="NW137" s="49"/>
      <c r="NX137" s="49"/>
      <c r="NY137" s="49"/>
      <c r="NZ137" s="49"/>
      <c r="OA137" s="49"/>
      <c r="OB137" s="49"/>
      <c r="OC137" s="49"/>
      <c r="OD137" s="49"/>
      <c r="OE137" s="49"/>
      <c r="OF137" s="49"/>
      <c r="OG137" s="49"/>
      <c r="OH137" s="49"/>
      <c r="OI137" s="49"/>
      <c r="OJ137" s="49"/>
      <c r="OK137" s="49"/>
      <c r="OL137" s="49"/>
      <c r="OM137" s="49"/>
      <c r="ON137" s="49"/>
      <c r="OO137" s="49"/>
      <c r="OP137" s="49"/>
      <c r="OQ137" s="49"/>
      <c r="OR137" s="49"/>
      <c r="OS137" s="49"/>
      <c r="OT137" s="49"/>
      <c r="OU137" s="49"/>
      <c r="OV137" s="49"/>
      <c r="OW137" s="49"/>
      <c r="OX137" s="49"/>
      <c r="OY137" s="49"/>
      <c r="OZ137" s="49"/>
      <c r="PA137" s="49"/>
      <c r="PB137" s="49"/>
      <c r="PC137" s="49"/>
      <c r="PD137" s="49"/>
      <c r="PE137" s="49"/>
      <c r="PF137" s="49"/>
      <c r="PG137" s="49"/>
      <c r="PH137" s="49"/>
      <c r="PI137" s="49"/>
      <c r="PJ137" s="49"/>
      <c r="PK137" s="49"/>
      <c r="PL137" s="49"/>
      <c r="PM137" s="49"/>
      <c r="PN137" s="49"/>
      <c r="PO137" s="49"/>
      <c r="PP137" s="49"/>
      <c r="PQ137" s="49"/>
      <c r="PR137" s="49"/>
      <c r="PS137" s="49"/>
      <c r="PT137" s="49"/>
      <c r="PU137" s="49"/>
      <c r="PV137" s="49"/>
      <c r="PW137" s="49"/>
      <c r="PX137" s="49"/>
      <c r="PY137" s="49"/>
      <c r="PZ137" s="49"/>
      <c r="QA137" s="49"/>
      <c r="QB137" s="49"/>
      <c r="QC137" s="49"/>
      <c r="QD137" s="49"/>
      <c r="QE137" s="49"/>
      <c r="QF137" s="49"/>
      <c r="QG137" s="49"/>
      <c r="QH137" s="49"/>
      <c r="QI137" s="49"/>
      <c r="QJ137" s="49"/>
      <c r="QK137" s="49"/>
      <c r="QL137" s="49"/>
      <c r="QM137" s="49"/>
      <c r="QN137" s="49"/>
      <c r="QO137" s="49"/>
      <c r="QP137" s="49"/>
      <c r="QQ137" s="49"/>
      <c r="QR137" s="49"/>
      <c r="QS137" s="49"/>
      <c r="QT137" s="49"/>
      <c r="QU137" s="49"/>
      <c r="QV137" s="49"/>
      <c r="QW137" s="49"/>
      <c r="QX137" s="49"/>
      <c r="QY137" s="49"/>
      <c r="QZ137" s="49"/>
      <c r="RA137" s="49"/>
      <c r="RB137" s="49"/>
      <c r="RC137" s="49"/>
      <c r="RD137" s="49"/>
      <c r="RE137" s="49"/>
      <c r="RF137" s="49"/>
      <c r="RG137" s="49"/>
      <c r="RH137" s="49"/>
      <c r="RI137" s="49"/>
      <c r="RJ137" s="49"/>
      <c r="RK137" s="49"/>
      <c r="RL137" s="49"/>
    </row>
    <row r="138" spans="2:480" x14ac:dyDescent="0.35">
      <c r="B138" s="192">
        <v>40</v>
      </c>
      <c r="C138" s="195" t="s">
        <v>148</v>
      </c>
      <c r="D138" s="32"/>
      <c r="E138" s="32"/>
      <c r="F138" s="32"/>
      <c r="G138" s="33"/>
      <c r="H138" s="2">
        <f t="shared" si="959"/>
        <v>6224.9000000000005</v>
      </c>
      <c r="I138" s="43">
        <f t="shared" si="960"/>
        <v>1.6154632288710887E-2</v>
      </c>
      <c r="J138" s="77">
        <f t="shared" si="1133"/>
        <v>0.14783093504086711</v>
      </c>
      <c r="K138" s="73">
        <f t="shared" si="1133"/>
        <v>0.20326753568119227</v>
      </c>
      <c r="L138" s="73">
        <f t="shared" si="1133"/>
        <v>1.1282447769710302</v>
      </c>
      <c r="M138" s="77">
        <f t="shared" si="1133"/>
        <v>0.10918497841655132</v>
      </c>
      <c r="N138" s="77">
        <f t="shared" si="1133"/>
        <v>6.0658321342528512E-3</v>
      </c>
      <c r="O138" s="77">
        <f t="shared" si="1133"/>
        <v>0.66724153476781356</v>
      </c>
      <c r="P138" s="77">
        <f t="shared" si="1133"/>
        <v>0.2365674532358612</v>
      </c>
      <c r="Q138" s="82">
        <f t="shared" si="1133"/>
        <v>4.0762391942179157</v>
      </c>
      <c r="R138" s="82">
        <f t="shared" si="1133"/>
        <v>0.55805655635126228</v>
      </c>
      <c r="S138" s="82">
        <f t="shared" si="1133"/>
        <v>0.15164580335632127</v>
      </c>
      <c r="T138" s="82">
        <f t="shared" si="1133"/>
        <v>0.30329160671264255</v>
      </c>
      <c r="U138" s="73">
        <f t="shared" si="1133"/>
        <v>3.6394992805517105E-2</v>
      </c>
      <c r="V138" s="73">
        <f t="shared" si="1133"/>
        <v>0.60051738129103227</v>
      </c>
      <c r="W138" s="73">
        <f t="shared" si="1133"/>
        <v>1.3951413908781558</v>
      </c>
      <c r="X138" s="85">
        <f t="shared" si="1133"/>
        <v>0.20326753568119227</v>
      </c>
      <c r="Y138" s="91">
        <f t="shared" si="1133"/>
        <v>1.3905347327281563</v>
      </c>
      <c r="Z138" s="88">
        <f t="shared" si="1134"/>
        <v>0.67447864112395617</v>
      </c>
      <c r="AA138" s="88">
        <f t="shared" si="1134"/>
        <v>3.0628721853779655</v>
      </c>
      <c r="AB138" s="91">
        <f t="shared" si="1134"/>
        <v>1.3859150160081291E-2</v>
      </c>
      <c r="AC138" s="88">
        <f t="shared" si="1134"/>
        <v>0.24484498616143616</v>
      </c>
      <c r="AD138" s="88">
        <f t="shared" si="1134"/>
        <v>9.2394334400541945E-3</v>
      </c>
      <c r="AE138" s="91">
        <f t="shared" si="1134"/>
        <v>0.10163376784059613</v>
      </c>
      <c r="AF138" s="91">
        <f t="shared" si="1134"/>
        <v>0.35109847072205935</v>
      </c>
      <c r="AG138" s="91">
        <f t="shared" si="1134"/>
        <v>1.6908163195299175</v>
      </c>
      <c r="AH138" s="91">
        <f t="shared" si="1134"/>
        <v>2.4807878786545512</v>
      </c>
      <c r="AI138" s="91">
        <f t="shared" si="1134"/>
        <v>1.8478866880108389E-2</v>
      </c>
      <c r="AJ138" s="91">
        <f t="shared" si="1134"/>
        <v>1.469069916968617</v>
      </c>
      <c r="AK138" s="91">
        <f t="shared" si="1134"/>
        <v>0.72067580832422706</v>
      </c>
      <c r="AL138" s="91">
        <f t="shared" si="1134"/>
        <v>9.2394334400541945E-3</v>
      </c>
      <c r="AM138" s="91">
        <f t="shared" si="1134"/>
        <v>5.3496319617913786</v>
      </c>
      <c r="AN138" s="91">
        <f t="shared" si="1134"/>
        <v>5.1509841428302137</v>
      </c>
      <c r="AO138" s="91">
        <f t="shared" si="1134"/>
        <v>1.3859150160081291E-2</v>
      </c>
      <c r="AP138" s="91">
        <f t="shared" si="1135"/>
        <v>0.10625348456062325</v>
      </c>
      <c r="AQ138" s="91">
        <f t="shared" si="1135"/>
        <v>3.6957733760216778E-2</v>
      </c>
      <c r="AR138" s="91">
        <f t="shared" si="1135"/>
        <v>0.44887157793471094</v>
      </c>
      <c r="AS138" s="91">
        <f t="shared" si="1135"/>
        <v>6.0658321342528512E-3</v>
      </c>
      <c r="AT138" s="91">
        <f t="shared" si="1135"/>
        <v>0.30935743884689543</v>
      </c>
      <c r="AU138" s="91">
        <f t="shared" si="1135"/>
        <v>1.9228687865581537</v>
      </c>
      <c r="AV138" s="91">
        <f t="shared" si="1135"/>
        <v>0.23098583600135486</v>
      </c>
      <c r="AW138" s="91">
        <f t="shared" si="1135"/>
        <v>0.23098583600135486</v>
      </c>
      <c r="AY138" s="186"/>
      <c r="AZ138" s="182"/>
      <c r="BA138" s="32"/>
      <c r="BB138" s="32"/>
      <c r="BC138" s="32"/>
      <c r="BD138" s="33"/>
      <c r="BE138" s="2"/>
      <c r="BF138" s="34"/>
      <c r="BG138" s="99">
        <f t="shared" si="961"/>
        <v>0</v>
      </c>
      <c r="BH138" s="99">
        <f t="shared" si="760"/>
        <v>0</v>
      </c>
      <c r="BI138" s="99">
        <f t="shared" si="761"/>
        <v>1</v>
      </c>
      <c r="BJ138" s="102">
        <f t="shared" si="762"/>
        <v>0</v>
      </c>
      <c r="BK138" s="96">
        <f t="shared" si="763"/>
        <v>0</v>
      </c>
      <c r="BL138" s="96">
        <f t="shared" si="764"/>
        <v>1</v>
      </c>
      <c r="BM138" s="96">
        <f t="shared" si="765"/>
        <v>0</v>
      </c>
      <c r="BN138" s="96">
        <f t="shared" si="766"/>
        <v>4</v>
      </c>
      <c r="BO138" s="96">
        <f t="shared" si="767"/>
        <v>1</v>
      </c>
      <c r="BP138" s="96">
        <f t="shared" si="768"/>
        <v>0</v>
      </c>
      <c r="BQ138" s="96">
        <f t="shared" si="769"/>
        <v>0</v>
      </c>
      <c r="BR138" s="147">
        <f t="shared" si="770"/>
        <v>0</v>
      </c>
      <c r="BS138" s="147">
        <f t="shared" si="771"/>
        <v>1</v>
      </c>
      <c r="BT138" s="36">
        <f t="shared" si="772"/>
        <v>1</v>
      </c>
      <c r="BU138" s="129">
        <f t="shared" si="773"/>
        <v>0</v>
      </c>
      <c r="BV138" s="129">
        <f t="shared" si="774"/>
        <v>1</v>
      </c>
      <c r="BW138" s="129">
        <f t="shared" si="775"/>
        <v>1</v>
      </c>
      <c r="BX138" s="138">
        <f t="shared" si="776"/>
        <v>3</v>
      </c>
      <c r="BY138" s="124">
        <f t="shared" si="777"/>
        <v>0</v>
      </c>
      <c r="BZ138" s="124">
        <f t="shared" si="778"/>
        <v>0</v>
      </c>
      <c r="CA138" s="124">
        <f t="shared" si="779"/>
        <v>0</v>
      </c>
      <c r="CB138" s="124">
        <f t="shared" si="780"/>
        <v>0</v>
      </c>
      <c r="CC138" s="124">
        <f t="shared" si="781"/>
        <v>0</v>
      </c>
      <c r="CD138" s="124">
        <f t="shared" si="782"/>
        <v>2</v>
      </c>
      <c r="CE138" s="124">
        <f t="shared" si="783"/>
        <v>2</v>
      </c>
      <c r="CF138" s="124">
        <f t="shared" si="784"/>
        <v>0</v>
      </c>
      <c r="CG138" s="124">
        <f t="shared" si="785"/>
        <v>1</v>
      </c>
      <c r="CH138" s="124">
        <f t="shared" si="786"/>
        <v>1</v>
      </c>
      <c r="CI138" s="124">
        <f t="shared" si="787"/>
        <v>0</v>
      </c>
      <c r="CJ138" s="124">
        <f t="shared" si="788"/>
        <v>5</v>
      </c>
      <c r="CK138" s="124">
        <f t="shared" si="789"/>
        <v>5</v>
      </c>
      <c r="CL138" s="124">
        <f t="shared" si="790"/>
        <v>0</v>
      </c>
      <c r="CM138" s="124">
        <f t="shared" si="791"/>
        <v>0</v>
      </c>
      <c r="CN138" s="124">
        <f t="shared" si="792"/>
        <v>0</v>
      </c>
      <c r="CO138" s="134">
        <f t="shared" si="793"/>
        <v>0</v>
      </c>
      <c r="CP138" s="134">
        <f t="shared" si="794"/>
        <v>0</v>
      </c>
      <c r="CQ138" s="124">
        <f t="shared" si="795"/>
        <v>0</v>
      </c>
      <c r="CR138" s="124">
        <f t="shared" si="796"/>
        <v>2</v>
      </c>
      <c r="CS138" s="134">
        <f t="shared" si="797"/>
        <v>0</v>
      </c>
      <c r="CT138" s="134">
        <f t="shared" si="798"/>
        <v>0</v>
      </c>
      <c r="CX138" s="7">
        <f t="shared" si="962"/>
        <v>0</v>
      </c>
      <c r="CY138" s="7">
        <f t="shared" si="963"/>
        <v>0</v>
      </c>
      <c r="CZ138" s="7">
        <f t="shared" si="964"/>
        <v>0</v>
      </c>
      <c r="DA138" s="7">
        <f t="shared" si="965"/>
        <v>0</v>
      </c>
      <c r="DB138" s="7">
        <f t="shared" si="966"/>
        <v>1</v>
      </c>
      <c r="DC138" s="7">
        <f t="shared" si="967"/>
        <v>0</v>
      </c>
      <c r="DD138" s="7">
        <f t="shared" si="968"/>
        <v>0</v>
      </c>
      <c r="DE138" s="7">
        <f t="shared" si="969"/>
        <v>0</v>
      </c>
      <c r="DF138" s="7">
        <f t="shared" si="970"/>
        <v>0</v>
      </c>
      <c r="DG138" s="7">
        <f t="shared" si="971"/>
        <v>0</v>
      </c>
      <c r="DH138" s="7">
        <f t="shared" si="972"/>
        <v>1</v>
      </c>
      <c r="DI138" s="7">
        <f t="shared" si="973"/>
        <v>0</v>
      </c>
      <c r="DJ138" s="7">
        <f t="shared" si="974"/>
        <v>0</v>
      </c>
      <c r="DK138" s="7">
        <f t="shared" si="975"/>
        <v>0</v>
      </c>
      <c r="DL138" s="7">
        <f t="shared" si="976"/>
        <v>4</v>
      </c>
      <c r="DM138" s="7">
        <f t="shared" si="977"/>
        <v>0</v>
      </c>
      <c r="DN138" s="7">
        <f t="shared" si="978"/>
        <v>1</v>
      </c>
      <c r="DO138" s="7">
        <f t="shared" si="979"/>
        <v>0</v>
      </c>
      <c r="DP138" s="7">
        <f t="shared" si="980"/>
        <v>0</v>
      </c>
      <c r="DQ138" s="7">
        <f t="shared" si="981"/>
        <v>0</v>
      </c>
      <c r="DR138" s="7">
        <f t="shared" si="982"/>
        <v>0</v>
      </c>
      <c r="DS138" s="7">
        <f t="shared" si="983"/>
        <v>0</v>
      </c>
      <c r="DT138" s="7">
        <f t="shared" si="984"/>
        <v>0</v>
      </c>
      <c r="DU138" s="7">
        <f t="shared" si="985"/>
        <v>0</v>
      </c>
      <c r="DV138" s="7">
        <f t="shared" si="986"/>
        <v>1</v>
      </c>
      <c r="DW138" s="7">
        <f t="shared" si="987"/>
        <v>0</v>
      </c>
      <c r="DX138" s="7">
        <f t="shared" si="988"/>
        <v>1</v>
      </c>
      <c r="DY138" s="7">
        <f t="shared" si="989"/>
        <v>0</v>
      </c>
      <c r="DZ138" s="1">
        <f t="shared" si="990"/>
        <v>0</v>
      </c>
      <c r="EA138" s="1">
        <f t="shared" si="991"/>
        <v>0</v>
      </c>
      <c r="EB138" s="1">
        <f t="shared" si="992"/>
        <v>0.8</v>
      </c>
      <c r="EC138" s="1">
        <f t="shared" si="993"/>
        <v>0.2</v>
      </c>
      <c r="ED138" s="1">
        <f t="shared" si="994"/>
        <v>0.8</v>
      </c>
      <c r="EE138" s="1">
        <f t="shared" si="995"/>
        <v>0.2</v>
      </c>
      <c r="EF138" s="1">
        <f t="shared" si="996"/>
        <v>2.4000000000000004</v>
      </c>
      <c r="EG138" s="1">
        <f t="shared" si="997"/>
        <v>0.60000000000000009</v>
      </c>
      <c r="EH138" s="1">
        <f t="shared" si="998"/>
        <v>0</v>
      </c>
      <c r="EI138" s="1">
        <f t="shared" si="999"/>
        <v>0</v>
      </c>
      <c r="EJ138" s="1">
        <f t="shared" si="1000"/>
        <v>0</v>
      </c>
      <c r="EK138" s="1">
        <f t="shared" si="1001"/>
        <v>0</v>
      </c>
      <c r="EL138" s="1">
        <f t="shared" si="1002"/>
        <v>0</v>
      </c>
      <c r="EM138" s="1">
        <f t="shared" si="1003"/>
        <v>0</v>
      </c>
      <c r="EN138" s="1">
        <f t="shared" si="1004"/>
        <v>0</v>
      </c>
      <c r="EO138" s="1">
        <f t="shared" si="1005"/>
        <v>0</v>
      </c>
      <c r="EP138" s="1">
        <f t="shared" si="1006"/>
        <v>0</v>
      </c>
      <c r="EQ138" s="1">
        <f t="shared" si="1007"/>
        <v>0</v>
      </c>
      <c r="ER138" s="1">
        <f t="shared" si="1008"/>
        <v>1.6</v>
      </c>
      <c r="ES138" s="1">
        <f t="shared" si="1009"/>
        <v>0.4</v>
      </c>
      <c r="ET138" s="1">
        <f t="shared" si="1010"/>
        <v>1.6</v>
      </c>
      <c r="EU138" s="1">
        <f t="shared" si="1011"/>
        <v>0.4</v>
      </c>
      <c r="EV138" s="1">
        <f t="shared" si="1012"/>
        <v>0</v>
      </c>
      <c r="EW138" s="1">
        <f t="shared" si="1013"/>
        <v>0</v>
      </c>
      <c r="EX138" s="1">
        <f t="shared" si="1014"/>
        <v>0.8</v>
      </c>
      <c r="EY138" s="1">
        <f t="shared" si="1015"/>
        <v>0.2</v>
      </c>
      <c r="EZ138" s="1">
        <f t="shared" si="1016"/>
        <v>0.8</v>
      </c>
      <c r="FA138" s="1">
        <f t="shared" si="1017"/>
        <v>0.2</v>
      </c>
      <c r="FB138" s="1">
        <f t="shared" si="1018"/>
        <v>0</v>
      </c>
      <c r="FC138" s="1">
        <f t="shared" si="1019"/>
        <v>0</v>
      </c>
      <c r="FD138" s="1">
        <f t="shared" si="1020"/>
        <v>4</v>
      </c>
      <c r="FE138" s="1">
        <f t="shared" si="1021"/>
        <v>1</v>
      </c>
      <c r="FF138" s="1">
        <f t="shared" si="1022"/>
        <v>4</v>
      </c>
      <c r="FG138" s="1">
        <f t="shared" si="1023"/>
        <v>1</v>
      </c>
      <c r="FH138" s="1">
        <f t="shared" si="1024"/>
        <v>0</v>
      </c>
      <c r="FI138" s="1">
        <f t="shared" si="1025"/>
        <v>0</v>
      </c>
      <c r="FJ138" s="1">
        <f t="shared" si="1026"/>
        <v>0</v>
      </c>
      <c r="FK138" s="1">
        <f t="shared" si="1027"/>
        <v>0</v>
      </c>
      <c r="FL138" s="1">
        <f t="shared" si="1028"/>
        <v>0</v>
      </c>
      <c r="FM138" s="1">
        <f t="shared" si="1029"/>
        <v>0</v>
      </c>
      <c r="FN138" s="1">
        <f t="shared" si="1030"/>
        <v>0</v>
      </c>
      <c r="FO138" s="1">
        <f t="shared" si="1031"/>
        <v>0</v>
      </c>
      <c r="FP138" s="1">
        <f t="shared" si="1032"/>
        <v>0</v>
      </c>
      <c r="FQ138" s="1">
        <f t="shared" si="1033"/>
        <v>0</v>
      </c>
      <c r="FR138" s="1">
        <f t="shared" si="1034"/>
        <v>0</v>
      </c>
      <c r="FS138" s="1">
        <f t="shared" si="1035"/>
        <v>0</v>
      </c>
      <c r="FT138" s="1">
        <f t="shared" si="1036"/>
        <v>1.6</v>
      </c>
      <c r="FU138" s="1">
        <f t="shared" si="1037"/>
        <v>0.4</v>
      </c>
      <c r="FV138" s="1">
        <f t="shared" si="1038"/>
        <v>0</v>
      </c>
      <c r="FW138" s="1">
        <f t="shared" si="1039"/>
        <v>0</v>
      </c>
      <c r="FX138" s="1">
        <f t="shared" si="1040"/>
        <v>0</v>
      </c>
      <c r="FY138" s="1">
        <f t="shared" si="1041"/>
        <v>0</v>
      </c>
      <c r="GC138" s="7">
        <f t="shared" si="1042"/>
        <v>0</v>
      </c>
      <c r="GD138" s="7">
        <f t="shared" si="1043"/>
        <v>0</v>
      </c>
      <c r="GE138" s="7">
        <f t="shared" si="1044"/>
        <v>0</v>
      </c>
      <c r="GF138" s="7">
        <f t="shared" si="1045"/>
        <v>0</v>
      </c>
      <c r="GG138" s="7">
        <f t="shared" si="1046"/>
        <v>1</v>
      </c>
      <c r="GH138" s="7">
        <f t="shared" si="1047"/>
        <v>0</v>
      </c>
      <c r="GI138" s="7">
        <f t="shared" si="1048"/>
        <v>0</v>
      </c>
      <c r="GJ138" s="7">
        <f t="shared" si="1049"/>
        <v>0</v>
      </c>
      <c r="GK138" s="7">
        <f t="shared" si="1050"/>
        <v>0</v>
      </c>
      <c r="GL138" s="7">
        <f t="shared" si="1051"/>
        <v>0</v>
      </c>
      <c r="GM138" s="7">
        <f t="shared" si="1052"/>
        <v>1</v>
      </c>
      <c r="GN138" s="7">
        <f t="shared" si="1053"/>
        <v>0</v>
      </c>
      <c r="GO138" s="7">
        <f t="shared" si="1054"/>
        <v>0</v>
      </c>
      <c r="GP138" s="7">
        <f t="shared" si="1055"/>
        <v>0</v>
      </c>
      <c r="GQ138" s="7">
        <f t="shared" si="1056"/>
        <v>4</v>
      </c>
      <c r="GR138" s="7">
        <f t="shared" si="1057"/>
        <v>0</v>
      </c>
      <c r="GS138" s="7">
        <f t="shared" si="1058"/>
        <v>1</v>
      </c>
      <c r="GT138" s="7">
        <f t="shared" si="1059"/>
        <v>0</v>
      </c>
      <c r="GU138" s="7">
        <f t="shared" si="1060"/>
        <v>0</v>
      </c>
      <c r="GV138" s="7">
        <f t="shared" si="1061"/>
        <v>0</v>
      </c>
      <c r="GW138" s="7">
        <f t="shared" si="1062"/>
        <v>0</v>
      </c>
      <c r="GX138" s="7">
        <f t="shared" si="1063"/>
        <v>0</v>
      </c>
      <c r="GY138" s="7">
        <f t="shared" si="1064"/>
        <v>0</v>
      </c>
      <c r="GZ138" s="7">
        <f t="shared" si="1065"/>
        <v>0</v>
      </c>
      <c r="HA138" s="7">
        <f t="shared" si="1066"/>
        <v>1</v>
      </c>
      <c r="HB138" s="7">
        <f t="shared" si="1067"/>
        <v>0</v>
      </c>
      <c r="HC138" s="7">
        <f t="shared" si="1068"/>
        <v>1</v>
      </c>
      <c r="HD138" s="7">
        <f t="shared" si="1069"/>
        <v>0</v>
      </c>
      <c r="HE138" s="7">
        <f t="shared" si="1070"/>
        <v>0</v>
      </c>
      <c r="HF138" s="7">
        <f t="shared" si="1071"/>
        <v>0</v>
      </c>
      <c r="HG138" s="7">
        <f t="shared" si="1072"/>
        <v>1</v>
      </c>
      <c r="HH138" s="7">
        <f t="shared" si="1073"/>
        <v>0</v>
      </c>
      <c r="HI138" s="7">
        <f t="shared" si="1074"/>
        <v>1</v>
      </c>
      <c r="HJ138" s="7">
        <f t="shared" si="1075"/>
        <v>0</v>
      </c>
      <c r="HK138" s="7">
        <f t="shared" si="1076"/>
        <v>2</v>
      </c>
      <c r="HL138" s="7">
        <f t="shared" si="1077"/>
        <v>1</v>
      </c>
      <c r="HM138" s="7">
        <f t="shared" si="1078"/>
        <v>0</v>
      </c>
      <c r="HN138" s="7">
        <f t="shared" si="1079"/>
        <v>0</v>
      </c>
      <c r="HO138" s="7">
        <f t="shared" si="1080"/>
        <v>0</v>
      </c>
      <c r="HP138" s="7">
        <f t="shared" si="1081"/>
        <v>0</v>
      </c>
      <c r="HQ138" s="7">
        <f t="shared" si="1082"/>
        <v>0</v>
      </c>
      <c r="HR138" s="7">
        <f t="shared" si="1083"/>
        <v>0</v>
      </c>
      <c r="HS138" s="7">
        <f t="shared" si="1084"/>
        <v>0</v>
      </c>
      <c r="HT138" s="7">
        <f t="shared" si="1085"/>
        <v>0</v>
      </c>
      <c r="HU138" s="7">
        <f t="shared" si="1086"/>
        <v>0</v>
      </c>
      <c r="HV138" s="7">
        <f t="shared" si="1087"/>
        <v>0</v>
      </c>
      <c r="HW138" s="7">
        <f t="shared" si="1088"/>
        <v>2</v>
      </c>
      <c r="HX138" s="7">
        <f t="shared" si="1089"/>
        <v>0</v>
      </c>
      <c r="HY138" s="7">
        <f t="shared" si="1090"/>
        <v>2</v>
      </c>
      <c r="HZ138" s="7">
        <f t="shared" si="1091"/>
        <v>0</v>
      </c>
      <c r="IA138" s="7">
        <f t="shared" si="1092"/>
        <v>0</v>
      </c>
      <c r="IB138" s="7">
        <f t="shared" si="1093"/>
        <v>0</v>
      </c>
      <c r="IC138" s="7">
        <f t="shared" si="1094"/>
        <v>1</v>
      </c>
      <c r="ID138" s="7">
        <f t="shared" si="1095"/>
        <v>0</v>
      </c>
      <c r="IE138" s="7">
        <f t="shared" si="1096"/>
        <v>1</v>
      </c>
      <c r="IF138" s="7">
        <f t="shared" si="1097"/>
        <v>0</v>
      </c>
      <c r="IG138" s="7">
        <f t="shared" si="1098"/>
        <v>0</v>
      </c>
      <c r="IH138" s="7">
        <f t="shared" si="1099"/>
        <v>0</v>
      </c>
      <c r="II138" s="7">
        <f t="shared" si="1100"/>
        <v>4</v>
      </c>
      <c r="IJ138" s="7">
        <f t="shared" si="1101"/>
        <v>1</v>
      </c>
      <c r="IK138" s="7">
        <f t="shared" si="1102"/>
        <v>4</v>
      </c>
      <c r="IL138" s="7">
        <f t="shared" si="1103"/>
        <v>1</v>
      </c>
      <c r="IM138" s="7">
        <f t="shared" si="1104"/>
        <v>0</v>
      </c>
      <c r="IN138" s="7">
        <f t="shared" si="1105"/>
        <v>0</v>
      </c>
      <c r="IO138" s="7">
        <f t="shared" si="1106"/>
        <v>0</v>
      </c>
      <c r="IP138" s="7">
        <f t="shared" si="1107"/>
        <v>0</v>
      </c>
      <c r="IQ138" s="7">
        <f t="shared" si="1108"/>
        <v>0</v>
      </c>
      <c r="IR138" s="7">
        <f t="shared" si="1109"/>
        <v>0</v>
      </c>
      <c r="IS138" s="7">
        <f t="shared" si="1110"/>
        <v>0</v>
      </c>
      <c r="IT138" s="7">
        <f t="shared" si="1111"/>
        <v>0</v>
      </c>
      <c r="IU138" s="7">
        <f t="shared" si="1112"/>
        <v>0</v>
      </c>
      <c r="IV138" s="7">
        <f t="shared" si="1113"/>
        <v>0</v>
      </c>
      <c r="IW138" s="7">
        <f t="shared" si="1114"/>
        <v>0</v>
      </c>
      <c r="IX138" s="7">
        <f t="shared" si="1115"/>
        <v>0</v>
      </c>
      <c r="IY138" s="7">
        <f t="shared" si="1116"/>
        <v>2</v>
      </c>
      <c r="IZ138" s="7">
        <f t="shared" si="1117"/>
        <v>0</v>
      </c>
      <c r="JA138" s="7">
        <f t="shared" si="1118"/>
        <v>0</v>
      </c>
      <c r="JB138" s="7">
        <f t="shared" si="1119"/>
        <v>0</v>
      </c>
      <c r="JC138" s="7">
        <f t="shared" si="1120"/>
        <v>0</v>
      </c>
      <c r="JD138" s="7">
        <f t="shared" si="1121"/>
        <v>0</v>
      </c>
      <c r="JF138" s="1">
        <v>40</v>
      </c>
      <c r="JG138" s="10">
        <f t="shared" si="1122"/>
        <v>77.288181818181812</v>
      </c>
      <c r="JH138" s="10">
        <f t="shared" si="1123"/>
        <v>1.8080000000000001</v>
      </c>
      <c r="JJ138" s="1" t="str">
        <f t="shared" si="1124"/>
        <v>[77.29, 1.81]</v>
      </c>
      <c r="JS138" s="265"/>
      <c r="JT138" s="264"/>
      <c r="JU138" s="264"/>
      <c r="JV138" s="264"/>
      <c r="JW138" s="264"/>
      <c r="JX138" s="264"/>
      <c r="JY138" s="264"/>
      <c r="JZ138" s="264"/>
      <c r="KA138" s="264"/>
      <c r="KB138" s="264"/>
      <c r="KC138" s="264"/>
      <c r="KD138" s="264"/>
      <c r="KE138" s="264"/>
      <c r="KF138" s="264"/>
      <c r="KG138" s="264"/>
      <c r="KH138" s="264"/>
      <c r="KI138" s="264"/>
      <c r="KJ138" s="264"/>
      <c r="KK138" s="264"/>
      <c r="KL138" s="264"/>
      <c r="KM138" s="264"/>
      <c r="KN138" s="264"/>
      <c r="KO138" s="264"/>
      <c r="KP138" s="264"/>
      <c r="KQ138" s="264"/>
      <c r="KR138" s="264"/>
      <c r="KS138" s="264"/>
      <c r="KT138" s="264"/>
      <c r="KU138" s="264"/>
      <c r="KV138" s="264"/>
      <c r="KW138" s="264"/>
      <c r="KX138" s="264"/>
      <c r="KY138" s="264"/>
      <c r="KZ138" s="264"/>
      <c r="LA138" s="264"/>
      <c r="LB138" s="264"/>
      <c r="LC138" s="264"/>
      <c r="LD138" s="264"/>
      <c r="LE138" s="264"/>
      <c r="LF138" s="264"/>
      <c r="LG138" s="264"/>
      <c r="LH138" s="264"/>
      <c r="LI138" s="264"/>
      <c r="LJ138" s="264"/>
      <c r="LK138" s="264"/>
      <c r="LL138" s="264"/>
      <c r="LM138" s="264"/>
      <c r="LN138" s="264"/>
      <c r="LO138" s="264"/>
      <c r="LP138" s="264"/>
      <c r="LQ138" s="264"/>
      <c r="LR138" s="264"/>
      <c r="LS138" s="264"/>
      <c r="LT138" s="264"/>
      <c r="LU138" s="264"/>
      <c r="LV138" s="264"/>
      <c r="LW138" s="264"/>
      <c r="LX138" s="264"/>
      <c r="LY138" s="264"/>
      <c r="LZ138" s="264"/>
      <c r="MA138" s="264"/>
      <c r="MB138" s="264"/>
      <c r="MC138" s="264"/>
      <c r="MD138" s="264"/>
      <c r="ME138" s="264"/>
      <c r="MF138" s="264"/>
      <c r="MG138" s="264"/>
      <c r="MH138" s="264"/>
      <c r="MI138" s="264"/>
      <c r="MJ138" s="264"/>
      <c r="MK138" s="264"/>
      <c r="ML138" s="264"/>
      <c r="MM138" s="264"/>
      <c r="MN138" s="264"/>
      <c r="MO138" s="264"/>
      <c r="MP138" s="264"/>
      <c r="MQ138" s="264"/>
      <c r="MR138" s="264"/>
      <c r="MS138" s="264"/>
      <c r="MT138" s="264"/>
      <c r="MU138" s="264"/>
      <c r="MV138" s="264"/>
      <c r="MW138" s="264"/>
      <c r="MX138" s="264"/>
      <c r="MY138" s="264"/>
      <c r="MZ138" s="264"/>
      <c r="NA138" s="264"/>
      <c r="NB138" s="264"/>
      <c r="NC138" s="264"/>
      <c r="ND138" s="264"/>
      <c r="NE138" s="264"/>
      <c r="NF138" s="264"/>
      <c r="NG138" s="264"/>
      <c r="NH138" s="264"/>
      <c r="NI138" s="264"/>
      <c r="NJ138" s="264"/>
      <c r="NK138" s="264"/>
      <c r="NL138" s="264"/>
      <c r="NM138" s="264"/>
      <c r="NN138" s="264"/>
      <c r="NO138" s="264"/>
      <c r="NQ138" s="49"/>
      <c r="NR138" s="49"/>
      <c r="NS138" s="49"/>
      <c r="NT138" s="49"/>
      <c r="NU138" s="49"/>
      <c r="NV138" s="49"/>
      <c r="NW138" s="49"/>
      <c r="NX138" s="49"/>
      <c r="NY138" s="49"/>
      <c r="NZ138" s="49"/>
      <c r="OA138" s="49"/>
      <c r="OB138" s="49"/>
      <c r="OC138" s="49"/>
      <c r="OD138" s="49"/>
      <c r="OE138" s="49"/>
      <c r="OF138" s="49"/>
      <c r="OG138" s="49"/>
      <c r="OH138" s="49"/>
      <c r="OI138" s="49"/>
      <c r="OJ138" s="49"/>
      <c r="OK138" s="49"/>
      <c r="OL138" s="49"/>
      <c r="OM138" s="49"/>
      <c r="ON138" s="49"/>
      <c r="OO138" s="49"/>
      <c r="OP138" s="49"/>
      <c r="OQ138" s="49"/>
      <c r="OR138" s="49"/>
      <c r="OS138" s="49"/>
      <c r="OT138" s="49"/>
      <c r="OU138" s="49"/>
      <c r="OV138" s="49"/>
      <c r="OW138" s="49"/>
      <c r="OX138" s="49"/>
      <c r="OY138" s="49"/>
      <c r="OZ138" s="49"/>
      <c r="PA138" s="49"/>
      <c r="PB138" s="49"/>
      <c r="PC138" s="49"/>
      <c r="PD138" s="49"/>
      <c r="PE138" s="49"/>
      <c r="PF138" s="49"/>
      <c r="PG138" s="49"/>
      <c r="PH138" s="49"/>
      <c r="PI138" s="49"/>
      <c r="PJ138" s="49"/>
      <c r="PK138" s="49"/>
      <c r="PL138" s="49"/>
      <c r="PM138" s="49"/>
      <c r="PN138" s="49"/>
      <c r="PO138" s="49"/>
      <c r="PP138" s="49"/>
      <c r="PQ138" s="49"/>
      <c r="PR138" s="49"/>
      <c r="PS138" s="49"/>
      <c r="PT138" s="49"/>
      <c r="PU138" s="49"/>
      <c r="PV138" s="49"/>
      <c r="PW138" s="49"/>
      <c r="PX138" s="49"/>
      <c r="PY138" s="49"/>
      <c r="PZ138" s="49"/>
      <c r="QA138" s="49"/>
      <c r="QB138" s="49"/>
      <c r="QC138" s="49"/>
      <c r="QD138" s="49"/>
      <c r="QE138" s="49"/>
      <c r="QF138" s="49"/>
      <c r="QG138" s="49"/>
      <c r="QH138" s="49"/>
      <c r="QI138" s="49"/>
      <c r="QJ138" s="49"/>
      <c r="QK138" s="49"/>
      <c r="QL138" s="49"/>
      <c r="QM138" s="49"/>
      <c r="QN138" s="49"/>
      <c r="QO138" s="49"/>
      <c r="QP138" s="49"/>
      <c r="QQ138" s="49"/>
      <c r="QR138" s="49"/>
      <c r="QS138" s="49"/>
      <c r="QT138" s="49"/>
      <c r="QU138" s="49"/>
      <c r="QV138" s="49"/>
      <c r="QW138" s="49"/>
      <c r="QX138" s="49"/>
      <c r="QY138" s="49"/>
      <c r="QZ138" s="49"/>
      <c r="RA138" s="49"/>
      <c r="RB138" s="49"/>
      <c r="RC138" s="49"/>
      <c r="RD138" s="49"/>
      <c r="RE138" s="49"/>
      <c r="RF138" s="49"/>
      <c r="RG138" s="49"/>
      <c r="RH138" s="49"/>
      <c r="RI138" s="49"/>
      <c r="RJ138" s="49"/>
      <c r="RK138" s="49"/>
      <c r="RL138" s="49"/>
    </row>
    <row r="139" spans="2:480" x14ac:dyDescent="0.35">
      <c r="B139" s="192">
        <v>41</v>
      </c>
      <c r="C139" s="196" t="s">
        <v>149</v>
      </c>
      <c r="D139" s="32"/>
      <c r="E139" s="32"/>
      <c r="F139" s="32"/>
      <c r="G139" s="33"/>
      <c r="H139" s="2">
        <f t="shared" si="959"/>
        <v>3521.1000000000004</v>
      </c>
      <c r="I139" s="43">
        <f t="shared" si="960"/>
        <v>9.1378296441356338E-3</v>
      </c>
      <c r="J139" s="77">
        <f t="shared" si="1133"/>
        <v>8.3620219661745127E-2</v>
      </c>
      <c r="K139" s="73">
        <f t="shared" si="1133"/>
        <v>0.11497780203489955</v>
      </c>
      <c r="L139" s="73">
        <f t="shared" si="1133"/>
        <v>0.6381889964806976</v>
      </c>
      <c r="M139" s="77">
        <f t="shared" si="1133"/>
        <v>6.1760225465873966E-2</v>
      </c>
      <c r="N139" s="77">
        <f t="shared" si="1133"/>
        <v>3.4311236369929982E-3</v>
      </c>
      <c r="O139" s="77">
        <f t="shared" si="1133"/>
        <v>0.37742360006922981</v>
      </c>
      <c r="P139" s="77">
        <f t="shared" si="1133"/>
        <v>0.13381382184272694</v>
      </c>
      <c r="Q139" s="82">
        <f t="shared" si="1133"/>
        <v>2.3057150840592948</v>
      </c>
      <c r="R139" s="82">
        <f t="shared" si="1133"/>
        <v>0.31566337460335581</v>
      </c>
      <c r="S139" s="82">
        <f t="shared" si="1133"/>
        <v>8.5778090924824954E-2</v>
      </c>
      <c r="T139" s="82">
        <f t="shared" si="1133"/>
        <v>0.17155618184964991</v>
      </c>
      <c r="U139" s="73">
        <f t="shared" si="1133"/>
        <v>2.058674182195799E-2</v>
      </c>
      <c r="V139" s="73">
        <f t="shared" si="1133"/>
        <v>0.33968124006230682</v>
      </c>
      <c r="W139" s="73">
        <f t="shared" si="1133"/>
        <v>0.78915843650838957</v>
      </c>
      <c r="X139" s="85">
        <f t="shared" si="1133"/>
        <v>0.11497780203489955</v>
      </c>
      <c r="Y139" s="91">
        <f t="shared" si="1133"/>
        <v>0.78655269119329008</v>
      </c>
      <c r="Z139" s="88">
        <f t="shared" si="1134"/>
        <v>0.38151725220671207</v>
      </c>
      <c r="AA139" s="88">
        <f t="shared" si="1134"/>
        <v>1.7325064261167817</v>
      </c>
      <c r="AB139" s="91">
        <f t="shared" si="1134"/>
        <v>7.8393955932886047E-3</v>
      </c>
      <c r="AC139" s="88">
        <f t="shared" si="1134"/>
        <v>0.13849598881476535</v>
      </c>
      <c r="AD139" s="88">
        <f t="shared" si="1134"/>
        <v>5.2262637288590704E-3</v>
      </c>
      <c r="AE139" s="91">
        <f t="shared" si="1134"/>
        <v>5.7488901017449773E-2</v>
      </c>
      <c r="AF139" s="91">
        <f t="shared" si="1134"/>
        <v>0.19859802169664464</v>
      </c>
      <c r="AG139" s="91">
        <f t="shared" si="1134"/>
        <v>0.95640626238120974</v>
      </c>
      <c r="AH139" s="91">
        <f t="shared" si="1134"/>
        <v>1.4032518111986603</v>
      </c>
      <c r="AI139" s="91">
        <f t="shared" si="1134"/>
        <v>1.0452527457718141E-2</v>
      </c>
      <c r="AJ139" s="91">
        <f t="shared" si="1134"/>
        <v>0.83097593288859217</v>
      </c>
      <c r="AK139" s="91">
        <f t="shared" si="1134"/>
        <v>0.40764857085100742</v>
      </c>
      <c r="AL139" s="91">
        <f t="shared" si="1134"/>
        <v>5.2262637288590704E-3</v>
      </c>
      <c r="AM139" s="91">
        <f t="shared" si="1134"/>
        <v>3.0260066990094017</v>
      </c>
      <c r="AN139" s="91">
        <f t="shared" si="1134"/>
        <v>2.9136420288389315</v>
      </c>
      <c r="AO139" s="91">
        <f t="shared" si="1134"/>
        <v>7.8393955932886047E-3</v>
      </c>
      <c r="AP139" s="91">
        <f t="shared" si="1135"/>
        <v>6.0102032881879312E-2</v>
      </c>
      <c r="AQ139" s="91">
        <f t="shared" si="1135"/>
        <v>2.0905054915436282E-2</v>
      </c>
      <c r="AR139" s="91">
        <f t="shared" si="1135"/>
        <v>0.25390314913748185</v>
      </c>
      <c r="AS139" s="91">
        <f t="shared" si="1135"/>
        <v>3.4311236369929982E-3</v>
      </c>
      <c r="AT139" s="91">
        <f t="shared" si="1135"/>
        <v>0.1749873054866429</v>
      </c>
      <c r="AU139" s="91">
        <f t="shared" si="1135"/>
        <v>1.0876661929267804</v>
      </c>
      <c r="AV139" s="91">
        <f t="shared" si="1135"/>
        <v>0.13065659322147677</v>
      </c>
      <c r="AW139" s="91">
        <f t="shared" ref="AV139:AW173" si="1136">IF(AW$97="EV",$I$91*($H$174/$C$93)*$A$1*AW$98*$I139,IF(AW$97="PHEV",$I$92*($H$174/$C$93)*$A$1*AW$98*$I139))</f>
        <v>0.13065659322147677</v>
      </c>
      <c r="AY139" s="186"/>
      <c r="AZ139" s="182"/>
      <c r="BA139" s="32"/>
      <c r="BB139" s="32"/>
      <c r="BC139" s="32"/>
      <c r="BD139" s="33"/>
      <c r="BE139" s="2"/>
      <c r="BF139" s="34"/>
      <c r="BG139" s="99">
        <f t="shared" si="961"/>
        <v>0</v>
      </c>
      <c r="BH139" s="99">
        <f t="shared" si="760"/>
        <v>0</v>
      </c>
      <c r="BI139" s="99">
        <f t="shared" si="761"/>
        <v>1</v>
      </c>
      <c r="BJ139" s="102">
        <f t="shared" si="762"/>
        <v>0</v>
      </c>
      <c r="BK139" s="96">
        <f t="shared" si="763"/>
        <v>0</v>
      </c>
      <c r="BL139" s="96">
        <f t="shared" si="764"/>
        <v>0</v>
      </c>
      <c r="BM139" s="96">
        <f t="shared" si="765"/>
        <v>0</v>
      </c>
      <c r="BN139" s="96">
        <f t="shared" si="766"/>
        <v>2</v>
      </c>
      <c r="BO139" s="96">
        <f t="shared" si="767"/>
        <v>0</v>
      </c>
      <c r="BP139" s="96">
        <f t="shared" si="768"/>
        <v>0</v>
      </c>
      <c r="BQ139" s="96">
        <f t="shared" si="769"/>
        <v>0</v>
      </c>
      <c r="BR139" s="147">
        <f t="shared" si="770"/>
        <v>0</v>
      </c>
      <c r="BS139" s="147">
        <f t="shared" si="771"/>
        <v>0</v>
      </c>
      <c r="BT139" s="36">
        <f t="shared" si="772"/>
        <v>1</v>
      </c>
      <c r="BU139" s="129">
        <f t="shared" si="773"/>
        <v>0</v>
      </c>
      <c r="BV139" s="129">
        <f t="shared" si="774"/>
        <v>1</v>
      </c>
      <c r="BW139" s="129">
        <f t="shared" si="775"/>
        <v>0</v>
      </c>
      <c r="BX139" s="138">
        <f t="shared" si="776"/>
        <v>2</v>
      </c>
      <c r="BY139" s="124">
        <f t="shared" si="777"/>
        <v>0</v>
      </c>
      <c r="BZ139" s="124">
        <f t="shared" si="778"/>
        <v>0</v>
      </c>
      <c r="CA139" s="124">
        <f t="shared" si="779"/>
        <v>0</v>
      </c>
      <c r="CB139" s="124">
        <f t="shared" si="780"/>
        <v>0</v>
      </c>
      <c r="CC139" s="124">
        <f t="shared" si="781"/>
        <v>0</v>
      </c>
      <c r="CD139" s="124">
        <f t="shared" si="782"/>
        <v>1</v>
      </c>
      <c r="CE139" s="124">
        <f t="shared" si="783"/>
        <v>1</v>
      </c>
      <c r="CF139" s="124">
        <f t="shared" si="784"/>
        <v>0</v>
      </c>
      <c r="CG139" s="124">
        <f t="shared" si="785"/>
        <v>1</v>
      </c>
      <c r="CH139" s="124">
        <f t="shared" si="786"/>
        <v>0</v>
      </c>
      <c r="CI139" s="124">
        <f t="shared" si="787"/>
        <v>0</v>
      </c>
      <c r="CJ139" s="124">
        <f t="shared" si="788"/>
        <v>3</v>
      </c>
      <c r="CK139" s="124">
        <f t="shared" si="789"/>
        <v>3</v>
      </c>
      <c r="CL139" s="124">
        <f t="shared" si="790"/>
        <v>0</v>
      </c>
      <c r="CM139" s="124">
        <f t="shared" si="791"/>
        <v>0</v>
      </c>
      <c r="CN139" s="124">
        <f t="shared" si="792"/>
        <v>0</v>
      </c>
      <c r="CO139" s="134">
        <f t="shared" si="793"/>
        <v>0</v>
      </c>
      <c r="CP139" s="134">
        <f t="shared" si="794"/>
        <v>0</v>
      </c>
      <c r="CQ139" s="124">
        <f t="shared" si="795"/>
        <v>0</v>
      </c>
      <c r="CR139" s="124">
        <f t="shared" si="796"/>
        <v>1</v>
      </c>
      <c r="CS139" s="134">
        <f t="shared" si="797"/>
        <v>0</v>
      </c>
      <c r="CT139" s="134">
        <f t="shared" si="798"/>
        <v>0</v>
      </c>
      <c r="CX139" s="7">
        <f t="shared" si="962"/>
        <v>0</v>
      </c>
      <c r="CY139" s="7">
        <f t="shared" si="963"/>
        <v>0</v>
      </c>
      <c r="CZ139" s="7">
        <f t="shared" si="964"/>
        <v>0</v>
      </c>
      <c r="DA139" s="7">
        <f t="shared" si="965"/>
        <v>0</v>
      </c>
      <c r="DB139" s="7">
        <f t="shared" si="966"/>
        <v>1</v>
      </c>
      <c r="DC139" s="7">
        <f t="shared" si="967"/>
        <v>0</v>
      </c>
      <c r="DD139" s="7">
        <f t="shared" si="968"/>
        <v>0</v>
      </c>
      <c r="DE139" s="7">
        <f t="shared" si="969"/>
        <v>0</v>
      </c>
      <c r="DF139" s="7">
        <f t="shared" si="970"/>
        <v>0</v>
      </c>
      <c r="DG139" s="7">
        <f t="shared" si="971"/>
        <v>0</v>
      </c>
      <c r="DH139" s="7">
        <f t="shared" si="972"/>
        <v>0</v>
      </c>
      <c r="DI139" s="7">
        <f t="shared" si="973"/>
        <v>0</v>
      </c>
      <c r="DJ139" s="7">
        <f t="shared" si="974"/>
        <v>0</v>
      </c>
      <c r="DK139" s="7">
        <f t="shared" si="975"/>
        <v>0</v>
      </c>
      <c r="DL139" s="7">
        <f t="shared" si="976"/>
        <v>2</v>
      </c>
      <c r="DM139" s="7">
        <f t="shared" si="977"/>
        <v>0</v>
      </c>
      <c r="DN139" s="7">
        <f t="shared" si="978"/>
        <v>0</v>
      </c>
      <c r="DO139" s="7">
        <f t="shared" si="979"/>
        <v>0</v>
      </c>
      <c r="DP139" s="7">
        <f t="shared" si="980"/>
        <v>0</v>
      </c>
      <c r="DQ139" s="7">
        <f t="shared" si="981"/>
        <v>0</v>
      </c>
      <c r="DR139" s="7">
        <f t="shared" si="982"/>
        <v>0</v>
      </c>
      <c r="DS139" s="7">
        <f t="shared" si="983"/>
        <v>0</v>
      </c>
      <c r="DT139" s="7">
        <f t="shared" si="984"/>
        <v>0</v>
      </c>
      <c r="DU139" s="7">
        <f t="shared" si="985"/>
        <v>0</v>
      </c>
      <c r="DV139" s="7">
        <f t="shared" si="986"/>
        <v>0</v>
      </c>
      <c r="DW139" s="7">
        <f t="shared" si="987"/>
        <v>0</v>
      </c>
      <c r="DX139" s="7">
        <f t="shared" si="988"/>
        <v>1</v>
      </c>
      <c r="DY139" s="7">
        <f t="shared" si="989"/>
        <v>0</v>
      </c>
      <c r="DZ139" s="1">
        <f t="shared" si="990"/>
        <v>0</v>
      </c>
      <c r="EA139" s="1">
        <f t="shared" si="991"/>
        <v>0</v>
      </c>
      <c r="EB139" s="1">
        <f t="shared" si="992"/>
        <v>0.8</v>
      </c>
      <c r="EC139" s="1">
        <f t="shared" si="993"/>
        <v>0.2</v>
      </c>
      <c r="ED139" s="1">
        <f t="shared" si="994"/>
        <v>0</v>
      </c>
      <c r="EE139" s="1">
        <f t="shared" si="995"/>
        <v>0</v>
      </c>
      <c r="EF139" s="1">
        <f t="shared" si="996"/>
        <v>1.6</v>
      </c>
      <c r="EG139" s="1">
        <f t="shared" si="997"/>
        <v>0.4</v>
      </c>
      <c r="EH139" s="1">
        <f t="shared" si="998"/>
        <v>0</v>
      </c>
      <c r="EI139" s="1">
        <f t="shared" si="999"/>
        <v>0</v>
      </c>
      <c r="EJ139" s="1">
        <f t="shared" si="1000"/>
        <v>0</v>
      </c>
      <c r="EK139" s="1">
        <f t="shared" si="1001"/>
        <v>0</v>
      </c>
      <c r="EL139" s="1">
        <f t="shared" si="1002"/>
        <v>0</v>
      </c>
      <c r="EM139" s="1">
        <f t="shared" si="1003"/>
        <v>0</v>
      </c>
      <c r="EN139" s="1">
        <f t="shared" si="1004"/>
        <v>0</v>
      </c>
      <c r="EO139" s="1">
        <f t="shared" si="1005"/>
        <v>0</v>
      </c>
      <c r="EP139" s="1">
        <f t="shared" si="1006"/>
        <v>0</v>
      </c>
      <c r="EQ139" s="1">
        <f t="shared" si="1007"/>
        <v>0</v>
      </c>
      <c r="ER139" s="1">
        <f t="shared" si="1008"/>
        <v>0.8</v>
      </c>
      <c r="ES139" s="1">
        <f t="shared" si="1009"/>
        <v>0.2</v>
      </c>
      <c r="ET139" s="1">
        <f t="shared" si="1010"/>
        <v>0.8</v>
      </c>
      <c r="EU139" s="1">
        <f t="shared" si="1011"/>
        <v>0.2</v>
      </c>
      <c r="EV139" s="1">
        <f t="shared" si="1012"/>
        <v>0</v>
      </c>
      <c r="EW139" s="1">
        <f t="shared" si="1013"/>
        <v>0</v>
      </c>
      <c r="EX139" s="1">
        <f t="shared" si="1014"/>
        <v>0.8</v>
      </c>
      <c r="EY139" s="1">
        <f t="shared" si="1015"/>
        <v>0.2</v>
      </c>
      <c r="EZ139" s="1">
        <f t="shared" si="1016"/>
        <v>0</v>
      </c>
      <c r="FA139" s="1">
        <f t="shared" si="1017"/>
        <v>0</v>
      </c>
      <c r="FB139" s="1">
        <f t="shared" si="1018"/>
        <v>0</v>
      </c>
      <c r="FC139" s="1">
        <f t="shared" si="1019"/>
        <v>0</v>
      </c>
      <c r="FD139" s="1">
        <f t="shared" si="1020"/>
        <v>2.4000000000000004</v>
      </c>
      <c r="FE139" s="1">
        <f t="shared" si="1021"/>
        <v>0.60000000000000009</v>
      </c>
      <c r="FF139" s="1">
        <f t="shared" si="1022"/>
        <v>2.4000000000000004</v>
      </c>
      <c r="FG139" s="1">
        <f t="shared" si="1023"/>
        <v>0.60000000000000009</v>
      </c>
      <c r="FH139" s="1">
        <f t="shared" si="1024"/>
        <v>0</v>
      </c>
      <c r="FI139" s="1">
        <f t="shared" si="1025"/>
        <v>0</v>
      </c>
      <c r="FJ139" s="1">
        <f t="shared" si="1026"/>
        <v>0</v>
      </c>
      <c r="FK139" s="1">
        <f t="shared" si="1027"/>
        <v>0</v>
      </c>
      <c r="FL139" s="1">
        <f t="shared" si="1028"/>
        <v>0</v>
      </c>
      <c r="FM139" s="1">
        <f t="shared" si="1029"/>
        <v>0</v>
      </c>
      <c r="FN139" s="1">
        <f t="shared" si="1030"/>
        <v>0</v>
      </c>
      <c r="FO139" s="1">
        <f t="shared" si="1031"/>
        <v>0</v>
      </c>
      <c r="FP139" s="1">
        <f t="shared" si="1032"/>
        <v>0</v>
      </c>
      <c r="FQ139" s="1">
        <f t="shared" si="1033"/>
        <v>0</v>
      </c>
      <c r="FR139" s="1">
        <f t="shared" si="1034"/>
        <v>0</v>
      </c>
      <c r="FS139" s="1">
        <f t="shared" si="1035"/>
        <v>0</v>
      </c>
      <c r="FT139" s="1">
        <f t="shared" si="1036"/>
        <v>0.8</v>
      </c>
      <c r="FU139" s="1">
        <f t="shared" si="1037"/>
        <v>0.2</v>
      </c>
      <c r="FV139" s="1">
        <f t="shared" si="1038"/>
        <v>0</v>
      </c>
      <c r="FW139" s="1">
        <f t="shared" si="1039"/>
        <v>0</v>
      </c>
      <c r="FX139" s="1">
        <f t="shared" si="1040"/>
        <v>0</v>
      </c>
      <c r="FY139" s="1">
        <f t="shared" si="1041"/>
        <v>0</v>
      </c>
      <c r="GC139" s="7">
        <f t="shared" si="1042"/>
        <v>0</v>
      </c>
      <c r="GD139" s="7">
        <f t="shared" si="1043"/>
        <v>0</v>
      </c>
      <c r="GE139" s="7">
        <f t="shared" si="1044"/>
        <v>0</v>
      </c>
      <c r="GF139" s="7">
        <f t="shared" si="1045"/>
        <v>0</v>
      </c>
      <c r="GG139" s="7">
        <f t="shared" si="1046"/>
        <v>1</v>
      </c>
      <c r="GH139" s="7">
        <f t="shared" si="1047"/>
        <v>0</v>
      </c>
      <c r="GI139" s="7">
        <f t="shared" si="1048"/>
        <v>0</v>
      </c>
      <c r="GJ139" s="7">
        <f t="shared" si="1049"/>
        <v>0</v>
      </c>
      <c r="GK139" s="7">
        <f t="shared" si="1050"/>
        <v>0</v>
      </c>
      <c r="GL139" s="7">
        <f t="shared" si="1051"/>
        <v>0</v>
      </c>
      <c r="GM139" s="7">
        <f t="shared" si="1052"/>
        <v>0</v>
      </c>
      <c r="GN139" s="7">
        <f t="shared" si="1053"/>
        <v>0</v>
      </c>
      <c r="GO139" s="7">
        <f t="shared" si="1054"/>
        <v>0</v>
      </c>
      <c r="GP139" s="7">
        <f t="shared" si="1055"/>
        <v>0</v>
      </c>
      <c r="GQ139" s="7">
        <f t="shared" si="1056"/>
        <v>2</v>
      </c>
      <c r="GR139" s="7">
        <f t="shared" si="1057"/>
        <v>0</v>
      </c>
      <c r="GS139" s="7">
        <f t="shared" si="1058"/>
        <v>0</v>
      </c>
      <c r="GT139" s="7">
        <f t="shared" si="1059"/>
        <v>0</v>
      </c>
      <c r="GU139" s="7">
        <f t="shared" si="1060"/>
        <v>0</v>
      </c>
      <c r="GV139" s="7">
        <f t="shared" si="1061"/>
        <v>0</v>
      </c>
      <c r="GW139" s="7">
        <f t="shared" si="1062"/>
        <v>0</v>
      </c>
      <c r="GX139" s="7">
        <f t="shared" si="1063"/>
        <v>0</v>
      </c>
      <c r="GY139" s="7">
        <f t="shared" si="1064"/>
        <v>0</v>
      </c>
      <c r="GZ139" s="7">
        <f t="shared" si="1065"/>
        <v>0</v>
      </c>
      <c r="HA139" s="7">
        <f t="shared" si="1066"/>
        <v>0</v>
      </c>
      <c r="HB139" s="7">
        <f t="shared" si="1067"/>
        <v>0</v>
      </c>
      <c r="HC139" s="7">
        <f t="shared" si="1068"/>
        <v>1</v>
      </c>
      <c r="HD139" s="7">
        <f t="shared" si="1069"/>
        <v>0</v>
      </c>
      <c r="HE139" s="7">
        <f t="shared" si="1070"/>
        <v>0</v>
      </c>
      <c r="HF139" s="7">
        <f t="shared" si="1071"/>
        <v>0</v>
      </c>
      <c r="HG139" s="7">
        <f t="shared" si="1072"/>
        <v>1</v>
      </c>
      <c r="HH139" s="7">
        <f t="shared" si="1073"/>
        <v>0</v>
      </c>
      <c r="HI139" s="7">
        <f t="shared" si="1074"/>
        <v>0</v>
      </c>
      <c r="HJ139" s="7">
        <f t="shared" si="1075"/>
        <v>0</v>
      </c>
      <c r="HK139" s="7">
        <f t="shared" si="1076"/>
        <v>2</v>
      </c>
      <c r="HL139" s="7">
        <f t="shared" si="1077"/>
        <v>0</v>
      </c>
      <c r="HM139" s="7">
        <f t="shared" si="1078"/>
        <v>0</v>
      </c>
      <c r="HN139" s="7">
        <f t="shared" si="1079"/>
        <v>0</v>
      </c>
      <c r="HO139" s="7">
        <f t="shared" si="1080"/>
        <v>0</v>
      </c>
      <c r="HP139" s="7">
        <f t="shared" si="1081"/>
        <v>0</v>
      </c>
      <c r="HQ139" s="7">
        <f t="shared" si="1082"/>
        <v>0</v>
      </c>
      <c r="HR139" s="7">
        <f t="shared" si="1083"/>
        <v>0</v>
      </c>
      <c r="HS139" s="7">
        <f t="shared" si="1084"/>
        <v>0</v>
      </c>
      <c r="HT139" s="7">
        <f t="shared" si="1085"/>
        <v>0</v>
      </c>
      <c r="HU139" s="7">
        <f t="shared" si="1086"/>
        <v>0</v>
      </c>
      <c r="HV139" s="7">
        <f t="shared" si="1087"/>
        <v>0</v>
      </c>
      <c r="HW139" s="7">
        <f t="shared" si="1088"/>
        <v>1</v>
      </c>
      <c r="HX139" s="7">
        <f t="shared" si="1089"/>
        <v>0</v>
      </c>
      <c r="HY139" s="7">
        <f t="shared" si="1090"/>
        <v>1</v>
      </c>
      <c r="HZ139" s="7">
        <f t="shared" si="1091"/>
        <v>0</v>
      </c>
      <c r="IA139" s="7">
        <f t="shared" si="1092"/>
        <v>0</v>
      </c>
      <c r="IB139" s="7">
        <f t="shared" si="1093"/>
        <v>0</v>
      </c>
      <c r="IC139" s="7">
        <f t="shared" si="1094"/>
        <v>1</v>
      </c>
      <c r="ID139" s="7">
        <f t="shared" si="1095"/>
        <v>0</v>
      </c>
      <c r="IE139" s="7">
        <f t="shared" si="1096"/>
        <v>0</v>
      </c>
      <c r="IF139" s="7">
        <f t="shared" si="1097"/>
        <v>0</v>
      </c>
      <c r="IG139" s="7">
        <f t="shared" si="1098"/>
        <v>0</v>
      </c>
      <c r="IH139" s="7">
        <f t="shared" si="1099"/>
        <v>0</v>
      </c>
      <c r="II139" s="7">
        <f t="shared" si="1100"/>
        <v>2</v>
      </c>
      <c r="IJ139" s="7">
        <f t="shared" si="1101"/>
        <v>1</v>
      </c>
      <c r="IK139" s="7">
        <f t="shared" si="1102"/>
        <v>2</v>
      </c>
      <c r="IL139" s="7">
        <f t="shared" si="1103"/>
        <v>1</v>
      </c>
      <c r="IM139" s="7">
        <f t="shared" si="1104"/>
        <v>0</v>
      </c>
      <c r="IN139" s="7">
        <f t="shared" si="1105"/>
        <v>0</v>
      </c>
      <c r="IO139" s="7">
        <f t="shared" si="1106"/>
        <v>0</v>
      </c>
      <c r="IP139" s="7">
        <f t="shared" si="1107"/>
        <v>0</v>
      </c>
      <c r="IQ139" s="7">
        <f t="shared" si="1108"/>
        <v>0</v>
      </c>
      <c r="IR139" s="7">
        <f t="shared" si="1109"/>
        <v>0</v>
      </c>
      <c r="IS139" s="7">
        <f t="shared" si="1110"/>
        <v>0</v>
      </c>
      <c r="IT139" s="7">
        <f t="shared" si="1111"/>
        <v>0</v>
      </c>
      <c r="IU139" s="7">
        <f t="shared" si="1112"/>
        <v>0</v>
      </c>
      <c r="IV139" s="7">
        <f t="shared" si="1113"/>
        <v>0</v>
      </c>
      <c r="IW139" s="7">
        <f t="shared" si="1114"/>
        <v>0</v>
      </c>
      <c r="IX139" s="7">
        <f t="shared" si="1115"/>
        <v>0</v>
      </c>
      <c r="IY139" s="7">
        <f t="shared" si="1116"/>
        <v>1</v>
      </c>
      <c r="IZ139" s="7">
        <f t="shared" si="1117"/>
        <v>0</v>
      </c>
      <c r="JA139" s="7">
        <f t="shared" si="1118"/>
        <v>0</v>
      </c>
      <c r="JB139" s="7">
        <f t="shared" si="1119"/>
        <v>0</v>
      </c>
      <c r="JC139" s="7">
        <f t="shared" si="1120"/>
        <v>0</v>
      </c>
      <c r="JD139" s="7">
        <f t="shared" si="1121"/>
        <v>0</v>
      </c>
      <c r="JF139" s="1">
        <v>41</v>
      </c>
      <c r="JG139" s="10">
        <f t="shared" si="1122"/>
        <v>43.43818181818181</v>
      </c>
      <c r="JH139" s="10">
        <f t="shared" si="1123"/>
        <v>1.29</v>
      </c>
      <c r="JJ139" s="1" t="str">
        <f t="shared" si="1124"/>
        <v>[43.44, 1.29]</v>
      </c>
      <c r="JS139" s="265"/>
      <c r="JT139" s="264"/>
      <c r="JU139" s="264"/>
      <c r="JV139" s="264"/>
      <c r="JW139" s="264"/>
      <c r="JX139" s="264"/>
      <c r="JY139" s="264"/>
      <c r="JZ139" s="264"/>
      <c r="KA139" s="264"/>
      <c r="KB139" s="264"/>
      <c r="KC139" s="264"/>
      <c r="KD139" s="264"/>
      <c r="KE139" s="264"/>
      <c r="KF139" s="264"/>
      <c r="KG139" s="264"/>
      <c r="KH139" s="264"/>
      <c r="KI139" s="264"/>
      <c r="KJ139" s="264"/>
      <c r="KK139" s="264"/>
      <c r="KL139" s="264"/>
      <c r="KM139" s="264"/>
      <c r="KN139" s="264"/>
      <c r="KO139" s="264"/>
      <c r="KP139" s="264"/>
      <c r="KQ139" s="264"/>
      <c r="KR139" s="264"/>
      <c r="KS139" s="264"/>
      <c r="KT139" s="264"/>
      <c r="KU139" s="264"/>
      <c r="KV139" s="264"/>
      <c r="KW139" s="264"/>
      <c r="KX139" s="264"/>
      <c r="KY139" s="264"/>
      <c r="KZ139" s="264"/>
      <c r="LA139" s="264"/>
      <c r="LB139" s="264"/>
      <c r="LC139" s="264"/>
      <c r="LD139" s="264"/>
      <c r="LE139" s="264"/>
      <c r="LF139" s="264"/>
      <c r="LG139" s="264"/>
      <c r="LH139" s="264"/>
      <c r="LI139" s="264"/>
      <c r="LJ139" s="264"/>
      <c r="LK139" s="264"/>
      <c r="LL139" s="264"/>
      <c r="LM139" s="264"/>
      <c r="LN139" s="264"/>
      <c r="LO139" s="264"/>
      <c r="LP139" s="264"/>
      <c r="LQ139" s="264"/>
      <c r="LR139" s="264"/>
      <c r="LS139" s="264"/>
      <c r="LT139" s="264"/>
      <c r="LU139" s="264"/>
      <c r="LV139" s="264"/>
      <c r="LW139" s="264"/>
      <c r="LX139" s="264"/>
      <c r="LY139" s="264"/>
      <c r="LZ139" s="264"/>
      <c r="MA139" s="264"/>
      <c r="MB139" s="264"/>
      <c r="MC139" s="264"/>
      <c r="MD139" s="264"/>
      <c r="ME139" s="264"/>
      <c r="MF139" s="264"/>
      <c r="MG139" s="264"/>
      <c r="MH139" s="264"/>
      <c r="MI139" s="264"/>
      <c r="MJ139" s="264"/>
      <c r="MK139" s="264"/>
      <c r="ML139" s="264"/>
      <c r="MM139" s="264"/>
      <c r="MN139" s="264"/>
      <c r="MO139" s="264"/>
      <c r="MP139" s="264"/>
      <c r="MQ139" s="264"/>
      <c r="MR139" s="264"/>
      <c r="MS139" s="264"/>
      <c r="MT139" s="264"/>
      <c r="MU139" s="264"/>
      <c r="MV139" s="264"/>
      <c r="MW139" s="264"/>
      <c r="MX139" s="264"/>
      <c r="MY139" s="264"/>
      <c r="MZ139" s="264"/>
      <c r="NA139" s="264"/>
      <c r="NB139" s="264"/>
      <c r="NC139" s="264"/>
      <c r="ND139" s="264"/>
      <c r="NE139" s="264"/>
      <c r="NF139" s="264"/>
      <c r="NG139" s="264"/>
      <c r="NH139" s="264"/>
      <c r="NI139" s="264"/>
      <c r="NJ139" s="264"/>
      <c r="NK139" s="264"/>
      <c r="NL139" s="264"/>
      <c r="NM139" s="264"/>
      <c r="NN139" s="264"/>
      <c r="NO139" s="264"/>
      <c r="NQ139" s="49"/>
      <c r="NR139" s="49"/>
      <c r="NS139" s="49"/>
      <c r="NT139" s="49"/>
      <c r="NU139" s="49"/>
      <c r="NV139" s="49"/>
      <c r="NW139" s="49"/>
      <c r="NX139" s="49"/>
      <c r="NY139" s="49"/>
      <c r="NZ139" s="49"/>
      <c r="OA139" s="49"/>
      <c r="OB139" s="49"/>
      <c r="OC139" s="49"/>
      <c r="OD139" s="49"/>
      <c r="OE139" s="49"/>
      <c r="OF139" s="49"/>
      <c r="OG139" s="49"/>
      <c r="OH139" s="49"/>
      <c r="OI139" s="49"/>
      <c r="OJ139" s="49"/>
      <c r="OK139" s="49"/>
      <c r="OL139" s="49"/>
      <c r="OM139" s="49"/>
      <c r="ON139" s="49"/>
      <c r="OO139" s="49"/>
      <c r="OP139" s="49"/>
      <c r="OQ139" s="49"/>
      <c r="OR139" s="49"/>
      <c r="OS139" s="49"/>
      <c r="OT139" s="49"/>
      <c r="OU139" s="49"/>
      <c r="OV139" s="49"/>
      <c r="OW139" s="49"/>
      <c r="OX139" s="49"/>
      <c r="OY139" s="49"/>
      <c r="OZ139" s="49"/>
      <c r="PA139" s="49"/>
      <c r="PB139" s="49"/>
      <c r="PC139" s="49"/>
      <c r="PD139" s="49"/>
      <c r="PE139" s="49"/>
      <c r="PF139" s="49"/>
      <c r="PG139" s="49"/>
      <c r="PH139" s="49"/>
      <c r="PI139" s="49"/>
      <c r="PJ139" s="49"/>
      <c r="PK139" s="49"/>
      <c r="PL139" s="49"/>
      <c r="PM139" s="49"/>
      <c r="PN139" s="49"/>
      <c r="PO139" s="49"/>
      <c r="PP139" s="49"/>
      <c r="PQ139" s="49"/>
      <c r="PR139" s="49"/>
      <c r="PS139" s="49"/>
      <c r="PT139" s="49"/>
      <c r="PU139" s="49"/>
      <c r="PV139" s="49"/>
      <c r="PW139" s="49"/>
      <c r="PX139" s="49"/>
      <c r="PY139" s="49"/>
      <c r="PZ139" s="49"/>
      <c r="QA139" s="49"/>
      <c r="QB139" s="49"/>
      <c r="QC139" s="49"/>
      <c r="QD139" s="49"/>
      <c r="QE139" s="49"/>
      <c r="QF139" s="49"/>
      <c r="QG139" s="49"/>
      <c r="QH139" s="49"/>
      <c r="QI139" s="49"/>
      <c r="QJ139" s="49"/>
      <c r="QK139" s="49"/>
      <c r="QL139" s="49"/>
      <c r="QM139" s="49"/>
      <c r="QN139" s="49"/>
      <c r="QO139" s="49"/>
      <c r="QP139" s="49"/>
      <c r="QQ139" s="49"/>
      <c r="QR139" s="49"/>
      <c r="QS139" s="49"/>
      <c r="QT139" s="49"/>
      <c r="QU139" s="49"/>
      <c r="QV139" s="49"/>
      <c r="QW139" s="49"/>
      <c r="QX139" s="49"/>
      <c r="QY139" s="49"/>
      <c r="QZ139" s="49"/>
      <c r="RA139" s="49"/>
      <c r="RB139" s="49"/>
      <c r="RC139" s="49"/>
      <c r="RD139" s="49"/>
      <c r="RE139" s="49"/>
      <c r="RF139" s="49"/>
      <c r="RG139" s="49"/>
      <c r="RH139" s="49"/>
      <c r="RI139" s="49"/>
      <c r="RJ139" s="49"/>
      <c r="RK139" s="49"/>
      <c r="RL139" s="49"/>
    </row>
    <row r="140" spans="2:480" x14ac:dyDescent="0.35">
      <c r="B140" s="192">
        <v>42</v>
      </c>
      <c r="C140" s="195" t="s">
        <v>150</v>
      </c>
      <c r="D140" s="32"/>
      <c r="E140" s="32"/>
      <c r="F140" s="32"/>
      <c r="G140" s="33"/>
      <c r="H140" s="2">
        <f t="shared" si="959"/>
        <v>5157.9000000000005</v>
      </c>
      <c r="I140" s="43">
        <f t="shared" si="960"/>
        <v>1.338559300260918E-2</v>
      </c>
      <c r="J140" s="77">
        <f t="shared" si="1133"/>
        <v>0.12249147453730798</v>
      </c>
      <c r="K140" s="73">
        <f t="shared" si="1133"/>
        <v>0.16842577748879847</v>
      </c>
      <c r="L140" s="73">
        <f t="shared" si="1133"/>
        <v>0.93485417197687937</v>
      </c>
      <c r="M140" s="77">
        <f t="shared" si="1133"/>
        <v>9.0469758578407694E-2</v>
      </c>
      <c r="N140" s="77">
        <f t="shared" si="1133"/>
        <v>5.0260976988004274E-3</v>
      </c>
      <c r="O140" s="77">
        <f t="shared" si="1133"/>
        <v>0.55287074686804694</v>
      </c>
      <c r="P140" s="77">
        <f t="shared" si="1133"/>
        <v>0.19601781025321666</v>
      </c>
      <c r="Q140" s="82">
        <f t="shared" si="1133"/>
        <v>3.3775376535938872</v>
      </c>
      <c r="R140" s="82">
        <f t="shared" si="1133"/>
        <v>0.46240098828963927</v>
      </c>
      <c r="S140" s="82">
        <f t="shared" si="1133"/>
        <v>0.12565244247001067</v>
      </c>
      <c r="T140" s="82">
        <f t="shared" si="1133"/>
        <v>0.25130488494002134</v>
      </c>
      <c r="U140" s="73">
        <f t="shared" si="1133"/>
        <v>3.0156586192802561E-2</v>
      </c>
      <c r="V140" s="73">
        <f t="shared" si="1133"/>
        <v>0.49758367218124228</v>
      </c>
      <c r="W140" s="73">
        <f t="shared" si="1133"/>
        <v>1.1560024707240983</v>
      </c>
      <c r="X140" s="85">
        <f t="shared" si="1133"/>
        <v>0.16842577748879847</v>
      </c>
      <c r="Y140" s="91">
        <f t="shared" si="1133"/>
        <v>1.1521854323665532</v>
      </c>
      <c r="Z140" s="88">
        <f t="shared" si="1134"/>
        <v>0.55886735257646758</v>
      </c>
      <c r="AA140" s="88">
        <f t="shared" si="1134"/>
        <v>2.5378702380698495</v>
      </c>
      <c r="AB140" s="91">
        <f t="shared" si="1134"/>
        <v>1.1483575737872622E-2</v>
      </c>
      <c r="AC140" s="88">
        <f t="shared" si="1134"/>
        <v>0.20287650470241633</v>
      </c>
      <c r="AD140" s="88">
        <f t="shared" si="1134"/>
        <v>7.6557171585817487E-3</v>
      </c>
      <c r="AE140" s="91">
        <f t="shared" si="1134"/>
        <v>8.4212888744399236E-2</v>
      </c>
      <c r="AF140" s="91">
        <f t="shared" si="1134"/>
        <v>0.29091725202610641</v>
      </c>
      <c r="AG140" s="91">
        <f t="shared" si="1134"/>
        <v>1.4009962400204601</v>
      </c>
      <c r="AH140" s="91">
        <f t="shared" si="1134"/>
        <v>2.0555600570791994</v>
      </c>
      <c r="AI140" s="91">
        <f t="shared" si="1134"/>
        <v>1.5311434317163497E-2</v>
      </c>
      <c r="AJ140" s="91">
        <f t="shared" si="1134"/>
        <v>1.2172590282144982</v>
      </c>
      <c r="AK140" s="91">
        <f t="shared" si="1134"/>
        <v>0.59714593836937635</v>
      </c>
      <c r="AL140" s="91">
        <f t="shared" si="1134"/>
        <v>7.6557171585817487E-3</v>
      </c>
      <c r="AM140" s="91">
        <f t="shared" si="1134"/>
        <v>4.4326602348188331</v>
      </c>
      <c r="AN140" s="91">
        <f t="shared" si="1134"/>
        <v>4.2680623159093249</v>
      </c>
      <c r="AO140" s="91">
        <f t="shared" si="1134"/>
        <v>1.1483575737872622E-2</v>
      </c>
      <c r="AP140" s="91">
        <f t="shared" si="1135"/>
        <v>8.8040747323690119E-2</v>
      </c>
      <c r="AQ140" s="91">
        <f t="shared" si="1135"/>
        <v>3.0622868634326995E-2</v>
      </c>
      <c r="AR140" s="91">
        <f t="shared" si="1135"/>
        <v>0.3719312297112316</v>
      </c>
      <c r="AS140" s="91">
        <f t="shared" si="1135"/>
        <v>5.0260976988004274E-3</v>
      </c>
      <c r="AT140" s="91">
        <f t="shared" si="1135"/>
        <v>0.25633098263882181</v>
      </c>
      <c r="AU140" s="91">
        <f t="shared" si="1135"/>
        <v>1.5932729705197353</v>
      </c>
      <c r="AV140" s="91">
        <f t="shared" si="1136"/>
        <v>0.19139292896454374</v>
      </c>
      <c r="AW140" s="91">
        <f t="shared" si="1136"/>
        <v>0.19139292896454374</v>
      </c>
      <c r="AY140" s="186"/>
      <c r="AZ140" s="182"/>
      <c r="BA140" s="32"/>
      <c r="BB140" s="32"/>
      <c r="BC140" s="32"/>
      <c r="BD140" s="33"/>
      <c r="BE140" s="2"/>
      <c r="BF140" s="34"/>
      <c r="BG140" s="99">
        <f t="shared" si="961"/>
        <v>0</v>
      </c>
      <c r="BH140" s="99">
        <f t="shared" si="760"/>
        <v>0</v>
      </c>
      <c r="BI140" s="99">
        <f t="shared" si="761"/>
        <v>1</v>
      </c>
      <c r="BJ140" s="102">
        <f t="shared" si="762"/>
        <v>0</v>
      </c>
      <c r="BK140" s="96">
        <f t="shared" si="763"/>
        <v>0</v>
      </c>
      <c r="BL140" s="96">
        <f t="shared" si="764"/>
        <v>1</v>
      </c>
      <c r="BM140" s="96">
        <f t="shared" si="765"/>
        <v>0</v>
      </c>
      <c r="BN140" s="96">
        <f t="shared" si="766"/>
        <v>3</v>
      </c>
      <c r="BO140" s="96">
        <f t="shared" si="767"/>
        <v>0</v>
      </c>
      <c r="BP140" s="96">
        <f t="shared" si="768"/>
        <v>0</v>
      </c>
      <c r="BQ140" s="96">
        <f t="shared" si="769"/>
        <v>0</v>
      </c>
      <c r="BR140" s="147">
        <f t="shared" si="770"/>
        <v>0</v>
      </c>
      <c r="BS140" s="147">
        <f t="shared" si="771"/>
        <v>0</v>
      </c>
      <c r="BT140" s="36">
        <f t="shared" si="772"/>
        <v>1</v>
      </c>
      <c r="BU140" s="129">
        <f t="shared" si="773"/>
        <v>0</v>
      </c>
      <c r="BV140" s="129">
        <f t="shared" si="774"/>
        <v>1</v>
      </c>
      <c r="BW140" s="129">
        <f t="shared" si="775"/>
        <v>1</v>
      </c>
      <c r="BX140" s="138">
        <f t="shared" si="776"/>
        <v>3</v>
      </c>
      <c r="BY140" s="124">
        <f t="shared" si="777"/>
        <v>0</v>
      </c>
      <c r="BZ140" s="124">
        <f t="shared" si="778"/>
        <v>0</v>
      </c>
      <c r="CA140" s="124">
        <f t="shared" si="779"/>
        <v>0</v>
      </c>
      <c r="CB140" s="124">
        <f t="shared" si="780"/>
        <v>0</v>
      </c>
      <c r="CC140" s="124">
        <f t="shared" si="781"/>
        <v>0</v>
      </c>
      <c r="CD140" s="124">
        <f t="shared" si="782"/>
        <v>1</v>
      </c>
      <c r="CE140" s="124">
        <f t="shared" si="783"/>
        <v>2</v>
      </c>
      <c r="CF140" s="124">
        <f t="shared" si="784"/>
        <v>0</v>
      </c>
      <c r="CG140" s="124">
        <f t="shared" si="785"/>
        <v>1</v>
      </c>
      <c r="CH140" s="124">
        <f t="shared" si="786"/>
        <v>1</v>
      </c>
      <c r="CI140" s="124">
        <f t="shared" si="787"/>
        <v>0</v>
      </c>
      <c r="CJ140" s="124">
        <f t="shared" si="788"/>
        <v>4</v>
      </c>
      <c r="CK140" s="124">
        <f t="shared" si="789"/>
        <v>4</v>
      </c>
      <c r="CL140" s="124">
        <f t="shared" si="790"/>
        <v>0</v>
      </c>
      <c r="CM140" s="124">
        <f t="shared" si="791"/>
        <v>0</v>
      </c>
      <c r="CN140" s="124">
        <f t="shared" si="792"/>
        <v>0</v>
      </c>
      <c r="CO140" s="134">
        <f t="shared" si="793"/>
        <v>0</v>
      </c>
      <c r="CP140" s="134">
        <f t="shared" si="794"/>
        <v>0</v>
      </c>
      <c r="CQ140" s="124">
        <f t="shared" si="795"/>
        <v>0</v>
      </c>
      <c r="CR140" s="124">
        <f t="shared" si="796"/>
        <v>2</v>
      </c>
      <c r="CS140" s="134">
        <f t="shared" si="797"/>
        <v>0</v>
      </c>
      <c r="CT140" s="134">
        <f t="shared" si="798"/>
        <v>0</v>
      </c>
      <c r="CX140" s="7">
        <f t="shared" si="962"/>
        <v>0</v>
      </c>
      <c r="CY140" s="7">
        <f t="shared" si="963"/>
        <v>0</v>
      </c>
      <c r="CZ140" s="7">
        <f t="shared" si="964"/>
        <v>0</v>
      </c>
      <c r="DA140" s="7">
        <f t="shared" si="965"/>
        <v>0</v>
      </c>
      <c r="DB140" s="7">
        <f t="shared" si="966"/>
        <v>1</v>
      </c>
      <c r="DC140" s="7">
        <f t="shared" si="967"/>
        <v>0</v>
      </c>
      <c r="DD140" s="7">
        <f t="shared" si="968"/>
        <v>0</v>
      </c>
      <c r="DE140" s="7">
        <f t="shared" si="969"/>
        <v>0</v>
      </c>
      <c r="DF140" s="7">
        <f t="shared" si="970"/>
        <v>0</v>
      </c>
      <c r="DG140" s="7">
        <f t="shared" si="971"/>
        <v>0</v>
      </c>
      <c r="DH140" s="7">
        <f t="shared" si="972"/>
        <v>1</v>
      </c>
      <c r="DI140" s="7">
        <f t="shared" si="973"/>
        <v>0</v>
      </c>
      <c r="DJ140" s="7">
        <f t="shared" si="974"/>
        <v>0</v>
      </c>
      <c r="DK140" s="7">
        <f t="shared" si="975"/>
        <v>0</v>
      </c>
      <c r="DL140" s="7">
        <f t="shared" si="976"/>
        <v>3</v>
      </c>
      <c r="DM140" s="7">
        <f t="shared" si="977"/>
        <v>0</v>
      </c>
      <c r="DN140" s="7">
        <f t="shared" si="978"/>
        <v>0</v>
      </c>
      <c r="DO140" s="7">
        <f t="shared" si="979"/>
        <v>0</v>
      </c>
      <c r="DP140" s="7">
        <f t="shared" si="980"/>
        <v>0</v>
      </c>
      <c r="DQ140" s="7">
        <f t="shared" si="981"/>
        <v>0</v>
      </c>
      <c r="DR140" s="7">
        <f t="shared" si="982"/>
        <v>0</v>
      </c>
      <c r="DS140" s="7">
        <f t="shared" si="983"/>
        <v>0</v>
      </c>
      <c r="DT140" s="7">
        <f t="shared" si="984"/>
        <v>0</v>
      </c>
      <c r="DU140" s="7">
        <f t="shared" si="985"/>
        <v>0</v>
      </c>
      <c r="DV140" s="7">
        <f t="shared" si="986"/>
        <v>0</v>
      </c>
      <c r="DW140" s="7">
        <f t="shared" si="987"/>
        <v>0</v>
      </c>
      <c r="DX140" s="7">
        <f t="shared" si="988"/>
        <v>1</v>
      </c>
      <c r="DY140" s="7">
        <f t="shared" si="989"/>
        <v>0</v>
      </c>
      <c r="DZ140" s="1">
        <f t="shared" si="990"/>
        <v>0</v>
      </c>
      <c r="EA140" s="1">
        <f t="shared" si="991"/>
        <v>0</v>
      </c>
      <c r="EB140" s="1">
        <f t="shared" si="992"/>
        <v>0.8</v>
      </c>
      <c r="EC140" s="1">
        <f t="shared" si="993"/>
        <v>0.2</v>
      </c>
      <c r="ED140" s="1">
        <f t="shared" si="994"/>
        <v>0.8</v>
      </c>
      <c r="EE140" s="1">
        <f t="shared" si="995"/>
        <v>0.2</v>
      </c>
      <c r="EF140" s="1">
        <f t="shared" si="996"/>
        <v>2.4000000000000004</v>
      </c>
      <c r="EG140" s="1">
        <f t="shared" si="997"/>
        <v>0.60000000000000009</v>
      </c>
      <c r="EH140" s="1">
        <f t="shared" si="998"/>
        <v>0</v>
      </c>
      <c r="EI140" s="1">
        <f t="shared" si="999"/>
        <v>0</v>
      </c>
      <c r="EJ140" s="1">
        <f t="shared" si="1000"/>
        <v>0</v>
      </c>
      <c r="EK140" s="1">
        <f t="shared" si="1001"/>
        <v>0</v>
      </c>
      <c r="EL140" s="1">
        <f t="shared" si="1002"/>
        <v>0</v>
      </c>
      <c r="EM140" s="1">
        <f t="shared" si="1003"/>
        <v>0</v>
      </c>
      <c r="EN140" s="1">
        <f t="shared" si="1004"/>
        <v>0</v>
      </c>
      <c r="EO140" s="1">
        <f t="shared" si="1005"/>
        <v>0</v>
      </c>
      <c r="EP140" s="1">
        <f t="shared" si="1006"/>
        <v>0</v>
      </c>
      <c r="EQ140" s="1">
        <f t="shared" si="1007"/>
        <v>0</v>
      </c>
      <c r="ER140" s="1">
        <f t="shared" si="1008"/>
        <v>0.8</v>
      </c>
      <c r="ES140" s="1">
        <f t="shared" si="1009"/>
        <v>0.2</v>
      </c>
      <c r="ET140" s="1">
        <f t="shared" si="1010"/>
        <v>1.6</v>
      </c>
      <c r="EU140" s="1">
        <f t="shared" si="1011"/>
        <v>0.4</v>
      </c>
      <c r="EV140" s="1">
        <f t="shared" si="1012"/>
        <v>0</v>
      </c>
      <c r="EW140" s="1">
        <f t="shared" si="1013"/>
        <v>0</v>
      </c>
      <c r="EX140" s="1">
        <f t="shared" si="1014"/>
        <v>0.8</v>
      </c>
      <c r="EY140" s="1">
        <f t="shared" si="1015"/>
        <v>0.2</v>
      </c>
      <c r="EZ140" s="1">
        <f t="shared" si="1016"/>
        <v>0.8</v>
      </c>
      <c r="FA140" s="1">
        <f t="shared" si="1017"/>
        <v>0.2</v>
      </c>
      <c r="FB140" s="1">
        <f t="shared" si="1018"/>
        <v>0</v>
      </c>
      <c r="FC140" s="1">
        <f t="shared" si="1019"/>
        <v>0</v>
      </c>
      <c r="FD140" s="1">
        <f t="shared" si="1020"/>
        <v>3.2</v>
      </c>
      <c r="FE140" s="1">
        <f t="shared" si="1021"/>
        <v>0.8</v>
      </c>
      <c r="FF140" s="1">
        <f t="shared" si="1022"/>
        <v>3.2</v>
      </c>
      <c r="FG140" s="1">
        <f t="shared" si="1023"/>
        <v>0.8</v>
      </c>
      <c r="FH140" s="1">
        <f t="shared" si="1024"/>
        <v>0</v>
      </c>
      <c r="FI140" s="1">
        <f t="shared" si="1025"/>
        <v>0</v>
      </c>
      <c r="FJ140" s="1">
        <f t="shared" si="1026"/>
        <v>0</v>
      </c>
      <c r="FK140" s="1">
        <f t="shared" si="1027"/>
        <v>0</v>
      </c>
      <c r="FL140" s="1">
        <f t="shared" si="1028"/>
        <v>0</v>
      </c>
      <c r="FM140" s="1">
        <f t="shared" si="1029"/>
        <v>0</v>
      </c>
      <c r="FN140" s="1">
        <f t="shared" si="1030"/>
        <v>0</v>
      </c>
      <c r="FO140" s="1">
        <f t="shared" si="1031"/>
        <v>0</v>
      </c>
      <c r="FP140" s="1">
        <f t="shared" si="1032"/>
        <v>0</v>
      </c>
      <c r="FQ140" s="1">
        <f t="shared" si="1033"/>
        <v>0</v>
      </c>
      <c r="FR140" s="1">
        <f t="shared" si="1034"/>
        <v>0</v>
      </c>
      <c r="FS140" s="1">
        <f t="shared" si="1035"/>
        <v>0</v>
      </c>
      <c r="FT140" s="1">
        <f t="shared" si="1036"/>
        <v>1.6</v>
      </c>
      <c r="FU140" s="1">
        <f t="shared" si="1037"/>
        <v>0.4</v>
      </c>
      <c r="FV140" s="1">
        <f t="shared" si="1038"/>
        <v>0</v>
      </c>
      <c r="FW140" s="1">
        <f t="shared" si="1039"/>
        <v>0</v>
      </c>
      <c r="FX140" s="1">
        <f t="shared" si="1040"/>
        <v>0</v>
      </c>
      <c r="FY140" s="1">
        <f t="shared" si="1041"/>
        <v>0</v>
      </c>
      <c r="GC140" s="7">
        <f t="shared" si="1042"/>
        <v>0</v>
      </c>
      <c r="GD140" s="7">
        <f t="shared" si="1043"/>
        <v>0</v>
      </c>
      <c r="GE140" s="7">
        <f t="shared" si="1044"/>
        <v>0</v>
      </c>
      <c r="GF140" s="7">
        <f t="shared" si="1045"/>
        <v>0</v>
      </c>
      <c r="GG140" s="7">
        <f t="shared" si="1046"/>
        <v>1</v>
      </c>
      <c r="GH140" s="7">
        <f t="shared" si="1047"/>
        <v>0</v>
      </c>
      <c r="GI140" s="7">
        <f t="shared" si="1048"/>
        <v>0</v>
      </c>
      <c r="GJ140" s="7">
        <f t="shared" si="1049"/>
        <v>0</v>
      </c>
      <c r="GK140" s="7">
        <f t="shared" si="1050"/>
        <v>0</v>
      </c>
      <c r="GL140" s="7">
        <f t="shared" si="1051"/>
        <v>0</v>
      </c>
      <c r="GM140" s="7">
        <f t="shared" si="1052"/>
        <v>1</v>
      </c>
      <c r="GN140" s="7">
        <f t="shared" si="1053"/>
        <v>0</v>
      </c>
      <c r="GO140" s="7">
        <f t="shared" si="1054"/>
        <v>0</v>
      </c>
      <c r="GP140" s="7">
        <f t="shared" si="1055"/>
        <v>0</v>
      </c>
      <c r="GQ140" s="7">
        <f t="shared" si="1056"/>
        <v>3</v>
      </c>
      <c r="GR140" s="7">
        <f t="shared" si="1057"/>
        <v>0</v>
      </c>
      <c r="GS140" s="7">
        <f t="shared" si="1058"/>
        <v>0</v>
      </c>
      <c r="GT140" s="7">
        <f t="shared" si="1059"/>
        <v>0</v>
      </c>
      <c r="GU140" s="7">
        <f t="shared" si="1060"/>
        <v>0</v>
      </c>
      <c r="GV140" s="7">
        <f t="shared" si="1061"/>
        <v>0</v>
      </c>
      <c r="GW140" s="7">
        <f t="shared" si="1062"/>
        <v>0</v>
      </c>
      <c r="GX140" s="7">
        <f t="shared" si="1063"/>
        <v>0</v>
      </c>
      <c r="GY140" s="7">
        <f t="shared" si="1064"/>
        <v>0</v>
      </c>
      <c r="GZ140" s="7">
        <f t="shared" si="1065"/>
        <v>0</v>
      </c>
      <c r="HA140" s="7">
        <f t="shared" si="1066"/>
        <v>0</v>
      </c>
      <c r="HB140" s="7">
        <f t="shared" si="1067"/>
        <v>0</v>
      </c>
      <c r="HC140" s="7">
        <f t="shared" si="1068"/>
        <v>1</v>
      </c>
      <c r="HD140" s="7">
        <f t="shared" si="1069"/>
        <v>0</v>
      </c>
      <c r="HE140" s="7">
        <f t="shared" si="1070"/>
        <v>0</v>
      </c>
      <c r="HF140" s="7">
        <f t="shared" si="1071"/>
        <v>0</v>
      </c>
      <c r="HG140" s="7">
        <f t="shared" si="1072"/>
        <v>1</v>
      </c>
      <c r="HH140" s="7">
        <f t="shared" si="1073"/>
        <v>0</v>
      </c>
      <c r="HI140" s="7">
        <f t="shared" si="1074"/>
        <v>1</v>
      </c>
      <c r="HJ140" s="7">
        <f t="shared" si="1075"/>
        <v>0</v>
      </c>
      <c r="HK140" s="7">
        <f t="shared" si="1076"/>
        <v>2</v>
      </c>
      <c r="HL140" s="7">
        <f t="shared" si="1077"/>
        <v>1</v>
      </c>
      <c r="HM140" s="7">
        <f t="shared" si="1078"/>
        <v>0</v>
      </c>
      <c r="HN140" s="7">
        <f t="shared" si="1079"/>
        <v>0</v>
      </c>
      <c r="HO140" s="7">
        <f t="shared" si="1080"/>
        <v>0</v>
      </c>
      <c r="HP140" s="7">
        <f t="shared" si="1081"/>
        <v>0</v>
      </c>
      <c r="HQ140" s="7">
        <f t="shared" si="1082"/>
        <v>0</v>
      </c>
      <c r="HR140" s="7">
        <f t="shared" si="1083"/>
        <v>0</v>
      </c>
      <c r="HS140" s="7">
        <f t="shared" si="1084"/>
        <v>0</v>
      </c>
      <c r="HT140" s="7">
        <f t="shared" si="1085"/>
        <v>0</v>
      </c>
      <c r="HU140" s="7">
        <f t="shared" si="1086"/>
        <v>0</v>
      </c>
      <c r="HV140" s="7">
        <f t="shared" si="1087"/>
        <v>0</v>
      </c>
      <c r="HW140" s="7">
        <f t="shared" si="1088"/>
        <v>1</v>
      </c>
      <c r="HX140" s="7">
        <f t="shared" si="1089"/>
        <v>0</v>
      </c>
      <c r="HY140" s="7">
        <f t="shared" si="1090"/>
        <v>2</v>
      </c>
      <c r="HZ140" s="7">
        <f t="shared" si="1091"/>
        <v>0</v>
      </c>
      <c r="IA140" s="7">
        <f t="shared" si="1092"/>
        <v>0</v>
      </c>
      <c r="IB140" s="7">
        <f t="shared" si="1093"/>
        <v>0</v>
      </c>
      <c r="IC140" s="7">
        <f t="shared" si="1094"/>
        <v>1</v>
      </c>
      <c r="ID140" s="7">
        <f t="shared" si="1095"/>
        <v>0</v>
      </c>
      <c r="IE140" s="7">
        <f t="shared" si="1096"/>
        <v>1</v>
      </c>
      <c r="IF140" s="7">
        <f t="shared" si="1097"/>
        <v>0</v>
      </c>
      <c r="IG140" s="7">
        <f t="shared" si="1098"/>
        <v>0</v>
      </c>
      <c r="IH140" s="7">
        <f t="shared" si="1099"/>
        <v>0</v>
      </c>
      <c r="II140" s="7">
        <f t="shared" si="1100"/>
        <v>3</v>
      </c>
      <c r="IJ140" s="7">
        <f t="shared" si="1101"/>
        <v>1</v>
      </c>
      <c r="IK140" s="7">
        <f t="shared" si="1102"/>
        <v>3</v>
      </c>
      <c r="IL140" s="7">
        <f t="shared" si="1103"/>
        <v>1</v>
      </c>
      <c r="IM140" s="7">
        <f t="shared" si="1104"/>
        <v>0</v>
      </c>
      <c r="IN140" s="7">
        <f t="shared" si="1105"/>
        <v>0</v>
      </c>
      <c r="IO140" s="7">
        <f t="shared" si="1106"/>
        <v>0</v>
      </c>
      <c r="IP140" s="7">
        <f t="shared" si="1107"/>
        <v>0</v>
      </c>
      <c r="IQ140" s="7">
        <f t="shared" si="1108"/>
        <v>0</v>
      </c>
      <c r="IR140" s="7">
        <f t="shared" si="1109"/>
        <v>0</v>
      </c>
      <c r="IS140" s="7">
        <f t="shared" si="1110"/>
        <v>0</v>
      </c>
      <c r="IT140" s="7">
        <f t="shared" si="1111"/>
        <v>0</v>
      </c>
      <c r="IU140" s="7">
        <f t="shared" si="1112"/>
        <v>0</v>
      </c>
      <c r="IV140" s="7">
        <f t="shared" si="1113"/>
        <v>0</v>
      </c>
      <c r="IW140" s="7">
        <f t="shared" si="1114"/>
        <v>0</v>
      </c>
      <c r="IX140" s="7">
        <f t="shared" si="1115"/>
        <v>0</v>
      </c>
      <c r="IY140" s="7">
        <f t="shared" si="1116"/>
        <v>2</v>
      </c>
      <c r="IZ140" s="7">
        <f t="shared" si="1117"/>
        <v>0</v>
      </c>
      <c r="JA140" s="7">
        <f t="shared" si="1118"/>
        <v>0</v>
      </c>
      <c r="JB140" s="7">
        <f t="shared" si="1119"/>
        <v>0</v>
      </c>
      <c r="JC140" s="7">
        <f t="shared" si="1120"/>
        <v>0</v>
      </c>
      <c r="JD140" s="7">
        <f t="shared" si="1121"/>
        <v>0</v>
      </c>
      <c r="JF140" s="1">
        <v>42</v>
      </c>
      <c r="JG140" s="10">
        <f t="shared" si="1122"/>
        <v>64.018181818181816</v>
      </c>
      <c r="JH140" s="10">
        <f t="shared" si="1123"/>
        <v>1.8080000000000001</v>
      </c>
      <c r="JJ140" s="1" t="str">
        <f t="shared" si="1124"/>
        <v>[64.02, 1.81]</v>
      </c>
      <c r="JS140" s="265"/>
      <c r="JT140" s="264"/>
      <c r="JU140" s="264"/>
      <c r="JV140" s="264"/>
      <c r="JW140" s="264"/>
      <c r="JX140" s="264"/>
      <c r="JY140" s="264"/>
      <c r="JZ140" s="264"/>
      <c r="KA140" s="264"/>
      <c r="KB140" s="264"/>
      <c r="KC140" s="264"/>
      <c r="KD140" s="264"/>
      <c r="KE140" s="264"/>
      <c r="KF140" s="264"/>
      <c r="KG140" s="264"/>
      <c r="KH140" s="264"/>
      <c r="KI140" s="264"/>
      <c r="KJ140" s="264"/>
      <c r="KK140" s="264"/>
      <c r="KL140" s="264"/>
      <c r="KM140" s="264"/>
      <c r="KN140" s="264"/>
      <c r="KO140" s="264"/>
      <c r="KP140" s="264"/>
      <c r="KQ140" s="264"/>
      <c r="KR140" s="264"/>
      <c r="KS140" s="264"/>
      <c r="KT140" s="264"/>
      <c r="KU140" s="264"/>
      <c r="KV140" s="264"/>
      <c r="KW140" s="264"/>
      <c r="KX140" s="264"/>
      <c r="KY140" s="264"/>
      <c r="KZ140" s="264"/>
      <c r="LA140" s="264"/>
      <c r="LB140" s="264"/>
      <c r="LC140" s="264"/>
      <c r="LD140" s="264"/>
      <c r="LE140" s="264"/>
      <c r="LF140" s="264"/>
      <c r="LG140" s="264"/>
      <c r="LH140" s="264"/>
      <c r="LI140" s="264"/>
      <c r="LJ140" s="264"/>
      <c r="LK140" s="264"/>
      <c r="LL140" s="264"/>
      <c r="LM140" s="264"/>
      <c r="LN140" s="264"/>
      <c r="LO140" s="264"/>
      <c r="LP140" s="264"/>
      <c r="LQ140" s="264"/>
      <c r="LR140" s="264"/>
      <c r="LS140" s="264"/>
      <c r="LT140" s="264"/>
      <c r="LU140" s="264"/>
      <c r="LV140" s="264"/>
      <c r="LW140" s="264"/>
      <c r="LX140" s="264"/>
      <c r="LY140" s="264"/>
      <c r="LZ140" s="264"/>
      <c r="MA140" s="264"/>
      <c r="MB140" s="264"/>
      <c r="MC140" s="264"/>
      <c r="MD140" s="264"/>
      <c r="ME140" s="264"/>
      <c r="MF140" s="264"/>
      <c r="MG140" s="264"/>
      <c r="MH140" s="264"/>
      <c r="MI140" s="264"/>
      <c r="MJ140" s="264"/>
      <c r="MK140" s="264"/>
      <c r="ML140" s="264"/>
      <c r="MM140" s="264"/>
      <c r="MN140" s="264"/>
      <c r="MO140" s="264"/>
      <c r="MP140" s="264"/>
      <c r="MQ140" s="264"/>
      <c r="MR140" s="264"/>
      <c r="MS140" s="264"/>
      <c r="MT140" s="264"/>
      <c r="MU140" s="264"/>
      <c r="MV140" s="264"/>
      <c r="MW140" s="264"/>
      <c r="MX140" s="264"/>
      <c r="MY140" s="264"/>
      <c r="MZ140" s="264"/>
      <c r="NA140" s="264"/>
      <c r="NB140" s="264"/>
      <c r="NC140" s="264"/>
      <c r="ND140" s="264"/>
      <c r="NE140" s="264"/>
      <c r="NF140" s="264"/>
      <c r="NG140" s="264"/>
      <c r="NH140" s="264"/>
      <c r="NI140" s="264"/>
      <c r="NJ140" s="264"/>
      <c r="NK140" s="264"/>
      <c r="NL140" s="264"/>
      <c r="NM140" s="264"/>
      <c r="NN140" s="264"/>
      <c r="NO140" s="264"/>
      <c r="NQ140" s="49"/>
      <c r="NR140" s="49"/>
      <c r="NS140" s="49"/>
      <c r="NT140" s="49"/>
      <c r="NU140" s="49"/>
      <c r="NV140" s="49"/>
      <c r="NW140" s="49"/>
      <c r="NX140" s="49"/>
      <c r="NY140" s="49"/>
      <c r="NZ140" s="49"/>
      <c r="OA140" s="49"/>
      <c r="OB140" s="49"/>
      <c r="OC140" s="49"/>
      <c r="OD140" s="49"/>
      <c r="OE140" s="49"/>
      <c r="OF140" s="49"/>
      <c r="OG140" s="49"/>
      <c r="OH140" s="49"/>
      <c r="OI140" s="49"/>
      <c r="OJ140" s="49"/>
      <c r="OK140" s="49"/>
      <c r="OL140" s="49"/>
      <c r="OM140" s="49"/>
      <c r="ON140" s="49"/>
      <c r="OO140" s="49"/>
      <c r="OP140" s="49"/>
      <c r="OQ140" s="49"/>
      <c r="OR140" s="49"/>
      <c r="OS140" s="49"/>
      <c r="OT140" s="49"/>
      <c r="OU140" s="49"/>
      <c r="OV140" s="49"/>
      <c r="OW140" s="49"/>
      <c r="OX140" s="49"/>
      <c r="OY140" s="49"/>
      <c r="OZ140" s="49"/>
      <c r="PA140" s="49"/>
      <c r="PB140" s="49"/>
      <c r="PC140" s="49"/>
      <c r="PD140" s="49"/>
      <c r="PE140" s="49"/>
      <c r="PF140" s="49"/>
      <c r="PG140" s="49"/>
      <c r="PH140" s="49"/>
      <c r="PI140" s="49"/>
      <c r="PJ140" s="49"/>
      <c r="PK140" s="49"/>
      <c r="PL140" s="49"/>
      <c r="PM140" s="49"/>
      <c r="PN140" s="49"/>
      <c r="PO140" s="49"/>
      <c r="PP140" s="49"/>
      <c r="PQ140" s="49"/>
      <c r="PR140" s="49"/>
      <c r="PS140" s="49"/>
      <c r="PT140" s="49"/>
      <c r="PU140" s="49"/>
      <c r="PV140" s="49"/>
      <c r="PW140" s="49"/>
      <c r="PX140" s="49"/>
      <c r="PY140" s="49"/>
      <c r="PZ140" s="49"/>
      <c r="QA140" s="49"/>
      <c r="QB140" s="49"/>
      <c r="QC140" s="49"/>
      <c r="QD140" s="49"/>
      <c r="QE140" s="49"/>
      <c r="QF140" s="49"/>
      <c r="QG140" s="49"/>
      <c r="QH140" s="49"/>
      <c r="QI140" s="49"/>
      <c r="QJ140" s="49"/>
      <c r="QK140" s="49"/>
      <c r="QL140" s="49"/>
      <c r="QM140" s="49"/>
      <c r="QN140" s="49"/>
      <c r="QO140" s="49"/>
      <c r="QP140" s="49"/>
      <c r="QQ140" s="49"/>
      <c r="QR140" s="49"/>
      <c r="QS140" s="49"/>
      <c r="QT140" s="49"/>
      <c r="QU140" s="49"/>
      <c r="QV140" s="49"/>
      <c r="QW140" s="49"/>
      <c r="QX140" s="49"/>
      <c r="QY140" s="49"/>
      <c r="QZ140" s="49"/>
      <c r="RA140" s="49"/>
      <c r="RB140" s="49"/>
      <c r="RC140" s="49"/>
      <c r="RD140" s="49"/>
      <c r="RE140" s="49"/>
      <c r="RF140" s="49"/>
      <c r="RG140" s="49"/>
      <c r="RH140" s="49"/>
      <c r="RI140" s="49"/>
      <c r="RJ140" s="49"/>
      <c r="RK140" s="49"/>
      <c r="RL140" s="49"/>
    </row>
    <row r="141" spans="2:480" x14ac:dyDescent="0.35">
      <c r="B141" s="192">
        <v>43</v>
      </c>
      <c r="C141" s="196" t="s">
        <v>151</v>
      </c>
      <c r="D141" s="32"/>
      <c r="E141" s="32"/>
      <c r="F141" s="32"/>
      <c r="G141" s="33"/>
      <c r="H141" s="2">
        <f t="shared" si="959"/>
        <v>4337.3</v>
      </c>
      <c r="I141" s="43">
        <f t="shared" si="960"/>
        <v>1.1256001964019619E-2</v>
      </c>
      <c r="J141" s="77">
        <f t="shared" si="1133"/>
        <v>0.10300360078920993</v>
      </c>
      <c r="K141" s="73">
        <f t="shared" si="1133"/>
        <v>0.14162995108516366</v>
      </c>
      <c r="L141" s="73">
        <f t="shared" si="1133"/>
        <v>0.7861228407133366</v>
      </c>
      <c r="M141" s="77">
        <f t="shared" si="1133"/>
        <v>7.6076403940000328E-2</v>
      </c>
      <c r="N141" s="77">
        <f t="shared" si="1133"/>
        <v>4.2264668855555732E-3</v>
      </c>
      <c r="O141" s="77">
        <f t="shared" si="1133"/>
        <v>0.46491135741111306</v>
      </c>
      <c r="P141" s="77">
        <f t="shared" si="1133"/>
        <v>0.16483220853666736</v>
      </c>
      <c r="Q141" s="82">
        <f t="shared" si="1133"/>
        <v>2.8401857470933454</v>
      </c>
      <c r="R141" s="82">
        <f t="shared" si="1133"/>
        <v>0.38883495347111274</v>
      </c>
      <c r="S141" s="82">
        <f t="shared" si="1133"/>
        <v>0.10566167213888934</v>
      </c>
      <c r="T141" s="82">
        <f t="shared" si="1133"/>
        <v>0.21132334427777869</v>
      </c>
      <c r="U141" s="73">
        <f t="shared" si="1133"/>
        <v>2.5358801313333439E-2</v>
      </c>
      <c r="V141" s="73">
        <f t="shared" si="1133"/>
        <v>0.41842022167000176</v>
      </c>
      <c r="W141" s="73">
        <f t="shared" si="1133"/>
        <v>0.97208738367778191</v>
      </c>
      <c r="X141" s="85">
        <f t="shared" si="1133"/>
        <v>0.14162995108516366</v>
      </c>
      <c r="Y141" s="91">
        <f t="shared" si="1133"/>
        <v>0.96887761992350585</v>
      </c>
      <c r="Z141" s="88">
        <f t="shared" si="1134"/>
        <v>0.46995392860077029</v>
      </c>
      <c r="AA141" s="88">
        <f t="shared" si="1134"/>
        <v>2.1341058538514432</v>
      </c>
      <c r="AB141" s="91">
        <f t="shared" si="1134"/>
        <v>9.6565875739884309E-3</v>
      </c>
      <c r="AC141" s="88">
        <f t="shared" si="1134"/>
        <v>0.17059971380712893</v>
      </c>
      <c r="AD141" s="88">
        <f t="shared" si="1134"/>
        <v>6.4377250493256209E-3</v>
      </c>
      <c r="AE141" s="91">
        <f t="shared" si="1134"/>
        <v>7.0814975542581829E-2</v>
      </c>
      <c r="AF141" s="91">
        <f t="shared" si="1134"/>
        <v>0.24463355187437355</v>
      </c>
      <c r="AG141" s="91">
        <f t="shared" si="1134"/>
        <v>1.1781036840265886</v>
      </c>
      <c r="AH141" s="91">
        <f t="shared" si="1134"/>
        <v>1.7285291757439292</v>
      </c>
      <c r="AI141" s="91">
        <f t="shared" si="1134"/>
        <v>1.2875450098651242E-2</v>
      </c>
      <c r="AJ141" s="91">
        <f t="shared" si="1134"/>
        <v>1.0235982828427737</v>
      </c>
      <c r="AK141" s="91">
        <f t="shared" si="1134"/>
        <v>0.50214255384739837</v>
      </c>
      <c r="AL141" s="91">
        <f t="shared" si="1134"/>
        <v>6.4377250493256209E-3</v>
      </c>
      <c r="AM141" s="91">
        <f t="shared" si="1134"/>
        <v>3.7274428035595344</v>
      </c>
      <c r="AN141" s="91">
        <f t="shared" si="1134"/>
        <v>3.5890317149990336</v>
      </c>
      <c r="AO141" s="91">
        <f t="shared" si="1134"/>
        <v>9.6565875739884309E-3</v>
      </c>
      <c r="AP141" s="91">
        <f t="shared" si="1135"/>
        <v>7.4033838067244645E-2</v>
      </c>
      <c r="AQ141" s="91">
        <f t="shared" si="1135"/>
        <v>2.5750900197302484E-2</v>
      </c>
      <c r="AR141" s="91">
        <f t="shared" si="1135"/>
        <v>0.31275854953111243</v>
      </c>
      <c r="AS141" s="91">
        <f t="shared" si="1135"/>
        <v>4.2264668855555732E-3</v>
      </c>
      <c r="AT141" s="91">
        <f t="shared" si="1135"/>
        <v>0.21554981116333424</v>
      </c>
      <c r="AU141" s="91">
        <f t="shared" si="1135"/>
        <v>1.3397900027211167</v>
      </c>
      <c r="AV141" s="91">
        <f t="shared" si="1136"/>
        <v>0.16094312623314053</v>
      </c>
      <c r="AW141" s="91">
        <f t="shared" si="1136"/>
        <v>0.16094312623314053</v>
      </c>
      <c r="AY141" s="186"/>
      <c r="AZ141" s="182"/>
      <c r="BA141" s="32"/>
      <c r="BB141" s="32"/>
      <c r="BC141" s="32"/>
      <c r="BD141" s="33"/>
      <c r="BE141" s="2"/>
      <c r="BF141" s="34"/>
      <c r="BG141" s="99">
        <f t="shared" si="961"/>
        <v>0</v>
      </c>
      <c r="BH141" s="99">
        <f t="shared" si="760"/>
        <v>0</v>
      </c>
      <c r="BI141" s="99">
        <f t="shared" si="761"/>
        <v>1</v>
      </c>
      <c r="BJ141" s="102">
        <f t="shared" si="762"/>
        <v>0</v>
      </c>
      <c r="BK141" s="96">
        <f t="shared" si="763"/>
        <v>0</v>
      </c>
      <c r="BL141" s="96">
        <f t="shared" si="764"/>
        <v>0</v>
      </c>
      <c r="BM141" s="96">
        <f t="shared" si="765"/>
        <v>0</v>
      </c>
      <c r="BN141" s="96">
        <f t="shared" si="766"/>
        <v>3</v>
      </c>
      <c r="BO141" s="96">
        <f t="shared" si="767"/>
        <v>0</v>
      </c>
      <c r="BP141" s="96">
        <f t="shared" si="768"/>
        <v>0</v>
      </c>
      <c r="BQ141" s="96">
        <f t="shared" si="769"/>
        <v>0</v>
      </c>
      <c r="BR141" s="147">
        <f t="shared" si="770"/>
        <v>0</v>
      </c>
      <c r="BS141" s="147">
        <f t="shared" si="771"/>
        <v>0</v>
      </c>
      <c r="BT141" s="36">
        <f t="shared" si="772"/>
        <v>1</v>
      </c>
      <c r="BU141" s="129">
        <f t="shared" si="773"/>
        <v>0</v>
      </c>
      <c r="BV141" s="129">
        <f t="shared" si="774"/>
        <v>1</v>
      </c>
      <c r="BW141" s="129">
        <f t="shared" si="775"/>
        <v>0</v>
      </c>
      <c r="BX141" s="138">
        <f t="shared" si="776"/>
        <v>2</v>
      </c>
      <c r="BY141" s="124">
        <f t="shared" si="777"/>
        <v>0</v>
      </c>
      <c r="BZ141" s="124">
        <f t="shared" si="778"/>
        <v>0</v>
      </c>
      <c r="CA141" s="124">
        <f t="shared" si="779"/>
        <v>0</v>
      </c>
      <c r="CB141" s="124">
        <f t="shared" si="780"/>
        <v>0</v>
      </c>
      <c r="CC141" s="124">
        <f t="shared" si="781"/>
        <v>0</v>
      </c>
      <c r="CD141" s="124">
        <f t="shared" si="782"/>
        <v>1</v>
      </c>
      <c r="CE141" s="124">
        <f t="shared" si="783"/>
        <v>2</v>
      </c>
      <c r="CF141" s="124">
        <f t="shared" si="784"/>
        <v>0</v>
      </c>
      <c r="CG141" s="124">
        <f t="shared" si="785"/>
        <v>1</v>
      </c>
      <c r="CH141" s="124">
        <f t="shared" si="786"/>
        <v>1</v>
      </c>
      <c r="CI141" s="124">
        <f t="shared" si="787"/>
        <v>0</v>
      </c>
      <c r="CJ141" s="124">
        <f t="shared" si="788"/>
        <v>4</v>
      </c>
      <c r="CK141" s="124">
        <f t="shared" si="789"/>
        <v>4</v>
      </c>
      <c r="CL141" s="124">
        <f t="shared" si="790"/>
        <v>0</v>
      </c>
      <c r="CM141" s="124">
        <f t="shared" si="791"/>
        <v>0</v>
      </c>
      <c r="CN141" s="124">
        <f t="shared" si="792"/>
        <v>0</v>
      </c>
      <c r="CO141" s="134">
        <f t="shared" si="793"/>
        <v>0</v>
      </c>
      <c r="CP141" s="134">
        <f t="shared" si="794"/>
        <v>0</v>
      </c>
      <c r="CQ141" s="124">
        <f t="shared" si="795"/>
        <v>0</v>
      </c>
      <c r="CR141" s="124">
        <f t="shared" si="796"/>
        <v>1</v>
      </c>
      <c r="CS141" s="134">
        <f t="shared" si="797"/>
        <v>0</v>
      </c>
      <c r="CT141" s="134">
        <f t="shared" si="798"/>
        <v>0</v>
      </c>
      <c r="CX141" s="7">
        <f t="shared" si="962"/>
        <v>0</v>
      </c>
      <c r="CY141" s="7">
        <f t="shared" si="963"/>
        <v>0</v>
      </c>
      <c r="CZ141" s="7">
        <f t="shared" si="964"/>
        <v>0</v>
      </c>
      <c r="DA141" s="7">
        <f t="shared" si="965"/>
        <v>0</v>
      </c>
      <c r="DB141" s="7">
        <f t="shared" si="966"/>
        <v>1</v>
      </c>
      <c r="DC141" s="7">
        <f t="shared" si="967"/>
        <v>0</v>
      </c>
      <c r="DD141" s="7">
        <f t="shared" si="968"/>
        <v>0</v>
      </c>
      <c r="DE141" s="7">
        <f t="shared" si="969"/>
        <v>0</v>
      </c>
      <c r="DF141" s="7">
        <f t="shared" si="970"/>
        <v>0</v>
      </c>
      <c r="DG141" s="7">
        <f t="shared" si="971"/>
        <v>0</v>
      </c>
      <c r="DH141" s="7">
        <f t="shared" si="972"/>
        <v>0</v>
      </c>
      <c r="DI141" s="7">
        <f t="shared" si="973"/>
        <v>0</v>
      </c>
      <c r="DJ141" s="7">
        <f t="shared" si="974"/>
        <v>0</v>
      </c>
      <c r="DK141" s="7">
        <f t="shared" si="975"/>
        <v>0</v>
      </c>
      <c r="DL141" s="7">
        <f t="shared" si="976"/>
        <v>3</v>
      </c>
      <c r="DM141" s="7">
        <f t="shared" si="977"/>
        <v>0</v>
      </c>
      <c r="DN141" s="7">
        <f t="shared" si="978"/>
        <v>0</v>
      </c>
      <c r="DO141" s="7">
        <f t="shared" si="979"/>
        <v>0</v>
      </c>
      <c r="DP141" s="7">
        <f t="shared" si="980"/>
        <v>0</v>
      </c>
      <c r="DQ141" s="7">
        <f t="shared" si="981"/>
        <v>0</v>
      </c>
      <c r="DR141" s="7">
        <f t="shared" si="982"/>
        <v>0</v>
      </c>
      <c r="DS141" s="7">
        <f t="shared" si="983"/>
        <v>0</v>
      </c>
      <c r="DT141" s="7">
        <f t="shared" si="984"/>
        <v>0</v>
      </c>
      <c r="DU141" s="7">
        <f t="shared" si="985"/>
        <v>0</v>
      </c>
      <c r="DV141" s="7">
        <f t="shared" si="986"/>
        <v>0</v>
      </c>
      <c r="DW141" s="7">
        <f t="shared" si="987"/>
        <v>0</v>
      </c>
      <c r="DX141" s="7">
        <f t="shared" si="988"/>
        <v>1</v>
      </c>
      <c r="DY141" s="7">
        <f t="shared" si="989"/>
        <v>0</v>
      </c>
      <c r="DZ141" s="1">
        <f t="shared" si="990"/>
        <v>0</v>
      </c>
      <c r="EA141" s="1">
        <f t="shared" si="991"/>
        <v>0</v>
      </c>
      <c r="EB141" s="1">
        <f t="shared" si="992"/>
        <v>0.8</v>
      </c>
      <c r="EC141" s="1">
        <f t="shared" si="993"/>
        <v>0.2</v>
      </c>
      <c r="ED141" s="1">
        <f t="shared" si="994"/>
        <v>0</v>
      </c>
      <c r="EE141" s="1">
        <f t="shared" si="995"/>
        <v>0</v>
      </c>
      <c r="EF141" s="1">
        <f t="shared" si="996"/>
        <v>1.6</v>
      </c>
      <c r="EG141" s="1">
        <f t="shared" si="997"/>
        <v>0.4</v>
      </c>
      <c r="EH141" s="1">
        <f t="shared" si="998"/>
        <v>0</v>
      </c>
      <c r="EI141" s="1">
        <f t="shared" si="999"/>
        <v>0</v>
      </c>
      <c r="EJ141" s="1">
        <f t="shared" si="1000"/>
        <v>0</v>
      </c>
      <c r="EK141" s="1">
        <f t="shared" si="1001"/>
        <v>0</v>
      </c>
      <c r="EL141" s="1">
        <f t="shared" si="1002"/>
        <v>0</v>
      </c>
      <c r="EM141" s="1">
        <f t="shared" si="1003"/>
        <v>0</v>
      </c>
      <c r="EN141" s="1">
        <f t="shared" si="1004"/>
        <v>0</v>
      </c>
      <c r="EO141" s="1">
        <f t="shared" si="1005"/>
        <v>0</v>
      </c>
      <c r="EP141" s="1">
        <f t="shared" si="1006"/>
        <v>0</v>
      </c>
      <c r="EQ141" s="1">
        <f t="shared" si="1007"/>
        <v>0</v>
      </c>
      <c r="ER141" s="1">
        <f t="shared" si="1008"/>
        <v>0.8</v>
      </c>
      <c r="ES141" s="1">
        <f t="shared" si="1009"/>
        <v>0.2</v>
      </c>
      <c r="ET141" s="1">
        <f t="shared" si="1010"/>
        <v>1.6</v>
      </c>
      <c r="EU141" s="1">
        <f t="shared" si="1011"/>
        <v>0.4</v>
      </c>
      <c r="EV141" s="1">
        <f t="shared" si="1012"/>
        <v>0</v>
      </c>
      <c r="EW141" s="1">
        <f t="shared" si="1013"/>
        <v>0</v>
      </c>
      <c r="EX141" s="1">
        <f t="shared" si="1014"/>
        <v>0.8</v>
      </c>
      <c r="EY141" s="1">
        <f t="shared" si="1015"/>
        <v>0.2</v>
      </c>
      <c r="EZ141" s="1">
        <f t="shared" si="1016"/>
        <v>0.8</v>
      </c>
      <c r="FA141" s="1">
        <f t="shared" si="1017"/>
        <v>0.2</v>
      </c>
      <c r="FB141" s="1">
        <f t="shared" si="1018"/>
        <v>0</v>
      </c>
      <c r="FC141" s="1">
        <f t="shared" si="1019"/>
        <v>0</v>
      </c>
      <c r="FD141" s="1">
        <f t="shared" si="1020"/>
        <v>3.2</v>
      </c>
      <c r="FE141" s="1">
        <f t="shared" si="1021"/>
        <v>0.8</v>
      </c>
      <c r="FF141" s="1">
        <f t="shared" si="1022"/>
        <v>3.2</v>
      </c>
      <c r="FG141" s="1">
        <f t="shared" si="1023"/>
        <v>0.8</v>
      </c>
      <c r="FH141" s="1">
        <f t="shared" si="1024"/>
        <v>0</v>
      </c>
      <c r="FI141" s="1">
        <f t="shared" si="1025"/>
        <v>0</v>
      </c>
      <c r="FJ141" s="1">
        <f t="shared" si="1026"/>
        <v>0</v>
      </c>
      <c r="FK141" s="1">
        <f t="shared" si="1027"/>
        <v>0</v>
      </c>
      <c r="FL141" s="1">
        <f t="shared" si="1028"/>
        <v>0</v>
      </c>
      <c r="FM141" s="1">
        <f t="shared" si="1029"/>
        <v>0</v>
      </c>
      <c r="FN141" s="1">
        <f t="shared" si="1030"/>
        <v>0</v>
      </c>
      <c r="FO141" s="1">
        <f t="shared" si="1031"/>
        <v>0</v>
      </c>
      <c r="FP141" s="1">
        <f t="shared" si="1032"/>
        <v>0</v>
      </c>
      <c r="FQ141" s="1">
        <f t="shared" si="1033"/>
        <v>0</v>
      </c>
      <c r="FR141" s="1">
        <f t="shared" si="1034"/>
        <v>0</v>
      </c>
      <c r="FS141" s="1">
        <f t="shared" si="1035"/>
        <v>0</v>
      </c>
      <c r="FT141" s="1">
        <f t="shared" si="1036"/>
        <v>0.8</v>
      </c>
      <c r="FU141" s="1">
        <f t="shared" si="1037"/>
        <v>0.2</v>
      </c>
      <c r="FV141" s="1">
        <f t="shared" si="1038"/>
        <v>0</v>
      </c>
      <c r="FW141" s="1">
        <f t="shared" si="1039"/>
        <v>0</v>
      </c>
      <c r="FX141" s="1">
        <f t="shared" si="1040"/>
        <v>0</v>
      </c>
      <c r="FY141" s="1">
        <f t="shared" si="1041"/>
        <v>0</v>
      </c>
      <c r="GC141" s="7">
        <f t="shared" si="1042"/>
        <v>0</v>
      </c>
      <c r="GD141" s="7">
        <f t="shared" si="1043"/>
        <v>0</v>
      </c>
      <c r="GE141" s="7">
        <f t="shared" si="1044"/>
        <v>0</v>
      </c>
      <c r="GF141" s="7">
        <f t="shared" si="1045"/>
        <v>0</v>
      </c>
      <c r="GG141" s="7">
        <f t="shared" si="1046"/>
        <v>1</v>
      </c>
      <c r="GH141" s="7">
        <f t="shared" si="1047"/>
        <v>0</v>
      </c>
      <c r="GI141" s="7">
        <f t="shared" si="1048"/>
        <v>0</v>
      </c>
      <c r="GJ141" s="7">
        <f t="shared" si="1049"/>
        <v>0</v>
      </c>
      <c r="GK141" s="7">
        <f t="shared" si="1050"/>
        <v>0</v>
      </c>
      <c r="GL141" s="7">
        <f t="shared" si="1051"/>
        <v>0</v>
      </c>
      <c r="GM141" s="7">
        <f t="shared" si="1052"/>
        <v>0</v>
      </c>
      <c r="GN141" s="7">
        <f t="shared" si="1053"/>
        <v>0</v>
      </c>
      <c r="GO141" s="7">
        <f t="shared" si="1054"/>
        <v>0</v>
      </c>
      <c r="GP141" s="7">
        <f t="shared" si="1055"/>
        <v>0</v>
      </c>
      <c r="GQ141" s="7">
        <f t="shared" si="1056"/>
        <v>3</v>
      </c>
      <c r="GR141" s="7">
        <f t="shared" si="1057"/>
        <v>0</v>
      </c>
      <c r="GS141" s="7">
        <f t="shared" si="1058"/>
        <v>0</v>
      </c>
      <c r="GT141" s="7">
        <f t="shared" si="1059"/>
        <v>0</v>
      </c>
      <c r="GU141" s="7">
        <f t="shared" si="1060"/>
        <v>0</v>
      </c>
      <c r="GV141" s="7">
        <f t="shared" si="1061"/>
        <v>0</v>
      </c>
      <c r="GW141" s="7">
        <f t="shared" si="1062"/>
        <v>0</v>
      </c>
      <c r="GX141" s="7">
        <f t="shared" si="1063"/>
        <v>0</v>
      </c>
      <c r="GY141" s="7">
        <f t="shared" si="1064"/>
        <v>0</v>
      </c>
      <c r="GZ141" s="7">
        <f t="shared" si="1065"/>
        <v>0</v>
      </c>
      <c r="HA141" s="7">
        <f t="shared" si="1066"/>
        <v>0</v>
      </c>
      <c r="HB141" s="7">
        <f t="shared" si="1067"/>
        <v>0</v>
      </c>
      <c r="HC141" s="7">
        <f t="shared" si="1068"/>
        <v>1</v>
      </c>
      <c r="HD141" s="7">
        <f t="shared" si="1069"/>
        <v>0</v>
      </c>
      <c r="HE141" s="7">
        <f t="shared" si="1070"/>
        <v>0</v>
      </c>
      <c r="HF141" s="7">
        <f t="shared" si="1071"/>
        <v>0</v>
      </c>
      <c r="HG141" s="7">
        <f t="shared" si="1072"/>
        <v>1</v>
      </c>
      <c r="HH141" s="7">
        <f t="shared" si="1073"/>
        <v>0</v>
      </c>
      <c r="HI141" s="7">
        <f t="shared" si="1074"/>
        <v>0</v>
      </c>
      <c r="HJ141" s="7">
        <f t="shared" si="1075"/>
        <v>0</v>
      </c>
      <c r="HK141" s="7">
        <f t="shared" si="1076"/>
        <v>2</v>
      </c>
      <c r="HL141" s="7">
        <f t="shared" si="1077"/>
        <v>0</v>
      </c>
      <c r="HM141" s="7">
        <f t="shared" si="1078"/>
        <v>0</v>
      </c>
      <c r="HN141" s="7">
        <f t="shared" si="1079"/>
        <v>0</v>
      </c>
      <c r="HO141" s="7">
        <f t="shared" si="1080"/>
        <v>0</v>
      </c>
      <c r="HP141" s="7">
        <f t="shared" si="1081"/>
        <v>0</v>
      </c>
      <c r="HQ141" s="7">
        <f t="shared" si="1082"/>
        <v>0</v>
      </c>
      <c r="HR141" s="7">
        <f t="shared" si="1083"/>
        <v>0</v>
      </c>
      <c r="HS141" s="7">
        <f t="shared" si="1084"/>
        <v>0</v>
      </c>
      <c r="HT141" s="7">
        <f t="shared" si="1085"/>
        <v>0</v>
      </c>
      <c r="HU141" s="7">
        <f t="shared" si="1086"/>
        <v>0</v>
      </c>
      <c r="HV141" s="7">
        <f t="shared" si="1087"/>
        <v>0</v>
      </c>
      <c r="HW141" s="7">
        <f t="shared" si="1088"/>
        <v>1</v>
      </c>
      <c r="HX141" s="7">
        <f t="shared" si="1089"/>
        <v>0</v>
      </c>
      <c r="HY141" s="7">
        <f t="shared" si="1090"/>
        <v>2</v>
      </c>
      <c r="HZ141" s="7">
        <f t="shared" si="1091"/>
        <v>0</v>
      </c>
      <c r="IA141" s="7">
        <f t="shared" si="1092"/>
        <v>0</v>
      </c>
      <c r="IB141" s="7">
        <f t="shared" si="1093"/>
        <v>0</v>
      </c>
      <c r="IC141" s="7">
        <f t="shared" si="1094"/>
        <v>1</v>
      </c>
      <c r="ID141" s="7">
        <f t="shared" si="1095"/>
        <v>0</v>
      </c>
      <c r="IE141" s="7">
        <f t="shared" si="1096"/>
        <v>1</v>
      </c>
      <c r="IF141" s="7">
        <f t="shared" si="1097"/>
        <v>0</v>
      </c>
      <c r="IG141" s="7">
        <f t="shared" si="1098"/>
        <v>0</v>
      </c>
      <c r="IH141" s="7">
        <f t="shared" si="1099"/>
        <v>0</v>
      </c>
      <c r="II141" s="7">
        <f t="shared" si="1100"/>
        <v>3</v>
      </c>
      <c r="IJ141" s="7">
        <f t="shared" si="1101"/>
        <v>1</v>
      </c>
      <c r="IK141" s="7">
        <f t="shared" si="1102"/>
        <v>3</v>
      </c>
      <c r="IL141" s="7">
        <f t="shared" si="1103"/>
        <v>1</v>
      </c>
      <c r="IM141" s="7">
        <f t="shared" si="1104"/>
        <v>0</v>
      </c>
      <c r="IN141" s="7">
        <f t="shared" si="1105"/>
        <v>0</v>
      </c>
      <c r="IO141" s="7">
        <f t="shared" si="1106"/>
        <v>0</v>
      </c>
      <c r="IP141" s="7">
        <f t="shared" si="1107"/>
        <v>0</v>
      </c>
      <c r="IQ141" s="7">
        <f t="shared" si="1108"/>
        <v>0</v>
      </c>
      <c r="IR141" s="7">
        <f t="shared" si="1109"/>
        <v>0</v>
      </c>
      <c r="IS141" s="7">
        <f t="shared" si="1110"/>
        <v>0</v>
      </c>
      <c r="IT141" s="7">
        <f t="shared" si="1111"/>
        <v>0</v>
      </c>
      <c r="IU141" s="7">
        <f t="shared" si="1112"/>
        <v>0</v>
      </c>
      <c r="IV141" s="7">
        <f t="shared" si="1113"/>
        <v>0</v>
      </c>
      <c r="IW141" s="7">
        <f t="shared" si="1114"/>
        <v>0</v>
      </c>
      <c r="IX141" s="7">
        <f t="shared" si="1115"/>
        <v>0</v>
      </c>
      <c r="IY141" s="7">
        <f t="shared" si="1116"/>
        <v>1</v>
      </c>
      <c r="IZ141" s="7">
        <f t="shared" si="1117"/>
        <v>0</v>
      </c>
      <c r="JA141" s="7">
        <f t="shared" si="1118"/>
        <v>0</v>
      </c>
      <c r="JB141" s="7">
        <f t="shared" si="1119"/>
        <v>0</v>
      </c>
      <c r="JC141" s="7">
        <f t="shared" si="1120"/>
        <v>0</v>
      </c>
      <c r="JD141" s="7">
        <f t="shared" si="1121"/>
        <v>0</v>
      </c>
      <c r="JF141" s="1">
        <v>43</v>
      </c>
      <c r="JG141" s="10">
        <f t="shared" si="1122"/>
        <v>57.798181818181824</v>
      </c>
      <c r="JH141" s="10">
        <f t="shared" si="1123"/>
        <v>1.29</v>
      </c>
      <c r="JJ141" s="1" t="str">
        <f t="shared" si="1124"/>
        <v>[57.8, 1.29]</v>
      </c>
      <c r="JS141" s="265"/>
      <c r="JT141" s="264"/>
      <c r="JU141" s="264"/>
      <c r="JV141" s="264"/>
      <c r="JW141" s="264"/>
      <c r="JX141" s="264"/>
      <c r="JY141" s="264"/>
      <c r="JZ141" s="264"/>
      <c r="KA141" s="264"/>
      <c r="KB141" s="264"/>
      <c r="KC141" s="264"/>
      <c r="KD141" s="264"/>
      <c r="KE141" s="264"/>
      <c r="KF141" s="264"/>
      <c r="KG141" s="264"/>
      <c r="KH141" s="264"/>
      <c r="KI141" s="264"/>
      <c r="KJ141" s="264"/>
      <c r="KK141" s="264"/>
      <c r="KL141" s="264"/>
      <c r="KM141" s="264"/>
      <c r="KN141" s="264"/>
      <c r="KO141" s="264"/>
      <c r="KP141" s="264"/>
      <c r="KQ141" s="264"/>
      <c r="KR141" s="264"/>
      <c r="KS141" s="264"/>
      <c r="KT141" s="264"/>
      <c r="KU141" s="264"/>
      <c r="KV141" s="264"/>
      <c r="KW141" s="264"/>
      <c r="KX141" s="264"/>
      <c r="KY141" s="264"/>
      <c r="KZ141" s="264"/>
      <c r="LA141" s="264"/>
      <c r="LB141" s="264"/>
      <c r="LC141" s="264"/>
      <c r="LD141" s="264"/>
      <c r="LE141" s="264"/>
      <c r="LF141" s="264"/>
      <c r="LG141" s="264"/>
      <c r="LH141" s="264"/>
      <c r="LI141" s="264"/>
      <c r="LJ141" s="264"/>
      <c r="LK141" s="264"/>
      <c r="LL141" s="264"/>
      <c r="LM141" s="264"/>
      <c r="LN141" s="264"/>
      <c r="LO141" s="264"/>
      <c r="LP141" s="264"/>
      <c r="LQ141" s="264"/>
      <c r="LR141" s="264"/>
      <c r="LS141" s="264"/>
      <c r="LT141" s="264"/>
      <c r="LU141" s="264"/>
      <c r="LV141" s="264"/>
      <c r="LW141" s="264"/>
      <c r="LX141" s="264"/>
      <c r="LY141" s="264"/>
      <c r="LZ141" s="264"/>
      <c r="MA141" s="264"/>
      <c r="MB141" s="264"/>
      <c r="MC141" s="264"/>
      <c r="MD141" s="264"/>
      <c r="ME141" s="264"/>
      <c r="MF141" s="264"/>
      <c r="MG141" s="264"/>
      <c r="MH141" s="264"/>
      <c r="MI141" s="264"/>
      <c r="MJ141" s="264"/>
      <c r="MK141" s="264"/>
      <c r="ML141" s="264"/>
      <c r="MM141" s="264"/>
      <c r="MN141" s="264"/>
      <c r="MO141" s="264"/>
      <c r="MP141" s="264"/>
      <c r="MQ141" s="264"/>
      <c r="MR141" s="264"/>
      <c r="MS141" s="264"/>
      <c r="MT141" s="264"/>
      <c r="MU141" s="264"/>
      <c r="MV141" s="264"/>
      <c r="MW141" s="264"/>
      <c r="MX141" s="264"/>
      <c r="MY141" s="264"/>
      <c r="MZ141" s="264"/>
      <c r="NA141" s="264"/>
      <c r="NB141" s="264"/>
      <c r="NC141" s="264"/>
      <c r="ND141" s="264"/>
      <c r="NE141" s="264"/>
      <c r="NF141" s="264"/>
      <c r="NG141" s="264"/>
      <c r="NH141" s="264"/>
      <c r="NI141" s="264"/>
      <c r="NJ141" s="264"/>
      <c r="NK141" s="264"/>
      <c r="NL141" s="264"/>
      <c r="NM141" s="264"/>
      <c r="NN141" s="264"/>
      <c r="NO141" s="264"/>
      <c r="NQ141" s="49"/>
      <c r="NR141" s="49"/>
      <c r="NS141" s="49"/>
      <c r="NT141" s="49"/>
      <c r="NU141" s="49"/>
      <c r="NV141" s="49"/>
      <c r="NW141" s="49"/>
      <c r="NX141" s="49"/>
      <c r="NY141" s="49"/>
      <c r="NZ141" s="49"/>
      <c r="OA141" s="49"/>
      <c r="OB141" s="49"/>
      <c r="OC141" s="49"/>
      <c r="OD141" s="49"/>
      <c r="OE141" s="49"/>
      <c r="OF141" s="49"/>
      <c r="OG141" s="49"/>
      <c r="OH141" s="49"/>
      <c r="OI141" s="49"/>
      <c r="OJ141" s="49"/>
      <c r="OK141" s="49"/>
      <c r="OL141" s="49"/>
      <c r="OM141" s="49"/>
      <c r="ON141" s="49"/>
      <c r="OO141" s="49"/>
      <c r="OP141" s="49"/>
      <c r="OQ141" s="49"/>
      <c r="OR141" s="49"/>
      <c r="OS141" s="49"/>
      <c r="OT141" s="49"/>
      <c r="OU141" s="49"/>
      <c r="OV141" s="49"/>
      <c r="OW141" s="49"/>
      <c r="OX141" s="49"/>
      <c r="OY141" s="49"/>
      <c r="OZ141" s="49"/>
      <c r="PA141" s="49"/>
      <c r="PB141" s="49"/>
      <c r="PC141" s="49"/>
      <c r="PD141" s="49"/>
      <c r="PE141" s="49"/>
      <c r="PF141" s="49"/>
      <c r="PG141" s="49"/>
      <c r="PH141" s="49"/>
      <c r="PI141" s="49"/>
      <c r="PJ141" s="49"/>
      <c r="PK141" s="49"/>
      <c r="PL141" s="49"/>
      <c r="PM141" s="49"/>
      <c r="PN141" s="49"/>
      <c r="PO141" s="49"/>
      <c r="PP141" s="49"/>
      <c r="PQ141" s="49"/>
      <c r="PR141" s="49"/>
      <c r="PS141" s="49"/>
      <c r="PT141" s="49"/>
      <c r="PU141" s="49"/>
      <c r="PV141" s="49"/>
      <c r="PW141" s="49"/>
      <c r="PX141" s="49"/>
      <c r="PY141" s="49"/>
      <c r="PZ141" s="49"/>
      <c r="QA141" s="49"/>
      <c r="QB141" s="49"/>
      <c r="QC141" s="49"/>
      <c r="QD141" s="49"/>
      <c r="QE141" s="49"/>
      <c r="QF141" s="49"/>
      <c r="QG141" s="49"/>
      <c r="QH141" s="49"/>
      <c r="QI141" s="49"/>
      <c r="QJ141" s="49"/>
      <c r="QK141" s="49"/>
      <c r="QL141" s="49"/>
      <c r="QM141" s="49"/>
      <c r="QN141" s="49"/>
      <c r="QO141" s="49"/>
      <c r="QP141" s="49"/>
      <c r="QQ141" s="49"/>
      <c r="QR141" s="49"/>
      <c r="QS141" s="49"/>
      <c r="QT141" s="49"/>
      <c r="QU141" s="49"/>
      <c r="QV141" s="49"/>
      <c r="QW141" s="49"/>
      <c r="QX141" s="49"/>
      <c r="QY141" s="49"/>
      <c r="QZ141" s="49"/>
      <c r="RA141" s="49"/>
      <c r="RB141" s="49"/>
      <c r="RC141" s="49"/>
      <c r="RD141" s="49"/>
      <c r="RE141" s="49"/>
      <c r="RF141" s="49"/>
      <c r="RG141" s="49"/>
      <c r="RH141" s="49"/>
      <c r="RI141" s="49"/>
      <c r="RJ141" s="49"/>
      <c r="RK141" s="49"/>
      <c r="RL141" s="49"/>
    </row>
    <row r="142" spans="2:480" x14ac:dyDescent="0.35">
      <c r="B142" s="192">
        <v>44</v>
      </c>
      <c r="C142" s="195" t="s">
        <v>152</v>
      </c>
      <c r="D142" s="32"/>
      <c r="E142" s="32"/>
      <c r="F142" s="32"/>
      <c r="G142" s="33"/>
      <c r="H142" s="2">
        <f t="shared" si="959"/>
        <v>6809.0000000000009</v>
      </c>
      <c r="I142" s="43">
        <f t="shared" si="960"/>
        <v>1.7670467196875844E-2</v>
      </c>
      <c r="J142" s="77">
        <f t="shared" si="1133"/>
        <v>0.16170233042992888</v>
      </c>
      <c r="K142" s="73">
        <f t="shared" si="1133"/>
        <v>0.22234070434115219</v>
      </c>
      <c r="L142" s="73">
        <f t="shared" si="1133"/>
        <v>1.2341111803234985</v>
      </c>
      <c r="M142" s="77">
        <f t="shared" si="1133"/>
        <v>0.11943011422485469</v>
      </c>
      <c r="N142" s="77">
        <f t="shared" si="1133"/>
        <v>6.6350063458252614E-3</v>
      </c>
      <c r="O142" s="77">
        <f t="shared" si="1133"/>
        <v>0.72985069804077873</v>
      </c>
      <c r="P142" s="77">
        <f t="shared" si="1133"/>
        <v>0.25876524748718516</v>
      </c>
      <c r="Q142" s="82">
        <f t="shared" si="1133"/>
        <v>4.4587242643945757</v>
      </c>
      <c r="R142" s="82">
        <f t="shared" si="1133"/>
        <v>0.6104205838159239</v>
      </c>
      <c r="S142" s="82">
        <f t="shared" si="1133"/>
        <v>0.16587515864563152</v>
      </c>
      <c r="T142" s="82">
        <f t="shared" si="1133"/>
        <v>0.33175031729126303</v>
      </c>
      <c r="U142" s="73">
        <f t="shared" si="1133"/>
        <v>3.9810038074951565E-2</v>
      </c>
      <c r="V142" s="73">
        <f t="shared" si="1133"/>
        <v>0.6568656282367008</v>
      </c>
      <c r="W142" s="73">
        <f t="shared" si="1133"/>
        <v>1.52605145953981</v>
      </c>
      <c r="X142" s="85">
        <f t="shared" si="1133"/>
        <v>0.22234070434115219</v>
      </c>
      <c r="Y142" s="91">
        <f t="shared" si="1133"/>
        <v>1.5210125456065184</v>
      </c>
      <c r="Z142" s="88">
        <f t="shared" si="1134"/>
        <v>0.73776688258655043</v>
      </c>
      <c r="AA142" s="88">
        <f t="shared" si="1134"/>
        <v>3.3502701585950887</v>
      </c>
      <c r="AB142" s="91">
        <f t="shared" si="1134"/>
        <v>1.5159593477805832E-2</v>
      </c>
      <c r="AC142" s="88">
        <f t="shared" si="1134"/>
        <v>0.26781948477456968</v>
      </c>
      <c r="AD142" s="88">
        <f t="shared" si="1134"/>
        <v>1.0106395651870555E-2</v>
      </c>
      <c r="AE142" s="91">
        <f t="shared" si="1134"/>
        <v>0.11117035217057609</v>
      </c>
      <c r="AF142" s="91">
        <f t="shared" si="1134"/>
        <v>0.38404303477108104</v>
      </c>
      <c r="AG142" s="91">
        <f t="shared" si="1134"/>
        <v>1.8494704042923114</v>
      </c>
      <c r="AH142" s="91">
        <f t="shared" si="1134"/>
        <v>2.713567232527244</v>
      </c>
      <c r="AI142" s="91">
        <f t="shared" si="1134"/>
        <v>2.0212791303741109E-2</v>
      </c>
      <c r="AJ142" s="91">
        <f t="shared" si="1134"/>
        <v>1.6069169086474182</v>
      </c>
      <c r="AK142" s="91">
        <f t="shared" si="1134"/>
        <v>0.78829886084590317</v>
      </c>
      <c r="AL142" s="91">
        <f t="shared" si="1134"/>
        <v>1.0106395651870555E-2</v>
      </c>
      <c r="AM142" s="91">
        <f t="shared" si="1134"/>
        <v>5.8516030824330514</v>
      </c>
      <c r="AN142" s="91">
        <f t="shared" si="1134"/>
        <v>5.6343155759178343</v>
      </c>
      <c r="AO142" s="91">
        <f t="shared" si="1134"/>
        <v>1.5159593477805832E-2</v>
      </c>
      <c r="AP142" s="91">
        <f t="shared" si="1135"/>
        <v>0.1162235499965114</v>
      </c>
      <c r="AQ142" s="91">
        <f t="shared" si="1135"/>
        <v>4.0425582607482219E-2</v>
      </c>
      <c r="AR142" s="91">
        <f t="shared" si="1135"/>
        <v>0.49099046959106929</v>
      </c>
      <c r="AS142" s="91">
        <f t="shared" si="1135"/>
        <v>6.6350063458252614E-3</v>
      </c>
      <c r="AT142" s="91">
        <f t="shared" si="1135"/>
        <v>0.33838532363708834</v>
      </c>
      <c r="AU142" s="91">
        <f t="shared" si="1135"/>
        <v>2.1032970116266076</v>
      </c>
      <c r="AV142" s="91">
        <f t="shared" si="1136"/>
        <v>0.25265989129676386</v>
      </c>
      <c r="AW142" s="91">
        <f t="shared" si="1136"/>
        <v>0.25265989129676386</v>
      </c>
      <c r="AY142" s="186"/>
      <c r="AZ142" s="182"/>
      <c r="BA142" s="32"/>
      <c r="BB142" s="32"/>
      <c r="BC142" s="32"/>
      <c r="BD142" s="33"/>
      <c r="BE142" s="2"/>
      <c r="BF142" s="34"/>
      <c r="BG142" s="99">
        <f t="shared" si="961"/>
        <v>0</v>
      </c>
      <c r="BH142" s="99">
        <f t="shared" si="760"/>
        <v>0</v>
      </c>
      <c r="BI142" s="99">
        <f t="shared" si="761"/>
        <v>1</v>
      </c>
      <c r="BJ142" s="102">
        <f t="shared" si="762"/>
        <v>0</v>
      </c>
      <c r="BK142" s="96">
        <f t="shared" si="763"/>
        <v>0</v>
      </c>
      <c r="BL142" s="96">
        <f t="shared" si="764"/>
        <v>1</v>
      </c>
      <c r="BM142" s="96">
        <f t="shared" si="765"/>
        <v>0</v>
      </c>
      <c r="BN142" s="96">
        <f t="shared" si="766"/>
        <v>4</v>
      </c>
      <c r="BO142" s="96">
        <f t="shared" si="767"/>
        <v>1</v>
      </c>
      <c r="BP142" s="96">
        <f t="shared" si="768"/>
        <v>0</v>
      </c>
      <c r="BQ142" s="96">
        <f t="shared" si="769"/>
        <v>0</v>
      </c>
      <c r="BR142" s="147">
        <f t="shared" si="770"/>
        <v>0</v>
      </c>
      <c r="BS142" s="147">
        <f t="shared" si="771"/>
        <v>1</v>
      </c>
      <c r="BT142" s="36">
        <f t="shared" si="772"/>
        <v>2</v>
      </c>
      <c r="BU142" s="129">
        <f t="shared" si="773"/>
        <v>0</v>
      </c>
      <c r="BV142" s="129">
        <f t="shared" si="774"/>
        <v>2</v>
      </c>
      <c r="BW142" s="129">
        <f t="shared" si="775"/>
        <v>1</v>
      </c>
      <c r="BX142" s="138">
        <f t="shared" si="776"/>
        <v>3</v>
      </c>
      <c r="BY142" s="124">
        <f t="shared" si="777"/>
        <v>0</v>
      </c>
      <c r="BZ142" s="124">
        <f t="shared" si="778"/>
        <v>0</v>
      </c>
      <c r="CA142" s="124">
        <f t="shared" si="779"/>
        <v>0</v>
      </c>
      <c r="CB142" s="124">
        <f t="shared" si="780"/>
        <v>0</v>
      </c>
      <c r="CC142" s="124">
        <f t="shared" si="781"/>
        <v>0</v>
      </c>
      <c r="CD142" s="124">
        <f t="shared" si="782"/>
        <v>2</v>
      </c>
      <c r="CE142" s="124">
        <f t="shared" si="783"/>
        <v>3</v>
      </c>
      <c r="CF142" s="124">
        <f t="shared" si="784"/>
        <v>0</v>
      </c>
      <c r="CG142" s="124">
        <f t="shared" si="785"/>
        <v>2</v>
      </c>
      <c r="CH142" s="124">
        <f t="shared" si="786"/>
        <v>1</v>
      </c>
      <c r="CI142" s="124">
        <f t="shared" si="787"/>
        <v>0</v>
      </c>
      <c r="CJ142" s="124">
        <f t="shared" si="788"/>
        <v>6</v>
      </c>
      <c r="CK142" s="124">
        <f t="shared" si="789"/>
        <v>6</v>
      </c>
      <c r="CL142" s="124">
        <f t="shared" si="790"/>
        <v>0</v>
      </c>
      <c r="CM142" s="124">
        <f t="shared" si="791"/>
        <v>0</v>
      </c>
      <c r="CN142" s="124">
        <f t="shared" si="792"/>
        <v>0</v>
      </c>
      <c r="CO142" s="134">
        <f t="shared" si="793"/>
        <v>0</v>
      </c>
      <c r="CP142" s="134">
        <f t="shared" si="794"/>
        <v>0</v>
      </c>
      <c r="CQ142" s="124">
        <f t="shared" si="795"/>
        <v>0</v>
      </c>
      <c r="CR142" s="124">
        <f t="shared" si="796"/>
        <v>2</v>
      </c>
      <c r="CS142" s="134">
        <f t="shared" si="797"/>
        <v>0</v>
      </c>
      <c r="CT142" s="134">
        <f t="shared" si="798"/>
        <v>0</v>
      </c>
      <c r="CX142" s="7">
        <f t="shared" si="962"/>
        <v>0</v>
      </c>
      <c r="CY142" s="7">
        <f t="shared" si="963"/>
        <v>0</v>
      </c>
      <c r="CZ142" s="7">
        <f t="shared" si="964"/>
        <v>0</v>
      </c>
      <c r="DA142" s="7">
        <f t="shared" si="965"/>
        <v>0</v>
      </c>
      <c r="DB142" s="7">
        <f t="shared" si="966"/>
        <v>1</v>
      </c>
      <c r="DC142" s="7">
        <f t="shared" si="967"/>
        <v>0</v>
      </c>
      <c r="DD142" s="7">
        <f t="shared" si="968"/>
        <v>0</v>
      </c>
      <c r="DE142" s="7">
        <f t="shared" si="969"/>
        <v>0</v>
      </c>
      <c r="DF142" s="7">
        <f t="shared" si="970"/>
        <v>0</v>
      </c>
      <c r="DG142" s="7">
        <f t="shared" si="971"/>
        <v>0</v>
      </c>
      <c r="DH142" s="7">
        <f t="shared" si="972"/>
        <v>1</v>
      </c>
      <c r="DI142" s="7">
        <f t="shared" si="973"/>
        <v>0</v>
      </c>
      <c r="DJ142" s="7">
        <f t="shared" si="974"/>
        <v>0</v>
      </c>
      <c r="DK142" s="7">
        <f t="shared" si="975"/>
        <v>0</v>
      </c>
      <c r="DL142" s="7">
        <f t="shared" si="976"/>
        <v>4</v>
      </c>
      <c r="DM142" s="7">
        <f t="shared" si="977"/>
        <v>0</v>
      </c>
      <c r="DN142" s="7">
        <f t="shared" si="978"/>
        <v>1</v>
      </c>
      <c r="DO142" s="7">
        <f t="shared" si="979"/>
        <v>0</v>
      </c>
      <c r="DP142" s="7">
        <f t="shared" si="980"/>
        <v>0</v>
      </c>
      <c r="DQ142" s="7">
        <f t="shared" si="981"/>
        <v>0</v>
      </c>
      <c r="DR142" s="7">
        <f t="shared" si="982"/>
        <v>0</v>
      </c>
      <c r="DS142" s="7">
        <f t="shared" si="983"/>
        <v>0</v>
      </c>
      <c r="DT142" s="7">
        <f t="shared" si="984"/>
        <v>0</v>
      </c>
      <c r="DU142" s="7">
        <f t="shared" si="985"/>
        <v>0</v>
      </c>
      <c r="DV142" s="7">
        <f t="shared" si="986"/>
        <v>1</v>
      </c>
      <c r="DW142" s="7">
        <f t="shared" si="987"/>
        <v>0</v>
      </c>
      <c r="DX142" s="7">
        <f t="shared" si="988"/>
        <v>2</v>
      </c>
      <c r="DY142" s="7">
        <f t="shared" si="989"/>
        <v>0</v>
      </c>
      <c r="DZ142" s="1">
        <f t="shared" si="990"/>
        <v>0</v>
      </c>
      <c r="EA142" s="1">
        <f t="shared" si="991"/>
        <v>0</v>
      </c>
      <c r="EB142" s="1">
        <f t="shared" si="992"/>
        <v>1.6</v>
      </c>
      <c r="EC142" s="1">
        <f t="shared" si="993"/>
        <v>0.4</v>
      </c>
      <c r="ED142" s="1">
        <f t="shared" si="994"/>
        <v>0.8</v>
      </c>
      <c r="EE142" s="1">
        <f t="shared" si="995"/>
        <v>0.2</v>
      </c>
      <c r="EF142" s="1">
        <f t="shared" si="996"/>
        <v>2.4000000000000004</v>
      </c>
      <c r="EG142" s="1">
        <f t="shared" si="997"/>
        <v>0.60000000000000009</v>
      </c>
      <c r="EH142" s="1">
        <f t="shared" si="998"/>
        <v>0</v>
      </c>
      <c r="EI142" s="1">
        <f t="shared" si="999"/>
        <v>0</v>
      </c>
      <c r="EJ142" s="1">
        <f t="shared" si="1000"/>
        <v>0</v>
      </c>
      <c r="EK142" s="1">
        <f t="shared" si="1001"/>
        <v>0</v>
      </c>
      <c r="EL142" s="1">
        <f t="shared" si="1002"/>
        <v>0</v>
      </c>
      <c r="EM142" s="1">
        <f t="shared" si="1003"/>
        <v>0</v>
      </c>
      <c r="EN142" s="1">
        <f t="shared" si="1004"/>
        <v>0</v>
      </c>
      <c r="EO142" s="1">
        <f t="shared" si="1005"/>
        <v>0</v>
      </c>
      <c r="EP142" s="1">
        <f t="shared" si="1006"/>
        <v>0</v>
      </c>
      <c r="EQ142" s="1">
        <f t="shared" si="1007"/>
        <v>0</v>
      </c>
      <c r="ER142" s="1">
        <f t="shared" si="1008"/>
        <v>1.6</v>
      </c>
      <c r="ES142" s="1">
        <f t="shared" si="1009"/>
        <v>0.4</v>
      </c>
      <c r="ET142" s="1">
        <f t="shared" si="1010"/>
        <v>2.4000000000000004</v>
      </c>
      <c r="EU142" s="1">
        <f t="shared" si="1011"/>
        <v>0.60000000000000009</v>
      </c>
      <c r="EV142" s="1">
        <f t="shared" si="1012"/>
        <v>0</v>
      </c>
      <c r="EW142" s="1">
        <f t="shared" si="1013"/>
        <v>0</v>
      </c>
      <c r="EX142" s="1">
        <f t="shared" si="1014"/>
        <v>1.6</v>
      </c>
      <c r="EY142" s="1">
        <f t="shared" si="1015"/>
        <v>0.4</v>
      </c>
      <c r="EZ142" s="1">
        <f t="shared" si="1016"/>
        <v>0.8</v>
      </c>
      <c r="FA142" s="1">
        <f t="shared" si="1017"/>
        <v>0.2</v>
      </c>
      <c r="FB142" s="1">
        <f t="shared" si="1018"/>
        <v>0</v>
      </c>
      <c r="FC142" s="1">
        <f t="shared" si="1019"/>
        <v>0</v>
      </c>
      <c r="FD142" s="1">
        <f t="shared" si="1020"/>
        <v>4.8000000000000007</v>
      </c>
      <c r="FE142" s="1">
        <f t="shared" si="1021"/>
        <v>1.2000000000000002</v>
      </c>
      <c r="FF142" s="1">
        <f t="shared" si="1022"/>
        <v>4.8000000000000007</v>
      </c>
      <c r="FG142" s="1">
        <f t="shared" si="1023"/>
        <v>1.2000000000000002</v>
      </c>
      <c r="FH142" s="1">
        <f t="shared" si="1024"/>
        <v>0</v>
      </c>
      <c r="FI142" s="1">
        <f t="shared" si="1025"/>
        <v>0</v>
      </c>
      <c r="FJ142" s="1">
        <f t="shared" si="1026"/>
        <v>0</v>
      </c>
      <c r="FK142" s="1">
        <f t="shared" si="1027"/>
        <v>0</v>
      </c>
      <c r="FL142" s="1">
        <f t="shared" si="1028"/>
        <v>0</v>
      </c>
      <c r="FM142" s="1">
        <f t="shared" si="1029"/>
        <v>0</v>
      </c>
      <c r="FN142" s="1">
        <f t="shared" si="1030"/>
        <v>0</v>
      </c>
      <c r="FO142" s="1">
        <f t="shared" si="1031"/>
        <v>0</v>
      </c>
      <c r="FP142" s="1">
        <f t="shared" si="1032"/>
        <v>0</v>
      </c>
      <c r="FQ142" s="1">
        <f t="shared" si="1033"/>
        <v>0</v>
      </c>
      <c r="FR142" s="1">
        <f t="shared" si="1034"/>
        <v>0</v>
      </c>
      <c r="FS142" s="1">
        <f t="shared" si="1035"/>
        <v>0</v>
      </c>
      <c r="FT142" s="1">
        <f t="shared" si="1036"/>
        <v>1.6</v>
      </c>
      <c r="FU142" s="1">
        <f t="shared" si="1037"/>
        <v>0.4</v>
      </c>
      <c r="FV142" s="1">
        <f t="shared" si="1038"/>
        <v>0</v>
      </c>
      <c r="FW142" s="1">
        <f t="shared" si="1039"/>
        <v>0</v>
      </c>
      <c r="FX142" s="1">
        <f t="shared" si="1040"/>
        <v>0</v>
      </c>
      <c r="FY142" s="1">
        <f t="shared" si="1041"/>
        <v>0</v>
      </c>
      <c r="GC142" s="7">
        <f t="shared" si="1042"/>
        <v>0</v>
      </c>
      <c r="GD142" s="7">
        <f t="shared" si="1043"/>
        <v>0</v>
      </c>
      <c r="GE142" s="7">
        <f t="shared" si="1044"/>
        <v>0</v>
      </c>
      <c r="GF142" s="7">
        <f t="shared" si="1045"/>
        <v>0</v>
      </c>
      <c r="GG142" s="7">
        <f t="shared" si="1046"/>
        <v>1</v>
      </c>
      <c r="GH142" s="7">
        <f t="shared" si="1047"/>
        <v>0</v>
      </c>
      <c r="GI142" s="7">
        <f t="shared" si="1048"/>
        <v>0</v>
      </c>
      <c r="GJ142" s="7">
        <f t="shared" si="1049"/>
        <v>0</v>
      </c>
      <c r="GK142" s="7">
        <f t="shared" si="1050"/>
        <v>0</v>
      </c>
      <c r="GL142" s="7">
        <f t="shared" si="1051"/>
        <v>0</v>
      </c>
      <c r="GM142" s="7">
        <f t="shared" si="1052"/>
        <v>1</v>
      </c>
      <c r="GN142" s="7">
        <f t="shared" si="1053"/>
        <v>0</v>
      </c>
      <c r="GO142" s="7">
        <f t="shared" si="1054"/>
        <v>0</v>
      </c>
      <c r="GP142" s="7">
        <f t="shared" si="1055"/>
        <v>0</v>
      </c>
      <c r="GQ142" s="7">
        <f t="shared" si="1056"/>
        <v>4</v>
      </c>
      <c r="GR142" s="7">
        <f t="shared" si="1057"/>
        <v>0</v>
      </c>
      <c r="GS142" s="7">
        <f t="shared" si="1058"/>
        <v>1</v>
      </c>
      <c r="GT142" s="7">
        <f t="shared" si="1059"/>
        <v>0</v>
      </c>
      <c r="GU142" s="7">
        <f t="shared" si="1060"/>
        <v>0</v>
      </c>
      <c r="GV142" s="7">
        <f t="shared" si="1061"/>
        <v>0</v>
      </c>
      <c r="GW142" s="7">
        <f t="shared" si="1062"/>
        <v>0</v>
      </c>
      <c r="GX142" s="7">
        <f t="shared" si="1063"/>
        <v>0</v>
      </c>
      <c r="GY142" s="7">
        <f t="shared" si="1064"/>
        <v>0</v>
      </c>
      <c r="GZ142" s="7">
        <f t="shared" si="1065"/>
        <v>0</v>
      </c>
      <c r="HA142" s="7">
        <f t="shared" si="1066"/>
        <v>1</v>
      </c>
      <c r="HB142" s="7">
        <f t="shared" si="1067"/>
        <v>0</v>
      </c>
      <c r="HC142" s="7">
        <f t="shared" si="1068"/>
        <v>2</v>
      </c>
      <c r="HD142" s="7">
        <f t="shared" si="1069"/>
        <v>0</v>
      </c>
      <c r="HE142" s="7">
        <f t="shared" si="1070"/>
        <v>0</v>
      </c>
      <c r="HF142" s="7">
        <f t="shared" si="1071"/>
        <v>0</v>
      </c>
      <c r="HG142" s="7">
        <f t="shared" si="1072"/>
        <v>2</v>
      </c>
      <c r="HH142" s="7">
        <f t="shared" si="1073"/>
        <v>0</v>
      </c>
      <c r="HI142" s="7">
        <f t="shared" si="1074"/>
        <v>1</v>
      </c>
      <c r="HJ142" s="7">
        <f t="shared" si="1075"/>
        <v>0</v>
      </c>
      <c r="HK142" s="7">
        <f t="shared" si="1076"/>
        <v>2</v>
      </c>
      <c r="HL142" s="7">
        <f t="shared" si="1077"/>
        <v>1</v>
      </c>
      <c r="HM142" s="7">
        <f t="shared" si="1078"/>
        <v>0</v>
      </c>
      <c r="HN142" s="7">
        <f t="shared" si="1079"/>
        <v>0</v>
      </c>
      <c r="HO142" s="7">
        <f t="shared" si="1080"/>
        <v>0</v>
      </c>
      <c r="HP142" s="7">
        <f t="shared" si="1081"/>
        <v>0</v>
      </c>
      <c r="HQ142" s="7">
        <f t="shared" si="1082"/>
        <v>0</v>
      </c>
      <c r="HR142" s="7">
        <f t="shared" si="1083"/>
        <v>0</v>
      </c>
      <c r="HS142" s="7">
        <f t="shared" si="1084"/>
        <v>0</v>
      </c>
      <c r="HT142" s="7">
        <f t="shared" si="1085"/>
        <v>0</v>
      </c>
      <c r="HU142" s="7">
        <f t="shared" si="1086"/>
        <v>0</v>
      </c>
      <c r="HV142" s="7">
        <f t="shared" si="1087"/>
        <v>0</v>
      </c>
      <c r="HW142" s="7">
        <f t="shared" si="1088"/>
        <v>2</v>
      </c>
      <c r="HX142" s="7">
        <f t="shared" si="1089"/>
        <v>0</v>
      </c>
      <c r="HY142" s="7">
        <f t="shared" si="1090"/>
        <v>2</v>
      </c>
      <c r="HZ142" s="7">
        <f t="shared" si="1091"/>
        <v>1</v>
      </c>
      <c r="IA142" s="7">
        <f t="shared" si="1092"/>
        <v>0</v>
      </c>
      <c r="IB142" s="7">
        <f t="shared" si="1093"/>
        <v>0</v>
      </c>
      <c r="IC142" s="7">
        <f t="shared" si="1094"/>
        <v>2</v>
      </c>
      <c r="ID142" s="7">
        <f t="shared" si="1095"/>
        <v>0</v>
      </c>
      <c r="IE142" s="7">
        <f t="shared" si="1096"/>
        <v>1</v>
      </c>
      <c r="IF142" s="7">
        <f t="shared" si="1097"/>
        <v>0</v>
      </c>
      <c r="IG142" s="7">
        <f t="shared" si="1098"/>
        <v>0</v>
      </c>
      <c r="IH142" s="7">
        <f t="shared" si="1099"/>
        <v>0</v>
      </c>
      <c r="II142" s="7">
        <f t="shared" si="1100"/>
        <v>5</v>
      </c>
      <c r="IJ142" s="7">
        <f t="shared" si="1101"/>
        <v>1</v>
      </c>
      <c r="IK142" s="7">
        <f t="shared" si="1102"/>
        <v>5</v>
      </c>
      <c r="IL142" s="7">
        <f t="shared" si="1103"/>
        <v>1</v>
      </c>
      <c r="IM142" s="7">
        <f t="shared" si="1104"/>
        <v>0</v>
      </c>
      <c r="IN142" s="7">
        <f t="shared" si="1105"/>
        <v>0</v>
      </c>
      <c r="IO142" s="7">
        <f t="shared" si="1106"/>
        <v>0</v>
      </c>
      <c r="IP142" s="7">
        <f t="shared" si="1107"/>
        <v>0</v>
      </c>
      <c r="IQ142" s="7">
        <f t="shared" si="1108"/>
        <v>0</v>
      </c>
      <c r="IR142" s="7">
        <f t="shared" si="1109"/>
        <v>0</v>
      </c>
      <c r="IS142" s="7">
        <f t="shared" si="1110"/>
        <v>0</v>
      </c>
      <c r="IT142" s="7">
        <f t="shared" si="1111"/>
        <v>0</v>
      </c>
      <c r="IU142" s="7">
        <f t="shared" si="1112"/>
        <v>0</v>
      </c>
      <c r="IV142" s="7">
        <f t="shared" si="1113"/>
        <v>0</v>
      </c>
      <c r="IW142" s="7">
        <f t="shared" si="1114"/>
        <v>0</v>
      </c>
      <c r="IX142" s="7">
        <f t="shared" si="1115"/>
        <v>0</v>
      </c>
      <c r="IY142" s="7">
        <f t="shared" si="1116"/>
        <v>2</v>
      </c>
      <c r="IZ142" s="7">
        <f t="shared" si="1117"/>
        <v>0</v>
      </c>
      <c r="JA142" s="7">
        <f t="shared" si="1118"/>
        <v>0</v>
      </c>
      <c r="JB142" s="7">
        <f t="shared" si="1119"/>
        <v>0</v>
      </c>
      <c r="JC142" s="7">
        <f t="shared" si="1120"/>
        <v>0</v>
      </c>
      <c r="JD142" s="7">
        <f t="shared" si="1121"/>
        <v>0</v>
      </c>
      <c r="JF142" s="1">
        <v>44</v>
      </c>
      <c r="JG142" s="10">
        <f t="shared" si="1122"/>
        <v>90.008181818181825</v>
      </c>
      <c r="JH142" s="10">
        <f t="shared" si="1123"/>
        <v>2.3680000000000003</v>
      </c>
      <c r="JJ142" s="1" t="str">
        <f t="shared" si="1124"/>
        <v>[90.01, 2.37]</v>
      </c>
      <c r="JS142" s="265"/>
      <c r="JT142" s="264"/>
      <c r="JU142" s="264"/>
      <c r="JV142" s="264"/>
      <c r="JW142" s="264"/>
      <c r="JX142" s="264"/>
      <c r="JY142" s="264"/>
      <c r="JZ142" s="264"/>
      <c r="KA142" s="264"/>
      <c r="KB142" s="264"/>
      <c r="KC142" s="264"/>
      <c r="KD142" s="264"/>
      <c r="KE142" s="264"/>
      <c r="KF142" s="264"/>
      <c r="KG142" s="264"/>
      <c r="KH142" s="264"/>
      <c r="KI142" s="264"/>
      <c r="KJ142" s="264"/>
      <c r="KK142" s="264"/>
      <c r="KL142" s="264"/>
      <c r="KM142" s="264"/>
      <c r="KN142" s="264"/>
      <c r="KO142" s="264"/>
      <c r="KP142" s="264"/>
      <c r="KQ142" s="264"/>
      <c r="KR142" s="264"/>
      <c r="KS142" s="264"/>
      <c r="KT142" s="264"/>
      <c r="KU142" s="264"/>
      <c r="KV142" s="264"/>
      <c r="KW142" s="264"/>
      <c r="KX142" s="264"/>
      <c r="KY142" s="264"/>
      <c r="KZ142" s="264"/>
      <c r="LA142" s="264"/>
      <c r="LB142" s="264"/>
      <c r="LC142" s="264"/>
      <c r="LD142" s="264"/>
      <c r="LE142" s="264"/>
      <c r="LF142" s="264"/>
      <c r="LG142" s="264"/>
      <c r="LH142" s="264"/>
      <c r="LI142" s="264"/>
      <c r="LJ142" s="264"/>
      <c r="LK142" s="264"/>
      <c r="LL142" s="264"/>
      <c r="LM142" s="264"/>
      <c r="LN142" s="264"/>
      <c r="LO142" s="264"/>
      <c r="LP142" s="264"/>
      <c r="LQ142" s="264"/>
      <c r="LR142" s="264"/>
      <c r="LS142" s="264"/>
      <c r="LT142" s="264"/>
      <c r="LU142" s="264"/>
      <c r="LV142" s="264"/>
      <c r="LW142" s="264"/>
      <c r="LX142" s="264"/>
      <c r="LY142" s="264"/>
      <c r="LZ142" s="264"/>
      <c r="MA142" s="264"/>
      <c r="MB142" s="264"/>
      <c r="MC142" s="264"/>
      <c r="MD142" s="264"/>
      <c r="ME142" s="264"/>
      <c r="MF142" s="264"/>
      <c r="MG142" s="264"/>
      <c r="MH142" s="264"/>
      <c r="MI142" s="264"/>
      <c r="MJ142" s="264"/>
      <c r="MK142" s="264"/>
      <c r="ML142" s="264"/>
      <c r="MM142" s="264"/>
      <c r="MN142" s="264"/>
      <c r="MO142" s="264"/>
      <c r="MP142" s="264"/>
      <c r="MQ142" s="264"/>
      <c r="MR142" s="264"/>
      <c r="MS142" s="264"/>
      <c r="MT142" s="264"/>
      <c r="MU142" s="264"/>
      <c r="MV142" s="264"/>
      <c r="MW142" s="264"/>
      <c r="MX142" s="264"/>
      <c r="MY142" s="264"/>
      <c r="MZ142" s="264"/>
      <c r="NA142" s="264"/>
      <c r="NB142" s="264"/>
      <c r="NC142" s="264"/>
      <c r="ND142" s="264"/>
      <c r="NE142" s="264"/>
      <c r="NF142" s="264"/>
      <c r="NG142" s="264"/>
      <c r="NH142" s="264"/>
      <c r="NI142" s="264"/>
      <c r="NJ142" s="264"/>
      <c r="NK142" s="264"/>
      <c r="NL142" s="264"/>
      <c r="NM142" s="264"/>
      <c r="NN142" s="264"/>
      <c r="NO142" s="264"/>
      <c r="NQ142" s="49"/>
      <c r="NR142" s="49"/>
      <c r="NS142" s="49"/>
      <c r="NT142" s="49"/>
      <c r="NU142" s="49"/>
      <c r="NV142" s="49"/>
      <c r="NW142" s="49"/>
      <c r="NX142" s="49"/>
      <c r="NY142" s="49"/>
      <c r="NZ142" s="49"/>
      <c r="OA142" s="49"/>
      <c r="OB142" s="49"/>
      <c r="OC142" s="49"/>
      <c r="OD142" s="49"/>
      <c r="OE142" s="49"/>
      <c r="OF142" s="49"/>
      <c r="OG142" s="49"/>
      <c r="OH142" s="49"/>
      <c r="OI142" s="49"/>
      <c r="OJ142" s="49"/>
      <c r="OK142" s="49"/>
      <c r="OL142" s="49"/>
      <c r="OM142" s="49"/>
      <c r="ON142" s="49"/>
      <c r="OO142" s="49"/>
      <c r="OP142" s="49"/>
      <c r="OQ142" s="49"/>
      <c r="OR142" s="49"/>
      <c r="OS142" s="49"/>
      <c r="OT142" s="49"/>
      <c r="OU142" s="49"/>
      <c r="OV142" s="49"/>
      <c r="OW142" s="49"/>
      <c r="OX142" s="49"/>
      <c r="OY142" s="49"/>
      <c r="OZ142" s="49"/>
      <c r="PA142" s="49"/>
      <c r="PB142" s="49"/>
      <c r="PC142" s="49"/>
      <c r="PD142" s="49"/>
      <c r="PE142" s="49"/>
      <c r="PF142" s="49"/>
      <c r="PG142" s="49"/>
      <c r="PH142" s="49"/>
      <c r="PI142" s="49"/>
      <c r="PJ142" s="49"/>
      <c r="PK142" s="49"/>
      <c r="PL142" s="49"/>
      <c r="PM142" s="49"/>
      <c r="PN142" s="49"/>
      <c r="PO142" s="49"/>
      <c r="PP142" s="49"/>
      <c r="PQ142" s="49"/>
      <c r="PR142" s="49"/>
      <c r="PS142" s="49"/>
      <c r="PT142" s="49"/>
      <c r="PU142" s="49"/>
      <c r="PV142" s="49"/>
      <c r="PW142" s="49"/>
      <c r="PX142" s="49"/>
      <c r="PY142" s="49"/>
      <c r="PZ142" s="49"/>
      <c r="QA142" s="49"/>
      <c r="QB142" s="49"/>
      <c r="QC142" s="49"/>
      <c r="QD142" s="49"/>
      <c r="QE142" s="49"/>
      <c r="QF142" s="49"/>
      <c r="QG142" s="49"/>
      <c r="QH142" s="49"/>
      <c r="QI142" s="49"/>
      <c r="QJ142" s="49"/>
      <c r="QK142" s="49"/>
      <c r="QL142" s="49"/>
      <c r="QM142" s="49"/>
      <c r="QN142" s="49"/>
      <c r="QO142" s="49"/>
      <c r="QP142" s="49"/>
      <c r="QQ142" s="49"/>
      <c r="QR142" s="49"/>
      <c r="QS142" s="49"/>
      <c r="QT142" s="49"/>
      <c r="QU142" s="49"/>
      <c r="QV142" s="49"/>
      <c r="QW142" s="49"/>
      <c r="QX142" s="49"/>
      <c r="QY142" s="49"/>
      <c r="QZ142" s="49"/>
      <c r="RA142" s="49"/>
      <c r="RB142" s="49"/>
      <c r="RC142" s="49"/>
      <c r="RD142" s="49"/>
      <c r="RE142" s="49"/>
      <c r="RF142" s="49"/>
      <c r="RG142" s="49"/>
      <c r="RH142" s="49"/>
      <c r="RI142" s="49"/>
      <c r="RJ142" s="49"/>
      <c r="RK142" s="49"/>
      <c r="RL142" s="49"/>
    </row>
    <row r="143" spans="2:480" x14ac:dyDescent="0.35">
      <c r="B143" s="192">
        <v>45</v>
      </c>
      <c r="C143" s="196" t="s">
        <v>153</v>
      </c>
      <c r="D143" s="32"/>
      <c r="E143" s="32"/>
      <c r="F143" s="32"/>
      <c r="G143" s="33"/>
      <c r="H143" s="2">
        <f t="shared" si="959"/>
        <v>7079.6</v>
      </c>
      <c r="I143" s="43">
        <f t="shared" si="960"/>
        <v>1.8372718397268645E-2</v>
      </c>
      <c r="J143" s="77">
        <f t="shared" si="1133"/>
        <v>0.1681286265988727</v>
      </c>
      <c r="K143" s="73">
        <f t="shared" si="1133"/>
        <v>0.23117686157344997</v>
      </c>
      <c r="L143" s="73">
        <f t="shared" si="1133"/>
        <v>1.2831566327240767</v>
      </c>
      <c r="M143" s="77">
        <f t="shared" si="1133"/>
        <v>0.12417644832813646</v>
      </c>
      <c r="N143" s="77">
        <f t="shared" si="1133"/>
        <v>6.8986915737853588E-3</v>
      </c>
      <c r="O143" s="77">
        <f t="shared" si="1133"/>
        <v>0.75885607311638947</v>
      </c>
      <c r="P143" s="77">
        <f t="shared" si="1133"/>
        <v>0.26904897137762901</v>
      </c>
      <c r="Q143" s="82">
        <f t="shared" si="1133"/>
        <v>4.6359207375837608</v>
      </c>
      <c r="R143" s="82">
        <f t="shared" si="1133"/>
        <v>0.63467962478825291</v>
      </c>
      <c r="S143" s="82">
        <f t="shared" si="1133"/>
        <v>0.17246728934463398</v>
      </c>
      <c r="T143" s="82">
        <f t="shared" si="1133"/>
        <v>0.34493457868926797</v>
      </c>
      <c r="U143" s="73">
        <f t="shared" si="1133"/>
        <v>4.1392149442712155E-2</v>
      </c>
      <c r="V143" s="73">
        <f t="shared" si="1133"/>
        <v>0.68297046580475052</v>
      </c>
      <c r="W143" s="73">
        <f t="shared" si="1133"/>
        <v>1.5866990619706325</v>
      </c>
      <c r="X143" s="85">
        <f t="shared" si="1133"/>
        <v>0.23117686157344997</v>
      </c>
      <c r="Y143" s="91">
        <f t="shared" si="1133"/>
        <v>1.5814598939456463</v>
      </c>
      <c r="Z143" s="88">
        <f t="shared" si="1134"/>
        <v>0.76708685885735661</v>
      </c>
      <c r="AA143" s="88">
        <f t="shared" si="1134"/>
        <v>3.4834149823453937</v>
      </c>
      <c r="AB143" s="91">
        <f t="shared" si="1134"/>
        <v>1.5762058743644315E-2</v>
      </c>
      <c r="AC143" s="88">
        <f t="shared" si="1134"/>
        <v>0.27846303780438292</v>
      </c>
      <c r="AD143" s="88">
        <f t="shared" si="1134"/>
        <v>1.0508039162429544E-2</v>
      </c>
      <c r="AE143" s="91">
        <f t="shared" si="1134"/>
        <v>0.11558843078672498</v>
      </c>
      <c r="AF143" s="91">
        <f t="shared" si="1134"/>
        <v>0.39930548817232264</v>
      </c>
      <c r="AG143" s="91">
        <f t="shared" si="1134"/>
        <v>1.9229711667246066</v>
      </c>
      <c r="AH143" s="91">
        <f t="shared" si="1134"/>
        <v>2.8214085151123327</v>
      </c>
      <c r="AI143" s="91">
        <f t="shared" si="1134"/>
        <v>2.1016078324859088E-2</v>
      </c>
      <c r="AJ143" s="91">
        <f t="shared" si="1134"/>
        <v>1.6707782268262976</v>
      </c>
      <c r="AK143" s="91">
        <f t="shared" si="1134"/>
        <v>0.81962705466950436</v>
      </c>
      <c r="AL143" s="91">
        <f t="shared" si="1134"/>
        <v>1.0508039162429544E-2</v>
      </c>
      <c r="AM143" s="91">
        <f t="shared" si="1134"/>
        <v>6.0841546750467064</v>
      </c>
      <c r="AN143" s="91">
        <f t="shared" si="1134"/>
        <v>5.8582318330544707</v>
      </c>
      <c r="AO143" s="91">
        <f t="shared" si="1134"/>
        <v>1.5762058743644315E-2</v>
      </c>
      <c r="AP143" s="91">
        <f t="shared" si="1135"/>
        <v>0.12084245036793977</v>
      </c>
      <c r="AQ143" s="91">
        <f t="shared" si="1135"/>
        <v>4.2032156649718176E-2</v>
      </c>
      <c r="AR143" s="91">
        <f t="shared" si="1135"/>
        <v>0.51050317646011656</v>
      </c>
      <c r="AS143" s="91">
        <f t="shared" si="1135"/>
        <v>6.8986915737853588E-3</v>
      </c>
      <c r="AT143" s="91">
        <f t="shared" si="1135"/>
        <v>0.35183327026305333</v>
      </c>
      <c r="AU143" s="91">
        <f t="shared" si="1135"/>
        <v>2.1868852288899587</v>
      </c>
      <c r="AV143" s="91">
        <f t="shared" si="1136"/>
        <v>0.26270097906073864</v>
      </c>
      <c r="AW143" s="91">
        <f t="shared" si="1136"/>
        <v>0.26270097906073864</v>
      </c>
      <c r="AY143" s="186"/>
      <c r="AZ143" s="182"/>
      <c r="BA143" s="32"/>
      <c r="BB143" s="32"/>
      <c r="BC143" s="32"/>
      <c r="BD143" s="33"/>
      <c r="BE143" s="2"/>
      <c r="BF143" s="34"/>
      <c r="BG143" s="99">
        <f t="shared" si="961"/>
        <v>0</v>
      </c>
      <c r="BH143" s="99">
        <f t="shared" si="760"/>
        <v>0</v>
      </c>
      <c r="BI143" s="99">
        <f t="shared" si="761"/>
        <v>1</v>
      </c>
      <c r="BJ143" s="102">
        <f t="shared" si="762"/>
        <v>0</v>
      </c>
      <c r="BK143" s="96">
        <f t="shared" si="763"/>
        <v>0</v>
      </c>
      <c r="BL143" s="96">
        <f t="shared" si="764"/>
        <v>1</v>
      </c>
      <c r="BM143" s="96">
        <f t="shared" si="765"/>
        <v>0</v>
      </c>
      <c r="BN143" s="96">
        <f t="shared" si="766"/>
        <v>5</v>
      </c>
      <c r="BO143" s="96">
        <f t="shared" si="767"/>
        <v>1</v>
      </c>
      <c r="BP143" s="96">
        <f t="shared" si="768"/>
        <v>0</v>
      </c>
      <c r="BQ143" s="96">
        <f t="shared" si="769"/>
        <v>0</v>
      </c>
      <c r="BR143" s="147">
        <f t="shared" si="770"/>
        <v>0</v>
      </c>
      <c r="BS143" s="147">
        <f t="shared" si="771"/>
        <v>1</v>
      </c>
      <c r="BT143" s="36">
        <f t="shared" si="772"/>
        <v>2</v>
      </c>
      <c r="BU143" s="129">
        <f t="shared" si="773"/>
        <v>0</v>
      </c>
      <c r="BV143" s="129">
        <f t="shared" si="774"/>
        <v>2</v>
      </c>
      <c r="BW143" s="129">
        <f t="shared" si="775"/>
        <v>1</v>
      </c>
      <c r="BX143" s="138">
        <f t="shared" si="776"/>
        <v>3</v>
      </c>
      <c r="BY143" s="124">
        <f t="shared" si="777"/>
        <v>0</v>
      </c>
      <c r="BZ143" s="124">
        <f t="shared" si="778"/>
        <v>0</v>
      </c>
      <c r="CA143" s="124">
        <f t="shared" si="779"/>
        <v>0</v>
      </c>
      <c r="CB143" s="124">
        <f t="shared" si="780"/>
        <v>0</v>
      </c>
      <c r="CC143" s="124">
        <f t="shared" si="781"/>
        <v>0</v>
      </c>
      <c r="CD143" s="124">
        <f t="shared" si="782"/>
        <v>2</v>
      </c>
      <c r="CE143" s="124">
        <f t="shared" si="783"/>
        <v>3</v>
      </c>
      <c r="CF143" s="124">
        <f t="shared" si="784"/>
        <v>0</v>
      </c>
      <c r="CG143" s="124">
        <f t="shared" si="785"/>
        <v>2</v>
      </c>
      <c r="CH143" s="124">
        <f t="shared" si="786"/>
        <v>1</v>
      </c>
      <c r="CI143" s="124">
        <f t="shared" si="787"/>
        <v>0</v>
      </c>
      <c r="CJ143" s="124">
        <f t="shared" si="788"/>
        <v>6</v>
      </c>
      <c r="CK143" s="124">
        <f t="shared" si="789"/>
        <v>6</v>
      </c>
      <c r="CL143" s="124">
        <f t="shared" si="790"/>
        <v>0</v>
      </c>
      <c r="CM143" s="124">
        <f t="shared" si="791"/>
        <v>0</v>
      </c>
      <c r="CN143" s="124">
        <f t="shared" si="792"/>
        <v>0</v>
      </c>
      <c r="CO143" s="134">
        <f t="shared" si="793"/>
        <v>1</v>
      </c>
      <c r="CP143" s="134">
        <f t="shared" si="794"/>
        <v>0</v>
      </c>
      <c r="CQ143" s="124">
        <f t="shared" si="795"/>
        <v>0</v>
      </c>
      <c r="CR143" s="124">
        <f t="shared" si="796"/>
        <v>2</v>
      </c>
      <c r="CS143" s="134">
        <f t="shared" si="797"/>
        <v>0</v>
      </c>
      <c r="CT143" s="134">
        <f t="shared" si="798"/>
        <v>0</v>
      </c>
      <c r="CX143" s="7">
        <f t="shared" si="962"/>
        <v>0</v>
      </c>
      <c r="CY143" s="7">
        <f t="shared" si="963"/>
        <v>0</v>
      </c>
      <c r="CZ143" s="7">
        <f t="shared" si="964"/>
        <v>0</v>
      </c>
      <c r="DA143" s="7">
        <f t="shared" si="965"/>
        <v>0</v>
      </c>
      <c r="DB143" s="7">
        <f t="shared" si="966"/>
        <v>1</v>
      </c>
      <c r="DC143" s="7">
        <f t="shared" si="967"/>
        <v>0</v>
      </c>
      <c r="DD143" s="7">
        <f t="shared" si="968"/>
        <v>0</v>
      </c>
      <c r="DE143" s="7">
        <f t="shared" si="969"/>
        <v>0</v>
      </c>
      <c r="DF143" s="7">
        <f t="shared" si="970"/>
        <v>0</v>
      </c>
      <c r="DG143" s="7">
        <f t="shared" si="971"/>
        <v>0</v>
      </c>
      <c r="DH143" s="7">
        <f t="shared" si="972"/>
        <v>1</v>
      </c>
      <c r="DI143" s="7">
        <f t="shared" si="973"/>
        <v>0</v>
      </c>
      <c r="DJ143" s="7">
        <f t="shared" si="974"/>
        <v>0</v>
      </c>
      <c r="DK143" s="7">
        <f t="shared" si="975"/>
        <v>0</v>
      </c>
      <c r="DL143" s="7">
        <f t="shared" si="976"/>
        <v>5</v>
      </c>
      <c r="DM143" s="7">
        <f t="shared" si="977"/>
        <v>0</v>
      </c>
      <c r="DN143" s="7">
        <f t="shared" si="978"/>
        <v>1</v>
      </c>
      <c r="DO143" s="7">
        <f t="shared" si="979"/>
        <v>0</v>
      </c>
      <c r="DP143" s="7">
        <f t="shared" si="980"/>
        <v>0</v>
      </c>
      <c r="DQ143" s="7">
        <f t="shared" si="981"/>
        <v>0</v>
      </c>
      <c r="DR143" s="7">
        <f t="shared" si="982"/>
        <v>0</v>
      </c>
      <c r="DS143" s="7">
        <f t="shared" si="983"/>
        <v>0</v>
      </c>
      <c r="DT143" s="7">
        <f t="shared" si="984"/>
        <v>0</v>
      </c>
      <c r="DU143" s="7">
        <f t="shared" si="985"/>
        <v>0</v>
      </c>
      <c r="DV143" s="7">
        <f t="shared" si="986"/>
        <v>1</v>
      </c>
      <c r="DW143" s="7">
        <f t="shared" si="987"/>
        <v>0</v>
      </c>
      <c r="DX143" s="7">
        <f t="shared" si="988"/>
        <v>2</v>
      </c>
      <c r="DY143" s="7">
        <f t="shared" si="989"/>
        <v>0</v>
      </c>
      <c r="DZ143" s="1">
        <f t="shared" si="990"/>
        <v>0</v>
      </c>
      <c r="EA143" s="1">
        <f t="shared" si="991"/>
        <v>0</v>
      </c>
      <c r="EB143" s="1">
        <f t="shared" si="992"/>
        <v>1.6</v>
      </c>
      <c r="EC143" s="1">
        <f t="shared" si="993"/>
        <v>0.4</v>
      </c>
      <c r="ED143" s="1">
        <f t="shared" si="994"/>
        <v>0.8</v>
      </c>
      <c r="EE143" s="1">
        <f t="shared" si="995"/>
        <v>0.2</v>
      </c>
      <c r="EF143" s="1">
        <f t="shared" si="996"/>
        <v>2.4000000000000004</v>
      </c>
      <c r="EG143" s="1">
        <f t="shared" si="997"/>
        <v>0.60000000000000009</v>
      </c>
      <c r="EH143" s="1">
        <f t="shared" si="998"/>
        <v>0</v>
      </c>
      <c r="EI143" s="1">
        <f t="shared" si="999"/>
        <v>0</v>
      </c>
      <c r="EJ143" s="1">
        <f t="shared" si="1000"/>
        <v>0</v>
      </c>
      <c r="EK143" s="1">
        <f t="shared" si="1001"/>
        <v>0</v>
      </c>
      <c r="EL143" s="1">
        <f t="shared" si="1002"/>
        <v>0</v>
      </c>
      <c r="EM143" s="1">
        <f t="shared" si="1003"/>
        <v>0</v>
      </c>
      <c r="EN143" s="1">
        <f t="shared" si="1004"/>
        <v>0</v>
      </c>
      <c r="EO143" s="1">
        <f t="shared" si="1005"/>
        <v>0</v>
      </c>
      <c r="EP143" s="1">
        <f t="shared" si="1006"/>
        <v>0</v>
      </c>
      <c r="EQ143" s="1">
        <f t="shared" si="1007"/>
        <v>0</v>
      </c>
      <c r="ER143" s="1">
        <f t="shared" si="1008"/>
        <v>1.6</v>
      </c>
      <c r="ES143" s="1">
        <f t="shared" si="1009"/>
        <v>0.4</v>
      </c>
      <c r="ET143" s="1">
        <f t="shared" si="1010"/>
        <v>2.4000000000000004</v>
      </c>
      <c r="EU143" s="1">
        <f t="shared" si="1011"/>
        <v>0.60000000000000009</v>
      </c>
      <c r="EV143" s="1">
        <f t="shared" si="1012"/>
        <v>0</v>
      </c>
      <c r="EW143" s="1">
        <f t="shared" si="1013"/>
        <v>0</v>
      </c>
      <c r="EX143" s="1">
        <f t="shared" si="1014"/>
        <v>1.6</v>
      </c>
      <c r="EY143" s="1">
        <f t="shared" si="1015"/>
        <v>0.4</v>
      </c>
      <c r="EZ143" s="1">
        <f t="shared" si="1016"/>
        <v>0.8</v>
      </c>
      <c r="FA143" s="1">
        <f t="shared" si="1017"/>
        <v>0.2</v>
      </c>
      <c r="FB143" s="1">
        <f t="shared" si="1018"/>
        <v>0</v>
      </c>
      <c r="FC143" s="1">
        <f t="shared" si="1019"/>
        <v>0</v>
      </c>
      <c r="FD143" s="1">
        <f t="shared" si="1020"/>
        <v>4.8000000000000007</v>
      </c>
      <c r="FE143" s="1">
        <f t="shared" si="1021"/>
        <v>1.2000000000000002</v>
      </c>
      <c r="FF143" s="1">
        <f t="shared" si="1022"/>
        <v>4.8000000000000007</v>
      </c>
      <c r="FG143" s="1">
        <f t="shared" si="1023"/>
        <v>1.2000000000000002</v>
      </c>
      <c r="FH143" s="1">
        <f t="shared" si="1024"/>
        <v>0</v>
      </c>
      <c r="FI143" s="1">
        <f t="shared" si="1025"/>
        <v>0</v>
      </c>
      <c r="FJ143" s="1">
        <f t="shared" si="1026"/>
        <v>0</v>
      </c>
      <c r="FK143" s="1">
        <f t="shared" si="1027"/>
        <v>0</v>
      </c>
      <c r="FL143" s="1">
        <f t="shared" si="1028"/>
        <v>0</v>
      </c>
      <c r="FM143" s="1">
        <f t="shared" si="1029"/>
        <v>0</v>
      </c>
      <c r="FN143" s="1">
        <f t="shared" si="1030"/>
        <v>0.8</v>
      </c>
      <c r="FO143" s="1">
        <f t="shared" si="1031"/>
        <v>0.2</v>
      </c>
      <c r="FP143" s="1">
        <f t="shared" si="1032"/>
        <v>0</v>
      </c>
      <c r="FQ143" s="1">
        <f t="shared" si="1033"/>
        <v>0</v>
      </c>
      <c r="FR143" s="1">
        <f t="shared" si="1034"/>
        <v>0</v>
      </c>
      <c r="FS143" s="1">
        <f t="shared" si="1035"/>
        <v>0</v>
      </c>
      <c r="FT143" s="1">
        <f t="shared" si="1036"/>
        <v>1.6</v>
      </c>
      <c r="FU143" s="1">
        <f t="shared" si="1037"/>
        <v>0.4</v>
      </c>
      <c r="FV143" s="1">
        <f t="shared" si="1038"/>
        <v>0</v>
      </c>
      <c r="FW143" s="1">
        <f t="shared" si="1039"/>
        <v>0</v>
      </c>
      <c r="FX143" s="1">
        <f t="shared" si="1040"/>
        <v>0</v>
      </c>
      <c r="FY143" s="1">
        <f t="shared" si="1041"/>
        <v>0</v>
      </c>
      <c r="GC143" s="7">
        <f t="shared" si="1042"/>
        <v>0</v>
      </c>
      <c r="GD143" s="7">
        <f t="shared" si="1043"/>
        <v>0</v>
      </c>
      <c r="GE143" s="7">
        <f t="shared" si="1044"/>
        <v>0</v>
      </c>
      <c r="GF143" s="7">
        <f t="shared" si="1045"/>
        <v>0</v>
      </c>
      <c r="GG143" s="7">
        <f t="shared" si="1046"/>
        <v>1</v>
      </c>
      <c r="GH143" s="7">
        <f t="shared" si="1047"/>
        <v>0</v>
      </c>
      <c r="GI143" s="7">
        <f t="shared" si="1048"/>
        <v>0</v>
      </c>
      <c r="GJ143" s="7">
        <f t="shared" si="1049"/>
        <v>0</v>
      </c>
      <c r="GK143" s="7">
        <f t="shared" si="1050"/>
        <v>0</v>
      </c>
      <c r="GL143" s="7">
        <f t="shared" si="1051"/>
        <v>0</v>
      </c>
      <c r="GM143" s="7">
        <f t="shared" si="1052"/>
        <v>1</v>
      </c>
      <c r="GN143" s="7">
        <f t="shared" si="1053"/>
        <v>0</v>
      </c>
      <c r="GO143" s="7">
        <f t="shared" si="1054"/>
        <v>0</v>
      </c>
      <c r="GP143" s="7">
        <f t="shared" si="1055"/>
        <v>0</v>
      </c>
      <c r="GQ143" s="7">
        <f t="shared" si="1056"/>
        <v>5</v>
      </c>
      <c r="GR143" s="7">
        <f t="shared" si="1057"/>
        <v>0</v>
      </c>
      <c r="GS143" s="7">
        <f t="shared" si="1058"/>
        <v>1</v>
      </c>
      <c r="GT143" s="7">
        <f t="shared" si="1059"/>
        <v>0</v>
      </c>
      <c r="GU143" s="7">
        <f t="shared" si="1060"/>
        <v>0</v>
      </c>
      <c r="GV143" s="7">
        <f t="shared" si="1061"/>
        <v>0</v>
      </c>
      <c r="GW143" s="7">
        <f t="shared" si="1062"/>
        <v>0</v>
      </c>
      <c r="GX143" s="7">
        <f t="shared" si="1063"/>
        <v>0</v>
      </c>
      <c r="GY143" s="7">
        <f t="shared" si="1064"/>
        <v>0</v>
      </c>
      <c r="GZ143" s="7">
        <f t="shared" si="1065"/>
        <v>0</v>
      </c>
      <c r="HA143" s="7">
        <f t="shared" si="1066"/>
        <v>1</v>
      </c>
      <c r="HB143" s="7">
        <f t="shared" si="1067"/>
        <v>0</v>
      </c>
      <c r="HC143" s="7">
        <f t="shared" si="1068"/>
        <v>2</v>
      </c>
      <c r="HD143" s="7">
        <f t="shared" si="1069"/>
        <v>0</v>
      </c>
      <c r="HE143" s="7">
        <f t="shared" si="1070"/>
        <v>0</v>
      </c>
      <c r="HF143" s="7">
        <f t="shared" si="1071"/>
        <v>0</v>
      </c>
      <c r="HG143" s="7">
        <f t="shared" si="1072"/>
        <v>2</v>
      </c>
      <c r="HH143" s="7">
        <f t="shared" si="1073"/>
        <v>0</v>
      </c>
      <c r="HI143" s="7">
        <f t="shared" si="1074"/>
        <v>1</v>
      </c>
      <c r="HJ143" s="7">
        <f t="shared" si="1075"/>
        <v>0</v>
      </c>
      <c r="HK143" s="7">
        <f t="shared" si="1076"/>
        <v>2</v>
      </c>
      <c r="HL143" s="7">
        <f t="shared" si="1077"/>
        <v>1</v>
      </c>
      <c r="HM143" s="7">
        <f t="shared" si="1078"/>
        <v>0</v>
      </c>
      <c r="HN143" s="7">
        <f t="shared" si="1079"/>
        <v>0</v>
      </c>
      <c r="HO143" s="7">
        <f t="shared" si="1080"/>
        <v>0</v>
      </c>
      <c r="HP143" s="7">
        <f t="shared" si="1081"/>
        <v>0</v>
      </c>
      <c r="HQ143" s="7">
        <f t="shared" si="1082"/>
        <v>0</v>
      </c>
      <c r="HR143" s="7">
        <f t="shared" si="1083"/>
        <v>0</v>
      </c>
      <c r="HS143" s="7">
        <f t="shared" si="1084"/>
        <v>0</v>
      </c>
      <c r="HT143" s="7">
        <f t="shared" si="1085"/>
        <v>0</v>
      </c>
      <c r="HU143" s="7">
        <f t="shared" si="1086"/>
        <v>0</v>
      </c>
      <c r="HV143" s="7">
        <f t="shared" si="1087"/>
        <v>0</v>
      </c>
      <c r="HW143" s="7">
        <f t="shared" si="1088"/>
        <v>2</v>
      </c>
      <c r="HX143" s="7">
        <f t="shared" si="1089"/>
        <v>0</v>
      </c>
      <c r="HY143" s="7">
        <f t="shared" si="1090"/>
        <v>2</v>
      </c>
      <c r="HZ143" s="7">
        <f t="shared" si="1091"/>
        <v>1</v>
      </c>
      <c r="IA143" s="7">
        <f t="shared" si="1092"/>
        <v>0</v>
      </c>
      <c r="IB143" s="7">
        <f t="shared" si="1093"/>
        <v>0</v>
      </c>
      <c r="IC143" s="7">
        <f t="shared" si="1094"/>
        <v>2</v>
      </c>
      <c r="ID143" s="7">
        <f t="shared" si="1095"/>
        <v>0</v>
      </c>
      <c r="IE143" s="7">
        <f t="shared" si="1096"/>
        <v>1</v>
      </c>
      <c r="IF143" s="7">
        <f t="shared" si="1097"/>
        <v>0</v>
      </c>
      <c r="IG143" s="7">
        <f t="shared" si="1098"/>
        <v>0</v>
      </c>
      <c r="IH143" s="7">
        <f t="shared" si="1099"/>
        <v>0</v>
      </c>
      <c r="II143" s="7">
        <f t="shared" si="1100"/>
        <v>5</v>
      </c>
      <c r="IJ143" s="7">
        <f t="shared" si="1101"/>
        <v>1</v>
      </c>
      <c r="IK143" s="7">
        <f t="shared" si="1102"/>
        <v>5</v>
      </c>
      <c r="IL143" s="7">
        <f t="shared" si="1103"/>
        <v>1</v>
      </c>
      <c r="IM143" s="7">
        <f t="shared" si="1104"/>
        <v>0</v>
      </c>
      <c r="IN143" s="7">
        <f t="shared" si="1105"/>
        <v>0</v>
      </c>
      <c r="IO143" s="7">
        <f t="shared" si="1106"/>
        <v>0</v>
      </c>
      <c r="IP143" s="7">
        <f t="shared" si="1107"/>
        <v>0</v>
      </c>
      <c r="IQ143" s="7">
        <f t="shared" si="1108"/>
        <v>0</v>
      </c>
      <c r="IR143" s="7">
        <f t="shared" si="1109"/>
        <v>0</v>
      </c>
      <c r="IS143" s="7">
        <f t="shared" si="1110"/>
        <v>1</v>
      </c>
      <c r="IT143" s="7">
        <f t="shared" si="1111"/>
        <v>0</v>
      </c>
      <c r="IU143" s="7">
        <f t="shared" si="1112"/>
        <v>0</v>
      </c>
      <c r="IV143" s="7">
        <f t="shared" si="1113"/>
        <v>0</v>
      </c>
      <c r="IW143" s="7">
        <f t="shared" si="1114"/>
        <v>0</v>
      </c>
      <c r="IX143" s="7">
        <f t="shared" si="1115"/>
        <v>0</v>
      </c>
      <c r="IY143" s="7">
        <f t="shared" si="1116"/>
        <v>2</v>
      </c>
      <c r="IZ143" s="7">
        <f t="shared" si="1117"/>
        <v>0</v>
      </c>
      <c r="JA143" s="7">
        <f t="shared" si="1118"/>
        <v>0</v>
      </c>
      <c r="JB143" s="7">
        <f t="shared" si="1119"/>
        <v>0</v>
      </c>
      <c r="JC143" s="7">
        <f t="shared" si="1120"/>
        <v>0</v>
      </c>
      <c r="JD143" s="7">
        <f t="shared" si="1121"/>
        <v>0</v>
      </c>
      <c r="JF143" s="1">
        <v>45</v>
      </c>
      <c r="JG143" s="10">
        <f t="shared" si="1122"/>
        <v>92.328181818181818</v>
      </c>
      <c r="JH143" s="10">
        <f t="shared" si="1123"/>
        <v>2.3680000000000003</v>
      </c>
      <c r="JJ143" s="1" t="str">
        <f t="shared" si="1124"/>
        <v>[92.33, 2.37]</v>
      </c>
      <c r="JS143" s="265"/>
      <c r="JT143" s="264"/>
      <c r="JU143" s="264"/>
      <c r="JV143" s="264"/>
      <c r="JW143" s="264"/>
      <c r="JX143" s="264"/>
      <c r="JY143" s="264"/>
      <c r="JZ143" s="264"/>
      <c r="KA143" s="264"/>
      <c r="KB143" s="264"/>
      <c r="KC143" s="264"/>
      <c r="KD143" s="264"/>
      <c r="KE143" s="264"/>
      <c r="KF143" s="264"/>
      <c r="KG143" s="264"/>
      <c r="KH143" s="264"/>
      <c r="KI143" s="264"/>
      <c r="KJ143" s="264"/>
      <c r="KK143" s="264"/>
      <c r="KL143" s="264"/>
      <c r="KM143" s="264"/>
      <c r="KN143" s="264"/>
      <c r="KO143" s="264"/>
      <c r="KP143" s="264"/>
      <c r="KQ143" s="264"/>
      <c r="KR143" s="264"/>
      <c r="KS143" s="264"/>
      <c r="KT143" s="264"/>
      <c r="KU143" s="264"/>
      <c r="KV143" s="264"/>
      <c r="KW143" s="264"/>
      <c r="KX143" s="264"/>
      <c r="KY143" s="264"/>
      <c r="KZ143" s="264"/>
      <c r="LA143" s="264"/>
      <c r="LB143" s="264"/>
      <c r="LC143" s="264"/>
      <c r="LD143" s="264"/>
      <c r="LE143" s="264"/>
      <c r="LF143" s="264"/>
      <c r="LG143" s="264"/>
      <c r="LH143" s="264"/>
      <c r="LI143" s="264"/>
      <c r="LJ143" s="264"/>
      <c r="LK143" s="264"/>
      <c r="LL143" s="264"/>
      <c r="LM143" s="264"/>
      <c r="LN143" s="264"/>
      <c r="LO143" s="264"/>
      <c r="LP143" s="264"/>
      <c r="LQ143" s="264"/>
      <c r="LR143" s="264"/>
      <c r="LS143" s="264"/>
      <c r="LT143" s="264"/>
      <c r="LU143" s="264"/>
      <c r="LV143" s="264"/>
      <c r="LW143" s="264"/>
      <c r="LX143" s="264"/>
      <c r="LY143" s="264"/>
      <c r="LZ143" s="264"/>
      <c r="MA143" s="264"/>
      <c r="MB143" s="264"/>
      <c r="MC143" s="264"/>
      <c r="MD143" s="264"/>
      <c r="ME143" s="264"/>
      <c r="MF143" s="264"/>
      <c r="MG143" s="264"/>
      <c r="MH143" s="264"/>
      <c r="MI143" s="264"/>
      <c r="MJ143" s="264"/>
      <c r="MK143" s="264"/>
      <c r="ML143" s="264"/>
      <c r="MM143" s="264"/>
      <c r="MN143" s="264"/>
      <c r="MO143" s="264"/>
      <c r="MP143" s="264"/>
      <c r="MQ143" s="264"/>
      <c r="MR143" s="264"/>
      <c r="MS143" s="264"/>
      <c r="MT143" s="264"/>
      <c r="MU143" s="264"/>
      <c r="MV143" s="264"/>
      <c r="MW143" s="264"/>
      <c r="MX143" s="264"/>
      <c r="MY143" s="264"/>
      <c r="MZ143" s="264"/>
      <c r="NA143" s="264"/>
      <c r="NB143" s="264"/>
      <c r="NC143" s="264"/>
      <c r="ND143" s="264"/>
      <c r="NE143" s="264"/>
      <c r="NF143" s="264"/>
      <c r="NG143" s="264"/>
      <c r="NH143" s="264"/>
      <c r="NI143" s="264"/>
      <c r="NJ143" s="264"/>
      <c r="NK143" s="264"/>
      <c r="NL143" s="264"/>
      <c r="NM143" s="264"/>
      <c r="NN143" s="264"/>
      <c r="NO143" s="264"/>
      <c r="NQ143" s="49"/>
      <c r="NR143" s="49"/>
      <c r="NS143" s="49"/>
      <c r="NT143" s="49"/>
      <c r="NU143" s="49"/>
      <c r="NV143" s="49"/>
      <c r="NW143" s="49"/>
      <c r="NX143" s="49"/>
      <c r="NY143" s="49"/>
      <c r="NZ143" s="49"/>
      <c r="OA143" s="49"/>
      <c r="OB143" s="49"/>
      <c r="OC143" s="49"/>
      <c r="OD143" s="49"/>
      <c r="OE143" s="49"/>
      <c r="OF143" s="49"/>
      <c r="OG143" s="49"/>
      <c r="OH143" s="49"/>
      <c r="OI143" s="49"/>
      <c r="OJ143" s="49"/>
      <c r="OK143" s="49"/>
      <c r="OL143" s="49"/>
      <c r="OM143" s="49"/>
      <c r="ON143" s="49"/>
      <c r="OO143" s="49"/>
      <c r="OP143" s="49"/>
      <c r="OQ143" s="49"/>
      <c r="OR143" s="49"/>
      <c r="OS143" s="49"/>
      <c r="OT143" s="49"/>
      <c r="OU143" s="49"/>
      <c r="OV143" s="49"/>
      <c r="OW143" s="49"/>
      <c r="OX143" s="49"/>
      <c r="OY143" s="49"/>
      <c r="OZ143" s="49"/>
      <c r="PA143" s="49"/>
      <c r="PB143" s="49"/>
      <c r="PC143" s="49"/>
      <c r="PD143" s="49"/>
      <c r="PE143" s="49"/>
      <c r="PF143" s="49"/>
      <c r="PG143" s="49"/>
      <c r="PH143" s="49"/>
      <c r="PI143" s="49"/>
      <c r="PJ143" s="49"/>
      <c r="PK143" s="49"/>
      <c r="PL143" s="49"/>
      <c r="PM143" s="49"/>
      <c r="PN143" s="49"/>
      <c r="PO143" s="49"/>
      <c r="PP143" s="49"/>
      <c r="PQ143" s="49"/>
      <c r="PR143" s="49"/>
      <c r="PS143" s="49"/>
      <c r="PT143" s="49"/>
      <c r="PU143" s="49"/>
      <c r="PV143" s="49"/>
      <c r="PW143" s="49"/>
      <c r="PX143" s="49"/>
      <c r="PY143" s="49"/>
      <c r="PZ143" s="49"/>
      <c r="QA143" s="49"/>
      <c r="QB143" s="49"/>
      <c r="QC143" s="49"/>
      <c r="QD143" s="49"/>
      <c r="QE143" s="49"/>
      <c r="QF143" s="49"/>
      <c r="QG143" s="49"/>
      <c r="QH143" s="49"/>
      <c r="QI143" s="49"/>
      <c r="QJ143" s="49"/>
      <c r="QK143" s="49"/>
      <c r="QL143" s="49"/>
      <c r="QM143" s="49"/>
      <c r="QN143" s="49"/>
      <c r="QO143" s="49"/>
      <c r="QP143" s="49"/>
      <c r="QQ143" s="49"/>
      <c r="QR143" s="49"/>
      <c r="QS143" s="49"/>
      <c r="QT143" s="49"/>
      <c r="QU143" s="49"/>
      <c r="QV143" s="49"/>
      <c r="QW143" s="49"/>
      <c r="QX143" s="49"/>
      <c r="QY143" s="49"/>
      <c r="QZ143" s="49"/>
      <c r="RA143" s="49"/>
      <c r="RB143" s="49"/>
      <c r="RC143" s="49"/>
      <c r="RD143" s="49"/>
      <c r="RE143" s="49"/>
      <c r="RF143" s="49"/>
      <c r="RG143" s="49"/>
      <c r="RH143" s="49"/>
      <c r="RI143" s="49"/>
      <c r="RJ143" s="49"/>
      <c r="RK143" s="49"/>
      <c r="RL143" s="49"/>
    </row>
    <row r="144" spans="2:480" x14ac:dyDescent="0.35">
      <c r="B144" s="192">
        <v>46</v>
      </c>
      <c r="C144" s="195" t="s">
        <v>182</v>
      </c>
      <c r="D144" s="32"/>
      <c r="E144" s="32"/>
      <c r="F144" s="32"/>
      <c r="G144" s="33"/>
      <c r="H144" s="2">
        <f t="shared" si="959"/>
        <v>4137.1000000000004</v>
      </c>
      <c r="I144" s="43">
        <f t="shared" si="960"/>
        <v>1.0736450262916001E-2</v>
      </c>
      <c r="J144" s="77">
        <f t="shared" si="1133"/>
        <v>9.8249186550397813E-2</v>
      </c>
      <c r="K144" s="73">
        <f t="shared" si="1133"/>
        <v>0.13509263150679698</v>
      </c>
      <c r="L144" s="73">
        <f t="shared" si="1133"/>
        <v>0.74983718080721773</v>
      </c>
      <c r="M144" s="77">
        <f t="shared" si="1133"/>
        <v>7.2564888465214625E-2</v>
      </c>
      <c r="N144" s="77">
        <f t="shared" si="1133"/>
        <v>4.0313826925119237E-3</v>
      </c>
      <c r="O144" s="77">
        <f t="shared" si="1133"/>
        <v>0.44345209617631154</v>
      </c>
      <c r="P144" s="77">
        <f t="shared" si="1133"/>
        <v>0.157223925007965</v>
      </c>
      <c r="Q144" s="82">
        <f t="shared" si="1133"/>
        <v>2.7090891693680126</v>
      </c>
      <c r="R144" s="82">
        <f t="shared" si="1133"/>
        <v>0.3708872077110969</v>
      </c>
      <c r="S144" s="82">
        <f t="shared" si="1133"/>
        <v>0.10078456731279808</v>
      </c>
      <c r="T144" s="82">
        <f t="shared" si="1133"/>
        <v>0.20156913462559617</v>
      </c>
      <c r="U144" s="73">
        <f t="shared" si="1133"/>
        <v>2.418829615507154E-2</v>
      </c>
      <c r="V144" s="73">
        <f t="shared" si="1133"/>
        <v>0.39910688655868043</v>
      </c>
      <c r="W144" s="73">
        <f t="shared" si="1133"/>
        <v>0.92721801927774239</v>
      </c>
      <c r="X144" s="85">
        <f t="shared" si="1133"/>
        <v>0.13509263150679698</v>
      </c>
      <c r="Y144" s="91">
        <f t="shared" si="1133"/>
        <v>0.92415641098967949</v>
      </c>
      <c r="Z144" s="88">
        <f t="shared" si="1134"/>
        <v>0.44826191363619</v>
      </c>
      <c r="AA144" s="88">
        <f t="shared" si="1134"/>
        <v>2.0356003338410549</v>
      </c>
      <c r="AB144" s="91">
        <f t="shared" si="1134"/>
        <v>9.2108612390997945E-3</v>
      </c>
      <c r="AC144" s="88">
        <f t="shared" si="1134"/>
        <v>0.16272521522409639</v>
      </c>
      <c r="AD144" s="88">
        <f t="shared" si="1134"/>
        <v>6.1405741593998633E-3</v>
      </c>
      <c r="AE144" s="91">
        <f t="shared" si="1134"/>
        <v>6.7546315753398492E-2</v>
      </c>
      <c r="AF144" s="91">
        <f t="shared" si="1134"/>
        <v>0.23334181805719478</v>
      </c>
      <c r="AG144" s="91">
        <f t="shared" si="1134"/>
        <v>1.1237250711701749</v>
      </c>
      <c r="AH144" s="91">
        <f t="shared" si="1134"/>
        <v>1.6487441617988634</v>
      </c>
      <c r="AI144" s="91">
        <f t="shared" si="1134"/>
        <v>1.2281148318799727E-2</v>
      </c>
      <c r="AJ144" s="91">
        <f t="shared" si="1134"/>
        <v>0.97635129134457832</v>
      </c>
      <c r="AK144" s="91">
        <f t="shared" si="1134"/>
        <v>0.47896478443318929</v>
      </c>
      <c r="AL144" s="91">
        <f t="shared" si="1134"/>
        <v>6.1405741593998633E-3</v>
      </c>
      <c r="AM144" s="91">
        <f t="shared" si="1134"/>
        <v>3.5553924382925213</v>
      </c>
      <c r="AN144" s="91">
        <f t="shared" si="1134"/>
        <v>3.4233700938654241</v>
      </c>
      <c r="AO144" s="91">
        <f t="shared" si="1134"/>
        <v>9.2108612390997945E-3</v>
      </c>
      <c r="AP144" s="91">
        <f t="shared" si="1135"/>
        <v>7.0616602833098438E-2</v>
      </c>
      <c r="AQ144" s="91">
        <f t="shared" si="1135"/>
        <v>2.4562296637599453E-2</v>
      </c>
      <c r="AR144" s="91">
        <f t="shared" si="1135"/>
        <v>0.29832231924588232</v>
      </c>
      <c r="AS144" s="91">
        <f t="shared" si="1135"/>
        <v>4.0313826925119237E-3</v>
      </c>
      <c r="AT144" s="91">
        <f t="shared" si="1135"/>
        <v>0.20560051731810811</v>
      </c>
      <c r="AU144" s="91">
        <f t="shared" si="1135"/>
        <v>1.2779483135262797</v>
      </c>
      <c r="AV144" s="91">
        <f t="shared" si="1136"/>
        <v>0.1535143539849966</v>
      </c>
      <c r="AW144" s="91">
        <f t="shared" si="1136"/>
        <v>0.1535143539849966</v>
      </c>
      <c r="AY144" s="186"/>
      <c r="AZ144" s="182"/>
      <c r="BA144" s="32"/>
      <c r="BB144" s="32"/>
      <c r="BC144" s="32"/>
      <c r="BD144" s="33"/>
      <c r="BE144" s="2"/>
      <c r="BF144" s="34"/>
      <c r="BG144" s="99">
        <f t="shared" si="961"/>
        <v>0</v>
      </c>
      <c r="BH144" s="99">
        <f t="shared" si="760"/>
        <v>0</v>
      </c>
      <c r="BI144" s="99">
        <f t="shared" si="761"/>
        <v>1</v>
      </c>
      <c r="BJ144" s="102">
        <f t="shared" si="762"/>
        <v>0</v>
      </c>
      <c r="BK144" s="96">
        <f t="shared" si="763"/>
        <v>0</v>
      </c>
      <c r="BL144" s="96">
        <f t="shared" si="764"/>
        <v>0</v>
      </c>
      <c r="BM144" s="96">
        <f t="shared" si="765"/>
        <v>0</v>
      </c>
      <c r="BN144" s="96">
        <f t="shared" si="766"/>
        <v>3</v>
      </c>
      <c r="BO144" s="96">
        <f t="shared" si="767"/>
        <v>0</v>
      </c>
      <c r="BP144" s="96">
        <f t="shared" si="768"/>
        <v>0</v>
      </c>
      <c r="BQ144" s="96">
        <f t="shared" si="769"/>
        <v>0</v>
      </c>
      <c r="BR144" s="147">
        <f t="shared" si="770"/>
        <v>0</v>
      </c>
      <c r="BS144" s="147">
        <f t="shared" si="771"/>
        <v>0</v>
      </c>
      <c r="BT144" s="36">
        <f t="shared" si="772"/>
        <v>1</v>
      </c>
      <c r="BU144" s="129">
        <f t="shared" si="773"/>
        <v>0</v>
      </c>
      <c r="BV144" s="129">
        <f t="shared" si="774"/>
        <v>1</v>
      </c>
      <c r="BW144" s="129">
        <f t="shared" si="775"/>
        <v>0</v>
      </c>
      <c r="BX144" s="138">
        <f t="shared" si="776"/>
        <v>2</v>
      </c>
      <c r="BY144" s="124">
        <f t="shared" si="777"/>
        <v>0</v>
      </c>
      <c r="BZ144" s="124">
        <f t="shared" si="778"/>
        <v>0</v>
      </c>
      <c r="CA144" s="124">
        <f t="shared" si="779"/>
        <v>0</v>
      </c>
      <c r="CB144" s="124">
        <f t="shared" si="780"/>
        <v>0</v>
      </c>
      <c r="CC144" s="124">
        <f t="shared" si="781"/>
        <v>0</v>
      </c>
      <c r="CD144" s="124">
        <f t="shared" si="782"/>
        <v>1</v>
      </c>
      <c r="CE144" s="124">
        <f t="shared" si="783"/>
        <v>2</v>
      </c>
      <c r="CF144" s="124">
        <f t="shared" si="784"/>
        <v>0</v>
      </c>
      <c r="CG144" s="124">
        <f t="shared" si="785"/>
        <v>1</v>
      </c>
      <c r="CH144" s="124">
        <f t="shared" si="786"/>
        <v>0</v>
      </c>
      <c r="CI144" s="124">
        <f t="shared" si="787"/>
        <v>0</v>
      </c>
      <c r="CJ144" s="124">
        <f t="shared" si="788"/>
        <v>4</v>
      </c>
      <c r="CK144" s="124">
        <f t="shared" si="789"/>
        <v>3</v>
      </c>
      <c r="CL144" s="124">
        <f t="shared" si="790"/>
        <v>0</v>
      </c>
      <c r="CM144" s="124">
        <f t="shared" si="791"/>
        <v>0</v>
      </c>
      <c r="CN144" s="124">
        <f t="shared" si="792"/>
        <v>0</v>
      </c>
      <c r="CO144" s="134">
        <f t="shared" si="793"/>
        <v>0</v>
      </c>
      <c r="CP144" s="134">
        <f t="shared" si="794"/>
        <v>0</v>
      </c>
      <c r="CQ144" s="124">
        <f t="shared" si="795"/>
        <v>0</v>
      </c>
      <c r="CR144" s="124">
        <f t="shared" si="796"/>
        <v>1</v>
      </c>
      <c r="CS144" s="134">
        <f t="shared" si="797"/>
        <v>0</v>
      </c>
      <c r="CT144" s="134">
        <f t="shared" si="798"/>
        <v>0</v>
      </c>
      <c r="CX144" s="7">
        <f t="shared" si="962"/>
        <v>0</v>
      </c>
      <c r="CY144" s="7">
        <f t="shared" si="963"/>
        <v>0</v>
      </c>
      <c r="CZ144" s="7">
        <f t="shared" si="964"/>
        <v>0</v>
      </c>
      <c r="DA144" s="7">
        <f t="shared" si="965"/>
        <v>0</v>
      </c>
      <c r="DB144" s="7">
        <f t="shared" si="966"/>
        <v>1</v>
      </c>
      <c r="DC144" s="7">
        <f t="shared" si="967"/>
        <v>0</v>
      </c>
      <c r="DD144" s="7">
        <f t="shared" si="968"/>
        <v>0</v>
      </c>
      <c r="DE144" s="7">
        <f t="shared" si="969"/>
        <v>0</v>
      </c>
      <c r="DF144" s="7">
        <f t="shared" si="970"/>
        <v>0</v>
      </c>
      <c r="DG144" s="7">
        <f t="shared" si="971"/>
        <v>0</v>
      </c>
      <c r="DH144" s="7">
        <f t="shared" si="972"/>
        <v>0</v>
      </c>
      <c r="DI144" s="7">
        <f t="shared" si="973"/>
        <v>0</v>
      </c>
      <c r="DJ144" s="7">
        <f t="shared" si="974"/>
        <v>0</v>
      </c>
      <c r="DK144" s="7">
        <f t="shared" si="975"/>
        <v>0</v>
      </c>
      <c r="DL144" s="7">
        <f t="shared" si="976"/>
        <v>3</v>
      </c>
      <c r="DM144" s="7">
        <f t="shared" si="977"/>
        <v>0</v>
      </c>
      <c r="DN144" s="7">
        <f t="shared" si="978"/>
        <v>0</v>
      </c>
      <c r="DO144" s="7">
        <f t="shared" si="979"/>
        <v>0</v>
      </c>
      <c r="DP144" s="7">
        <f t="shared" si="980"/>
        <v>0</v>
      </c>
      <c r="DQ144" s="7">
        <f t="shared" si="981"/>
        <v>0</v>
      </c>
      <c r="DR144" s="7">
        <f t="shared" si="982"/>
        <v>0</v>
      </c>
      <c r="DS144" s="7">
        <f t="shared" si="983"/>
        <v>0</v>
      </c>
      <c r="DT144" s="7">
        <f t="shared" si="984"/>
        <v>0</v>
      </c>
      <c r="DU144" s="7">
        <f t="shared" si="985"/>
        <v>0</v>
      </c>
      <c r="DV144" s="7">
        <f t="shared" si="986"/>
        <v>0</v>
      </c>
      <c r="DW144" s="7">
        <f t="shared" si="987"/>
        <v>0</v>
      </c>
      <c r="DX144" s="7">
        <f t="shared" si="988"/>
        <v>1</v>
      </c>
      <c r="DY144" s="7">
        <f t="shared" si="989"/>
        <v>0</v>
      </c>
      <c r="DZ144" s="1">
        <f t="shared" si="990"/>
        <v>0</v>
      </c>
      <c r="EA144" s="1">
        <f t="shared" si="991"/>
        <v>0</v>
      </c>
      <c r="EB144" s="1">
        <f t="shared" si="992"/>
        <v>0.8</v>
      </c>
      <c r="EC144" s="1">
        <f t="shared" si="993"/>
        <v>0.2</v>
      </c>
      <c r="ED144" s="1">
        <f t="shared" si="994"/>
        <v>0</v>
      </c>
      <c r="EE144" s="1">
        <f t="shared" si="995"/>
        <v>0</v>
      </c>
      <c r="EF144" s="1">
        <f t="shared" si="996"/>
        <v>1.6</v>
      </c>
      <c r="EG144" s="1">
        <f t="shared" si="997"/>
        <v>0.4</v>
      </c>
      <c r="EH144" s="1">
        <f t="shared" si="998"/>
        <v>0</v>
      </c>
      <c r="EI144" s="1">
        <f t="shared" si="999"/>
        <v>0</v>
      </c>
      <c r="EJ144" s="1">
        <f t="shared" si="1000"/>
        <v>0</v>
      </c>
      <c r="EK144" s="1">
        <f t="shared" si="1001"/>
        <v>0</v>
      </c>
      <c r="EL144" s="1">
        <f t="shared" si="1002"/>
        <v>0</v>
      </c>
      <c r="EM144" s="1">
        <f t="shared" si="1003"/>
        <v>0</v>
      </c>
      <c r="EN144" s="1">
        <f t="shared" si="1004"/>
        <v>0</v>
      </c>
      <c r="EO144" s="1">
        <f t="shared" si="1005"/>
        <v>0</v>
      </c>
      <c r="EP144" s="1">
        <f t="shared" si="1006"/>
        <v>0</v>
      </c>
      <c r="EQ144" s="1">
        <f t="shared" si="1007"/>
        <v>0</v>
      </c>
      <c r="ER144" s="1">
        <f t="shared" si="1008"/>
        <v>0.8</v>
      </c>
      <c r="ES144" s="1">
        <f t="shared" si="1009"/>
        <v>0.2</v>
      </c>
      <c r="ET144" s="1">
        <f t="shared" si="1010"/>
        <v>1.6</v>
      </c>
      <c r="EU144" s="1">
        <f t="shared" si="1011"/>
        <v>0.4</v>
      </c>
      <c r="EV144" s="1">
        <f t="shared" si="1012"/>
        <v>0</v>
      </c>
      <c r="EW144" s="1">
        <f t="shared" si="1013"/>
        <v>0</v>
      </c>
      <c r="EX144" s="1">
        <f t="shared" si="1014"/>
        <v>0.8</v>
      </c>
      <c r="EY144" s="1">
        <f t="shared" si="1015"/>
        <v>0.2</v>
      </c>
      <c r="EZ144" s="1">
        <f t="shared" si="1016"/>
        <v>0</v>
      </c>
      <c r="FA144" s="1">
        <f t="shared" si="1017"/>
        <v>0</v>
      </c>
      <c r="FB144" s="1">
        <f t="shared" si="1018"/>
        <v>0</v>
      </c>
      <c r="FC144" s="1">
        <f t="shared" si="1019"/>
        <v>0</v>
      </c>
      <c r="FD144" s="1">
        <f t="shared" si="1020"/>
        <v>3.2</v>
      </c>
      <c r="FE144" s="1">
        <f t="shared" si="1021"/>
        <v>0.8</v>
      </c>
      <c r="FF144" s="1">
        <f t="shared" si="1022"/>
        <v>2.4000000000000004</v>
      </c>
      <c r="FG144" s="1">
        <f t="shared" si="1023"/>
        <v>0.60000000000000009</v>
      </c>
      <c r="FH144" s="1">
        <f t="shared" si="1024"/>
        <v>0</v>
      </c>
      <c r="FI144" s="1">
        <f t="shared" si="1025"/>
        <v>0</v>
      </c>
      <c r="FJ144" s="1">
        <f t="shared" si="1026"/>
        <v>0</v>
      </c>
      <c r="FK144" s="1">
        <f t="shared" si="1027"/>
        <v>0</v>
      </c>
      <c r="FL144" s="1">
        <f t="shared" si="1028"/>
        <v>0</v>
      </c>
      <c r="FM144" s="1">
        <f t="shared" si="1029"/>
        <v>0</v>
      </c>
      <c r="FN144" s="1">
        <f t="shared" si="1030"/>
        <v>0</v>
      </c>
      <c r="FO144" s="1">
        <f t="shared" si="1031"/>
        <v>0</v>
      </c>
      <c r="FP144" s="1">
        <f t="shared" si="1032"/>
        <v>0</v>
      </c>
      <c r="FQ144" s="1">
        <f t="shared" si="1033"/>
        <v>0</v>
      </c>
      <c r="FR144" s="1">
        <f t="shared" si="1034"/>
        <v>0</v>
      </c>
      <c r="FS144" s="1">
        <f t="shared" si="1035"/>
        <v>0</v>
      </c>
      <c r="FT144" s="1">
        <f t="shared" si="1036"/>
        <v>0.8</v>
      </c>
      <c r="FU144" s="1">
        <f t="shared" si="1037"/>
        <v>0.2</v>
      </c>
      <c r="FV144" s="1">
        <f t="shared" si="1038"/>
        <v>0</v>
      </c>
      <c r="FW144" s="1">
        <f t="shared" si="1039"/>
        <v>0</v>
      </c>
      <c r="FX144" s="1">
        <f t="shared" si="1040"/>
        <v>0</v>
      </c>
      <c r="FY144" s="1">
        <f t="shared" si="1041"/>
        <v>0</v>
      </c>
      <c r="GC144" s="7">
        <f t="shared" si="1042"/>
        <v>0</v>
      </c>
      <c r="GD144" s="7">
        <f t="shared" si="1043"/>
        <v>0</v>
      </c>
      <c r="GE144" s="7">
        <f t="shared" si="1044"/>
        <v>0</v>
      </c>
      <c r="GF144" s="7">
        <f t="shared" si="1045"/>
        <v>0</v>
      </c>
      <c r="GG144" s="7">
        <f t="shared" si="1046"/>
        <v>1</v>
      </c>
      <c r="GH144" s="7">
        <f t="shared" si="1047"/>
        <v>0</v>
      </c>
      <c r="GI144" s="7">
        <f t="shared" si="1048"/>
        <v>0</v>
      </c>
      <c r="GJ144" s="7">
        <f t="shared" si="1049"/>
        <v>0</v>
      </c>
      <c r="GK144" s="7">
        <f t="shared" si="1050"/>
        <v>0</v>
      </c>
      <c r="GL144" s="7">
        <f t="shared" si="1051"/>
        <v>0</v>
      </c>
      <c r="GM144" s="7">
        <f t="shared" si="1052"/>
        <v>0</v>
      </c>
      <c r="GN144" s="7">
        <f t="shared" si="1053"/>
        <v>0</v>
      </c>
      <c r="GO144" s="7">
        <f t="shared" si="1054"/>
        <v>0</v>
      </c>
      <c r="GP144" s="7">
        <f t="shared" si="1055"/>
        <v>0</v>
      </c>
      <c r="GQ144" s="7">
        <f t="shared" si="1056"/>
        <v>3</v>
      </c>
      <c r="GR144" s="7">
        <f t="shared" si="1057"/>
        <v>0</v>
      </c>
      <c r="GS144" s="7">
        <f t="shared" si="1058"/>
        <v>0</v>
      </c>
      <c r="GT144" s="7">
        <f t="shared" si="1059"/>
        <v>0</v>
      </c>
      <c r="GU144" s="7">
        <f t="shared" si="1060"/>
        <v>0</v>
      </c>
      <c r="GV144" s="7">
        <f t="shared" si="1061"/>
        <v>0</v>
      </c>
      <c r="GW144" s="7">
        <f t="shared" si="1062"/>
        <v>0</v>
      </c>
      <c r="GX144" s="7">
        <f t="shared" si="1063"/>
        <v>0</v>
      </c>
      <c r="GY144" s="7">
        <f t="shared" si="1064"/>
        <v>0</v>
      </c>
      <c r="GZ144" s="7">
        <f t="shared" si="1065"/>
        <v>0</v>
      </c>
      <c r="HA144" s="7">
        <f t="shared" si="1066"/>
        <v>0</v>
      </c>
      <c r="HB144" s="7">
        <f t="shared" si="1067"/>
        <v>0</v>
      </c>
      <c r="HC144" s="7">
        <f t="shared" si="1068"/>
        <v>1</v>
      </c>
      <c r="HD144" s="7">
        <f t="shared" si="1069"/>
        <v>0</v>
      </c>
      <c r="HE144" s="7">
        <f t="shared" si="1070"/>
        <v>0</v>
      </c>
      <c r="HF144" s="7">
        <f t="shared" si="1071"/>
        <v>0</v>
      </c>
      <c r="HG144" s="7">
        <f t="shared" si="1072"/>
        <v>1</v>
      </c>
      <c r="HH144" s="7">
        <f t="shared" si="1073"/>
        <v>0</v>
      </c>
      <c r="HI144" s="7">
        <f t="shared" si="1074"/>
        <v>0</v>
      </c>
      <c r="HJ144" s="7">
        <f t="shared" si="1075"/>
        <v>0</v>
      </c>
      <c r="HK144" s="7">
        <f t="shared" si="1076"/>
        <v>2</v>
      </c>
      <c r="HL144" s="7">
        <f t="shared" si="1077"/>
        <v>0</v>
      </c>
      <c r="HM144" s="7">
        <f t="shared" si="1078"/>
        <v>0</v>
      </c>
      <c r="HN144" s="7">
        <f t="shared" si="1079"/>
        <v>0</v>
      </c>
      <c r="HO144" s="7">
        <f t="shared" si="1080"/>
        <v>0</v>
      </c>
      <c r="HP144" s="7">
        <f t="shared" si="1081"/>
        <v>0</v>
      </c>
      <c r="HQ144" s="7">
        <f t="shared" si="1082"/>
        <v>0</v>
      </c>
      <c r="HR144" s="7">
        <f t="shared" si="1083"/>
        <v>0</v>
      </c>
      <c r="HS144" s="7">
        <f t="shared" si="1084"/>
        <v>0</v>
      </c>
      <c r="HT144" s="7">
        <f t="shared" si="1085"/>
        <v>0</v>
      </c>
      <c r="HU144" s="7">
        <f t="shared" si="1086"/>
        <v>0</v>
      </c>
      <c r="HV144" s="7">
        <f t="shared" si="1087"/>
        <v>0</v>
      </c>
      <c r="HW144" s="7">
        <f t="shared" si="1088"/>
        <v>1</v>
      </c>
      <c r="HX144" s="7">
        <f t="shared" si="1089"/>
        <v>0</v>
      </c>
      <c r="HY144" s="7">
        <f t="shared" si="1090"/>
        <v>2</v>
      </c>
      <c r="HZ144" s="7">
        <f t="shared" si="1091"/>
        <v>0</v>
      </c>
      <c r="IA144" s="7">
        <f t="shared" si="1092"/>
        <v>0</v>
      </c>
      <c r="IB144" s="7">
        <f t="shared" si="1093"/>
        <v>0</v>
      </c>
      <c r="IC144" s="7">
        <f t="shared" si="1094"/>
        <v>1</v>
      </c>
      <c r="ID144" s="7">
        <f t="shared" si="1095"/>
        <v>0</v>
      </c>
      <c r="IE144" s="7">
        <f t="shared" si="1096"/>
        <v>0</v>
      </c>
      <c r="IF144" s="7">
        <f t="shared" si="1097"/>
        <v>0</v>
      </c>
      <c r="IG144" s="7">
        <f t="shared" si="1098"/>
        <v>0</v>
      </c>
      <c r="IH144" s="7">
        <f t="shared" si="1099"/>
        <v>0</v>
      </c>
      <c r="II144" s="7">
        <f t="shared" si="1100"/>
        <v>3</v>
      </c>
      <c r="IJ144" s="7">
        <f t="shared" si="1101"/>
        <v>1</v>
      </c>
      <c r="IK144" s="7">
        <f t="shared" si="1102"/>
        <v>2</v>
      </c>
      <c r="IL144" s="7">
        <f t="shared" si="1103"/>
        <v>1</v>
      </c>
      <c r="IM144" s="7">
        <f t="shared" si="1104"/>
        <v>0</v>
      </c>
      <c r="IN144" s="7">
        <f t="shared" si="1105"/>
        <v>0</v>
      </c>
      <c r="IO144" s="7">
        <f t="shared" si="1106"/>
        <v>0</v>
      </c>
      <c r="IP144" s="7">
        <f t="shared" si="1107"/>
        <v>0</v>
      </c>
      <c r="IQ144" s="7">
        <f t="shared" si="1108"/>
        <v>0</v>
      </c>
      <c r="IR144" s="7">
        <f t="shared" si="1109"/>
        <v>0</v>
      </c>
      <c r="IS144" s="7">
        <f t="shared" si="1110"/>
        <v>0</v>
      </c>
      <c r="IT144" s="7">
        <f t="shared" si="1111"/>
        <v>0</v>
      </c>
      <c r="IU144" s="7">
        <f t="shared" si="1112"/>
        <v>0</v>
      </c>
      <c r="IV144" s="7">
        <f t="shared" si="1113"/>
        <v>0</v>
      </c>
      <c r="IW144" s="7">
        <f t="shared" si="1114"/>
        <v>0</v>
      </c>
      <c r="IX144" s="7">
        <f t="shared" si="1115"/>
        <v>0</v>
      </c>
      <c r="IY144" s="7">
        <f t="shared" si="1116"/>
        <v>1</v>
      </c>
      <c r="IZ144" s="7">
        <f t="shared" si="1117"/>
        <v>0</v>
      </c>
      <c r="JA144" s="7">
        <f t="shared" si="1118"/>
        <v>0</v>
      </c>
      <c r="JB144" s="7">
        <f t="shared" si="1119"/>
        <v>0</v>
      </c>
      <c r="JC144" s="7">
        <f t="shared" si="1120"/>
        <v>0</v>
      </c>
      <c r="JD144" s="7">
        <f t="shared" si="1121"/>
        <v>0</v>
      </c>
      <c r="JF144" s="1">
        <v>46</v>
      </c>
      <c r="JG144" s="10">
        <f t="shared" si="1122"/>
        <v>54.308181818181815</v>
      </c>
      <c r="JH144" s="10">
        <f t="shared" si="1123"/>
        <v>1.29</v>
      </c>
      <c r="JJ144" s="1" t="str">
        <f t="shared" si="1124"/>
        <v>[54.31, 1.29]</v>
      </c>
      <c r="JS144" s="265"/>
      <c r="JT144" s="264"/>
      <c r="JU144" s="264"/>
      <c r="JV144" s="264"/>
      <c r="JW144" s="264"/>
      <c r="JX144" s="264"/>
      <c r="JY144" s="264"/>
      <c r="JZ144" s="264"/>
      <c r="KA144" s="264"/>
      <c r="KB144" s="264"/>
      <c r="KC144" s="264"/>
      <c r="KD144" s="264"/>
      <c r="KE144" s="264"/>
      <c r="KF144" s="264"/>
      <c r="KG144" s="264"/>
      <c r="KH144" s="264"/>
      <c r="KI144" s="264"/>
      <c r="KJ144" s="264"/>
      <c r="KK144" s="264"/>
      <c r="KL144" s="264"/>
      <c r="KM144" s="264"/>
      <c r="KN144" s="264"/>
      <c r="KO144" s="264"/>
      <c r="KP144" s="264"/>
      <c r="KQ144" s="264"/>
      <c r="KR144" s="264"/>
      <c r="KS144" s="264"/>
      <c r="KT144" s="264"/>
      <c r="KU144" s="264"/>
      <c r="KV144" s="264"/>
      <c r="KW144" s="264"/>
      <c r="KX144" s="264"/>
      <c r="KY144" s="264"/>
      <c r="KZ144" s="264"/>
      <c r="LA144" s="264"/>
      <c r="LB144" s="264"/>
      <c r="LC144" s="264"/>
      <c r="LD144" s="264"/>
      <c r="LE144" s="264"/>
      <c r="LF144" s="264"/>
      <c r="LG144" s="264"/>
      <c r="LH144" s="264"/>
      <c r="LI144" s="264"/>
      <c r="LJ144" s="264"/>
      <c r="LK144" s="264"/>
      <c r="LL144" s="264"/>
      <c r="LM144" s="264"/>
      <c r="LN144" s="264"/>
      <c r="LO144" s="264"/>
      <c r="LP144" s="264"/>
      <c r="LQ144" s="264"/>
      <c r="LR144" s="264"/>
      <c r="LS144" s="264"/>
      <c r="LT144" s="264"/>
      <c r="LU144" s="264"/>
      <c r="LV144" s="264"/>
      <c r="LW144" s="264"/>
      <c r="LX144" s="264"/>
      <c r="LY144" s="264"/>
      <c r="LZ144" s="264"/>
      <c r="MA144" s="264"/>
      <c r="MB144" s="264"/>
      <c r="MC144" s="264"/>
      <c r="MD144" s="264"/>
      <c r="ME144" s="264"/>
      <c r="MF144" s="264"/>
      <c r="MG144" s="264"/>
      <c r="MH144" s="264"/>
      <c r="MI144" s="264"/>
      <c r="MJ144" s="264"/>
      <c r="MK144" s="264"/>
      <c r="ML144" s="264"/>
      <c r="MM144" s="264"/>
      <c r="MN144" s="264"/>
      <c r="MO144" s="264"/>
      <c r="MP144" s="264"/>
      <c r="MQ144" s="264"/>
      <c r="MR144" s="264"/>
      <c r="MS144" s="264"/>
      <c r="MT144" s="264"/>
      <c r="MU144" s="264"/>
      <c r="MV144" s="264"/>
      <c r="MW144" s="264"/>
      <c r="MX144" s="264"/>
      <c r="MY144" s="264"/>
      <c r="MZ144" s="264"/>
      <c r="NA144" s="264"/>
      <c r="NB144" s="264"/>
      <c r="NC144" s="264"/>
      <c r="ND144" s="264"/>
      <c r="NE144" s="264"/>
      <c r="NF144" s="264"/>
      <c r="NG144" s="264"/>
      <c r="NH144" s="264"/>
      <c r="NI144" s="264"/>
      <c r="NJ144" s="264"/>
      <c r="NK144" s="264"/>
      <c r="NL144" s="264"/>
      <c r="NM144" s="264"/>
      <c r="NN144" s="264"/>
      <c r="NO144" s="264"/>
      <c r="NQ144" s="49"/>
      <c r="NR144" s="49"/>
      <c r="NS144" s="49"/>
      <c r="NT144" s="49"/>
      <c r="NU144" s="49"/>
      <c r="NV144" s="49"/>
      <c r="NW144" s="49"/>
      <c r="NX144" s="49"/>
      <c r="NY144" s="49"/>
      <c r="NZ144" s="49"/>
      <c r="OA144" s="49"/>
      <c r="OB144" s="49"/>
      <c r="OC144" s="49"/>
      <c r="OD144" s="49"/>
      <c r="OE144" s="49"/>
      <c r="OF144" s="49"/>
      <c r="OG144" s="49"/>
      <c r="OH144" s="49"/>
      <c r="OI144" s="49"/>
      <c r="OJ144" s="49"/>
      <c r="OK144" s="49"/>
      <c r="OL144" s="49"/>
      <c r="OM144" s="49"/>
      <c r="ON144" s="49"/>
      <c r="OO144" s="49"/>
      <c r="OP144" s="49"/>
      <c r="OQ144" s="49"/>
      <c r="OR144" s="49"/>
      <c r="OS144" s="49"/>
      <c r="OT144" s="49"/>
      <c r="OU144" s="49"/>
      <c r="OV144" s="49"/>
      <c r="OW144" s="49"/>
      <c r="OX144" s="49"/>
      <c r="OY144" s="49"/>
      <c r="OZ144" s="49"/>
      <c r="PA144" s="49"/>
      <c r="PB144" s="49"/>
      <c r="PC144" s="49"/>
      <c r="PD144" s="49"/>
      <c r="PE144" s="49"/>
      <c r="PF144" s="49"/>
      <c r="PG144" s="49"/>
      <c r="PH144" s="49"/>
      <c r="PI144" s="49"/>
      <c r="PJ144" s="49"/>
      <c r="PK144" s="49"/>
      <c r="PL144" s="49"/>
      <c r="PM144" s="49"/>
      <c r="PN144" s="49"/>
      <c r="PO144" s="49"/>
      <c r="PP144" s="49"/>
      <c r="PQ144" s="49"/>
      <c r="PR144" s="49"/>
      <c r="PS144" s="49"/>
      <c r="PT144" s="49"/>
      <c r="PU144" s="49"/>
      <c r="PV144" s="49"/>
      <c r="PW144" s="49"/>
      <c r="PX144" s="49"/>
      <c r="PY144" s="49"/>
      <c r="PZ144" s="49"/>
      <c r="QA144" s="49"/>
      <c r="QB144" s="49"/>
      <c r="QC144" s="49"/>
      <c r="QD144" s="49"/>
      <c r="QE144" s="49"/>
      <c r="QF144" s="49"/>
      <c r="QG144" s="49"/>
      <c r="QH144" s="49"/>
      <c r="QI144" s="49"/>
      <c r="QJ144" s="49"/>
      <c r="QK144" s="49"/>
      <c r="QL144" s="49"/>
      <c r="QM144" s="49"/>
      <c r="QN144" s="49"/>
      <c r="QO144" s="49"/>
      <c r="QP144" s="49"/>
      <c r="QQ144" s="49"/>
      <c r="QR144" s="49"/>
      <c r="QS144" s="49"/>
      <c r="QT144" s="49"/>
      <c r="QU144" s="49"/>
      <c r="QV144" s="49"/>
      <c r="QW144" s="49"/>
      <c r="QX144" s="49"/>
      <c r="QY144" s="49"/>
      <c r="QZ144" s="49"/>
      <c r="RA144" s="49"/>
      <c r="RB144" s="49"/>
      <c r="RC144" s="49"/>
      <c r="RD144" s="49"/>
      <c r="RE144" s="49"/>
      <c r="RF144" s="49"/>
      <c r="RG144" s="49"/>
      <c r="RH144" s="49"/>
      <c r="RI144" s="49"/>
      <c r="RJ144" s="49"/>
      <c r="RK144" s="49"/>
      <c r="RL144" s="49"/>
    </row>
    <row r="145" spans="2:480" x14ac:dyDescent="0.35">
      <c r="B145" s="192">
        <v>47</v>
      </c>
      <c r="C145" s="196" t="s">
        <v>183</v>
      </c>
      <c r="D145" s="32"/>
      <c r="E145" s="32"/>
      <c r="F145" s="32"/>
      <c r="G145" s="33"/>
      <c r="H145" s="2">
        <f t="shared" si="959"/>
        <v>6444.9000000000005</v>
      </c>
      <c r="I145" s="43">
        <f t="shared" si="960"/>
        <v>1.672556822398959E-2</v>
      </c>
      <c r="J145" s="77">
        <f t="shared" si="1133"/>
        <v>0.15305556607252879</v>
      </c>
      <c r="K145" s="73">
        <f t="shared" si="1133"/>
        <v>0.21045140334972709</v>
      </c>
      <c r="L145" s="73">
        <f t="shared" si="1133"/>
        <v>1.168119128516216</v>
      </c>
      <c r="M145" s="77">
        <f t="shared" si="1133"/>
        <v>0.11304378663060156</v>
      </c>
      <c r="N145" s="77">
        <f t="shared" si="1133"/>
        <v>6.2802103683667534E-3</v>
      </c>
      <c r="O145" s="77">
        <f t="shared" si="1133"/>
        <v>0.69082314052034277</v>
      </c>
      <c r="P145" s="77">
        <f t="shared" si="1133"/>
        <v>0.24492820436630336</v>
      </c>
      <c r="Q145" s="82">
        <f t="shared" si="1133"/>
        <v>4.2203013675424579</v>
      </c>
      <c r="R145" s="82">
        <f t="shared" si="1133"/>
        <v>0.57777935388974122</v>
      </c>
      <c r="S145" s="82">
        <f t="shared" si="1133"/>
        <v>0.15700525920916883</v>
      </c>
      <c r="T145" s="82">
        <f t="shared" si="1133"/>
        <v>0.31401051841833766</v>
      </c>
      <c r="U145" s="73">
        <f t="shared" si="1133"/>
        <v>3.7681262210200517E-2</v>
      </c>
      <c r="V145" s="73">
        <f t="shared" si="1133"/>
        <v>0.62174082646830853</v>
      </c>
      <c r="W145" s="73">
        <f t="shared" si="1133"/>
        <v>1.4444483847243532</v>
      </c>
      <c r="X145" s="85">
        <f t="shared" si="1133"/>
        <v>0.21045140334972709</v>
      </c>
      <c r="Y145" s="91">
        <f t="shared" si="1133"/>
        <v>1.4396789183697241</v>
      </c>
      <c r="Z145" s="88">
        <f t="shared" si="1134"/>
        <v>0.69831602020591255</v>
      </c>
      <c r="AA145" s="88">
        <f t="shared" si="1134"/>
        <v>3.1711200095652057</v>
      </c>
      <c r="AB145" s="91">
        <f t="shared" si="1134"/>
        <v>1.4348959319299574E-2</v>
      </c>
      <c r="AC145" s="88">
        <f t="shared" si="1134"/>
        <v>0.25349828130762581</v>
      </c>
      <c r="AD145" s="88">
        <f t="shared" si="1134"/>
        <v>9.5659728795330495E-3</v>
      </c>
      <c r="AE145" s="91">
        <f t="shared" si="1134"/>
        <v>0.10522570167486354</v>
      </c>
      <c r="AF145" s="91">
        <f t="shared" si="1134"/>
        <v>0.36350696942225585</v>
      </c>
      <c r="AG145" s="91">
        <f t="shared" si="1134"/>
        <v>1.750573036954548</v>
      </c>
      <c r="AH145" s="91">
        <f t="shared" si="1134"/>
        <v>2.5684637181546237</v>
      </c>
      <c r="AI145" s="91">
        <f t="shared" si="1134"/>
        <v>1.9131945759066099E-2</v>
      </c>
      <c r="AJ145" s="91">
        <f t="shared" si="1134"/>
        <v>1.5209896878457549</v>
      </c>
      <c r="AK145" s="91">
        <f t="shared" si="1134"/>
        <v>0.74614588460357778</v>
      </c>
      <c r="AL145" s="91">
        <f t="shared" si="1134"/>
        <v>9.5659728795330495E-3</v>
      </c>
      <c r="AM145" s="91">
        <f t="shared" si="1134"/>
        <v>5.5386982972496357</v>
      </c>
      <c r="AN145" s="91">
        <f t="shared" si="1134"/>
        <v>5.3330298803396756</v>
      </c>
      <c r="AO145" s="91">
        <f t="shared" si="1134"/>
        <v>1.4348959319299574E-2</v>
      </c>
      <c r="AP145" s="91">
        <f t="shared" si="1135"/>
        <v>0.11000868811463008</v>
      </c>
      <c r="AQ145" s="91">
        <f t="shared" si="1135"/>
        <v>3.8263891518132198E-2</v>
      </c>
      <c r="AR145" s="91">
        <f t="shared" si="1135"/>
        <v>0.46473556725913967</v>
      </c>
      <c r="AS145" s="91">
        <f t="shared" si="1135"/>
        <v>6.2802103683667534E-3</v>
      </c>
      <c r="AT145" s="91">
        <f t="shared" si="1135"/>
        <v>0.32029072878670439</v>
      </c>
      <c r="AU145" s="91">
        <f t="shared" si="1135"/>
        <v>1.9908266867722606</v>
      </c>
      <c r="AV145" s="91">
        <f t="shared" si="1136"/>
        <v>0.23914932198832625</v>
      </c>
      <c r="AW145" s="91">
        <f t="shared" si="1136"/>
        <v>0.23914932198832625</v>
      </c>
      <c r="AY145" s="186"/>
      <c r="AZ145" s="182"/>
      <c r="BA145" s="32"/>
      <c r="BB145" s="32"/>
      <c r="BC145" s="32"/>
      <c r="BD145" s="33"/>
      <c r="BE145" s="2"/>
      <c r="BF145" s="34"/>
      <c r="BG145" s="99">
        <f t="shared" si="961"/>
        <v>0</v>
      </c>
      <c r="BH145" s="99">
        <f t="shared" si="760"/>
        <v>0</v>
      </c>
      <c r="BI145" s="99">
        <f t="shared" si="761"/>
        <v>1</v>
      </c>
      <c r="BJ145" s="102">
        <f t="shared" si="762"/>
        <v>0</v>
      </c>
      <c r="BK145" s="96">
        <f t="shared" si="763"/>
        <v>0</v>
      </c>
      <c r="BL145" s="96">
        <f t="shared" si="764"/>
        <v>1</v>
      </c>
      <c r="BM145" s="96">
        <f t="shared" si="765"/>
        <v>0</v>
      </c>
      <c r="BN145" s="96">
        <f t="shared" si="766"/>
        <v>4</v>
      </c>
      <c r="BO145" s="96">
        <f t="shared" si="767"/>
        <v>1</v>
      </c>
      <c r="BP145" s="96">
        <f t="shared" si="768"/>
        <v>0</v>
      </c>
      <c r="BQ145" s="96">
        <f t="shared" si="769"/>
        <v>0</v>
      </c>
      <c r="BR145" s="147">
        <f t="shared" si="770"/>
        <v>0</v>
      </c>
      <c r="BS145" s="147">
        <f t="shared" si="771"/>
        <v>1</v>
      </c>
      <c r="BT145" s="36">
        <f t="shared" si="772"/>
        <v>1</v>
      </c>
      <c r="BU145" s="129">
        <f t="shared" si="773"/>
        <v>0</v>
      </c>
      <c r="BV145" s="129">
        <f t="shared" si="774"/>
        <v>1</v>
      </c>
      <c r="BW145" s="129">
        <f t="shared" si="775"/>
        <v>1</v>
      </c>
      <c r="BX145" s="138">
        <f t="shared" si="776"/>
        <v>3</v>
      </c>
      <c r="BY145" s="124">
        <f t="shared" si="777"/>
        <v>0</v>
      </c>
      <c r="BZ145" s="124">
        <f t="shared" si="778"/>
        <v>0</v>
      </c>
      <c r="CA145" s="124">
        <f t="shared" si="779"/>
        <v>0</v>
      </c>
      <c r="CB145" s="124">
        <f t="shared" si="780"/>
        <v>0</v>
      </c>
      <c r="CC145" s="124">
        <f t="shared" si="781"/>
        <v>0</v>
      </c>
      <c r="CD145" s="124">
        <f t="shared" si="782"/>
        <v>2</v>
      </c>
      <c r="CE145" s="124">
        <f t="shared" si="783"/>
        <v>3</v>
      </c>
      <c r="CF145" s="124">
        <f t="shared" si="784"/>
        <v>0</v>
      </c>
      <c r="CG145" s="124">
        <f t="shared" si="785"/>
        <v>2</v>
      </c>
      <c r="CH145" s="124">
        <f t="shared" si="786"/>
        <v>1</v>
      </c>
      <c r="CI145" s="124">
        <f t="shared" si="787"/>
        <v>0</v>
      </c>
      <c r="CJ145" s="124">
        <f t="shared" si="788"/>
        <v>6</v>
      </c>
      <c r="CK145" s="124">
        <f t="shared" si="789"/>
        <v>5</v>
      </c>
      <c r="CL145" s="124">
        <f t="shared" si="790"/>
        <v>0</v>
      </c>
      <c r="CM145" s="124">
        <f t="shared" si="791"/>
        <v>0</v>
      </c>
      <c r="CN145" s="124">
        <f t="shared" si="792"/>
        <v>0</v>
      </c>
      <c r="CO145" s="134">
        <f t="shared" si="793"/>
        <v>0</v>
      </c>
      <c r="CP145" s="134">
        <f t="shared" si="794"/>
        <v>0</v>
      </c>
      <c r="CQ145" s="124">
        <f t="shared" si="795"/>
        <v>0</v>
      </c>
      <c r="CR145" s="124">
        <f t="shared" si="796"/>
        <v>2</v>
      </c>
      <c r="CS145" s="134">
        <f t="shared" si="797"/>
        <v>0</v>
      </c>
      <c r="CT145" s="134">
        <f t="shared" si="798"/>
        <v>0</v>
      </c>
      <c r="CX145" s="7">
        <f t="shared" si="962"/>
        <v>0</v>
      </c>
      <c r="CY145" s="7">
        <f t="shared" si="963"/>
        <v>0</v>
      </c>
      <c r="CZ145" s="7">
        <f t="shared" si="964"/>
        <v>0</v>
      </c>
      <c r="DA145" s="7">
        <f t="shared" si="965"/>
        <v>0</v>
      </c>
      <c r="DB145" s="7">
        <f t="shared" si="966"/>
        <v>1</v>
      </c>
      <c r="DC145" s="7">
        <f t="shared" si="967"/>
        <v>0</v>
      </c>
      <c r="DD145" s="7">
        <f t="shared" si="968"/>
        <v>0</v>
      </c>
      <c r="DE145" s="7">
        <f t="shared" si="969"/>
        <v>0</v>
      </c>
      <c r="DF145" s="7">
        <f t="shared" si="970"/>
        <v>0</v>
      </c>
      <c r="DG145" s="7">
        <f t="shared" si="971"/>
        <v>0</v>
      </c>
      <c r="DH145" s="7">
        <f t="shared" si="972"/>
        <v>1</v>
      </c>
      <c r="DI145" s="7">
        <f t="shared" si="973"/>
        <v>0</v>
      </c>
      <c r="DJ145" s="7">
        <f t="shared" si="974"/>
        <v>0</v>
      </c>
      <c r="DK145" s="7">
        <f t="shared" si="975"/>
        <v>0</v>
      </c>
      <c r="DL145" s="7">
        <f t="shared" si="976"/>
        <v>4</v>
      </c>
      <c r="DM145" s="7">
        <f t="shared" si="977"/>
        <v>0</v>
      </c>
      <c r="DN145" s="7">
        <f t="shared" si="978"/>
        <v>1</v>
      </c>
      <c r="DO145" s="7">
        <f t="shared" si="979"/>
        <v>0</v>
      </c>
      <c r="DP145" s="7">
        <f t="shared" si="980"/>
        <v>0</v>
      </c>
      <c r="DQ145" s="7">
        <f t="shared" si="981"/>
        <v>0</v>
      </c>
      <c r="DR145" s="7">
        <f t="shared" si="982"/>
        <v>0</v>
      </c>
      <c r="DS145" s="7">
        <f t="shared" si="983"/>
        <v>0</v>
      </c>
      <c r="DT145" s="7">
        <f t="shared" si="984"/>
        <v>0</v>
      </c>
      <c r="DU145" s="7">
        <f t="shared" si="985"/>
        <v>0</v>
      </c>
      <c r="DV145" s="7">
        <f t="shared" si="986"/>
        <v>1</v>
      </c>
      <c r="DW145" s="7">
        <f t="shared" si="987"/>
        <v>0</v>
      </c>
      <c r="DX145" s="7">
        <f t="shared" si="988"/>
        <v>1</v>
      </c>
      <c r="DY145" s="7">
        <f t="shared" si="989"/>
        <v>0</v>
      </c>
      <c r="DZ145" s="1">
        <f t="shared" si="990"/>
        <v>0</v>
      </c>
      <c r="EA145" s="1">
        <f t="shared" si="991"/>
        <v>0</v>
      </c>
      <c r="EB145" s="1">
        <f t="shared" si="992"/>
        <v>0.8</v>
      </c>
      <c r="EC145" s="1">
        <f t="shared" si="993"/>
        <v>0.2</v>
      </c>
      <c r="ED145" s="1">
        <f t="shared" si="994"/>
        <v>0.8</v>
      </c>
      <c r="EE145" s="1">
        <f t="shared" si="995"/>
        <v>0.2</v>
      </c>
      <c r="EF145" s="1">
        <f t="shared" si="996"/>
        <v>2.4000000000000004</v>
      </c>
      <c r="EG145" s="1">
        <f t="shared" si="997"/>
        <v>0.60000000000000009</v>
      </c>
      <c r="EH145" s="1">
        <f t="shared" si="998"/>
        <v>0</v>
      </c>
      <c r="EI145" s="1">
        <f t="shared" si="999"/>
        <v>0</v>
      </c>
      <c r="EJ145" s="1">
        <f t="shared" si="1000"/>
        <v>0</v>
      </c>
      <c r="EK145" s="1">
        <f t="shared" si="1001"/>
        <v>0</v>
      </c>
      <c r="EL145" s="1">
        <f t="shared" si="1002"/>
        <v>0</v>
      </c>
      <c r="EM145" s="1">
        <f t="shared" si="1003"/>
        <v>0</v>
      </c>
      <c r="EN145" s="1">
        <f t="shared" si="1004"/>
        <v>0</v>
      </c>
      <c r="EO145" s="1">
        <f t="shared" si="1005"/>
        <v>0</v>
      </c>
      <c r="EP145" s="1">
        <f t="shared" si="1006"/>
        <v>0</v>
      </c>
      <c r="EQ145" s="1">
        <f t="shared" si="1007"/>
        <v>0</v>
      </c>
      <c r="ER145" s="1">
        <f t="shared" si="1008"/>
        <v>1.6</v>
      </c>
      <c r="ES145" s="1">
        <f t="shared" si="1009"/>
        <v>0.4</v>
      </c>
      <c r="ET145" s="1">
        <f t="shared" si="1010"/>
        <v>2.4000000000000004</v>
      </c>
      <c r="EU145" s="1">
        <f t="shared" si="1011"/>
        <v>0.60000000000000009</v>
      </c>
      <c r="EV145" s="1">
        <f t="shared" si="1012"/>
        <v>0</v>
      </c>
      <c r="EW145" s="1">
        <f t="shared" si="1013"/>
        <v>0</v>
      </c>
      <c r="EX145" s="1">
        <f t="shared" si="1014"/>
        <v>1.6</v>
      </c>
      <c r="EY145" s="1">
        <f t="shared" si="1015"/>
        <v>0.4</v>
      </c>
      <c r="EZ145" s="1">
        <f t="shared" si="1016"/>
        <v>0.8</v>
      </c>
      <c r="FA145" s="1">
        <f t="shared" si="1017"/>
        <v>0.2</v>
      </c>
      <c r="FB145" s="1">
        <f t="shared" si="1018"/>
        <v>0</v>
      </c>
      <c r="FC145" s="1">
        <f t="shared" si="1019"/>
        <v>0</v>
      </c>
      <c r="FD145" s="1">
        <f t="shared" si="1020"/>
        <v>4.8000000000000007</v>
      </c>
      <c r="FE145" s="1">
        <f t="shared" si="1021"/>
        <v>1.2000000000000002</v>
      </c>
      <c r="FF145" s="1">
        <f t="shared" si="1022"/>
        <v>4</v>
      </c>
      <c r="FG145" s="1">
        <f t="shared" si="1023"/>
        <v>1</v>
      </c>
      <c r="FH145" s="1">
        <f t="shared" si="1024"/>
        <v>0</v>
      </c>
      <c r="FI145" s="1">
        <f t="shared" si="1025"/>
        <v>0</v>
      </c>
      <c r="FJ145" s="1">
        <f t="shared" si="1026"/>
        <v>0</v>
      </c>
      <c r="FK145" s="1">
        <f t="shared" si="1027"/>
        <v>0</v>
      </c>
      <c r="FL145" s="1">
        <f t="shared" si="1028"/>
        <v>0</v>
      </c>
      <c r="FM145" s="1">
        <f t="shared" si="1029"/>
        <v>0</v>
      </c>
      <c r="FN145" s="1">
        <f t="shared" si="1030"/>
        <v>0</v>
      </c>
      <c r="FO145" s="1">
        <f t="shared" si="1031"/>
        <v>0</v>
      </c>
      <c r="FP145" s="1">
        <f t="shared" si="1032"/>
        <v>0</v>
      </c>
      <c r="FQ145" s="1">
        <f t="shared" si="1033"/>
        <v>0</v>
      </c>
      <c r="FR145" s="1">
        <f t="shared" si="1034"/>
        <v>0</v>
      </c>
      <c r="FS145" s="1">
        <f t="shared" si="1035"/>
        <v>0</v>
      </c>
      <c r="FT145" s="1">
        <f t="shared" si="1036"/>
        <v>1.6</v>
      </c>
      <c r="FU145" s="1">
        <f t="shared" si="1037"/>
        <v>0.4</v>
      </c>
      <c r="FV145" s="1">
        <f t="shared" si="1038"/>
        <v>0</v>
      </c>
      <c r="FW145" s="1">
        <f t="shared" si="1039"/>
        <v>0</v>
      </c>
      <c r="FX145" s="1">
        <f t="shared" si="1040"/>
        <v>0</v>
      </c>
      <c r="FY145" s="1">
        <f t="shared" si="1041"/>
        <v>0</v>
      </c>
      <c r="GC145" s="7">
        <f t="shared" si="1042"/>
        <v>0</v>
      </c>
      <c r="GD145" s="7">
        <f t="shared" si="1043"/>
        <v>0</v>
      </c>
      <c r="GE145" s="7">
        <f t="shared" si="1044"/>
        <v>0</v>
      </c>
      <c r="GF145" s="7">
        <f t="shared" si="1045"/>
        <v>0</v>
      </c>
      <c r="GG145" s="7">
        <f t="shared" si="1046"/>
        <v>1</v>
      </c>
      <c r="GH145" s="7">
        <f t="shared" si="1047"/>
        <v>0</v>
      </c>
      <c r="GI145" s="7">
        <f t="shared" si="1048"/>
        <v>0</v>
      </c>
      <c r="GJ145" s="7">
        <f t="shared" si="1049"/>
        <v>0</v>
      </c>
      <c r="GK145" s="7">
        <f t="shared" si="1050"/>
        <v>0</v>
      </c>
      <c r="GL145" s="7">
        <f t="shared" si="1051"/>
        <v>0</v>
      </c>
      <c r="GM145" s="7">
        <f t="shared" si="1052"/>
        <v>1</v>
      </c>
      <c r="GN145" s="7">
        <f t="shared" si="1053"/>
        <v>0</v>
      </c>
      <c r="GO145" s="7">
        <f t="shared" si="1054"/>
        <v>0</v>
      </c>
      <c r="GP145" s="7">
        <f t="shared" si="1055"/>
        <v>0</v>
      </c>
      <c r="GQ145" s="7">
        <f t="shared" si="1056"/>
        <v>4</v>
      </c>
      <c r="GR145" s="7">
        <f t="shared" si="1057"/>
        <v>0</v>
      </c>
      <c r="GS145" s="7">
        <f t="shared" si="1058"/>
        <v>1</v>
      </c>
      <c r="GT145" s="7">
        <f t="shared" si="1059"/>
        <v>0</v>
      </c>
      <c r="GU145" s="7">
        <f t="shared" si="1060"/>
        <v>0</v>
      </c>
      <c r="GV145" s="7">
        <f t="shared" si="1061"/>
        <v>0</v>
      </c>
      <c r="GW145" s="7">
        <f t="shared" si="1062"/>
        <v>0</v>
      </c>
      <c r="GX145" s="7">
        <f t="shared" si="1063"/>
        <v>0</v>
      </c>
      <c r="GY145" s="7">
        <f t="shared" si="1064"/>
        <v>0</v>
      </c>
      <c r="GZ145" s="7">
        <f t="shared" si="1065"/>
        <v>0</v>
      </c>
      <c r="HA145" s="7">
        <f t="shared" si="1066"/>
        <v>1</v>
      </c>
      <c r="HB145" s="7">
        <f t="shared" si="1067"/>
        <v>0</v>
      </c>
      <c r="HC145" s="7">
        <f t="shared" si="1068"/>
        <v>1</v>
      </c>
      <c r="HD145" s="7">
        <f t="shared" si="1069"/>
        <v>0</v>
      </c>
      <c r="HE145" s="7">
        <f t="shared" si="1070"/>
        <v>0</v>
      </c>
      <c r="HF145" s="7">
        <f t="shared" si="1071"/>
        <v>0</v>
      </c>
      <c r="HG145" s="7">
        <f t="shared" si="1072"/>
        <v>1</v>
      </c>
      <c r="HH145" s="7">
        <f t="shared" si="1073"/>
        <v>0</v>
      </c>
      <c r="HI145" s="7">
        <f t="shared" si="1074"/>
        <v>1</v>
      </c>
      <c r="HJ145" s="7">
        <f t="shared" si="1075"/>
        <v>0</v>
      </c>
      <c r="HK145" s="7">
        <f t="shared" si="1076"/>
        <v>2</v>
      </c>
      <c r="HL145" s="7">
        <f t="shared" si="1077"/>
        <v>1</v>
      </c>
      <c r="HM145" s="7">
        <f t="shared" si="1078"/>
        <v>0</v>
      </c>
      <c r="HN145" s="7">
        <f t="shared" si="1079"/>
        <v>0</v>
      </c>
      <c r="HO145" s="7">
        <f t="shared" si="1080"/>
        <v>0</v>
      </c>
      <c r="HP145" s="7">
        <f t="shared" si="1081"/>
        <v>0</v>
      </c>
      <c r="HQ145" s="7">
        <f t="shared" si="1082"/>
        <v>0</v>
      </c>
      <c r="HR145" s="7">
        <f t="shared" si="1083"/>
        <v>0</v>
      </c>
      <c r="HS145" s="7">
        <f t="shared" si="1084"/>
        <v>0</v>
      </c>
      <c r="HT145" s="7">
        <f t="shared" si="1085"/>
        <v>0</v>
      </c>
      <c r="HU145" s="7">
        <f t="shared" si="1086"/>
        <v>0</v>
      </c>
      <c r="HV145" s="7">
        <f t="shared" si="1087"/>
        <v>0</v>
      </c>
      <c r="HW145" s="7">
        <f t="shared" si="1088"/>
        <v>2</v>
      </c>
      <c r="HX145" s="7">
        <f t="shared" si="1089"/>
        <v>0</v>
      </c>
      <c r="HY145" s="7">
        <f t="shared" si="1090"/>
        <v>2</v>
      </c>
      <c r="HZ145" s="7">
        <f t="shared" si="1091"/>
        <v>1</v>
      </c>
      <c r="IA145" s="7">
        <f t="shared" si="1092"/>
        <v>0</v>
      </c>
      <c r="IB145" s="7">
        <f t="shared" si="1093"/>
        <v>0</v>
      </c>
      <c r="IC145" s="7">
        <f t="shared" si="1094"/>
        <v>2</v>
      </c>
      <c r="ID145" s="7">
        <f t="shared" si="1095"/>
        <v>0</v>
      </c>
      <c r="IE145" s="7">
        <f t="shared" si="1096"/>
        <v>1</v>
      </c>
      <c r="IF145" s="7">
        <f t="shared" si="1097"/>
        <v>0</v>
      </c>
      <c r="IG145" s="7">
        <f t="shared" si="1098"/>
        <v>0</v>
      </c>
      <c r="IH145" s="7">
        <f t="shared" si="1099"/>
        <v>0</v>
      </c>
      <c r="II145" s="7">
        <f t="shared" si="1100"/>
        <v>5</v>
      </c>
      <c r="IJ145" s="7">
        <f t="shared" si="1101"/>
        <v>1</v>
      </c>
      <c r="IK145" s="7">
        <f t="shared" si="1102"/>
        <v>4</v>
      </c>
      <c r="IL145" s="7">
        <f t="shared" si="1103"/>
        <v>1</v>
      </c>
      <c r="IM145" s="7">
        <f t="shared" si="1104"/>
        <v>0</v>
      </c>
      <c r="IN145" s="7">
        <f t="shared" si="1105"/>
        <v>0</v>
      </c>
      <c r="IO145" s="7">
        <f t="shared" si="1106"/>
        <v>0</v>
      </c>
      <c r="IP145" s="7">
        <f t="shared" si="1107"/>
        <v>0</v>
      </c>
      <c r="IQ145" s="7">
        <f t="shared" si="1108"/>
        <v>0</v>
      </c>
      <c r="IR145" s="7">
        <f t="shared" si="1109"/>
        <v>0</v>
      </c>
      <c r="IS145" s="7">
        <f t="shared" si="1110"/>
        <v>0</v>
      </c>
      <c r="IT145" s="7">
        <f t="shared" si="1111"/>
        <v>0</v>
      </c>
      <c r="IU145" s="7">
        <f t="shared" si="1112"/>
        <v>0</v>
      </c>
      <c r="IV145" s="7">
        <f t="shared" si="1113"/>
        <v>0</v>
      </c>
      <c r="IW145" s="7">
        <f t="shared" si="1114"/>
        <v>0</v>
      </c>
      <c r="IX145" s="7">
        <f t="shared" si="1115"/>
        <v>0</v>
      </c>
      <c r="IY145" s="7">
        <f t="shared" si="1116"/>
        <v>2</v>
      </c>
      <c r="IZ145" s="7">
        <f t="shared" si="1117"/>
        <v>0</v>
      </c>
      <c r="JA145" s="7">
        <f t="shared" si="1118"/>
        <v>0</v>
      </c>
      <c r="JB145" s="7">
        <f t="shared" si="1119"/>
        <v>0</v>
      </c>
      <c r="JC145" s="7">
        <f t="shared" si="1120"/>
        <v>0</v>
      </c>
      <c r="JD145" s="7">
        <f t="shared" si="1121"/>
        <v>0</v>
      </c>
      <c r="JF145" s="1">
        <v>47</v>
      </c>
      <c r="JG145" s="10">
        <f t="shared" si="1122"/>
        <v>84.058181818181808</v>
      </c>
      <c r="JH145" s="10">
        <f t="shared" si="1123"/>
        <v>2.3680000000000003</v>
      </c>
      <c r="JJ145" s="1" t="str">
        <f t="shared" si="1124"/>
        <v>[84.06, 2.37]</v>
      </c>
      <c r="JS145" s="265"/>
      <c r="JT145" s="264"/>
      <c r="JU145" s="264"/>
      <c r="JV145" s="264"/>
      <c r="JW145" s="264"/>
      <c r="JX145" s="264"/>
      <c r="JY145" s="264"/>
      <c r="JZ145" s="264"/>
      <c r="KA145" s="264"/>
      <c r="KB145" s="264"/>
      <c r="KC145" s="264"/>
      <c r="KD145" s="264"/>
      <c r="KE145" s="264"/>
      <c r="KF145" s="264"/>
      <c r="KG145" s="264"/>
      <c r="KH145" s="264"/>
      <c r="KI145" s="264"/>
      <c r="KJ145" s="264"/>
      <c r="KK145" s="264"/>
      <c r="KL145" s="264"/>
      <c r="KM145" s="264"/>
      <c r="KN145" s="264"/>
      <c r="KO145" s="264"/>
      <c r="KP145" s="264"/>
      <c r="KQ145" s="264"/>
      <c r="KR145" s="264"/>
      <c r="KS145" s="264"/>
      <c r="KT145" s="264"/>
      <c r="KU145" s="264"/>
      <c r="KV145" s="264"/>
      <c r="KW145" s="264"/>
      <c r="KX145" s="264"/>
      <c r="KY145" s="264"/>
      <c r="KZ145" s="264"/>
      <c r="LA145" s="264"/>
      <c r="LB145" s="264"/>
      <c r="LC145" s="264"/>
      <c r="LD145" s="264"/>
      <c r="LE145" s="264"/>
      <c r="LF145" s="264"/>
      <c r="LG145" s="264"/>
      <c r="LH145" s="264"/>
      <c r="LI145" s="264"/>
      <c r="LJ145" s="264"/>
      <c r="LK145" s="264"/>
      <c r="LL145" s="264"/>
      <c r="LM145" s="264"/>
      <c r="LN145" s="264"/>
      <c r="LO145" s="264"/>
      <c r="LP145" s="264"/>
      <c r="LQ145" s="264"/>
      <c r="LR145" s="264"/>
      <c r="LS145" s="264"/>
      <c r="LT145" s="264"/>
      <c r="LU145" s="264"/>
      <c r="LV145" s="264"/>
      <c r="LW145" s="264"/>
      <c r="LX145" s="264"/>
      <c r="LY145" s="264"/>
      <c r="LZ145" s="264"/>
      <c r="MA145" s="264"/>
      <c r="MB145" s="264"/>
      <c r="MC145" s="264"/>
      <c r="MD145" s="264"/>
      <c r="ME145" s="264"/>
      <c r="MF145" s="264"/>
      <c r="MG145" s="264"/>
      <c r="MH145" s="264"/>
      <c r="MI145" s="264"/>
      <c r="MJ145" s="264"/>
      <c r="MK145" s="264"/>
      <c r="ML145" s="264"/>
      <c r="MM145" s="264"/>
      <c r="MN145" s="264"/>
      <c r="MO145" s="264"/>
      <c r="MP145" s="264"/>
      <c r="MQ145" s="264"/>
      <c r="MR145" s="264"/>
      <c r="MS145" s="264"/>
      <c r="MT145" s="264"/>
      <c r="MU145" s="264"/>
      <c r="MV145" s="264"/>
      <c r="MW145" s="264"/>
      <c r="MX145" s="264"/>
      <c r="MY145" s="264"/>
      <c r="MZ145" s="264"/>
      <c r="NA145" s="264"/>
      <c r="NB145" s="264"/>
      <c r="NC145" s="264"/>
      <c r="ND145" s="264"/>
      <c r="NE145" s="264"/>
      <c r="NF145" s="264"/>
      <c r="NG145" s="264"/>
      <c r="NH145" s="264"/>
      <c r="NI145" s="264"/>
      <c r="NJ145" s="264"/>
      <c r="NK145" s="264"/>
      <c r="NL145" s="264"/>
      <c r="NM145" s="264"/>
      <c r="NN145" s="264"/>
      <c r="NO145" s="264"/>
      <c r="NQ145" s="49"/>
      <c r="NR145" s="49"/>
      <c r="NS145" s="49"/>
      <c r="NT145" s="49"/>
      <c r="NU145" s="49"/>
      <c r="NV145" s="49"/>
      <c r="NW145" s="49"/>
      <c r="NX145" s="49"/>
      <c r="NY145" s="49"/>
      <c r="NZ145" s="49"/>
      <c r="OA145" s="49"/>
      <c r="OB145" s="49"/>
      <c r="OC145" s="49"/>
      <c r="OD145" s="49"/>
      <c r="OE145" s="49"/>
      <c r="OF145" s="49"/>
      <c r="OG145" s="49"/>
      <c r="OH145" s="49"/>
      <c r="OI145" s="49"/>
      <c r="OJ145" s="49"/>
      <c r="OK145" s="49"/>
      <c r="OL145" s="49"/>
      <c r="OM145" s="49"/>
      <c r="ON145" s="49"/>
      <c r="OO145" s="49"/>
      <c r="OP145" s="49"/>
      <c r="OQ145" s="49"/>
      <c r="OR145" s="49"/>
      <c r="OS145" s="49"/>
      <c r="OT145" s="49"/>
      <c r="OU145" s="49"/>
      <c r="OV145" s="49"/>
      <c r="OW145" s="49"/>
      <c r="OX145" s="49"/>
      <c r="OY145" s="49"/>
      <c r="OZ145" s="49"/>
      <c r="PA145" s="49"/>
      <c r="PB145" s="49"/>
      <c r="PC145" s="49"/>
      <c r="PD145" s="49"/>
      <c r="PE145" s="49"/>
      <c r="PF145" s="49"/>
      <c r="PG145" s="49"/>
      <c r="PH145" s="49"/>
      <c r="PI145" s="49"/>
      <c r="PJ145" s="49"/>
      <c r="PK145" s="49"/>
      <c r="PL145" s="49"/>
      <c r="PM145" s="49"/>
      <c r="PN145" s="49"/>
      <c r="PO145" s="49"/>
      <c r="PP145" s="49"/>
      <c r="PQ145" s="49"/>
      <c r="PR145" s="49"/>
      <c r="PS145" s="49"/>
      <c r="PT145" s="49"/>
      <c r="PU145" s="49"/>
      <c r="PV145" s="49"/>
      <c r="PW145" s="49"/>
      <c r="PX145" s="49"/>
      <c r="PY145" s="49"/>
      <c r="PZ145" s="49"/>
      <c r="QA145" s="49"/>
      <c r="QB145" s="49"/>
      <c r="QC145" s="49"/>
      <c r="QD145" s="49"/>
      <c r="QE145" s="49"/>
      <c r="QF145" s="49"/>
      <c r="QG145" s="49"/>
      <c r="QH145" s="49"/>
      <c r="QI145" s="49"/>
      <c r="QJ145" s="49"/>
      <c r="QK145" s="49"/>
      <c r="QL145" s="49"/>
      <c r="QM145" s="49"/>
      <c r="QN145" s="49"/>
      <c r="QO145" s="49"/>
      <c r="QP145" s="49"/>
      <c r="QQ145" s="49"/>
      <c r="QR145" s="49"/>
      <c r="QS145" s="49"/>
      <c r="QT145" s="49"/>
      <c r="QU145" s="49"/>
      <c r="QV145" s="49"/>
      <c r="QW145" s="49"/>
      <c r="QX145" s="49"/>
      <c r="QY145" s="49"/>
      <c r="QZ145" s="49"/>
      <c r="RA145" s="49"/>
      <c r="RB145" s="49"/>
      <c r="RC145" s="49"/>
      <c r="RD145" s="49"/>
      <c r="RE145" s="49"/>
      <c r="RF145" s="49"/>
      <c r="RG145" s="49"/>
      <c r="RH145" s="49"/>
      <c r="RI145" s="49"/>
      <c r="RJ145" s="49"/>
      <c r="RK145" s="49"/>
      <c r="RL145" s="49"/>
    </row>
    <row r="146" spans="2:480" x14ac:dyDescent="0.35">
      <c r="B146" s="192">
        <v>48</v>
      </c>
      <c r="C146" s="195" t="s">
        <v>184</v>
      </c>
      <c r="D146" s="32"/>
      <c r="E146" s="32"/>
      <c r="F146" s="32"/>
      <c r="G146" s="33"/>
      <c r="H146" s="2">
        <f t="shared" si="959"/>
        <v>4551.8</v>
      </c>
      <c r="I146" s="43">
        <f t="shared" si="960"/>
        <v>1.1812664500916354E-2</v>
      </c>
      <c r="J146" s="77">
        <f t="shared" si="1133"/>
        <v>0.10809761604508006</v>
      </c>
      <c r="K146" s="73">
        <f t="shared" si="1133"/>
        <v>0.14863422206198509</v>
      </c>
      <c r="L146" s="73">
        <f t="shared" si="1133"/>
        <v>0.82500033346989265</v>
      </c>
      <c r="M146" s="77">
        <f t="shared" si="1133"/>
        <v>7.9838741948699304E-2</v>
      </c>
      <c r="N146" s="77">
        <f t="shared" si="1133"/>
        <v>4.4354856638166278E-3</v>
      </c>
      <c r="O146" s="77">
        <f t="shared" si="1133"/>
        <v>0.48790342301982903</v>
      </c>
      <c r="P146" s="77">
        <f t="shared" si="1133"/>
        <v>0.17298394088884847</v>
      </c>
      <c r="Q146" s="82">
        <f t="shared" si="1133"/>
        <v>2.9806463660847737</v>
      </c>
      <c r="R146" s="82">
        <f t="shared" si="1133"/>
        <v>0.4080646810711297</v>
      </c>
      <c r="S146" s="82">
        <f t="shared" si="1133"/>
        <v>0.1108871415954157</v>
      </c>
      <c r="T146" s="82">
        <f t="shared" si="1133"/>
        <v>0.22177428319083139</v>
      </c>
      <c r="U146" s="73">
        <f t="shared" si="1133"/>
        <v>2.6612913982899764E-2</v>
      </c>
      <c r="V146" s="73">
        <f t="shared" si="1133"/>
        <v>0.43911308071784616</v>
      </c>
      <c r="W146" s="73">
        <f t="shared" si="1133"/>
        <v>1.0201617026778245</v>
      </c>
      <c r="X146" s="85">
        <f t="shared" si="1133"/>
        <v>0.14863422206198509</v>
      </c>
      <c r="Y146" s="91">
        <f t="shared" si="1133"/>
        <v>1.0167932009240344</v>
      </c>
      <c r="Z146" s="88">
        <f t="shared" si="1134"/>
        <v>0.49319537320567775</v>
      </c>
      <c r="AA146" s="88">
        <f t="shared" si="1134"/>
        <v>2.2396474824340027</v>
      </c>
      <c r="AB146" s="91">
        <f t="shared" si="1134"/>
        <v>1.0134151504226255E-2</v>
      </c>
      <c r="AC146" s="88">
        <f t="shared" si="1134"/>
        <v>0.17903667657466385</v>
      </c>
      <c r="AD146" s="88">
        <f t="shared" si="1134"/>
        <v>6.7561010028175036E-3</v>
      </c>
      <c r="AE146" s="91">
        <f t="shared" si="1134"/>
        <v>7.4317111030992547E-2</v>
      </c>
      <c r="AF146" s="91">
        <f t="shared" si="1134"/>
        <v>0.25673183810706512</v>
      </c>
      <c r="AG146" s="91">
        <f t="shared" si="1134"/>
        <v>1.2363664835156032</v>
      </c>
      <c r="AH146" s="91">
        <f t="shared" si="1134"/>
        <v>1.8140131192564999</v>
      </c>
      <c r="AI146" s="91">
        <f t="shared" si="1134"/>
        <v>1.3512202005635007E-2</v>
      </c>
      <c r="AJ146" s="91">
        <f t="shared" si="1134"/>
        <v>1.0742200594479832</v>
      </c>
      <c r="AK146" s="91">
        <f t="shared" si="1134"/>
        <v>0.52697587821976521</v>
      </c>
      <c r="AL146" s="91">
        <f t="shared" si="1134"/>
        <v>6.7561010028175036E-3</v>
      </c>
      <c r="AM146" s="91">
        <f t="shared" si="1134"/>
        <v>3.9117824806313348</v>
      </c>
      <c r="AN146" s="91">
        <f t="shared" si="1134"/>
        <v>3.7665263090707586</v>
      </c>
      <c r="AO146" s="91">
        <f t="shared" si="1134"/>
        <v>1.0134151504226255E-2</v>
      </c>
      <c r="AP146" s="91">
        <f t="shared" si="1135"/>
        <v>7.7695161532401302E-2</v>
      </c>
      <c r="AQ146" s="91">
        <f t="shared" si="1135"/>
        <v>2.7024404011270015E-2</v>
      </c>
      <c r="AR146" s="91">
        <f t="shared" si="1135"/>
        <v>0.32822593912243042</v>
      </c>
      <c r="AS146" s="91">
        <f t="shared" si="1135"/>
        <v>4.4354856638166278E-3</v>
      </c>
      <c r="AT146" s="91">
        <f t="shared" si="1135"/>
        <v>0.22620976885464802</v>
      </c>
      <c r="AU146" s="91">
        <f t="shared" si="1135"/>
        <v>1.406048955429871</v>
      </c>
      <c r="AV146" s="91">
        <f t="shared" si="1136"/>
        <v>0.1689025250704376</v>
      </c>
      <c r="AW146" s="91">
        <f t="shared" si="1136"/>
        <v>0.1689025250704376</v>
      </c>
      <c r="AY146" s="186"/>
      <c r="AZ146" s="182"/>
      <c r="BA146" s="32"/>
      <c r="BB146" s="32"/>
      <c r="BC146" s="32"/>
      <c r="BD146" s="33"/>
      <c r="BE146" s="2"/>
      <c r="BF146" s="34"/>
      <c r="BG146" s="99">
        <f t="shared" si="961"/>
        <v>0</v>
      </c>
      <c r="BH146" s="99">
        <f t="shared" si="760"/>
        <v>0</v>
      </c>
      <c r="BI146" s="99">
        <f t="shared" si="761"/>
        <v>1</v>
      </c>
      <c r="BJ146" s="102">
        <f t="shared" si="762"/>
        <v>0</v>
      </c>
      <c r="BK146" s="96">
        <f t="shared" si="763"/>
        <v>0</v>
      </c>
      <c r="BL146" s="96">
        <f t="shared" si="764"/>
        <v>0</v>
      </c>
      <c r="BM146" s="96">
        <f t="shared" si="765"/>
        <v>0</v>
      </c>
      <c r="BN146" s="96">
        <f t="shared" si="766"/>
        <v>3</v>
      </c>
      <c r="BO146" s="96">
        <f t="shared" si="767"/>
        <v>0</v>
      </c>
      <c r="BP146" s="96">
        <f t="shared" si="768"/>
        <v>0</v>
      </c>
      <c r="BQ146" s="96">
        <f t="shared" si="769"/>
        <v>0</v>
      </c>
      <c r="BR146" s="147">
        <f t="shared" si="770"/>
        <v>0</v>
      </c>
      <c r="BS146" s="147">
        <f t="shared" si="771"/>
        <v>0</v>
      </c>
      <c r="BT146" s="36">
        <f t="shared" si="772"/>
        <v>1</v>
      </c>
      <c r="BU146" s="129">
        <f t="shared" si="773"/>
        <v>0</v>
      </c>
      <c r="BV146" s="129">
        <f t="shared" si="774"/>
        <v>1</v>
      </c>
      <c r="BW146" s="129">
        <f t="shared" si="775"/>
        <v>0</v>
      </c>
      <c r="BX146" s="138">
        <f t="shared" si="776"/>
        <v>2</v>
      </c>
      <c r="BY146" s="124">
        <f t="shared" si="777"/>
        <v>0</v>
      </c>
      <c r="BZ146" s="124">
        <f t="shared" si="778"/>
        <v>0</v>
      </c>
      <c r="CA146" s="124">
        <f t="shared" si="779"/>
        <v>0</v>
      </c>
      <c r="CB146" s="124">
        <f t="shared" si="780"/>
        <v>0</v>
      </c>
      <c r="CC146" s="124">
        <f t="shared" si="781"/>
        <v>0</v>
      </c>
      <c r="CD146" s="124">
        <f t="shared" si="782"/>
        <v>1</v>
      </c>
      <c r="CE146" s="124">
        <f t="shared" si="783"/>
        <v>2</v>
      </c>
      <c r="CF146" s="124">
        <f t="shared" si="784"/>
        <v>0</v>
      </c>
      <c r="CG146" s="124">
        <f t="shared" si="785"/>
        <v>1</v>
      </c>
      <c r="CH146" s="124">
        <f t="shared" si="786"/>
        <v>1</v>
      </c>
      <c r="CI146" s="124">
        <f t="shared" si="787"/>
        <v>0</v>
      </c>
      <c r="CJ146" s="124">
        <f t="shared" si="788"/>
        <v>4</v>
      </c>
      <c r="CK146" s="124">
        <f t="shared" si="789"/>
        <v>4</v>
      </c>
      <c r="CL146" s="124">
        <f t="shared" si="790"/>
        <v>0</v>
      </c>
      <c r="CM146" s="124">
        <f t="shared" si="791"/>
        <v>0</v>
      </c>
      <c r="CN146" s="124">
        <f t="shared" si="792"/>
        <v>0</v>
      </c>
      <c r="CO146" s="134">
        <f t="shared" si="793"/>
        <v>0</v>
      </c>
      <c r="CP146" s="134">
        <f t="shared" si="794"/>
        <v>0</v>
      </c>
      <c r="CQ146" s="124">
        <f t="shared" si="795"/>
        <v>0</v>
      </c>
      <c r="CR146" s="124">
        <f t="shared" si="796"/>
        <v>1</v>
      </c>
      <c r="CS146" s="134">
        <f t="shared" si="797"/>
        <v>0</v>
      </c>
      <c r="CT146" s="134">
        <f t="shared" si="798"/>
        <v>0</v>
      </c>
      <c r="CX146" s="7">
        <f t="shared" si="962"/>
        <v>0</v>
      </c>
      <c r="CY146" s="7">
        <f t="shared" si="963"/>
        <v>0</v>
      </c>
      <c r="CZ146" s="7">
        <f t="shared" si="964"/>
        <v>0</v>
      </c>
      <c r="DA146" s="7">
        <f t="shared" si="965"/>
        <v>0</v>
      </c>
      <c r="DB146" s="7">
        <f t="shared" si="966"/>
        <v>1</v>
      </c>
      <c r="DC146" s="7">
        <f t="shared" si="967"/>
        <v>0</v>
      </c>
      <c r="DD146" s="7">
        <f t="shared" si="968"/>
        <v>0</v>
      </c>
      <c r="DE146" s="7">
        <f t="shared" si="969"/>
        <v>0</v>
      </c>
      <c r="DF146" s="7">
        <f t="shared" si="970"/>
        <v>0</v>
      </c>
      <c r="DG146" s="7">
        <f t="shared" si="971"/>
        <v>0</v>
      </c>
      <c r="DH146" s="7">
        <f t="shared" si="972"/>
        <v>0</v>
      </c>
      <c r="DI146" s="7">
        <f t="shared" si="973"/>
        <v>0</v>
      </c>
      <c r="DJ146" s="7">
        <f t="shared" si="974"/>
        <v>0</v>
      </c>
      <c r="DK146" s="7">
        <f t="shared" si="975"/>
        <v>0</v>
      </c>
      <c r="DL146" s="7">
        <f t="shared" si="976"/>
        <v>3</v>
      </c>
      <c r="DM146" s="7">
        <f t="shared" si="977"/>
        <v>0</v>
      </c>
      <c r="DN146" s="7">
        <f t="shared" si="978"/>
        <v>0</v>
      </c>
      <c r="DO146" s="7">
        <f t="shared" si="979"/>
        <v>0</v>
      </c>
      <c r="DP146" s="7">
        <f t="shared" si="980"/>
        <v>0</v>
      </c>
      <c r="DQ146" s="7">
        <f t="shared" si="981"/>
        <v>0</v>
      </c>
      <c r="DR146" s="7">
        <f t="shared" si="982"/>
        <v>0</v>
      </c>
      <c r="DS146" s="7">
        <f t="shared" si="983"/>
        <v>0</v>
      </c>
      <c r="DT146" s="7">
        <f t="shared" si="984"/>
        <v>0</v>
      </c>
      <c r="DU146" s="7">
        <f t="shared" si="985"/>
        <v>0</v>
      </c>
      <c r="DV146" s="7">
        <f t="shared" si="986"/>
        <v>0</v>
      </c>
      <c r="DW146" s="7">
        <f t="shared" si="987"/>
        <v>0</v>
      </c>
      <c r="DX146" s="7">
        <f t="shared" si="988"/>
        <v>1</v>
      </c>
      <c r="DY146" s="7">
        <f t="shared" si="989"/>
        <v>0</v>
      </c>
      <c r="DZ146" s="1">
        <f t="shared" si="990"/>
        <v>0</v>
      </c>
      <c r="EA146" s="1">
        <f t="shared" si="991"/>
        <v>0</v>
      </c>
      <c r="EB146" s="1">
        <f t="shared" si="992"/>
        <v>0.8</v>
      </c>
      <c r="EC146" s="1">
        <f t="shared" si="993"/>
        <v>0.2</v>
      </c>
      <c r="ED146" s="1">
        <f t="shared" si="994"/>
        <v>0</v>
      </c>
      <c r="EE146" s="1">
        <f t="shared" si="995"/>
        <v>0</v>
      </c>
      <c r="EF146" s="1">
        <f t="shared" si="996"/>
        <v>1.6</v>
      </c>
      <c r="EG146" s="1">
        <f t="shared" si="997"/>
        <v>0.4</v>
      </c>
      <c r="EH146" s="1">
        <f t="shared" si="998"/>
        <v>0</v>
      </c>
      <c r="EI146" s="1">
        <f t="shared" si="999"/>
        <v>0</v>
      </c>
      <c r="EJ146" s="1">
        <f t="shared" si="1000"/>
        <v>0</v>
      </c>
      <c r="EK146" s="1">
        <f t="shared" si="1001"/>
        <v>0</v>
      </c>
      <c r="EL146" s="1">
        <f t="shared" si="1002"/>
        <v>0</v>
      </c>
      <c r="EM146" s="1">
        <f t="shared" si="1003"/>
        <v>0</v>
      </c>
      <c r="EN146" s="1">
        <f t="shared" si="1004"/>
        <v>0</v>
      </c>
      <c r="EO146" s="1">
        <f t="shared" si="1005"/>
        <v>0</v>
      </c>
      <c r="EP146" s="1">
        <f t="shared" si="1006"/>
        <v>0</v>
      </c>
      <c r="EQ146" s="1">
        <f t="shared" si="1007"/>
        <v>0</v>
      </c>
      <c r="ER146" s="1">
        <f t="shared" si="1008"/>
        <v>0.8</v>
      </c>
      <c r="ES146" s="1">
        <f t="shared" si="1009"/>
        <v>0.2</v>
      </c>
      <c r="ET146" s="1">
        <f t="shared" si="1010"/>
        <v>1.6</v>
      </c>
      <c r="EU146" s="1">
        <f t="shared" si="1011"/>
        <v>0.4</v>
      </c>
      <c r="EV146" s="1">
        <f t="shared" si="1012"/>
        <v>0</v>
      </c>
      <c r="EW146" s="1">
        <f t="shared" si="1013"/>
        <v>0</v>
      </c>
      <c r="EX146" s="1">
        <f t="shared" si="1014"/>
        <v>0.8</v>
      </c>
      <c r="EY146" s="1">
        <f t="shared" si="1015"/>
        <v>0.2</v>
      </c>
      <c r="EZ146" s="1">
        <f t="shared" si="1016"/>
        <v>0.8</v>
      </c>
      <c r="FA146" s="1">
        <f t="shared" si="1017"/>
        <v>0.2</v>
      </c>
      <c r="FB146" s="1">
        <f t="shared" si="1018"/>
        <v>0</v>
      </c>
      <c r="FC146" s="1">
        <f t="shared" si="1019"/>
        <v>0</v>
      </c>
      <c r="FD146" s="1">
        <f t="shared" si="1020"/>
        <v>3.2</v>
      </c>
      <c r="FE146" s="1">
        <f t="shared" si="1021"/>
        <v>0.8</v>
      </c>
      <c r="FF146" s="1">
        <f t="shared" si="1022"/>
        <v>3.2</v>
      </c>
      <c r="FG146" s="1">
        <f t="shared" si="1023"/>
        <v>0.8</v>
      </c>
      <c r="FH146" s="1">
        <f t="shared" si="1024"/>
        <v>0</v>
      </c>
      <c r="FI146" s="1">
        <f t="shared" si="1025"/>
        <v>0</v>
      </c>
      <c r="FJ146" s="1">
        <f t="shared" si="1026"/>
        <v>0</v>
      </c>
      <c r="FK146" s="1">
        <f t="shared" si="1027"/>
        <v>0</v>
      </c>
      <c r="FL146" s="1">
        <f t="shared" si="1028"/>
        <v>0</v>
      </c>
      <c r="FM146" s="1">
        <f t="shared" si="1029"/>
        <v>0</v>
      </c>
      <c r="FN146" s="1">
        <f t="shared" si="1030"/>
        <v>0</v>
      </c>
      <c r="FO146" s="1">
        <f t="shared" si="1031"/>
        <v>0</v>
      </c>
      <c r="FP146" s="1">
        <f t="shared" si="1032"/>
        <v>0</v>
      </c>
      <c r="FQ146" s="1">
        <f t="shared" si="1033"/>
        <v>0</v>
      </c>
      <c r="FR146" s="1">
        <f t="shared" si="1034"/>
        <v>0</v>
      </c>
      <c r="FS146" s="1">
        <f t="shared" si="1035"/>
        <v>0</v>
      </c>
      <c r="FT146" s="1">
        <f t="shared" si="1036"/>
        <v>0.8</v>
      </c>
      <c r="FU146" s="1">
        <f t="shared" si="1037"/>
        <v>0.2</v>
      </c>
      <c r="FV146" s="1">
        <f t="shared" si="1038"/>
        <v>0</v>
      </c>
      <c r="FW146" s="1">
        <f t="shared" si="1039"/>
        <v>0</v>
      </c>
      <c r="FX146" s="1">
        <f t="shared" si="1040"/>
        <v>0</v>
      </c>
      <c r="FY146" s="1">
        <f t="shared" si="1041"/>
        <v>0</v>
      </c>
      <c r="GC146" s="7">
        <f t="shared" si="1042"/>
        <v>0</v>
      </c>
      <c r="GD146" s="7">
        <f t="shared" si="1043"/>
        <v>0</v>
      </c>
      <c r="GE146" s="7">
        <f t="shared" si="1044"/>
        <v>0</v>
      </c>
      <c r="GF146" s="7">
        <f t="shared" si="1045"/>
        <v>0</v>
      </c>
      <c r="GG146" s="7">
        <f t="shared" si="1046"/>
        <v>1</v>
      </c>
      <c r="GH146" s="7">
        <f t="shared" si="1047"/>
        <v>0</v>
      </c>
      <c r="GI146" s="7">
        <f t="shared" si="1048"/>
        <v>0</v>
      </c>
      <c r="GJ146" s="7">
        <f t="shared" si="1049"/>
        <v>0</v>
      </c>
      <c r="GK146" s="7">
        <f t="shared" si="1050"/>
        <v>0</v>
      </c>
      <c r="GL146" s="7">
        <f t="shared" si="1051"/>
        <v>0</v>
      </c>
      <c r="GM146" s="7">
        <f t="shared" si="1052"/>
        <v>0</v>
      </c>
      <c r="GN146" s="7">
        <f t="shared" si="1053"/>
        <v>0</v>
      </c>
      <c r="GO146" s="7">
        <f t="shared" si="1054"/>
        <v>0</v>
      </c>
      <c r="GP146" s="7">
        <f t="shared" si="1055"/>
        <v>0</v>
      </c>
      <c r="GQ146" s="7">
        <f t="shared" si="1056"/>
        <v>3</v>
      </c>
      <c r="GR146" s="7">
        <f t="shared" si="1057"/>
        <v>0</v>
      </c>
      <c r="GS146" s="7">
        <f t="shared" si="1058"/>
        <v>0</v>
      </c>
      <c r="GT146" s="7">
        <f t="shared" si="1059"/>
        <v>0</v>
      </c>
      <c r="GU146" s="7">
        <f t="shared" si="1060"/>
        <v>0</v>
      </c>
      <c r="GV146" s="7">
        <f t="shared" si="1061"/>
        <v>0</v>
      </c>
      <c r="GW146" s="7">
        <f t="shared" si="1062"/>
        <v>0</v>
      </c>
      <c r="GX146" s="7">
        <f t="shared" si="1063"/>
        <v>0</v>
      </c>
      <c r="GY146" s="7">
        <f t="shared" si="1064"/>
        <v>0</v>
      </c>
      <c r="GZ146" s="7">
        <f t="shared" si="1065"/>
        <v>0</v>
      </c>
      <c r="HA146" s="7">
        <f t="shared" si="1066"/>
        <v>0</v>
      </c>
      <c r="HB146" s="7">
        <f t="shared" si="1067"/>
        <v>0</v>
      </c>
      <c r="HC146" s="7">
        <f t="shared" si="1068"/>
        <v>1</v>
      </c>
      <c r="HD146" s="7">
        <f t="shared" si="1069"/>
        <v>0</v>
      </c>
      <c r="HE146" s="7">
        <f t="shared" si="1070"/>
        <v>0</v>
      </c>
      <c r="HF146" s="7">
        <f t="shared" si="1071"/>
        <v>0</v>
      </c>
      <c r="HG146" s="7">
        <f t="shared" si="1072"/>
        <v>1</v>
      </c>
      <c r="HH146" s="7">
        <f t="shared" si="1073"/>
        <v>0</v>
      </c>
      <c r="HI146" s="7">
        <f t="shared" si="1074"/>
        <v>0</v>
      </c>
      <c r="HJ146" s="7">
        <f t="shared" si="1075"/>
        <v>0</v>
      </c>
      <c r="HK146" s="7">
        <f t="shared" si="1076"/>
        <v>2</v>
      </c>
      <c r="HL146" s="7">
        <f t="shared" si="1077"/>
        <v>0</v>
      </c>
      <c r="HM146" s="7">
        <f t="shared" si="1078"/>
        <v>0</v>
      </c>
      <c r="HN146" s="7">
        <f t="shared" si="1079"/>
        <v>0</v>
      </c>
      <c r="HO146" s="7">
        <f t="shared" si="1080"/>
        <v>0</v>
      </c>
      <c r="HP146" s="7">
        <f t="shared" si="1081"/>
        <v>0</v>
      </c>
      <c r="HQ146" s="7">
        <f t="shared" si="1082"/>
        <v>0</v>
      </c>
      <c r="HR146" s="7">
        <f t="shared" si="1083"/>
        <v>0</v>
      </c>
      <c r="HS146" s="7">
        <f t="shared" si="1084"/>
        <v>0</v>
      </c>
      <c r="HT146" s="7">
        <f t="shared" si="1085"/>
        <v>0</v>
      </c>
      <c r="HU146" s="7">
        <f t="shared" si="1086"/>
        <v>0</v>
      </c>
      <c r="HV146" s="7">
        <f t="shared" si="1087"/>
        <v>0</v>
      </c>
      <c r="HW146" s="7">
        <f t="shared" si="1088"/>
        <v>1</v>
      </c>
      <c r="HX146" s="7">
        <f t="shared" si="1089"/>
        <v>0</v>
      </c>
      <c r="HY146" s="7">
        <f t="shared" si="1090"/>
        <v>2</v>
      </c>
      <c r="HZ146" s="7">
        <f t="shared" si="1091"/>
        <v>0</v>
      </c>
      <c r="IA146" s="7">
        <f t="shared" si="1092"/>
        <v>0</v>
      </c>
      <c r="IB146" s="7">
        <f t="shared" si="1093"/>
        <v>0</v>
      </c>
      <c r="IC146" s="7">
        <f t="shared" si="1094"/>
        <v>1</v>
      </c>
      <c r="ID146" s="7">
        <f t="shared" si="1095"/>
        <v>0</v>
      </c>
      <c r="IE146" s="7">
        <f t="shared" si="1096"/>
        <v>1</v>
      </c>
      <c r="IF146" s="7">
        <f t="shared" si="1097"/>
        <v>0</v>
      </c>
      <c r="IG146" s="7">
        <f t="shared" si="1098"/>
        <v>0</v>
      </c>
      <c r="IH146" s="7">
        <f t="shared" si="1099"/>
        <v>0</v>
      </c>
      <c r="II146" s="7">
        <f t="shared" si="1100"/>
        <v>3</v>
      </c>
      <c r="IJ146" s="7">
        <f t="shared" si="1101"/>
        <v>1</v>
      </c>
      <c r="IK146" s="7">
        <f t="shared" si="1102"/>
        <v>3</v>
      </c>
      <c r="IL146" s="7">
        <f t="shared" si="1103"/>
        <v>1</v>
      </c>
      <c r="IM146" s="7">
        <f t="shared" si="1104"/>
        <v>0</v>
      </c>
      <c r="IN146" s="7">
        <f t="shared" si="1105"/>
        <v>0</v>
      </c>
      <c r="IO146" s="7">
        <f t="shared" si="1106"/>
        <v>0</v>
      </c>
      <c r="IP146" s="7">
        <f t="shared" si="1107"/>
        <v>0</v>
      </c>
      <c r="IQ146" s="7">
        <f t="shared" si="1108"/>
        <v>0</v>
      </c>
      <c r="IR146" s="7">
        <f t="shared" si="1109"/>
        <v>0</v>
      </c>
      <c r="IS146" s="7">
        <f t="shared" si="1110"/>
        <v>0</v>
      </c>
      <c r="IT146" s="7">
        <f t="shared" si="1111"/>
        <v>0</v>
      </c>
      <c r="IU146" s="7">
        <f t="shared" si="1112"/>
        <v>0</v>
      </c>
      <c r="IV146" s="7">
        <f t="shared" si="1113"/>
        <v>0</v>
      </c>
      <c r="IW146" s="7">
        <f t="shared" si="1114"/>
        <v>0</v>
      </c>
      <c r="IX146" s="7">
        <f t="shared" si="1115"/>
        <v>0</v>
      </c>
      <c r="IY146" s="7">
        <f t="shared" si="1116"/>
        <v>1</v>
      </c>
      <c r="IZ146" s="7">
        <f t="shared" si="1117"/>
        <v>0</v>
      </c>
      <c r="JA146" s="7">
        <f t="shared" si="1118"/>
        <v>0</v>
      </c>
      <c r="JB146" s="7">
        <f t="shared" si="1119"/>
        <v>0</v>
      </c>
      <c r="JC146" s="7">
        <f t="shared" si="1120"/>
        <v>0</v>
      </c>
      <c r="JD146" s="7">
        <f t="shared" si="1121"/>
        <v>0</v>
      </c>
      <c r="JF146" s="1">
        <v>48</v>
      </c>
      <c r="JG146" s="10">
        <f t="shared" si="1122"/>
        <v>57.798181818181824</v>
      </c>
      <c r="JH146" s="10">
        <f t="shared" si="1123"/>
        <v>1.29</v>
      </c>
      <c r="JJ146" s="1" t="str">
        <f t="shared" si="1124"/>
        <v>[57.8, 1.29]</v>
      </c>
      <c r="JS146" s="265"/>
      <c r="JT146" s="264"/>
      <c r="JU146" s="264"/>
      <c r="JV146" s="264"/>
      <c r="JW146" s="264"/>
      <c r="JX146" s="264"/>
      <c r="JY146" s="264"/>
      <c r="JZ146" s="264"/>
      <c r="KA146" s="264"/>
      <c r="KB146" s="264"/>
      <c r="KC146" s="264"/>
      <c r="KD146" s="264"/>
      <c r="KE146" s="264"/>
      <c r="KF146" s="264"/>
      <c r="KG146" s="264"/>
      <c r="KH146" s="264"/>
      <c r="KI146" s="264"/>
      <c r="KJ146" s="264"/>
      <c r="KK146" s="264"/>
      <c r="KL146" s="264"/>
      <c r="KM146" s="264"/>
      <c r="KN146" s="264"/>
      <c r="KO146" s="264"/>
      <c r="KP146" s="264"/>
      <c r="KQ146" s="264"/>
      <c r="KR146" s="264"/>
      <c r="KS146" s="264"/>
      <c r="KT146" s="264"/>
      <c r="KU146" s="264"/>
      <c r="KV146" s="264"/>
      <c r="KW146" s="264"/>
      <c r="KX146" s="264"/>
      <c r="KY146" s="264"/>
      <c r="KZ146" s="264"/>
      <c r="LA146" s="264"/>
      <c r="LB146" s="264"/>
      <c r="LC146" s="264"/>
      <c r="LD146" s="264"/>
      <c r="LE146" s="264"/>
      <c r="LF146" s="264"/>
      <c r="LG146" s="264"/>
      <c r="LH146" s="264"/>
      <c r="LI146" s="264"/>
      <c r="LJ146" s="264"/>
      <c r="LK146" s="264"/>
      <c r="LL146" s="264"/>
      <c r="LM146" s="264"/>
      <c r="LN146" s="264"/>
      <c r="LO146" s="264"/>
      <c r="LP146" s="264"/>
      <c r="LQ146" s="264"/>
      <c r="LR146" s="264"/>
      <c r="LS146" s="264"/>
      <c r="LT146" s="264"/>
      <c r="LU146" s="264"/>
      <c r="LV146" s="264"/>
      <c r="LW146" s="264"/>
      <c r="LX146" s="264"/>
      <c r="LY146" s="264"/>
      <c r="LZ146" s="264"/>
      <c r="MA146" s="264"/>
      <c r="MB146" s="264"/>
      <c r="MC146" s="264"/>
      <c r="MD146" s="264"/>
      <c r="ME146" s="264"/>
      <c r="MF146" s="264"/>
      <c r="MG146" s="264"/>
      <c r="MH146" s="264"/>
      <c r="MI146" s="264"/>
      <c r="MJ146" s="264"/>
      <c r="MK146" s="264"/>
      <c r="ML146" s="264"/>
      <c r="MM146" s="264"/>
      <c r="MN146" s="264"/>
      <c r="MO146" s="264"/>
      <c r="MP146" s="264"/>
      <c r="MQ146" s="264"/>
      <c r="MR146" s="264"/>
      <c r="MS146" s="264"/>
      <c r="MT146" s="264"/>
      <c r="MU146" s="264"/>
      <c r="MV146" s="264"/>
      <c r="MW146" s="264"/>
      <c r="MX146" s="264"/>
      <c r="MY146" s="264"/>
      <c r="MZ146" s="264"/>
      <c r="NA146" s="264"/>
      <c r="NB146" s="264"/>
      <c r="NC146" s="264"/>
      <c r="ND146" s="264"/>
      <c r="NE146" s="264"/>
      <c r="NF146" s="264"/>
      <c r="NG146" s="264"/>
      <c r="NH146" s="264"/>
      <c r="NI146" s="264"/>
      <c r="NJ146" s="264"/>
      <c r="NK146" s="264"/>
      <c r="NL146" s="264"/>
      <c r="NM146" s="264"/>
      <c r="NN146" s="264"/>
      <c r="NO146" s="264"/>
      <c r="NQ146" s="49"/>
      <c r="NR146" s="49"/>
      <c r="NS146" s="49"/>
      <c r="NT146" s="49"/>
      <c r="NU146" s="49"/>
      <c r="NV146" s="49"/>
      <c r="NW146" s="49"/>
      <c r="NX146" s="49"/>
      <c r="NY146" s="49"/>
      <c r="NZ146" s="49"/>
      <c r="OA146" s="49"/>
      <c r="OB146" s="49"/>
      <c r="OC146" s="49"/>
      <c r="OD146" s="49"/>
      <c r="OE146" s="49"/>
      <c r="OF146" s="49"/>
      <c r="OG146" s="49"/>
      <c r="OH146" s="49"/>
      <c r="OI146" s="49"/>
      <c r="OJ146" s="49"/>
      <c r="OK146" s="49"/>
      <c r="OL146" s="49"/>
      <c r="OM146" s="49"/>
      <c r="ON146" s="49"/>
      <c r="OO146" s="49"/>
      <c r="OP146" s="49"/>
      <c r="OQ146" s="49"/>
      <c r="OR146" s="49"/>
      <c r="OS146" s="49"/>
      <c r="OT146" s="49"/>
      <c r="OU146" s="49"/>
      <c r="OV146" s="49"/>
      <c r="OW146" s="49"/>
      <c r="OX146" s="49"/>
      <c r="OY146" s="49"/>
      <c r="OZ146" s="49"/>
      <c r="PA146" s="49"/>
      <c r="PB146" s="49"/>
      <c r="PC146" s="49"/>
      <c r="PD146" s="49"/>
      <c r="PE146" s="49"/>
      <c r="PF146" s="49"/>
      <c r="PG146" s="49"/>
      <c r="PH146" s="49"/>
      <c r="PI146" s="49"/>
      <c r="PJ146" s="49"/>
      <c r="PK146" s="49"/>
      <c r="PL146" s="49"/>
      <c r="PM146" s="49"/>
      <c r="PN146" s="49"/>
      <c r="PO146" s="49"/>
      <c r="PP146" s="49"/>
      <c r="PQ146" s="49"/>
      <c r="PR146" s="49"/>
      <c r="PS146" s="49"/>
      <c r="PT146" s="49"/>
      <c r="PU146" s="49"/>
      <c r="PV146" s="49"/>
      <c r="PW146" s="49"/>
      <c r="PX146" s="49"/>
      <c r="PY146" s="49"/>
      <c r="PZ146" s="49"/>
      <c r="QA146" s="49"/>
      <c r="QB146" s="49"/>
      <c r="QC146" s="49"/>
      <c r="QD146" s="49"/>
      <c r="QE146" s="49"/>
      <c r="QF146" s="49"/>
      <c r="QG146" s="49"/>
      <c r="QH146" s="49"/>
      <c r="QI146" s="49"/>
      <c r="QJ146" s="49"/>
      <c r="QK146" s="49"/>
      <c r="QL146" s="49"/>
      <c r="QM146" s="49"/>
      <c r="QN146" s="49"/>
      <c r="QO146" s="49"/>
      <c r="QP146" s="49"/>
      <c r="QQ146" s="49"/>
      <c r="QR146" s="49"/>
      <c r="QS146" s="49"/>
      <c r="QT146" s="49"/>
      <c r="QU146" s="49"/>
      <c r="QV146" s="49"/>
      <c r="QW146" s="49"/>
      <c r="QX146" s="49"/>
      <c r="QY146" s="49"/>
      <c r="QZ146" s="49"/>
      <c r="RA146" s="49"/>
      <c r="RB146" s="49"/>
      <c r="RC146" s="49"/>
      <c r="RD146" s="49"/>
      <c r="RE146" s="49"/>
      <c r="RF146" s="49"/>
      <c r="RG146" s="49"/>
      <c r="RH146" s="49"/>
      <c r="RI146" s="49"/>
      <c r="RJ146" s="49"/>
      <c r="RK146" s="49"/>
      <c r="RL146" s="49"/>
    </row>
    <row r="147" spans="2:480" x14ac:dyDescent="0.35">
      <c r="B147" s="192">
        <v>49</v>
      </c>
      <c r="C147" s="196" t="s">
        <v>185</v>
      </c>
      <c r="D147" s="32"/>
      <c r="E147" s="32"/>
      <c r="F147" s="32"/>
      <c r="G147" s="33"/>
      <c r="H147" s="2">
        <f t="shared" si="959"/>
        <v>3990.8</v>
      </c>
      <c r="I147" s="43">
        <f t="shared" si="960"/>
        <v>1.0356777865955662E-2</v>
      </c>
      <c r="J147" s="77">
        <f t="shared" si="1133"/>
        <v>9.4774806914342785E-2</v>
      </c>
      <c r="K147" s="73">
        <f t="shared" si="1133"/>
        <v>0.13031535950722134</v>
      </c>
      <c r="L147" s="73">
        <f t="shared" si="1133"/>
        <v>0.72332073702966904</v>
      </c>
      <c r="M147" s="77">
        <f t="shared" si="1133"/>
        <v>6.9998781002871213E-2</v>
      </c>
      <c r="N147" s="77">
        <f t="shared" si="1133"/>
        <v>3.8888211668261781E-3</v>
      </c>
      <c r="O147" s="77">
        <f t="shared" si="1133"/>
        <v>0.42777032835087958</v>
      </c>
      <c r="P147" s="77">
        <f t="shared" si="1133"/>
        <v>0.15166402550622093</v>
      </c>
      <c r="Q147" s="82">
        <f t="shared" si="1133"/>
        <v>2.6132878241071915</v>
      </c>
      <c r="R147" s="82">
        <f t="shared" si="1133"/>
        <v>0.35777154734800837</v>
      </c>
      <c r="S147" s="82">
        <f t="shared" si="1133"/>
        <v>9.7220529170654449E-2</v>
      </c>
      <c r="T147" s="82">
        <f t="shared" si="1133"/>
        <v>0.1944410583413089</v>
      </c>
      <c r="U147" s="73">
        <f t="shared" si="1133"/>
        <v>2.3332927000957068E-2</v>
      </c>
      <c r="V147" s="73">
        <f t="shared" si="1133"/>
        <v>0.38499329551579164</v>
      </c>
      <c r="W147" s="73">
        <f t="shared" si="1133"/>
        <v>0.894428868370021</v>
      </c>
      <c r="X147" s="85">
        <f t="shared" si="1133"/>
        <v>0.13031535950722134</v>
      </c>
      <c r="Y147" s="91">
        <f t="shared" si="1133"/>
        <v>0.89147552753803683</v>
      </c>
      <c r="Z147" s="88">
        <f t="shared" si="1134"/>
        <v>0.43241005654668896</v>
      </c>
      <c r="AA147" s="88">
        <f t="shared" si="1134"/>
        <v>1.9636155307565395</v>
      </c>
      <c r="AB147" s="91">
        <f t="shared" si="1134"/>
        <v>8.8851381482196352E-3</v>
      </c>
      <c r="AC147" s="88">
        <f t="shared" si="1134"/>
        <v>0.15697077395188025</v>
      </c>
      <c r="AD147" s="88">
        <f t="shared" si="1134"/>
        <v>5.9234254321464241E-3</v>
      </c>
      <c r="AE147" s="91">
        <f t="shared" si="1134"/>
        <v>6.515767975361067E-2</v>
      </c>
      <c r="AF147" s="91">
        <f t="shared" si="1134"/>
        <v>0.2250901664215641</v>
      </c>
      <c r="AG147" s="91">
        <f t="shared" si="1134"/>
        <v>1.0839868540827955</v>
      </c>
      <c r="AH147" s="91">
        <f t="shared" si="1134"/>
        <v>1.590439728531315</v>
      </c>
      <c r="AI147" s="91">
        <f t="shared" si="1134"/>
        <v>1.1846850864292848E-2</v>
      </c>
      <c r="AJ147" s="91">
        <f t="shared" si="1134"/>
        <v>0.9418246437112815</v>
      </c>
      <c r="AK147" s="91">
        <f t="shared" si="1134"/>
        <v>0.46202718370742102</v>
      </c>
      <c r="AL147" s="91">
        <f t="shared" si="1134"/>
        <v>5.9234254321464241E-3</v>
      </c>
      <c r="AM147" s="91">
        <f t="shared" si="1134"/>
        <v>3.4296633252127799</v>
      </c>
      <c r="AN147" s="91">
        <f t="shared" si="1134"/>
        <v>3.3023096784216315</v>
      </c>
      <c r="AO147" s="91">
        <f t="shared" si="1134"/>
        <v>8.8851381482196352E-3</v>
      </c>
      <c r="AP147" s="91">
        <f t="shared" si="1135"/>
        <v>6.811939246968389E-2</v>
      </c>
      <c r="AQ147" s="91">
        <f t="shared" si="1135"/>
        <v>2.3693701728585696E-2</v>
      </c>
      <c r="AR147" s="91">
        <f t="shared" si="1135"/>
        <v>0.28777276634513715</v>
      </c>
      <c r="AS147" s="91">
        <f t="shared" si="1135"/>
        <v>3.8888211668261781E-3</v>
      </c>
      <c r="AT147" s="91">
        <f t="shared" si="1135"/>
        <v>0.19832987950813508</v>
      </c>
      <c r="AU147" s="91">
        <f t="shared" si="1135"/>
        <v>1.2327563098838985</v>
      </c>
      <c r="AV147" s="91">
        <f t="shared" si="1136"/>
        <v>0.1480856358036606</v>
      </c>
      <c r="AW147" s="91">
        <f t="shared" si="1136"/>
        <v>0.1480856358036606</v>
      </c>
      <c r="AY147" s="186"/>
      <c r="AZ147" s="182"/>
      <c r="BA147" s="32"/>
      <c r="BB147" s="32"/>
      <c r="BC147" s="32"/>
      <c r="BD147" s="33"/>
      <c r="BE147" s="2"/>
      <c r="BF147" s="34"/>
      <c r="BG147" s="99">
        <f t="shared" si="961"/>
        <v>0</v>
      </c>
      <c r="BH147" s="99">
        <f t="shared" si="760"/>
        <v>0</v>
      </c>
      <c r="BI147" s="99">
        <f t="shared" si="761"/>
        <v>1</v>
      </c>
      <c r="BJ147" s="102">
        <f t="shared" si="762"/>
        <v>0</v>
      </c>
      <c r="BK147" s="96">
        <f t="shared" si="763"/>
        <v>0</v>
      </c>
      <c r="BL147" s="96">
        <f t="shared" si="764"/>
        <v>0</v>
      </c>
      <c r="BM147" s="96">
        <f t="shared" si="765"/>
        <v>0</v>
      </c>
      <c r="BN147" s="96">
        <f t="shared" si="766"/>
        <v>3</v>
      </c>
      <c r="BO147" s="96">
        <f t="shared" si="767"/>
        <v>0</v>
      </c>
      <c r="BP147" s="96">
        <f t="shared" si="768"/>
        <v>0</v>
      </c>
      <c r="BQ147" s="96">
        <f t="shared" si="769"/>
        <v>0</v>
      </c>
      <c r="BR147" s="147">
        <f t="shared" si="770"/>
        <v>0</v>
      </c>
      <c r="BS147" s="147">
        <f t="shared" si="771"/>
        <v>0</v>
      </c>
      <c r="BT147" s="36">
        <f t="shared" si="772"/>
        <v>1</v>
      </c>
      <c r="BU147" s="129">
        <f t="shared" si="773"/>
        <v>0</v>
      </c>
      <c r="BV147" s="129">
        <f t="shared" si="774"/>
        <v>1</v>
      </c>
      <c r="BW147" s="129">
        <f t="shared" si="775"/>
        <v>0</v>
      </c>
      <c r="BX147" s="138">
        <f t="shared" si="776"/>
        <v>2</v>
      </c>
      <c r="BY147" s="124">
        <f t="shared" si="777"/>
        <v>0</v>
      </c>
      <c r="BZ147" s="124">
        <f t="shared" si="778"/>
        <v>0</v>
      </c>
      <c r="CA147" s="124">
        <f t="shared" si="779"/>
        <v>0</v>
      </c>
      <c r="CB147" s="124">
        <f t="shared" si="780"/>
        <v>0</v>
      </c>
      <c r="CC147" s="124">
        <f t="shared" si="781"/>
        <v>0</v>
      </c>
      <c r="CD147" s="124">
        <f t="shared" si="782"/>
        <v>1</v>
      </c>
      <c r="CE147" s="124">
        <f t="shared" si="783"/>
        <v>2</v>
      </c>
      <c r="CF147" s="124">
        <f t="shared" si="784"/>
        <v>0</v>
      </c>
      <c r="CG147" s="124">
        <f t="shared" si="785"/>
        <v>1</v>
      </c>
      <c r="CH147" s="124">
        <f t="shared" si="786"/>
        <v>0</v>
      </c>
      <c r="CI147" s="124">
        <f t="shared" si="787"/>
        <v>0</v>
      </c>
      <c r="CJ147" s="124">
        <f t="shared" si="788"/>
        <v>3</v>
      </c>
      <c r="CK147" s="124">
        <f t="shared" si="789"/>
        <v>3</v>
      </c>
      <c r="CL147" s="124">
        <f t="shared" si="790"/>
        <v>0</v>
      </c>
      <c r="CM147" s="124">
        <f t="shared" si="791"/>
        <v>0</v>
      </c>
      <c r="CN147" s="124">
        <f t="shared" si="792"/>
        <v>0</v>
      </c>
      <c r="CO147" s="134">
        <f t="shared" si="793"/>
        <v>0</v>
      </c>
      <c r="CP147" s="134">
        <f t="shared" si="794"/>
        <v>0</v>
      </c>
      <c r="CQ147" s="124">
        <f t="shared" si="795"/>
        <v>0</v>
      </c>
      <c r="CR147" s="124">
        <f t="shared" si="796"/>
        <v>1</v>
      </c>
      <c r="CS147" s="134">
        <f t="shared" si="797"/>
        <v>0</v>
      </c>
      <c r="CT147" s="134">
        <f t="shared" si="798"/>
        <v>0</v>
      </c>
      <c r="CX147" s="7">
        <f t="shared" si="962"/>
        <v>0</v>
      </c>
      <c r="CY147" s="7">
        <f t="shared" si="963"/>
        <v>0</v>
      </c>
      <c r="CZ147" s="7">
        <f t="shared" si="964"/>
        <v>0</v>
      </c>
      <c r="DA147" s="7">
        <f t="shared" si="965"/>
        <v>0</v>
      </c>
      <c r="DB147" s="7">
        <f t="shared" si="966"/>
        <v>1</v>
      </c>
      <c r="DC147" s="7">
        <f t="shared" si="967"/>
        <v>0</v>
      </c>
      <c r="DD147" s="7">
        <f t="shared" si="968"/>
        <v>0</v>
      </c>
      <c r="DE147" s="7">
        <f t="shared" si="969"/>
        <v>0</v>
      </c>
      <c r="DF147" s="7">
        <f t="shared" si="970"/>
        <v>0</v>
      </c>
      <c r="DG147" s="7">
        <f t="shared" si="971"/>
        <v>0</v>
      </c>
      <c r="DH147" s="7">
        <f t="shared" si="972"/>
        <v>0</v>
      </c>
      <c r="DI147" s="7">
        <f t="shared" si="973"/>
        <v>0</v>
      </c>
      <c r="DJ147" s="7">
        <f t="shared" si="974"/>
        <v>0</v>
      </c>
      <c r="DK147" s="7">
        <f t="shared" si="975"/>
        <v>0</v>
      </c>
      <c r="DL147" s="7">
        <f t="shared" si="976"/>
        <v>3</v>
      </c>
      <c r="DM147" s="7">
        <f t="shared" si="977"/>
        <v>0</v>
      </c>
      <c r="DN147" s="7">
        <f t="shared" si="978"/>
        <v>0</v>
      </c>
      <c r="DO147" s="7">
        <f t="shared" si="979"/>
        <v>0</v>
      </c>
      <c r="DP147" s="7">
        <f t="shared" si="980"/>
        <v>0</v>
      </c>
      <c r="DQ147" s="7">
        <f t="shared" si="981"/>
        <v>0</v>
      </c>
      <c r="DR147" s="7">
        <f t="shared" si="982"/>
        <v>0</v>
      </c>
      <c r="DS147" s="7">
        <f t="shared" si="983"/>
        <v>0</v>
      </c>
      <c r="DT147" s="7">
        <f t="shared" si="984"/>
        <v>0</v>
      </c>
      <c r="DU147" s="7">
        <f t="shared" si="985"/>
        <v>0</v>
      </c>
      <c r="DV147" s="7">
        <f t="shared" si="986"/>
        <v>0</v>
      </c>
      <c r="DW147" s="7">
        <f t="shared" si="987"/>
        <v>0</v>
      </c>
      <c r="DX147" s="7">
        <f t="shared" si="988"/>
        <v>1</v>
      </c>
      <c r="DY147" s="7">
        <f t="shared" si="989"/>
        <v>0</v>
      </c>
      <c r="DZ147" s="1">
        <f t="shared" si="990"/>
        <v>0</v>
      </c>
      <c r="EA147" s="1">
        <f t="shared" si="991"/>
        <v>0</v>
      </c>
      <c r="EB147" s="1">
        <f t="shared" si="992"/>
        <v>0.8</v>
      </c>
      <c r="EC147" s="1">
        <f t="shared" si="993"/>
        <v>0.2</v>
      </c>
      <c r="ED147" s="1">
        <f t="shared" si="994"/>
        <v>0</v>
      </c>
      <c r="EE147" s="1">
        <f t="shared" si="995"/>
        <v>0</v>
      </c>
      <c r="EF147" s="1">
        <f t="shared" si="996"/>
        <v>1.6</v>
      </c>
      <c r="EG147" s="1">
        <f t="shared" si="997"/>
        <v>0.4</v>
      </c>
      <c r="EH147" s="1">
        <f t="shared" si="998"/>
        <v>0</v>
      </c>
      <c r="EI147" s="1">
        <f t="shared" si="999"/>
        <v>0</v>
      </c>
      <c r="EJ147" s="1">
        <f t="shared" si="1000"/>
        <v>0</v>
      </c>
      <c r="EK147" s="1">
        <f t="shared" si="1001"/>
        <v>0</v>
      </c>
      <c r="EL147" s="1">
        <f t="shared" si="1002"/>
        <v>0</v>
      </c>
      <c r="EM147" s="1">
        <f t="shared" si="1003"/>
        <v>0</v>
      </c>
      <c r="EN147" s="1">
        <f t="shared" si="1004"/>
        <v>0</v>
      </c>
      <c r="EO147" s="1">
        <f t="shared" si="1005"/>
        <v>0</v>
      </c>
      <c r="EP147" s="1">
        <f t="shared" si="1006"/>
        <v>0</v>
      </c>
      <c r="EQ147" s="1">
        <f t="shared" si="1007"/>
        <v>0</v>
      </c>
      <c r="ER147" s="1">
        <f t="shared" si="1008"/>
        <v>0.8</v>
      </c>
      <c r="ES147" s="1">
        <f t="shared" si="1009"/>
        <v>0.2</v>
      </c>
      <c r="ET147" s="1">
        <f t="shared" si="1010"/>
        <v>1.6</v>
      </c>
      <c r="EU147" s="1">
        <f t="shared" si="1011"/>
        <v>0.4</v>
      </c>
      <c r="EV147" s="1">
        <f t="shared" si="1012"/>
        <v>0</v>
      </c>
      <c r="EW147" s="1">
        <f t="shared" si="1013"/>
        <v>0</v>
      </c>
      <c r="EX147" s="1">
        <f t="shared" si="1014"/>
        <v>0.8</v>
      </c>
      <c r="EY147" s="1">
        <f t="shared" si="1015"/>
        <v>0.2</v>
      </c>
      <c r="EZ147" s="1">
        <f t="shared" si="1016"/>
        <v>0</v>
      </c>
      <c r="FA147" s="1">
        <f t="shared" si="1017"/>
        <v>0</v>
      </c>
      <c r="FB147" s="1">
        <f t="shared" si="1018"/>
        <v>0</v>
      </c>
      <c r="FC147" s="1">
        <f t="shared" si="1019"/>
        <v>0</v>
      </c>
      <c r="FD147" s="1">
        <f t="shared" si="1020"/>
        <v>2.4000000000000004</v>
      </c>
      <c r="FE147" s="1">
        <f t="shared" si="1021"/>
        <v>0.60000000000000009</v>
      </c>
      <c r="FF147" s="1">
        <f t="shared" si="1022"/>
        <v>2.4000000000000004</v>
      </c>
      <c r="FG147" s="1">
        <f t="shared" si="1023"/>
        <v>0.60000000000000009</v>
      </c>
      <c r="FH147" s="1">
        <f t="shared" si="1024"/>
        <v>0</v>
      </c>
      <c r="FI147" s="1">
        <f t="shared" si="1025"/>
        <v>0</v>
      </c>
      <c r="FJ147" s="1">
        <f t="shared" si="1026"/>
        <v>0</v>
      </c>
      <c r="FK147" s="1">
        <f t="shared" si="1027"/>
        <v>0</v>
      </c>
      <c r="FL147" s="1">
        <f t="shared" si="1028"/>
        <v>0</v>
      </c>
      <c r="FM147" s="1">
        <f t="shared" si="1029"/>
        <v>0</v>
      </c>
      <c r="FN147" s="1">
        <f t="shared" si="1030"/>
        <v>0</v>
      </c>
      <c r="FO147" s="1">
        <f t="shared" si="1031"/>
        <v>0</v>
      </c>
      <c r="FP147" s="1">
        <f t="shared" si="1032"/>
        <v>0</v>
      </c>
      <c r="FQ147" s="1">
        <f t="shared" si="1033"/>
        <v>0</v>
      </c>
      <c r="FR147" s="1">
        <f t="shared" si="1034"/>
        <v>0</v>
      </c>
      <c r="FS147" s="1">
        <f t="shared" si="1035"/>
        <v>0</v>
      </c>
      <c r="FT147" s="1">
        <f t="shared" si="1036"/>
        <v>0.8</v>
      </c>
      <c r="FU147" s="1">
        <f t="shared" si="1037"/>
        <v>0.2</v>
      </c>
      <c r="FV147" s="1">
        <f t="shared" si="1038"/>
        <v>0</v>
      </c>
      <c r="FW147" s="1">
        <f t="shared" si="1039"/>
        <v>0</v>
      </c>
      <c r="FX147" s="1">
        <f t="shared" si="1040"/>
        <v>0</v>
      </c>
      <c r="FY147" s="1">
        <f t="shared" si="1041"/>
        <v>0</v>
      </c>
      <c r="GC147" s="7">
        <f t="shared" si="1042"/>
        <v>0</v>
      </c>
      <c r="GD147" s="7">
        <f t="shared" si="1043"/>
        <v>0</v>
      </c>
      <c r="GE147" s="7">
        <f t="shared" si="1044"/>
        <v>0</v>
      </c>
      <c r="GF147" s="7">
        <f t="shared" si="1045"/>
        <v>0</v>
      </c>
      <c r="GG147" s="7">
        <f t="shared" si="1046"/>
        <v>1</v>
      </c>
      <c r="GH147" s="7">
        <f t="shared" si="1047"/>
        <v>0</v>
      </c>
      <c r="GI147" s="7">
        <f t="shared" si="1048"/>
        <v>0</v>
      </c>
      <c r="GJ147" s="7">
        <f t="shared" si="1049"/>
        <v>0</v>
      </c>
      <c r="GK147" s="7">
        <f t="shared" si="1050"/>
        <v>0</v>
      </c>
      <c r="GL147" s="7">
        <f t="shared" si="1051"/>
        <v>0</v>
      </c>
      <c r="GM147" s="7">
        <f t="shared" si="1052"/>
        <v>0</v>
      </c>
      <c r="GN147" s="7">
        <f t="shared" si="1053"/>
        <v>0</v>
      </c>
      <c r="GO147" s="7">
        <f t="shared" si="1054"/>
        <v>0</v>
      </c>
      <c r="GP147" s="7">
        <f t="shared" si="1055"/>
        <v>0</v>
      </c>
      <c r="GQ147" s="7">
        <f t="shared" si="1056"/>
        <v>3</v>
      </c>
      <c r="GR147" s="7">
        <f t="shared" si="1057"/>
        <v>0</v>
      </c>
      <c r="GS147" s="7">
        <f t="shared" si="1058"/>
        <v>0</v>
      </c>
      <c r="GT147" s="7">
        <f t="shared" si="1059"/>
        <v>0</v>
      </c>
      <c r="GU147" s="7">
        <f t="shared" si="1060"/>
        <v>0</v>
      </c>
      <c r="GV147" s="7">
        <f t="shared" si="1061"/>
        <v>0</v>
      </c>
      <c r="GW147" s="7">
        <f t="shared" si="1062"/>
        <v>0</v>
      </c>
      <c r="GX147" s="7">
        <f t="shared" si="1063"/>
        <v>0</v>
      </c>
      <c r="GY147" s="7">
        <f t="shared" si="1064"/>
        <v>0</v>
      </c>
      <c r="GZ147" s="7">
        <f t="shared" si="1065"/>
        <v>0</v>
      </c>
      <c r="HA147" s="7">
        <f t="shared" si="1066"/>
        <v>0</v>
      </c>
      <c r="HB147" s="7">
        <f t="shared" si="1067"/>
        <v>0</v>
      </c>
      <c r="HC147" s="7">
        <f t="shared" si="1068"/>
        <v>1</v>
      </c>
      <c r="HD147" s="7">
        <f t="shared" si="1069"/>
        <v>0</v>
      </c>
      <c r="HE147" s="7">
        <f t="shared" si="1070"/>
        <v>0</v>
      </c>
      <c r="HF147" s="7">
        <f t="shared" si="1071"/>
        <v>0</v>
      </c>
      <c r="HG147" s="7">
        <f t="shared" si="1072"/>
        <v>1</v>
      </c>
      <c r="HH147" s="7">
        <f t="shared" si="1073"/>
        <v>0</v>
      </c>
      <c r="HI147" s="7">
        <f t="shared" si="1074"/>
        <v>0</v>
      </c>
      <c r="HJ147" s="7">
        <f t="shared" si="1075"/>
        <v>0</v>
      </c>
      <c r="HK147" s="7">
        <f t="shared" si="1076"/>
        <v>2</v>
      </c>
      <c r="HL147" s="7">
        <f t="shared" si="1077"/>
        <v>0</v>
      </c>
      <c r="HM147" s="7">
        <f t="shared" si="1078"/>
        <v>0</v>
      </c>
      <c r="HN147" s="7">
        <f t="shared" si="1079"/>
        <v>0</v>
      </c>
      <c r="HO147" s="7">
        <f t="shared" si="1080"/>
        <v>0</v>
      </c>
      <c r="HP147" s="7">
        <f t="shared" si="1081"/>
        <v>0</v>
      </c>
      <c r="HQ147" s="7">
        <f t="shared" si="1082"/>
        <v>0</v>
      </c>
      <c r="HR147" s="7">
        <f t="shared" si="1083"/>
        <v>0</v>
      </c>
      <c r="HS147" s="7">
        <f t="shared" si="1084"/>
        <v>0</v>
      </c>
      <c r="HT147" s="7">
        <f t="shared" si="1085"/>
        <v>0</v>
      </c>
      <c r="HU147" s="7">
        <f t="shared" si="1086"/>
        <v>0</v>
      </c>
      <c r="HV147" s="7">
        <f t="shared" si="1087"/>
        <v>0</v>
      </c>
      <c r="HW147" s="7">
        <f t="shared" si="1088"/>
        <v>1</v>
      </c>
      <c r="HX147" s="7">
        <f t="shared" si="1089"/>
        <v>0</v>
      </c>
      <c r="HY147" s="7">
        <f t="shared" si="1090"/>
        <v>2</v>
      </c>
      <c r="HZ147" s="7">
        <f t="shared" si="1091"/>
        <v>0</v>
      </c>
      <c r="IA147" s="7">
        <f t="shared" si="1092"/>
        <v>0</v>
      </c>
      <c r="IB147" s="7">
        <f t="shared" si="1093"/>
        <v>0</v>
      </c>
      <c r="IC147" s="7">
        <f t="shared" si="1094"/>
        <v>1</v>
      </c>
      <c r="ID147" s="7">
        <f t="shared" si="1095"/>
        <v>0</v>
      </c>
      <c r="IE147" s="7">
        <f t="shared" si="1096"/>
        <v>0</v>
      </c>
      <c r="IF147" s="7">
        <f t="shared" si="1097"/>
        <v>0</v>
      </c>
      <c r="IG147" s="7">
        <f t="shared" si="1098"/>
        <v>0</v>
      </c>
      <c r="IH147" s="7">
        <f t="shared" si="1099"/>
        <v>0</v>
      </c>
      <c r="II147" s="7">
        <f t="shared" si="1100"/>
        <v>2</v>
      </c>
      <c r="IJ147" s="7">
        <f t="shared" si="1101"/>
        <v>1</v>
      </c>
      <c r="IK147" s="7">
        <f t="shared" si="1102"/>
        <v>2</v>
      </c>
      <c r="IL147" s="7">
        <f t="shared" si="1103"/>
        <v>1</v>
      </c>
      <c r="IM147" s="7">
        <f t="shared" si="1104"/>
        <v>0</v>
      </c>
      <c r="IN147" s="7">
        <f t="shared" si="1105"/>
        <v>0</v>
      </c>
      <c r="IO147" s="7">
        <f t="shared" si="1106"/>
        <v>0</v>
      </c>
      <c r="IP147" s="7">
        <f t="shared" si="1107"/>
        <v>0</v>
      </c>
      <c r="IQ147" s="7">
        <f t="shared" si="1108"/>
        <v>0</v>
      </c>
      <c r="IR147" s="7">
        <f t="shared" si="1109"/>
        <v>0</v>
      </c>
      <c r="IS147" s="7">
        <f t="shared" si="1110"/>
        <v>0</v>
      </c>
      <c r="IT147" s="7">
        <f t="shared" si="1111"/>
        <v>0</v>
      </c>
      <c r="IU147" s="7">
        <f t="shared" si="1112"/>
        <v>0</v>
      </c>
      <c r="IV147" s="7">
        <f t="shared" si="1113"/>
        <v>0</v>
      </c>
      <c r="IW147" s="7">
        <f t="shared" si="1114"/>
        <v>0</v>
      </c>
      <c r="IX147" s="7">
        <f t="shared" si="1115"/>
        <v>0</v>
      </c>
      <c r="IY147" s="7">
        <f t="shared" si="1116"/>
        <v>1</v>
      </c>
      <c r="IZ147" s="7">
        <f t="shared" si="1117"/>
        <v>0</v>
      </c>
      <c r="JA147" s="7">
        <f t="shared" si="1118"/>
        <v>0</v>
      </c>
      <c r="JB147" s="7">
        <f t="shared" si="1119"/>
        <v>0</v>
      </c>
      <c r="JC147" s="7">
        <f t="shared" si="1120"/>
        <v>0</v>
      </c>
      <c r="JD147" s="7">
        <f t="shared" si="1121"/>
        <v>0</v>
      </c>
      <c r="JF147" s="1">
        <v>49</v>
      </c>
      <c r="JG147" s="10">
        <f t="shared" si="1122"/>
        <v>52.04818181818181</v>
      </c>
      <c r="JH147" s="10">
        <f t="shared" si="1123"/>
        <v>1.29</v>
      </c>
      <c r="JJ147" s="1" t="str">
        <f t="shared" si="1124"/>
        <v>[52.05, 1.29]</v>
      </c>
      <c r="JS147" s="265"/>
      <c r="JT147" s="264"/>
      <c r="JU147" s="264"/>
      <c r="JV147" s="264"/>
      <c r="JW147" s="264"/>
      <c r="JX147" s="264"/>
      <c r="JY147" s="264"/>
      <c r="JZ147" s="264"/>
      <c r="KA147" s="264"/>
      <c r="KB147" s="264"/>
      <c r="KC147" s="264"/>
      <c r="KD147" s="264"/>
      <c r="KE147" s="264"/>
      <c r="KF147" s="264"/>
      <c r="KG147" s="264"/>
      <c r="KH147" s="264"/>
      <c r="KI147" s="264"/>
      <c r="KJ147" s="264"/>
      <c r="KK147" s="264"/>
      <c r="KL147" s="264"/>
      <c r="KM147" s="264"/>
      <c r="KN147" s="264"/>
      <c r="KO147" s="264"/>
      <c r="KP147" s="264"/>
      <c r="KQ147" s="264"/>
      <c r="KR147" s="264"/>
      <c r="KS147" s="264"/>
      <c r="KT147" s="264"/>
      <c r="KU147" s="264"/>
      <c r="KV147" s="264"/>
      <c r="KW147" s="264"/>
      <c r="KX147" s="264"/>
      <c r="KY147" s="264"/>
      <c r="KZ147" s="264"/>
      <c r="LA147" s="264"/>
      <c r="LB147" s="264"/>
      <c r="LC147" s="264"/>
      <c r="LD147" s="264"/>
      <c r="LE147" s="264"/>
      <c r="LF147" s="264"/>
      <c r="LG147" s="264"/>
      <c r="LH147" s="264"/>
      <c r="LI147" s="264"/>
      <c r="LJ147" s="264"/>
      <c r="LK147" s="264"/>
      <c r="LL147" s="264"/>
      <c r="LM147" s="264"/>
      <c r="LN147" s="264"/>
      <c r="LO147" s="264"/>
      <c r="LP147" s="264"/>
      <c r="LQ147" s="264"/>
      <c r="LR147" s="264"/>
      <c r="LS147" s="264"/>
      <c r="LT147" s="264"/>
      <c r="LU147" s="264"/>
      <c r="LV147" s="264"/>
      <c r="LW147" s="264"/>
      <c r="LX147" s="264"/>
      <c r="LY147" s="264"/>
      <c r="LZ147" s="264"/>
      <c r="MA147" s="264"/>
      <c r="MB147" s="264"/>
      <c r="MC147" s="264"/>
      <c r="MD147" s="264"/>
      <c r="ME147" s="264"/>
      <c r="MF147" s="264"/>
      <c r="MG147" s="264"/>
      <c r="MH147" s="264"/>
      <c r="MI147" s="264"/>
      <c r="MJ147" s="264"/>
      <c r="MK147" s="264"/>
      <c r="ML147" s="264"/>
      <c r="MM147" s="264"/>
      <c r="MN147" s="264"/>
      <c r="MO147" s="264"/>
      <c r="MP147" s="264"/>
      <c r="MQ147" s="264"/>
      <c r="MR147" s="264"/>
      <c r="MS147" s="264"/>
      <c r="MT147" s="264"/>
      <c r="MU147" s="264"/>
      <c r="MV147" s="264"/>
      <c r="MW147" s="264"/>
      <c r="MX147" s="264"/>
      <c r="MY147" s="264"/>
      <c r="MZ147" s="264"/>
      <c r="NA147" s="264"/>
      <c r="NB147" s="264"/>
      <c r="NC147" s="264"/>
      <c r="ND147" s="264"/>
      <c r="NE147" s="264"/>
      <c r="NF147" s="264"/>
      <c r="NG147" s="264"/>
      <c r="NH147" s="264"/>
      <c r="NI147" s="264"/>
      <c r="NJ147" s="264"/>
      <c r="NK147" s="264"/>
      <c r="NL147" s="264"/>
      <c r="NM147" s="264"/>
      <c r="NN147" s="264"/>
      <c r="NO147" s="264"/>
      <c r="NQ147" s="49"/>
      <c r="NR147" s="49"/>
      <c r="NS147" s="49"/>
      <c r="NT147" s="49"/>
      <c r="NU147" s="49"/>
      <c r="NV147" s="49"/>
      <c r="NW147" s="49"/>
      <c r="NX147" s="49"/>
      <c r="NY147" s="49"/>
      <c r="NZ147" s="49"/>
      <c r="OA147" s="49"/>
      <c r="OB147" s="49"/>
      <c r="OC147" s="49"/>
      <c r="OD147" s="49"/>
      <c r="OE147" s="49"/>
      <c r="OF147" s="49"/>
      <c r="OG147" s="49"/>
      <c r="OH147" s="49"/>
      <c r="OI147" s="49"/>
      <c r="OJ147" s="49"/>
      <c r="OK147" s="49"/>
      <c r="OL147" s="49"/>
      <c r="OM147" s="49"/>
      <c r="ON147" s="49"/>
      <c r="OO147" s="49"/>
      <c r="OP147" s="49"/>
      <c r="OQ147" s="49"/>
      <c r="OR147" s="49"/>
      <c r="OS147" s="49"/>
      <c r="OT147" s="49"/>
      <c r="OU147" s="49"/>
      <c r="OV147" s="49"/>
      <c r="OW147" s="49"/>
      <c r="OX147" s="49"/>
      <c r="OY147" s="49"/>
      <c r="OZ147" s="49"/>
      <c r="PA147" s="49"/>
      <c r="PB147" s="49"/>
      <c r="PC147" s="49"/>
      <c r="PD147" s="49"/>
      <c r="PE147" s="49"/>
      <c r="PF147" s="49"/>
      <c r="PG147" s="49"/>
      <c r="PH147" s="49"/>
      <c r="PI147" s="49"/>
      <c r="PJ147" s="49"/>
      <c r="PK147" s="49"/>
      <c r="PL147" s="49"/>
      <c r="PM147" s="49"/>
      <c r="PN147" s="49"/>
      <c r="PO147" s="49"/>
      <c r="PP147" s="49"/>
      <c r="PQ147" s="49"/>
      <c r="PR147" s="49"/>
      <c r="PS147" s="49"/>
      <c r="PT147" s="49"/>
      <c r="PU147" s="49"/>
      <c r="PV147" s="49"/>
      <c r="PW147" s="49"/>
      <c r="PX147" s="49"/>
      <c r="PY147" s="49"/>
      <c r="PZ147" s="49"/>
      <c r="QA147" s="49"/>
      <c r="QB147" s="49"/>
      <c r="QC147" s="49"/>
      <c r="QD147" s="49"/>
      <c r="QE147" s="49"/>
      <c r="QF147" s="49"/>
      <c r="QG147" s="49"/>
      <c r="QH147" s="49"/>
      <c r="QI147" s="49"/>
      <c r="QJ147" s="49"/>
      <c r="QK147" s="49"/>
      <c r="QL147" s="49"/>
      <c r="QM147" s="49"/>
      <c r="QN147" s="49"/>
      <c r="QO147" s="49"/>
      <c r="QP147" s="49"/>
      <c r="QQ147" s="49"/>
      <c r="QR147" s="49"/>
      <c r="QS147" s="49"/>
      <c r="QT147" s="49"/>
      <c r="QU147" s="49"/>
      <c r="QV147" s="49"/>
      <c r="QW147" s="49"/>
      <c r="QX147" s="49"/>
      <c r="QY147" s="49"/>
      <c r="QZ147" s="49"/>
      <c r="RA147" s="49"/>
      <c r="RB147" s="49"/>
      <c r="RC147" s="49"/>
      <c r="RD147" s="49"/>
      <c r="RE147" s="49"/>
      <c r="RF147" s="49"/>
      <c r="RG147" s="49"/>
      <c r="RH147" s="49"/>
      <c r="RI147" s="49"/>
      <c r="RJ147" s="49"/>
      <c r="RK147" s="49"/>
      <c r="RL147" s="49"/>
    </row>
    <row r="148" spans="2:480" x14ac:dyDescent="0.35">
      <c r="B148" s="192">
        <v>50</v>
      </c>
      <c r="C148" s="195" t="s">
        <v>186</v>
      </c>
      <c r="D148" s="32"/>
      <c r="E148" s="32"/>
      <c r="F148" s="32"/>
      <c r="G148" s="33"/>
      <c r="H148" s="2">
        <f t="shared" si="959"/>
        <v>5480.2000000000007</v>
      </c>
      <c r="I148" s="43">
        <f t="shared" si="960"/>
        <v>1.4222014147792479E-2</v>
      </c>
      <c r="J148" s="77">
        <f t="shared" si="1133"/>
        <v>0.13014555899869235</v>
      </c>
      <c r="K148" s="73">
        <f t="shared" si="1133"/>
        <v>0.17895014362320197</v>
      </c>
      <c r="L148" s="73">
        <f t="shared" si="1133"/>
        <v>0.99327009699057656</v>
      </c>
      <c r="M148" s="77">
        <f t="shared" si="1133"/>
        <v>9.6122912611991282E-2</v>
      </c>
      <c r="N148" s="77">
        <f t="shared" si="1133"/>
        <v>5.3401618117772933E-3</v>
      </c>
      <c r="O148" s="77">
        <f t="shared" si="1133"/>
        <v>0.58741779929550231</v>
      </c>
      <c r="P148" s="77">
        <f t="shared" si="1133"/>
        <v>0.20826631065931445</v>
      </c>
      <c r="Q148" s="82">
        <f t="shared" si="1133"/>
        <v>3.5885887375143413</v>
      </c>
      <c r="R148" s="82">
        <f t="shared" si="1133"/>
        <v>0.49129488668351096</v>
      </c>
      <c r="S148" s="82">
        <f t="shared" si="1133"/>
        <v>0.13350404529443233</v>
      </c>
      <c r="T148" s="82">
        <f t="shared" si="1133"/>
        <v>0.26700809058886465</v>
      </c>
      <c r="U148" s="73">
        <f t="shared" si="1133"/>
        <v>3.2040970870663758E-2</v>
      </c>
      <c r="V148" s="73">
        <f t="shared" si="1133"/>
        <v>0.5286760193659521</v>
      </c>
      <c r="W148" s="73">
        <f t="shared" si="1133"/>
        <v>1.2282372167087776</v>
      </c>
      <c r="X148" s="85">
        <f t="shared" si="1133"/>
        <v>0.17895014362320197</v>
      </c>
      <c r="Y148" s="91">
        <f t="shared" ref="Y148:AN164" si="1137">IF(Y$97="EV",$I$91*($H$174/$C$93)*$A$1*Y$98*$I148,IF(Y$97="PHEV",$I$92*($H$174/$C$93)*$A$1*Y$98*$I148))</f>
        <v>1.2241816643314498</v>
      </c>
      <c r="Z148" s="88">
        <f t="shared" si="1134"/>
        <v>0.5937891129315338</v>
      </c>
      <c r="AA148" s="88">
        <f t="shared" si="1134"/>
        <v>2.6964533005041571</v>
      </c>
      <c r="AB148" s="91">
        <f t="shared" si="1134"/>
        <v>1.2201146156127406E-2</v>
      </c>
      <c r="AC148" s="88">
        <f t="shared" si="1134"/>
        <v>0.21555358209158418</v>
      </c>
      <c r="AD148" s="88">
        <f t="shared" si="1134"/>
        <v>8.1340974374182716E-3</v>
      </c>
      <c r="AE148" s="91">
        <f t="shared" si="1134"/>
        <v>8.9475071811600984E-2</v>
      </c>
      <c r="AF148" s="91">
        <f t="shared" si="1134"/>
        <v>0.30909570262189429</v>
      </c>
      <c r="AG148" s="91">
        <f t="shared" si="1134"/>
        <v>1.4885398310475435</v>
      </c>
      <c r="AH148" s="91">
        <f t="shared" si="1134"/>
        <v>2.1840051619468057</v>
      </c>
      <c r="AI148" s="91">
        <f t="shared" si="1134"/>
        <v>1.6268194874836543E-2</v>
      </c>
      <c r="AJ148" s="91">
        <f t="shared" si="1134"/>
        <v>1.2933214925495051</v>
      </c>
      <c r="AK148" s="91">
        <f t="shared" si="1134"/>
        <v>0.63445960011862512</v>
      </c>
      <c r="AL148" s="91">
        <f t="shared" si="1134"/>
        <v>8.1340974374182716E-3</v>
      </c>
      <c r="AM148" s="91">
        <f t="shared" si="1134"/>
        <v>4.7096424162651793</v>
      </c>
      <c r="AN148" s="91">
        <f t="shared" si="1134"/>
        <v>4.5347593213606867</v>
      </c>
      <c r="AO148" s="91">
        <f t="shared" ref="AO148:AO173" si="1138">IF(AO$97="EV",$I$91*($H$174/$C$93)*$A$1*AO$98*$I148,IF(AO$97="PHEV",$I$92*($H$174/$C$93)*$A$1*AO$98*$I148))</f>
        <v>1.2201146156127406E-2</v>
      </c>
      <c r="AP148" s="91">
        <f t="shared" si="1135"/>
        <v>9.3542120530310136E-2</v>
      </c>
      <c r="AQ148" s="91">
        <f t="shared" si="1135"/>
        <v>3.2536389749673086E-2</v>
      </c>
      <c r="AR148" s="91">
        <f t="shared" si="1135"/>
        <v>0.39517197407151972</v>
      </c>
      <c r="AS148" s="91">
        <f t="shared" si="1135"/>
        <v>5.3401618117772933E-3</v>
      </c>
      <c r="AT148" s="91">
        <f t="shared" si="1135"/>
        <v>0.27234825240064198</v>
      </c>
      <c r="AU148" s="91">
        <f t="shared" si="1135"/>
        <v>1.6928312943334021</v>
      </c>
      <c r="AV148" s="91">
        <f t="shared" si="1136"/>
        <v>0.20335243593545679</v>
      </c>
      <c r="AW148" s="91">
        <f t="shared" si="1136"/>
        <v>0.20335243593545679</v>
      </c>
      <c r="AY148" s="186"/>
      <c r="AZ148" s="183"/>
      <c r="BA148" s="32"/>
      <c r="BB148" s="32"/>
      <c r="BC148" s="32"/>
      <c r="BD148" s="33"/>
      <c r="BE148" s="2"/>
      <c r="BF148" s="34"/>
      <c r="BG148" s="99">
        <f t="shared" si="961"/>
        <v>0</v>
      </c>
      <c r="BH148" s="99">
        <f t="shared" si="760"/>
        <v>0</v>
      </c>
      <c r="BI148" s="99">
        <f t="shared" si="761"/>
        <v>1</v>
      </c>
      <c r="BJ148" s="102">
        <f t="shared" si="762"/>
        <v>0</v>
      </c>
      <c r="BK148" s="96">
        <f t="shared" si="763"/>
        <v>0</v>
      </c>
      <c r="BL148" s="96">
        <f t="shared" si="764"/>
        <v>1</v>
      </c>
      <c r="BM148" s="96">
        <f t="shared" si="765"/>
        <v>0</v>
      </c>
      <c r="BN148" s="96">
        <f t="shared" si="766"/>
        <v>4</v>
      </c>
      <c r="BO148" s="96">
        <f t="shared" si="767"/>
        <v>0</v>
      </c>
      <c r="BP148" s="96">
        <f t="shared" si="768"/>
        <v>0</v>
      </c>
      <c r="BQ148" s="96">
        <f t="shared" si="769"/>
        <v>0</v>
      </c>
      <c r="BR148" s="147">
        <f t="shared" si="770"/>
        <v>0</v>
      </c>
      <c r="BS148" s="147">
        <f t="shared" si="771"/>
        <v>1</v>
      </c>
      <c r="BT148" s="36">
        <f t="shared" si="772"/>
        <v>1</v>
      </c>
      <c r="BU148" s="129">
        <f t="shared" si="773"/>
        <v>0</v>
      </c>
      <c r="BV148" s="129">
        <f t="shared" si="774"/>
        <v>1</v>
      </c>
      <c r="BW148" s="129">
        <f t="shared" si="775"/>
        <v>1</v>
      </c>
      <c r="BX148" s="138">
        <f t="shared" si="776"/>
        <v>3</v>
      </c>
      <c r="BY148" s="124">
        <f t="shared" si="777"/>
        <v>0</v>
      </c>
      <c r="BZ148" s="124">
        <f t="shared" si="778"/>
        <v>0</v>
      </c>
      <c r="CA148" s="124">
        <f t="shared" si="779"/>
        <v>0</v>
      </c>
      <c r="CB148" s="124">
        <f t="shared" si="780"/>
        <v>0</v>
      </c>
      <c r="CC148" s="124">
        <f t="shared" si="781"/>
        <v>0</v>
      </c>
      <c r="CD148" s="124">
        <f t="shared" si="782"/>
        <v>1</v>
      </c>
      <c r="CE148" s="124">
        <f t="shared" si="783"/>
        <v>2</v>
      </c>
      <c r="CF148" s="124">
        <f t="shared" si="784"/>
        <v>0</v>
      </c>
      <c r="CG148" s="124">
        <f t="shared" si="785"/>
        <v>1</v>
      </c>
      <c r="CH148" s="124">
        <f t="shared" si="786"/>
        <v>1</v>
      </c>
      <c r="CI148" s="124">
        <f t="shared" si="787"/>
        <v>0</v>
      </c>
      <c r="CJ148" s="124">
        <f t="shared" si="788"/>
        <v>5</v>
      </c>
      <c r="CK148" s="124">
        <f t="shared" si="789"/>
        <v>5</v>
      </c>
      <c r="CL148" s="124">
        <f t="shared" si="790"/>
        <v>0</v>
      </c>
      <c r="CM148" s="124">
        <f t="shared" si="791"/>
        <v>0</v>
      </c>
      <c r="CN148" s="124">
        <f t="shared" si="792"/>
        <v>0</v>
      </c>
      <c r="CO148" s="134">
        <f t="shared" si="793"/>
        <v>0</v>
      </c>
      <c r="CP148" s="134">
        <f t="shared" si="794"/>
        <v>0</v>
      </c>
      <c r="CQ148" s="124">
        <f t="shared" si="795"/>
        <v>0</v>
      </c>
      <c r="CR148" s="124">
        <f t="shared" si="796"/>
        <v>2</v>
      </c>
      <c r="CS148" s="134">
        <f t="shared" si="797"/>
        <v>0</v>
      </c>
      <c r="CT148" s="134">
        <f t="shared" si="798"/>
        <v>0</v>
      </c>
      <c r="CX148" s="7">
        <f t="shared" si="962"/>
        <v>0</v>
      </c>
      <c r="CY148" s="7">
        <f t="shared" si="963"/>
        <v>0</v>
      </c>
      <c r="CZ148" s="7">
        <f t="shared" si="964"/>
        <v>0</v>
      </c>
      <c r="DA148" s="7">
        <f t="shared" si="965"/>
        <v>0</v>
      </c>
      <c r="DB148" s="7">
        <f t="shared" si="966"/>
        <v>1</v>
      </c>
      <c r="DC148" s="7">
        <f t="shared" si="967"/>
        <v>0</v>
      </c>
      <c r="DD148" s="7">
        <f t="shared" si="968"/>
        <v>0</v>
      </c>
      <c r="DE148" s="7">
        <f t="shared" si="969"/>
        <v>0</v>
      </c>
      <c r="DF148" s="7">
        <f t="shared" si="970"/>
        <v>0</v>
      </c>
      <c r="DG148" s="7">
        <f t="shared" si="971"/>
        <v>0</v>
      </c>
      <c r="DH148" s="7">
        <f t="shared" si="972"/>
        <v>1</v>
      </c>
      <c r="DI148" s="7">
        <f t="shared" si="973"/>
        <v>0</v>
      </c>
      <c r="DJ148" s="7">
        <f t="shared" si="974"/>
        <v>0</v>
      </c>
      <c r="DK148" s="7">
        <f t="shared" si="975"/>
        <v>0</v>
      </c>
      <c r="DL148" s="7">
        <f t="shared" si="976"/>
        <v>4</v>
      </c>
      <c r="DM148" s="7">
        <f t="shared" si="977"/>
        <v>0</v>
      </c>
      <c r="DN148" s="7">
        <f t="shared" si="978"/>
        <v>0</v>
      </c>
      <c r="DO148" s="7">
        <f t="shared" si="979"/>
        <v>0</v>
      </c>
      <c r="DP148" s="7">
        <f t="shared" si="980"/>
        <v>0</v>
      </c>
      <c r="DQ148" s="7">
        <f t="shared" si="981"/>
        <v>0</v>
      </c>
      <c r="DR148" s="7">
        <f t="shared" si="982"/>
        <v>0</v>
      </c>
      <c r="DS148" s="7">
        <f t="shared" si="983"/>
        <v>0</v>
      </c>
      <c r="DT148" s="7">
        <f t="shared" si="984"/>
        <v>0</v>
      </c>
      <c r="DU148" s="7">
        <f t="shared" si="985"/>
        <v>0</v>
      </c>
      <c r="DV148" s="7">
        <f t="shared" si="986"/>
        <v>1</v>
      </c>
      <c r="DW148" s="7">
        <f t="shared" si="987"/>
        <v>0</v>
      </c>
      <c r="DX148" s="7">
        <f t="shared" si="988"/>
        <v>1</v>
      </c>
      <c r="DY148" s="7">
        <f t="shared" si="989"/>
        <v>0</v>
      </c>
      <c r="DZ148" s="1">
        <f t="shared" si="990"/>
        <v>0</v>
      </c>
      <c r="EA148" s="1">
        <f t="shared" si="991"/>
        <v>0</v>
      </c>
      <c r="EB148" s="1">
        <f t="shared" si="992"/>
        <v>0.8</v>
      </c>
      <c r="EC148" s="1">
        <f t="shared" si="993"/>
        <v>0.2</v>
      </c>
      <c r="ED148" s="1">
        <f t="shared" si="994"/>
        <v>0.8</v>
      </c>
      <c r="EE148" s="1">
        <f t="shared" si="995"/>
        <v>0.2</v>
      </c>
      <c r="EF148" s="1">
        <f t="shared" si="996"/>
        <v>2.4000000000000004</v>
      </c>
      <c r="EG148" s="1">
        <f t="shared" si="997"/>
        <v>0.60000000000000009</v>
      </c>
      <c r="EH148" s="1">
        <f t="shared" si="998"/>
        <v>0</v>
      </c>
      <c r="EI148" s="1">
        <f t="shared" si="999"/>
        <v>0</v>
      </c>
      <c r="EJ148" s="1">
        <f t="shared" si="1000"/>
        <v>0</v>
      </c>
      <c r="EK148" s="1">
        <f t="shared" si="1001"/>
        <v>0</v>
      </c>
      <c r="EL148" s="1">
        <f t="shared" si="1002"/>
        <v>0</v>
      </c>
      <c r="EM148" s="1">
        <f t="shared" si="1003"/>
        <v>0</v>
      </c>
      <c r="EN148" s="1">
        <f t="shared" si="1004"/>
        <v>0</v>
      </c>
      <c r="EO148" s="1">
        <f t="shared" si="1005"/>
        <v>0</v>
      </c>
      <c r="EP148" s="1">
        <f t="shared" si="1006"/>
        <v>0</v>
      </c>
      <c r="EQ148" s="1">
        <f t="shared" si="1007"/>
        <v>0</v>
      </c>
      <c r="ER148" s="1">
        <f t="shared" si="1008"/>
        <v>0.8</v>
      </c>
      <c r="ES148" s="1">
        <f t="shared" si="1009"/>
        <v>0.2</v>
      </c>
      <c r="ET148" s="1">
        <f t="shared" si="1010"/>
        <v>1.6</v>
      </c>
      <c r="EU148" s="1">
        <f t="shared" si="1011"/>
        <v>0.4</v>
      </c>
      <c r="EV148" s="1">
        <f t="shared" si="1012"/>
        <v>0</v>
      </c>
      <c r="EW148" s="1">
        <f t="shared" si="1013"/>
        <v>0</v>
      </c>
      <c r="EX148" s="1">
        <f t="shared" si="1014"/>
        <v>0.8</v>
      </c>
      <c r="EY148" s="1">
        <f t="shared" si="1015"/>
        <v>0.2</v>
      </c>
      <c r="EZ148" s="1">
        <f t="shared" si="1016"/>
        <v>0.8</v>
      </c>
      <c r="FA148" s="1">
        <f t="shared" si="1017"/>
        <v>0.2</v>
      </c>
      <c r="FB148" s="1">
        <f t="shared" si="1018"/>
        <v>0</v>
      </c>
      <c r="FC148" s="1">
        <f t="shared" si="1019"/>
        <v>0</v>
      </c>
      <c r="FD148" s="1">
        <f t="shared" si="1020"/>
        <v>4</v>
      </c>
      <c r="FE148" s="1">
        <f t="shared" si="1021"/>
        <v>1</v>
      </c>
      <c r="FF148" s="1">
        <f t="shared" si="1022"/>
        <v>4</v>
      </c>
      <c r="FG148" s="1">
        <f t="shared" si="1023"/>
        <v>1</v>
      </c>
      <c r="FH148" s="1">
        <f t="shared" si="1024"/>
        <v>0</v>
      </c>
      <c r="FI148" s="1">
        <f t="shared" si="1025"/>
        <v>0</v>
      </c>
      <c r="FJ148" s="1">
        <f t="shared" si="1026"/>
        <v>0</v>
      </c>
      <c r="FK148" s="1">
        <f t="shared" si="1027"/>
        <v>0</v>
      </c>
      <c r="FL148" s="1">
        <f t="shared" si="1028"/>
        <v>0</v>
      </c>
      <c r="FM148" s="1">
        <f t="shared" si="1029"/>
        <v>0</v>
      </c>
      <c r="FN148" s="1">
        <f t="shared" si="1030"/>
        <v>0</v>
      </c>
      <c r="FO148" s="1">
        <f t="shared" si="1031"/>
        <v>0</v>
      </c>
      <c r="FP148" s="1">
        <f t="shared" si="1032"/>
        <v>0</v>
      </c>
      <c r="FQ148" s="1">
        <f t="shared" si="1033"/>
        <v>0</v>
      </c>
      <c r="FR148" s="1">
        <f t="shared" si="1034"/>
        <v>0</v>
      </c>
      <c r="FS148" s="1">
        <f t="shared" si="1035"/>
        <v>0</v>
      </c>
      <c r="FT148" s="1">
        <f t="shared" si="1036"/>
        <v>1.6</v>
      </c>
      <c r="FU148" s="1">
        <f t="shared" si="1037"/>
        <v>0.4</v>
      </c>
      <c r="FV148" s="1">
        <f t="shared" si="1038"/>
        <v>0</v>
      </c>
      <c r="FW148" s="1">
        <f t="shared" si="1039"/>
        <v>0</v>
      </c>
      <c r="FX148" s="1">
        <f t="shared" si="1040"/>
        <v>0</v>
      </c>
      <c r="FY148" s="1">
        <f t="shared" si="1041"/>
        <v>0</v>
      </c>
      <c r="GC148" s="7">
        <f t="shared" si="1042"/>
        <v>0</v>
      </c>
      <c r="GD148" s="7">
        <f t="shared" si="1043"/>
        <v>0</v>
      </c>
      <c r="GE148" s="7">
        <f t="shared" si="1044"/>
        <v>0</v>
      </c>
      <c r="GF148" s="7">
        <f t="shared" si="1045"/>
        <v>0</v>
      </c>
      <c r="GG148" s="7">
        <f t="shared" si="1046"/>
        <v>1</v>
      </c>
      <c r="GH148" s="7">
        <f t="shared" si="1047"/>
        <v>0</v>
      </c>
      <c r="GI148" s="7">
        <f t="shared" si="1048"/>
        <v>0</v>
      </c>
      <c r="GJ148" s="7">
        <f t="shared" si="1049"/>
        <v>0</v>
      </c>
      <c r="GK148" s="7">
        <f t="shared" si="1050"/>
        <v>0</v>
      </c>
      <c r="GL148" s="7">
        <f t="shared" si="1051"/>
        <v>0</v>
      </c>
      <c r="GM148" s="7">
        <f t="shared" si="1052"/>
        <v>1</v>
      </c>
      <c r="GN148" s="7">
        <f t="shared" si="1053"/>
        <v>0</v>
      </c>
      <c r="GO148" s="7">
        <f t="shared" si="1054"/>
        <v>0</v>
      </c>
      <c r="GP148" s="7">
        <f t="shared" si="1055"/>
        <v>0</v>
      </c>
      <c r="GQ148" s="7">
        <f t="shared" si="1056"/>
        <v>4</v>
      </c>
      <c r="GR148" s="7">
        <f t="shared" si="1057"/>
        <v>0</v>
      </c>
      <c r="GS148" s="7">
        <f t="shared" si="1058"/>
        <v>0</v>
      </c>
      <c r="GT148" s="7">
        <f t="shared" si="1059"/>
        <v>0</v>
      </c>
      <c r="GU148" s="7">
        <f t="shared" si="1060"/>
        <v>0</v>
      </c>
      <c r="GV148" s="7">
        <f t="shared" si="1061"/>
        <v>0</v>
      </c>
      <c r="GW148" s="7">
        <f t="shared" si="1062"/>
        <v>0</v>
      </c>
      <c r="GX148" s="7">
        <f t="shared" si="1063"/>
        <v>0</v>
      </c>
      <c r="GY148" s="7">
        <f t="shared" si="1064"/>
        <v>0</v>
      </c>
      <c r="GZ148" s="7">
        <f t="shared" si="1065"/>
        <v>0</v>
      </c>
      <c r="HA148" s="7">
        <f t="shared" si="1066"/>
        <v>1</v>
      </c>
      <c r="HB148" s="7">
        <f t="shared" si="1067"/>
        <v>0</v>
      </c>
      <c r="HC148" s="7">
        <f t="shared" si="1068"/>
        <v>1</v>
      </c>
      <c r="HD148" s="7">
        <f t="shared" si="1069"/>
        <v>0</v>
      </c>
      <c r="HE148" s="7">
        <f t="shared" si="1070"/>
        <v>0</v>
      </c>
      <c r="HF148" s="7">
        <f t="shared" si="1071"/>
        <v>0</v>
      </c>
      <c r="HG148" s="7">
        <f t="shared" si="1072"/>
        <v>1</v>
      </c>
      <c r="HH148" s="7">
        <f t="shared" si="1073"/>
        <v>0</v>
      </c>
      <c r="HI148" s="7">
        <f t="shared" si="1074"/>
        <v>1</v>
      </c>
      <c r="HJ148" s="7">
        <f t="shared" si="1075"/>
        <v>0</v>
      </c>
      <c r="HK148" s="7">
        <f t="shared" si="1076"/>
        <v>2</v>
      </c>
      <c r="HL148" s="7">
        <f t="shared" si="1077"/>
        <v>1</v>
      </c>
      <c r="HM148" s="7">
        <f t="shared" si="1078"/>
        <v>0</v>
      </c>
      <c r="HN148" s="7">
        <f t="shared" si="1079"/>
        <v>0</v>
      </c>
      <c r="HO148" s="7">
        <f t="shared" si="1080"/>
        <v>0</v>
      </c>
      <c r="HP148" s="7">
        <f t="shared" si="1081"/>
        <v>0</v>
      </c>
      <c r="HQ148" s="7">
        <f t="shared" si="1082"/>
        <v>0</v>
      </c>
      <c r="HR148" s="7">
        <f t="shared" si="1083"/>
        <v>0</v>
      </c>
      <c r="HS148" s="7">
        <f t="shared" si="1084"/>
        <v>0</v>
      </c>
      <c r="HT148" s="7">
        <f t="shared" si="1085"/>
        <v>0</v>
      </c>
      <c r="HU148" s="7">
        <f t="shared" si="1086"/>
        <v>0</v>
      </c>
      <c r="HV148" s="7">
        <f t="shared" si="1087"/>
        <v>0</v>
      </c>
      <c r="HW148" s="7">
        <f t="shared" si="1088"/>
        <v>1</v>
      </c>
      <c r="HX148" s="7">
        <f t="shared" si="1089"/>
        <v>0</v>
      </c>
      <c r="HY148" s="7">
        <f t="shared" si="1090"/>
        <v>2</v>
      </c>
      <c r="HZ148" s="7">
        <f t="shared" si="1091"/>
        <v>0</v>
      </c>
      <c r="IA148" s="7">
        <f t="shared" si="1092"/>
        <v>0</v>
      </c>
      <c r="IB148" s="7">
        <f t="shared" si="1093"/>
        <v>0</v>
      </c>
      <c r="IC148" s="7">
        <f t="shared" si="1094"/>
        <v>1</v>
      </c>
      <c r="ID148" s="7">
        <f t="shared" si="1095"/>
        <v>0</v>
      </c>
      <c r="IE148" s="7">
        <f t="shared" si="1096"/>
        <v>1</v>
      </c>
      <c r="IF148" s="7">
        <f t="shared" si="1097"/>
        <v>0</v>
      </c>
      <c r="IG148" s="7">
        <f t="shared" si="1098"/>
        <v>0</v>
      </c>
      <c r="IH148" s="7">
        <f t="shared" si="1099"/>
        <v>0</v>
      </c>
      <c r="II148" s="7">
        <f t="shared" si="1100"/>
        <v>4</v>
      </c>
      <c r="IJ148" s="7">
        <f t="shared" si="1101"/>
        <v>1</v>
      </c>
      <c r="IK148" s="7">
        <f t="shared" si="1102"/>
        <v>4</v>
      </c>
      <c r="IL148" s="7">
        <f t="shared" si="1103"/>
        <v>1</v>
      </c>
      <c r="IM148" s="7">
        <f t="shared" si="1104"/>
        <v>0</v>
      </c>
      <c r="IN148" s="7">
        <f t="shared" si="1105"/>
        <v>0</v>
      </c>
      <c r="IO148" s="7">
        <f t="shared" si="1106"/>
        <v>0</v>
      </c>
      <c r="IP148" s="7">
        <f t="shared" si="1107"/>
        <v>0</v>
      </c>
      <c r="IQ148" s="7">
        <f t="shared" si="1108"/>
        <v>0</v>
      </c>
      <c r="IR148" s="7">
        <f t="shared" si="1109"/>
        <v>0</v>
      </c>
      <c r="IS148" s="7">
        <f t="shared" si="1110"/>
        <v>0</v>
      </c>
      <c r="IT148" s="7">
        <f t="shared" si="1111"/>
        <v>0</v>
      </c>
      <c r="IU148" s="7">
        <f t="shared" si="1112"/>
        <v>0</v>
      </c>
      <c r="IV148" s="7">
        <f t="shared" si="1113"/>
        <v>0</v>
      </c>
      <c r="IW148" s="7">
        <f t="shared" si="1114"/>
        <v>0</v>
      </c>
      <c r="IX148" s="7">
        <f t="shared" si="1115"/>
        <v>0</v>
      </c>
      <c r="IY148" s="7">
        <f t="shared" si="1116"/>
        <v>2</v>
      </c>
      <c r="IZ148" s="7">
        <f t="shared" si="1117"/>
        <v>0</v>
      </c>
      <c r="JA148" s="7">
        <f t="shared" si="1118"/>
        <v>0</v>
      </c>
      <c r="JB148" s="7">
        <f t="shared" si="1119"/>
        <v>0</v>
      </c>
      <c r="JC148" s="7">
        <f t="shared" si="1120"/>
        <v>0</v>
      </c>
      <c r="JD148" s="7">
        <f t="shared" si="1121"/>
        <v>0</v>
      </c>
      <c r="JF148" s="1">
        <v>50</v>
      </c>
      <c r="JG148" s="10">
        <f t="shared" si="1122"/>
        <v>70.858181818181819</v>
      </c>
      <c r="JH148" s="10">
        <f t="shared" si="1123"/>
        <v>1.8080000000000001</v>
      </c>
      <c r="JJ148" s="1" t="str">
        <f t="shared" si="1124"/>
        <v>[70.86, 1.81]</v>
      </c>
      <c r="JS148" s="265"/>
      <c r="JT148" s="264"/>
      <c r="JU148" s="264"/>
      <c r="JV148" s="264"/>
      <c r="JW148" s="264"/>
      <c r="JX148" s="264"/>
      <c r="JY148" s="264"/>
      <c r="JZ148" s="264"/>
      <c r="KA148" s="264"/>
      <c r="KB148" s="264"/>
      <c r="KC148" s="264"/>
      <c r="KD148" s="264"/>
      <c r="KE148" s="264"/>
      <c r="KF148" s="264"/>
      <c r="KG148" s="264"/>
      <c r="KH148" s="264"/>
      <c r="KI148" s="264"/>
      <c r="KJ148" s="264"/>
      <c r="KK148" s="264"/>
      <c r="KL148" s="264"/>
      <c r="KM148" s="264"/>
      <c r="KN148" s="264"/>
      <c r="KO148" s="264"/>
      <c r="KP148" s="264"/>
      <c r="KQ148" s="264"/>
      <c r="KR148" s="264"/>
      <c r="KS148" s="264"/>
      <c r="KT148" s="264"/>
      <c r="KU148" s="264"/>
      <c r="KV148" s="264"/>
      <c r="KW148" s="264"/>
      <c r="KX148" s="264"/>
      <c r="KY148" s="264"/>
      <c r="KZ148" s="264"/>
      <c r="LA148" s="264"/>
      <c r="LB148" s="264"/>
      <c r="LC148" s="264"/>
      <c r="LD148" s="264"/>
      <c r="LE148" s="264"/>
      <c r="LF148" s="264"/>
      <c r="LG148" s="264"/>
      <c r="LH148" s="264"/>
      <c r="LI148" s="264"/>
      <c r="LJ148" s="264"/>
      <c r="LK148" s="264"/>
      <c r="LL148" s="264"/>
      <c r="LM148" s="264"/>
      <c r="LN148" s="264"/>
      <c r="LO148" s="264"/>
      <c r="LP148" s="264"/>
      <c r="LQ148" s="264"/>
      <c r="LR148" s="264"/>
      <c r="LS148" s="264"/>
      <c r="LT148" s="264"/>
      <c r="LU148" s="264"/>
      <c r="LV148" s="264"/>
      <c r="LW148" s="264"/>
      <c r="LX148" s="264"/>
      <c r="LY148" s="264"/>
      <c r="LZ148" s="264"/>
      <c r="MA148" s="264"/>
      <c r="MB148" s="264"/>
      <c r="MC148" s="264"/>
      <c r="MD148" s="264"/>
      <c r="ME148" s="264"/>
      <c r="MF148" s="264"/>
      <c r="MG148" s="264"/>
      <c r="MH148" s="264"/>
      <c r="MI148" s="264"/>
      <c r="MJ148" s="264"/>
      <c r="MK148" s="264"/>
      <c r="ML148" s="264"/>
      <c r="MM148" s="264"/>
      <c r="MN148" s="264"/>
      <c r="MO148" s="264"/>
      <c r="MP148" s="264"/>
      <c r="MQ148" s="264"/>
      <c r="MR148" s="264"/>
      <c r="MS148" s="264"/>
      <c r="MT148" s="264"/>
      <c r="MU148" s="264"/>
      <c r="MV148" s="264"/>
      <c r="MW148" s="264"/>
      <c r="MX148" s="264"/>
      <c r="MY148" s="264"/>
      <c r="MZ148" s="264"/>
      <c r="NA148" s="264"/>
      <c r="NB148" s="264"/>
      <c r="NC148" s="264"/>
      <c r="ND148" s="264"/>
      <c r="NE148" s="264"/>
      <c r="NF148" s="264"/>
      <c r="NG148" s="264"/>
      <c r="NH148" s="264"/>
      <c r="NI148" s="264"/>
      <c r="NJ148" s="264"/>
      <c r="NK148" s="264"/>
      <c r="NL148" s="264"/>
      <c r="NM148" s="264"/>
      <c r="NN148" s="264"/>
      <c r="NO148" s="264"/>
      <c r="NQ148" s="49"/>
      <c r="NR148" s="49"/>
      <c r="NS148" s="49"/>
      <c r="NT148" s="49"/>
      <c r="NU148" s="49"/>
      <c r="NV148" s="49"/>
      <c r="NW148" s="49"/>
      <c r="NX148" s="49"/>
      <c r="NY148" s="49"/>
      <c r="NZ148" s="49"/>
      <c r="OA148" s="49"/>
      <c r="OB148" s="49"/>
      <c r="OC148" s="49"/>
      <c r="OD148" s="49"/>
      <c r="OE148" s="49"/>
      <c r="OF148" s="49"/>
      <c r="OG148" s="49"/>
      <c r="OH148" s="49"/>
      <c r="OI148" s="49"/>
      <c r="OJ148" s="49"/>
      <c r="OK148" s="49"/>
      <c r="OL148" s="49"/>
      <c r="OM148" s="49"/>
      <c r="ON148" s="49"/>
      <c r="OO148" s="49"/>
      <c r="OP148" s="49"/>
      <c r="OQ148" s="49"/>
      <c r="OR148" s="49"/>
      <c r="OS148" s="49"/>
      <c r="OT148" s="49"/>
      <c r="OU148" s="49"/>
      <c r="OV148" s="49"/>
      <c r="OW148" s="49"/>
      <c r="OX148" s="49"/>
      <c r="OY148" s="49"/>
      <c r="OZ148" s="49"/>
      <c r="PA148" s="49"/>
      <c r="PB148" s="49"/>
      <c r="PC148" s="49"/>
      <c r="PD148" s="49"/>
      <c r="PE148" s="49"/>
      <c r="PF148" s="49"/>
      <c r="PG148" s="49"/>
      <c r="PH148" s="49"/>
      <c r="PI148" s="49"/>
      <c r="PJ148" s="49"/>
      <c r="PK148" s="49"/>
      <c r="PL148" s="49"/>
      <c r="PM148" s="49"/>
      <c r="PN148" s="49"/>
      <c r="PO148" s="49"/>
      <c r="PP148" s="49"/>
      <c r="PQ148" s="49"/>
      <c r="PR148" s="49"/>
      <c r="PS148" s="49"/>
      <c r="PT148" s="49"/>
      <c r="PU148" s="49"/>
      <c r="PV148" s="49"/>
      <c r="PW148" s="49"/>
      <c r="PX148" s="49"/>
      <c r="PY148" s="49"/>
      <c r="PZ148" s="49"/>
      <c r="QA148" s="49"/>
      <c r="QB148" s="49"/>
      <c r="QC148" s="49"/>
      <c r="QD148" s="49"/>
      <c r="QE148" s="49"/>
      <c r="QF148" s="49"/>
      <c r="QG148" s="49"/>
      <c r="QH148" s="49"/>
      <c r="QI148" s="49"/>
      <c r="QJ148" s="49"/>
      <c r="QK148" s="49"/>
      <c r="QL148" s="49"/>
      <c r="QM148" s="49"/>
      <c r="QN148" s="49"/>
      <c r="QO148" s="49"/>
      <c r="QP148" s="49"/>
      <c r="QQ148" s="49"/>
      <c r="QR148" s="49"/>
      <c r="QS148" s="49"/>
      <c r="QT148" s="49"/>
      <c r="QU148" s="49"/>
      <c r="QV148" s="49"/>
      <c r="QW148" s="49"/>
      <c r="QX148" s="49"/>
      <c r="QY148" s="49"/>
      <c r="QZ148" s="49"/>
      <c r="RA148" s="49"/>
      <c r="RB148" s="49"/>
      <c r="RC148" s="49"/>
      <c r="RD148" s="49"/>
      <c r="RE148" s="49"/>
      <c r="RF148" s="49"/>
      <c r="RG148" s="49"/>
      <c r="RH148" s="49"/>
      <c r="RI148" s="49"/>
      <c r="RJ148" s="49"/>
      <c r="RK148" s="49"/>
      <c r="RL148" s="49"/>
    </row>
    <row r="149" spans="2:480" x14ac:dyDescent="0.35">
      <c r="B149" s="192">
        <v>51</v>
      </c>
      <c r="C149" s="196" t="s">
        <v>187</v>
      </c>
      <c r="D149" s="32"/>
      <c r="E149" s="32"/>
      <c r="F149" s="32"/>
      <c r="G149" s="33"/>
      <c r="H149" s="2">
        <f t="shared" si="959"/>
        <v>7102.7000000000007</v>
      </c>
      <c r="I149" s="34">
        <f t="shared" si="960"/>
        <v>1.843266667047291E-2</v>
      </c>
      <c r="J149" s="111">
        <f t="shared" ref="J149:X165" si="1139">IF(J$97="EV",$I$91*($H$174/$C$93)*$A$1*J$98*$I149,IF(J$97="PHEV",$I$92*($H$174/$C$93)*$A$1*J$98*$I149))</f>
        <v>0.1686772128571972</v>
      </c>
      <c r="K149" s="111">
        <f t="shared" si="1139"/>
        <v>0.23193116767864613</v>
      </c>
      <c r="L149" s="111">
        <f t="shared" si="1139"/>
        <v>1.2873434396363213</v>
      </c>
      <c r="M149" s="111">
        <f t="shared" si="1139"/>
        <v>0.12458162319061175</v>
      </c>
      <c r="N149" s="111">
        <f t="shared" si="1139"/>
        <v>6.9212012883673188E-3</v>
      </c>
      <c r="O149" s="111">
        <f t="shared" si="1139"/>
        <v>0.76133214172040509</v>
      </c>
      <c r="P149" s="111">
        <f t="shared" si="1139"/>
        <v>0.26992685024632546</v>
      </c>
      <c r="Q149" s="111">
        <f t="shared" si="1139"/>
        <v>4.6510472657828386</v>
      </c>
      <c r="R149" s="111">
        <f t="shared" si="1139"/>
        <v>0.63675051852979325</v>
      </c>
      <c r="S149" s="111">
        <f t="shared" si="1139"/>
        <v>0.17303003220918298</v>
      </c>
      <c r="T149" s="111">
        <f t="shared" si="1139"/>
        <v>0.34606006441836595</v>
      </c>
      <c r="U149" s="111">
        <f t="shared" si="1139"/>
        <v>4.1527207730203915E-2</v>
      </c>
      <c r="V149" s="111">
        <f t="shared" si="1139"/>
        <v>0.68519892754836464</v>
      </c>
      <c r="W149" s="80">
        <f t="shared" si="1139"/>
        <v>1.5918762963244835</v>
      </c>
      <c r="X149" s="120">
        <f t="shared" si="1139"/>
        <v>0.23193116767864613</v>
      </c>
      <c r="Y149" s="114">
        <f t="shared" si="1137"/>
        <v>1.5866200334380112</v>
      </c>
      <c r="Z149" s="114">
        <f t="shared" si="1137"/>
        <v>0.7695897836609622</v>
      </c>
      <c r="AA149" s="115">
        <f t="shared" si="1137"/>
        <v>3.4947810038850542</v>
      </c>
      <c r="AB149" s="109">
        <f t="shared" si="1137"/>
        <v>1.5813488705362238E-2</v>
      </c>
      <c r="AC149" s="109">
        <f t="shared" si="1137"/>
        <v>0.27937163379473284</v>
      </c>
      <c r="AD149" s="109">
        <f t="shared" si="1137"/>
        <v>1.0542325803574825E-2</v>
      </c>
      <c r="AE149" s="109">
        <f t="shared" si="1137"/>
        <v>0.11596558383932307</v>
      </c>
      <c r="AF149" s="109">
        <f t="shared" si="1137"/>
        <v>0.4006083805358433</v>
      </c>
      <c r="AG149" s="109">
        <f t="shared" si="1137"/>
        <v>1.9292456220541929</v>
      </c>
      <c r="AH149" s="109">
        <f t="shared" si="1137"/>
        <v>2.8306144782598404</v>
      </c>
      <c r="AI149" s="109">
        <f t="shared" si="1137"/>
        <v>2.1084651607149649E-2</v>
      </c>
      <c r="AJ149" s="109">
        <f t="shared" si="1137"/>
        <v>1.6762298027683973</v>
      </c>
      <c r="AK149" s="109">
        <f t="shared" si="1137"/>
        <v>0.82230141267883627</v>
      </c>
      <c r="AL149" s="109">
        <f t="shared" si="1137"/>
        <v>1.0542325803574825E-2</v>
      </c>
      <c r="AM149" s="109">
        <f t="shared" si="1137"/>
        <v>6.1040066402698239</v>
      </c>
      <c r="AN149" s="109">
        <f t="shared" si="1137"/>
        <v>5.8773466354929651</v>
      </c>
      <c r="AO149" s="109">
        <f t="shared" si="1138"/>
        <v>1.5813488705362238E-2</v>
      </c>
      <c r="AP149" s="109">
        <f t="shared" si="1135"/>
        <v>0.1212367467411105</v>
      </c>
      <c r="AQ149" s="109">
        <f t="shared" si="1135"/>
        <v>4.2169303214299299E-2</v>
      </c>
      <c r="AR149" s="109">
        <f t="shared" si="1135"/>
        <v>0.51216889533918153</v>
      </c>
      <c r="AS149" s="109">
        <f t="shared" si="1135"/>
        <v>6.9212012883673188E-3</v>
      </c>
      <c r="AT149" s="109">
        <f t="shared" si="1135"/>
        <v>0.35298126570673327</v>
      </c>
      <c r="AU149" s="109">
        <f t="shared" si="1135"/>
        <v>2.1940208084124402</v>
      </c>
      <c r="AV149" s="109">
        <f t="shared" si="1136"/>
        <v>0.26355814508937064</v>
      </c>
      <c r="AW149" s="109">
        <f t="shared" si="1136"/>
        <v>0.26355814508937064</v>
      </c>
      <c r="AY149" s="186"/>
      <c r="AZ149" s="182"/>
      <c r="BA149" s="32"/>
      <c r="BB149" s="32"/>
      <c r="BC149" s="32"/>
      <c r="BD149" s="33"/>
      <c r="BE149" s="2"/>
      <c r="BF149" s="34"/>
      <c r="BG149" s="140">
        <f t="shared" si="961"/>
        <v>0</v>
      </c>
      <c r="BH149" s="140">
        <f t="shared" si="760"/>
        <v>0</v>
      </c>
      <c r="BI149" s="140">
        <f t="shared" si="761"/>
        <v>1</v>
      </c>
      <c r="BJ149" s="140">
        <f t="shared" si="762"/>
        <v>0</v>
      </c>
      <c r="BK149" s="140">
        <f t="shared" si="763"/>
        <v>0</v>
      </c>
      <c r="BL149" s="140">
        <f t="shared" si="764"/>
        <v>1</v>
      </c>
      <c r="BM149" s="140">
        <f t="shared" si="765"/>
        <v>0</v>
      </c>
      <c r="BN149" s="140">
        <f t="shared" si="766"/>
        <v>5</v>
      </c>
      <c r="BO149" s="140">
        <f t="shared" si="767"/>
        <v>1</v>
      </c>
      <c r="BP149" s="140">
        <f t="shared" si="768"/>
        <v>0</v>
      </c>
      <c r="BQ149" s="140">
        <f t="shared" si="769"/>
        <v>0</v>
      </c>
      <c r="BR149" s="140">
        <f t="shared" si="770"/>
        <v>0</v>
      </c>
      <c r="BS149" s="140">
        <f t="shared" si="771"/>
        <v>1</v>
      </c>
      <c r="BT149" s="35">
        <f t="shared" si="772"/>
        <v>2</v>
      </c>
      <c r="BU149" s="145">
        <f t="shared" si="773"/>
        <v>0</v>
      </c>
      <c r="BV149" s="144">
        <f t="shared" si="774"/>
        <v>2</v>
      </c>
      <c r="BW149" s="144">
        <f t="shared" si="775"/>
        <v>1</v>
      </c>
      <c r="BX149" s="143">
        <f t="shared" si="776"/>
        <v>3</v>
      </c>
      <c r="BY149" s="124">
        <f t="shared" si="777"/>
        <v>0</v>
      </c>
      <c r="BZ149" s="124">
        <f t="shared" si="778"/>
        <v>0</v>
      </c>
      <c r="CA149" s="124">
        <f t="shared" si="779"/>
        <v>0</v>
      </c>
      <c r="CB149" s="124">
        <f t="shared" si="780"/>
        <v>0</v>
      </c>
      <c r="CC149" s="124">
        <f t="shared" si="781"/>
        <v>0</v>
      </c>
      <c r="CD149" s="124">
        <f t="shared" si="782"/>
        <v>2</v>
      </c>
      <c r="CE149" s="124">
        <f t="shared" si="783"/>
        <v>3</v>
      </c>
      <c r="CF149" s="124">
        <f t="shared" si="784"/>
        <v>0</v>
      </c>
      <c r="CG149" s="124">
        <f t="shared" si="785"/>
        <v>2</v>
      </c>
      <c r="CH149" s="124">
        <f t="shared" si="786"/>
        <v>1</v>
      </c>
      <c r="CI149" s="124">
        <f t="shared" si="787"/>
        <v>0</v>
      </c>
      <c r="CJ149" s="124">
        <f t="shared" si="788"/>
        <v>6</v>
      </c>
      <c r="CK149" s="124">
        <f t="shared" si="789"/>
        <v>6</v>
      </c>
      <c r="CL149" s="124">
        <f t="shared" si="790"/>
        <v>0</v>
      </c>
      <c r="CM149" s="124">
        <f t="shared" si="791"/>
        <v>0</v>
      </c>
      <c r="CN149" s="124">
        <f t="shared" si="792"/>
        <v>0</v>
      </c>
      <c r="CO149" s="124">
        <f t="shared" si="793"/>
        <v>1</v>
      </c>
      <c r="CP149" s="124">
        <f t="shared" si="794"/>
        <v>0</v>
      </c>
      <c r="CQ149" s="124">
        <f t="shared" si="795"/>
        <v>0</v>
      </c>
      <c r="CR149" s="124">
        <f t="shared" si="796"/>
        <v>2</v>
      </c>
      <c r="CS149" s="124">
        <f t="shared" si="797"/>
        <v>0</v>
      </c>
      <c r="CT149" s="124">
        <f t="shared" si="798"/>
        <v>0</v>
      </c>
      <c r="CX149" s="7">
        <f t="shared" si="962"/>
        <v>0</v>
      </c>
      <c r="CY149" s="7">
        <f t="shared" si="963"/>
        <v>0</v>
      </c>
      <c r="CZ149" s="7">
        <f t="shared" si="964"/>
        <v>0</v>
      </c>
      <c r="DA149" s="7">
        <f t="shared" si="965"/>
        <v>0</v>
      </c>
      <c r="DB149" s="7">
        <f t="shared" si="966"/>
        <v>1</v>
      </c>
      <c r="DC149" s="7">
        <f t="shared" si="967"/>
        <v>0</v>
      </c>
      <c r="DD149" s="7">
        <f t="shared" si="968"/>
        <v>0</v>
      </c>
      <c r="DE149" s="7">
        <f t="shared" si="969"/>
        <v>0</v>
      </c>
      <c r="DF149" s="7">
        <f t="shared" si="970"/>
        <v>0</v>
      </c>
      <c r="DG149" s="7">
        <f t="shared" si="971"/>
        <v>0</v>
      </c>
      <c r="DH149" s="7">
        <f t="shared" si="972"/>
        <v>1</v>
      </c>
      <c r="DI149" s="7">
        <f t="shared" si="973"/>
        <v>0</v>
      </c>
      <c r="DJ149" s="7">
        <f t="shared" si="974"/>
        <v>0</v>
      </c>
      <c r="DK149" s="7">
        <f t="shared" si="975"/>
        <v>0</v>
      </c>
      <c r="DL149" s="7">
        <f t="shared" si="976"/>
        <v>5</v>
      </c>
      <c r="DM149" s="7">
        <f t="shared" si="977"/>
        <v>0</v>
      </c>
      <c r="DN149" s="7">
        <f t="shared" si="978"/>
        <v>1</v>
      </c>
      <c r="DO149" s="7">
        <f t="shared" si="979"/>
        <v>0</v>
      </c>
      <c r="DP149" s="7">
        <f t="shared" si="980"/>
        <v>0</v>
      </c>
      <c r="DQ149" s="7">
        <f t="shared" si="981"/>
        <v>0</v>
      </c>
      <c r="DR149" s="7">
        <f t="shared" si="982"/>
        <v>0</v>
      </c>
      <c r="DS149" s="7">
        <f t="shared" si="983"/>
        <v>0</v>
      </c>
      <c r="DT149" s="7">
        <f t="shared" si="984"/>
        <v>0</v>
      </c>
      <c r="DU149" s="7">
        <f t="shared" si="985"/>
        <v>0</v>
      </c>
      <c r="DV149" s="7">
        <f t="shared" si="986"/>
        <v>1</v>
      </c>
      <c r="DW149" s="7">
        <f t="shared" si="987"/>
        <v>0</v>
      </c>
      <c r="DX149" s="7">
        <f t="shared" si="988"/>
        <v>2</v>
      </c>
      <c r="DY149" s="7">
        <f t="shared" si="989"/>
        <v>0</v>
      </c>
      <c r="DZ149" s="1">
        <f t="shared" si="990"/>
        <v>0</v>
      </c>
      <c r="EA149" s="1">
        <f t="shared" si="991"/>
        <v>0</v>
      </c>
      <c r="EB149" s="1">
        <f t="shared" si="992"/>
        <v>1.6</v>
      </c>
      <c r="EC149" s="1">
        <f t="shared" si="993"/>
        <v>0.4</v>
      </c>
      <c r="ED149" s="1">
        <f t="shared" si="994"/>
        <v>0.8</v>
      </c>
      <c r="EE149" s="1">
        <f t="shared" si="995"/>
        <v>0.2</v>
      </c>
      <c r="EF149" s="1">
        <f t="shared" si="996"/>
        <v>2.4000000000000004</v>
      </c>
      <c r="EG149" s="1">
        <f t="shared" si="997"/>
        <v>0.60000000000000009</v>
      </c>
      <c r="EH149" s="1">
        <f t="shared" si="998"/>
        <v>0</v>
      </c>
      <c r="EI149" s="1">
        <f t="shared" si="999"/>
        <v>0</v>
      </c>
      <c r="EJ149" s="1">
        <f t="shared" si="1000"/>
        <v>0</v>
      </c>
      <c r="EK149" s="1">
        <f t="shared" si="1001"/>
        <v>0</v>
      </c>
      <c r="EL149" s="1">
        <f t="shared" si="1002"/>
        <v>0</v>
      </c>
      <c r="EM149" s="1">
        <f t="shared" si="1003"/>
        <v>0</v>
      </c>
      <c r="EN149" s="1">
        <f t="shared" si="1004"/>
        <v>0</v>
      </c>
      <c r="EO149" s="1">
        <f t="shared" si="1005"/>
        <v>0</v>
      </c>
      <c r="EP149" s="1">
        <f t="shared" si="1006"/>
        <v>0</v>
      </c>
      <c r="EQ149" s="1">
        <f t="shared" si="1007"/>
        <v>0</v>
      </c>
      <c r="ER149" s="1">
        <f t="shared" si="1008"/>
        <v>1.6</v>
      </c>
      <c r="ES149" s="1">
        <f t="shared" si="1009"/>
        <v>0.4</v>
      </c>
      <c r="ET149" s="1">
        <f t="shared" si="1010"/>
        <v>2.4000000000000004</v>
      </c>
      <c r="EU149" s="1">
        <f t="shared" si="1011"/>
        <v>0.60000000000000009</v>
      </c>
      <c r="EV149" s="1">
        <f t="shared" si="1012"/>
        <v>0</v>
      </c>
      <c r="EW149" s="1">
        <f t="shared" si="1013"/>
        <v>0</v>
      </c>
      <c r="EX149" s="1">
        <f t="shared" si="1014"/>
        <v>1.6</v>
      </c>
      <c r="EY149" s="1">
        <f t="shared" si="1015"/>
        <v>0.4</v>
      </c>
      <c r="EZ149" s="1">
        <f t="shared" si="1016"/>
        <v>0.8</v>
      </c>
      <c r="FA149" s="1">
        <f t="shared" si="1017"/>
        <v>0.2</v>
      </c>
      <c r="FB149" s="1">
        <f t="shared" si="1018"/>
        <v>0</v>
      </c>
      <c r="FC149" s="1">
        <f t="shared" si="1019"/>
        <v>0</v>
      </c>
      <c r="FD149" s="1">
        <f t="shared" si="1020"/>
        <v>4.8000000000000007</v>
      </c>
      <c r="FE149" s="1">
        <f t="shared" si="1021"/>
        <v>1.2000000000000002</v>
      </c>
      <c r="FF149" s="1">
        <f t="shared" si="1022"/>
        <v>4.8000000000000007</v>
      </c>
      <c r="FG149" s="1">
        <f t="shared" si="1023"/>
        <v>1.2000000000000002</v>
      </c>
      <c r="FH149" s="1">
        <f t="shared" si="1024"/>
        <v>0</v>
      </c>
      <c r="FI149" s="1">
        <f t="shared" si="1025"/>
        <v>0</v>
      </c>
      <c r="FJ149" s="1">
        <f t="shared" si="1026"/>
        <v>0</v>
      </c>
      <c r="FK149" s="1">
        <f t="shared" si="1027"/>
        <v>0</v>
      </c>
      <c r="FL149" s="1">
        <f t="shared" si="1028"/>
        <v>0</v>
      </c>
      <c r="FM149" s="1">
        <f t="shared" si="1029"/>
        <v>0</v>
      </c>
      <c r="FN149" s="1">
        <f t="shared" si="1030"/>
        <v>0.8</v>
      </c>
      <c r="FO149" s="1">
        <f t="shared" si="1031"/>
        <v>0.2</v>
      </c>
      <c r="FP149" s="1">
        <f t="shared" si="1032"/>
        <v>0</v>
      </c>
      <c r="FQ149" s="1">
        <f t="shared" si="1033"/>
        <v>0</v>
      </c>
      <c r="FR149" s="1">
        <f t="shared" si="1034"/>
        <v>0</v>
      </c>
      <c r="FS149" s="1">
        <f t="shared" si="1035"/>
        <v>0</v>
      </c>
      <c r="FT149" s="1">
        <f t="shared" si="1036"/>
        <v>1.6</v>
      </c>
      <c r="FU149" s="1">
        <f t="shared" si="1037"/>
        <v>0.4</v>
      </c>
      <c r="FV149" s="1">
        <f t="shared" si="1038"/>
        <v>0</v>
      </c>
      <c r="FW149" s="1">
        <f t="shared" si="1039"/>
        <v>0</v>
      </c>
      <c r="FX149" s="1">
        <f t="shared" si="1040"/>
        <v>0</v>
      </c>
      <c r="FY149" s="1">
        <f t="shared" si="1041"/>
        <v>0</v>
      </c>
      <c r="GC149" s="7">
        <f t="shared" si="1042"/>
        <v>0</v>
      </c>
      <c r="GD149" s="7">
        <f t="shared" si="1043"/>
        <v>0</v>
      </c>
      <c r="GE149" s="7">
        <f t="shared" si="1044"/>
        <v>0</v>
      </c>
      <c r="GF149" s="7">
        <f t="shared" si="1045"/>
        <v>0</v>
      </c>
      <c r="GG149" s="7">
        <f t="shared" si="1046"/>
        <v>1</v>
      </c>
      <c r="GH149" s="7">
        <f t="shared" si="1047"/>
        <v>0</v>
      </c>
      <c r="GI149" s="7">
        <f t="shared" si="1048"/>
        <v>0</v>
      </c>
      <c r="GJ149" s="7">
        <f t="shared" si="1049"/>
        <v>0</v>
      </c>
      <c r="GK149" s="7">
        <f t="shared" si="1050"/>
        <v>0</v>
      </c>
      <c r="GL149" s="7">
        <f t="shared" si="1051"/>
        <v>0</v>
      </c>
      <c r="GM149" s="7">
        <f t="shared" si="1052"/>
        <v>1</v>
      </c>
      <c r="GN149" s="7">
        <f t="shared" si="1053"/>
        <v>0</v>
      </c>
      <c r="GO149" s="7">
        <f t="shared" si="1054"/>
        <v>0</v>
      </c>
      <c r="GP149" s="7">
        <f t="shared" si="1055"/>
        <v>0</v>
      </c>
      <c r="GQ149" s="7">
        <f t="shared" si="1056"/>
        <v>5</v>
      </c>
      <c r="GR149" s="7">
        <f t="shared" si="1057"/>
        <v>0</v>
      </c>
      <c r="GS149" s="7">
        <f t="shared" si="1058"/>
        <v>1</v>
      </c>
      <c r="GT149" s="7">
        <f t="shared" si="1059"/>
        <v>0</v>
      </c>
      <c r="GU149" s="7">
        <f t="shared" si="1060"/>
        <v>0</v>
      </c>
      <c r="GV149" s="7">
        <f t="shared" si="1061"/>
        <v>0</v>
      </c>
      <c r="GW149" s="7">
        <f t="shared" si="1062"/>
        <v>0</v>
      </c>
      <c r="GX149" s="7">
        <f t="shared" si="1063"/>
        <v>0</v>
      </c>
      <c r="GY149" s="7">
        <f t="shared" si="1064"/>
        <v>0</v>
      </c>
      <c r="GZ149" s="7">
        <f t="shared" si="1065"/>
        <v>0</v>
      </c>
      <c r="HA149" s="7">
        <f t="shared" si="1066"/>
        <v>1</v>
      </c>
      <c r="HB149" s="7">
        <f t="shared" si="1067"/>
        <v>0</v>
      </c>
      <c r="HC149" s="7">
        <f t="shared" si="1068"/>
        <v>2</v>
      </c>
      <c r="HD149" s="7">
        <f t="shared" si="1069"/>
        <v>0</v>
      </c>
      <c r="HE149" s="7">
        <f t="shared" si="1070"/>
        <v>0</v>
      </c>
      <c r="HF149" s="7">
        <f t="shared" si="1071"/>
        <v>0</v>
      </c>
      <c r="HG149" s="7">
        <f t="shared" si="1072"/>
        <v>2</v>
      </c>
      <c r="HH149" s="7">
        <f t="shared" si="1073"/>
        <v>0</v>
      </c>
      <c r="HI149" s="7">
        <f t="shared" si="1074"/>
        <v>1</v>
      </c>
      <c r="HJ149" s="7">
        <f t="shared" si="1075"/>
        <v>0</v>
      </c>
      <c r="HK149" s="7">
        <f t="shared" si="1076"/>
        <v>2</v>
      </c>
      <c r="HL149" s="7">
        <f t="shared" si="1077"/>
        <v>1</v>
      </c>
      <c r="HM149" s="7">
        <f t="shared" si="1078"/>
        <v>0</v>
      </c>
      <c r="HN149" s="7">
        <f t="shared" si="1079"/>
        <v>0</v>
      </c>
      <c r="HO149" s="7">
        <f t="shared" si="1080"/>
        <v>0</v>
      </c>
      <c r="HP149" s="7">
        <f t="shared" si="1081"/>
        <v>0</v>
      </c>
      <c r="HQ149" s="7">
        <f t="shared" si="1082"/>
        <v>0</v>
      </c>
      <c r="HR149" s="7">
        <f t="shared" si="1083"/>
        <v>0</v>
      </c>
      <c r="HS149" s="7">
        <f t="shared" si="1084"/>
        <v>0</v>
      </c>
      <c r="HT149" s="7">
        <f t="shared" si="1085"/>
        <v>0</v>
      </c>
      <c r="HU149" s="7">
        <f t="shared" si="1086"/>
        <v>0</v>
      </c>
      <c r="HV149" s="7">
        <f t="shared" si="1087"/>
        <v>0</v>
      </c>
      <c r="HW149" s="7">
        <f t="shared" si="1088"/>
        <v>2</v>
      </c>
      <c r="HX149" s="7">
        <f t="shared" si="1089"/>
        <v>0</v>
      </c>
      <c r="HY149" s="7">
        <f t="shared" si="1090"/>
        <v>2</v>
      </c>
      <c r="HZ149" s="7">
        <f t="shared" si="1091"/>
        <v>1</v>
      </c>
      <c r="IA149" s="7">
        <f t="shared" si="1092"/>
        <v>0</v>
      </c>
      <c r="IB149" s="7">
        <f t="shared" si="1093"/>
        <v>0</v>
      </c>
      <c r="IC149" s="7">
        <f t="shared" si="1094"/>
        <v>2</v>
      </c>
      <c r="ID149" s="7">
        <f t="shared" si="1095"/>
        <v>0</v>
      </c>
      <c r="IE149" s="7">
        <f t="shared" si="1096"/>
        <v>1</v>
      </c>
      <c r="IF149" s="7">
        <f t="shared" si="1097"/>
        <v>0</v>
      </c>
      <c r="IG149" s="7">
        <f t="shared" si="1098"/>
        <v>0</v>
      </c>
      <c r="IH149" s="7">
        <f t="shared" si="1099"/>
        <v>0</v>
      </c>
      <c r="II149" s="7">
        <f t="shared" si="1100"/>
        <v>5</v>
      </c>
      <c r="IJ149" s="7">
        <f t="shared" si="1101"/>
        <v>1</v>
      </c>
      <c r="IK149" s="7">
        <f t="shared" si="1102"/>
        <v>5</v>
      </c>
      <c r="IL149" s="7">
        <f t="shared" si="1103"/>
        <v>1</v>
      </c>
      <c r="IM149" s="7">
        <f t="shared" si="1104"/>
        <v>0</v>
      </c>
      <c r="IN149" s="7">
        <f t="shared" si="1105"/>
        <v>0</v>
      </c>
      <c r="IO149" s="7">
        <f t="shared" si="1106"/>
        <v>0</v>
      </c>
      <c r="IP149" s="7">
        <f t="shared" si="1107"/>
        <v>0</v>
      </c>
      <c r="IQ149" s="7">
        <f t="shared" si="1108"/>
        <v>0</v>
      </c>
      <c r="IR149" s="7">
        <f t="shared" si="1109"/>
        <v>0</v>
      </c>
      <c r="IS149" s="7">
        <f t="shared" si="1110"/>
        <v>1</v>
      </c>
      <c r="IT149" s="7">
        <f t="shared" si="1111"/>
        <v>0</v>
      </c>
      <c r="IU149" s="7">
        <f t="shared" si="1112"/>
        <v>0</v>
      </c>
      <c r="IV149" s="7">
        <f t="shared" si="1113"/>
        <v>0</v>
      </c>
      <c r="IW149" s="7">
        <f t="shared" si="1114"/>
        <v>0</v>
      </c>
      <c r="IX149" s="7">
        <f t="shared" si="1115"/>
        <v>0</v>
      </c>
      <c r="IY149" s="7">
        <f t="shared" si="1116"/>
        <v>2</v>
      </c>
      <c r="IZ149" s="7">
        <f t="shared" si="1117"/>
        <v>0</v>
      </c>
      <c r="JA149" s="7">
        <f t="shared" si="1118"/>
        <v>0</v>
      </c>
      <c r="JB149" s="7">
        <f t="shared" si="1119"/>
        <v>0</v>
      </c>
      <c r="JC149" s="7">
        <f t="shared" si="1120"/>
        <v>0</v>
      </c>
      <c r="JD149" s="7">
        <f t="shared" si="1121"/>
        <v>0</v>
      </c>
      <c r="JF149" s="1">
        <v>51</v>
      </c>
      <c r="JG149" s="10">
        <f t="shared" si="1122"/>
        <v>92.328181818181818</v>
      </c>
      <c r="JH149" s="10">
        <f t="shared" si="1123"/>
        <v>2.3680000000000003</v>
      </c>
      <c r="JJ149" s="1" t="str">
        <f t="shared" si="1124"/>
        <v>[92.33, 2.37]</v>
      </c>
      <c r="JS149" s="265"/>
      <c r="JT149" s="264"/>
      <c r="JU149" s="264"/>
      <c r="JV149" s="264"/>
      <c r="JW149" s="264"/>
      <c r="JX149" s="264"/>
      <c r="JY149" s="264"/>
      <c r="JZ149" s="264"/>
      <c r="KA149" s="264"/>
      <c r="KB149" s="264"/>
      <c r="KC149" s="264"/>
      <c r="KD149" s="264"/>
      <c r="KE149" s="264"/>
      <c r="KF149" s="264"/>
      <c r="KG149" s="264"/>
      <c r="KH149" s="264"/>
      <c r="KI149" s="264"/>
      <c r="KJ149" s="264"/>
      <c r="KK149" s="264"/>
      <c r="KL149" s="264"/>
      <c r="KM149" s="264"/>
      <c r="KN149" s="264"/>
      <c r="KO149" s="264"/>
      <c r="KP149" s="264"/>
      <c r="KQ149" s="264"/>
      <c r="KR149" s="264"/>
      <c r="KS149" s="264"/>
      <c r="KT149" s="264"/>
      <c r="KU149" s="264"/>
      <c r="KV149" s="264"/>
      <c r="KW149" s="264"/>
      <c r="KX149" s="264"/>
      <c r="KY149" s="264"/>
      <c r="KZ149" s="264"/>
      <c r="LA149" s="264"/>
      <c r="LB149" s="264"/>
      <c r="LC149" s="264"/>
      <c r="LD149" s="264"/>
      <c r="LE149" s="264"/>
      <c r="LF149" s="264"/>
      <c r="LG149" s="264"/>
      <c r="LH149" s="264"/>
      <c r="LI149" s="264"/>
      <c r="LJ149" s="264"/>
      <c r="LK149" s="264"/>
      <c r="LL149" s="264"/>
      <c r="LM149" s="264"/>
      <c r="LN149" s="264"/>
      <c r="LO149" s="264"/>
      <c r="LP149" s="264"/>
      <c r="LQ149" s="264"/>
      <c r="LR149" s="264"/>
      <c r="LS149" s="264"/>
      <c r="LT149" s="264"/>
      <c r="LU149" s="264"/>
      <c r="LV149" s="264"/>
      <c r="LW149" s="264"/>
      <c r="LX149" s="264"/>
      <c r="LY149" s="264"/>
      <c r="LZ149" s="264"/>
      <c r="MA149" s="264"/>
      <c r="MB149" s="264"/>
      <c r="MC149" s="264"/>
      <c r="MD149" s="264"/>
      <c r="ME149" s="264"/>
      <c r="MF149" s="264"/>
      <c r="MG149" s="264"/>
      <c r="MH149" s="264"/>
      <c r="MI149" s="264"/>
      <c r="MJ149" s="264"/>
      <c r="MK149" s="264"/>
      <c r="ML149" s="264"/>
      <c r="MM149" s="264"/>
      <c r="MN149" s="264"/>
      <c r="MO149" s="264"/>
      <c r="MP149" s="264"/>
      <c r="MQ149" s="264"/>
      <c r="MR149" s="264"/>
      <c r="MS149" s="264"/>
      <c r="MT149" s="264"/>
      <c r="MU149" s="264"/>
      <c r="MV149" s="264"/>
      <c r="MW149" s="264"/>
      <c r="MX149" s="264"/>
      <c r="MY149" s="264"/>
      <c r="MZ149" s="264"/>
      <c r="NA149" s="264"/>
      <c r="NB149" s="264"/>
      <c r="NC149" s="264"/>
      <c r="ND149" s="264"/>
      <c r="NE149" s="264"/>
      <c r="NF149" s="264"/>
      <c r="NG149" s="264"/>
      <c r="NH149" s="264"/>
      <c r="NI149" s="264"/>
      <c r="NJ149" s="264"/>
      <c r="NK149" s="264"/>
      <c r="NL149" s="264"/>
      <c r="NM149" s="264"/>
      <c r="NN149" s="264"/>
      <c r="NO149" s="264"/>
      <c r="NQ149" s="49"/>
      <c r="NR149" s="49"/>
      <c r="NS149" s="49"/>
      <c r="NT149" s="49"/>
      <c r="NU149" s="49"/>
      <c r="NV149" s="49"/>
      <c r="NW149" s="49"/>
      <c r="NX149" s="49"/>
      <c r="NY149" s="49"/>
      <c r="NZ149" s="49"/>
      <c r="OA149" s="49"/>
      <c r="OB149" s="49"/>
      <c r="OC149" s="49"/>
      <c r="OD149" s="49"/>
      <c r="OE149" s="49"/>
      <c r="OF149" s="49"/>
      <c r="OG149" s="49"/>
      <c r="OH149" s="49"/>
      <c r="OI149" s="49"/>
      <c r="OJ149" s="49"/>
      <c r="OK149" s="49"/>
      <c r="OL149" s="49"/>
      <c r="OM149" s="49"/>
      <c r="ON149" s="49"/>
      <c r="OO149" s="49"/>
      <c r="OP149" s="49"/>
      <c r="OQ149" s="49"/>
      <c r="OR149" s="49"/>
      <c r="OS149" s="49"/>
      <c r="OT149" s="49"/>
      <c r="OU149" s="49"/>
      <c r="OV149" s="49"/>
      <c r="OW149" s="49"/>
      <c r="OX149" s="49"/>
      <c r="OY149" s="49"/>
      <c r="OZ149" s="49"/>
      <c r="PA149" s="49"/>
      <c r="PB149" s="49"/>
      <c r="PC149" s="49"/>
      <c r="PD149" s="49"/>
      <c r="PE149" s="49"/>
      <c r="PF149" s="49"/>
      <c r="PG149" s="49"/>
      <c r="PH149" s="49"/>
      <c r="PI149" s="49"/>
      <c r="PJ149" s="49"/>
      <c r="PK149" s="49"/>
      <c r="PL149" s="49"/>
      <c r="PM149" s="49"/>
      <c r="PN149" s="49"/>
      <c r="PO149" s="49"/>
      <c r="PP149" s="49"/>
      <c r="PQ149" s="49"/>
      <c r="PR149" s="49"/>
      <c r="PS149" s="49"/>
      <c r="PT149" s="49"/>
      <c r="PU149" s="49"/>
      <c r="PV149" s="49"/>
      <c r="PW149" s="49"/>
      <c r="PX149" s="49"/>
      <c r="PY149" s="49"/>
      <c r="PZ149" s="49"/>
      <c r="QA149" s="49"/>
      <c r="QB149" s="49"/>
      <c r="QC149" s="49"/>
      <c r="QD149" s="49"/>
      <c r="QE149" s="49"/>
      <c r="QF149" s="49"/>
      <c r="QG149" s="49"/>
      <c r="QH149" s="49"/>
      <c r="QI149" s="49"/>
      <c r="QJ149" s="49"/>
      <c r="QK149" s="49"/>
      <c r="QL149" s="49"/>
      <c r="QM149" s="49"/>
      <c r="QN149" s="49"/>
      <c r="QO149" s="49"/>
      <c r="QP149" s="49"/>
      <c r="QQ149" s="49"/>
      <c r="QR149" s="49"/>
      <c r="QS149" s="49"/>
      <c r="QT149" s="49"/>
      <c r="QU149" s="49"/>
      <c r="QV149" s="49"/>
      <c r="QW149" s="49"/>
      <c r="QX149" s="49"/>
      <c r="QY149" s="49"/>
      <c r="QZ149" s="49"/>
      <c r="RA149" s="49"/>
      <c r="RB149" s="49"/>
      <c r="RC149" s="49"/>
      <c r="RD149" s="49"/>
      <c r="RE149" s="49"/>
      <c r="RF149" s="49"/>
      <c r="RG149" s="49"/>
      <c r="RH149" s="49"/>
      <c r="RI149" s="49"/>
      <c r="RJ149" s="49"/>
      <c r="RK149" s="49"/>
      <c r="RL149" s="49"/>
    </row>
    <row r="150" spans="2:480" x14ac:dyDescent="0.35">
      <c r="B150" s="192">
        <v>52</v>
      </c>
      <c r="C150" s="195" t="s">
        <v>188</v>
      </c>
      <c r="D150" s="32"/>
      <c r="E150" s="32"/>
      <c r="F150" s="32"/>
      <c r="G150" s="33"/>
      <c r="H150" s="2">
        <f t="shared" si="959"/>
        <v>3484.8</v>
      </c>
      <c r="I150" s="34">
        <f t="shared" si="960"/>
        <v>9.0436252148146466E-3</v>
      </c>
      <c r="J150" s="111">
        <f t="shared" si="1139"/>
        <v>8.2758155541520939E-2</v>
      </c>
      <c r="K150" s="111">
        <f t="shared" si="1139"/>
        <v>0.11379246386959128</v>
      </c>
      <c r="L150" s="111">
        <f t="shared" si="1139"/>
        <v>0.63160972847574182</v>
      </c>
      <c r="M150" s="111">
        <f t="shared" si="1139"/>
        <v>6.1123522110555668E-2</v>
      </c>
      <c r="N150" s="111">
        <f t="shared" si="1139"/>
        <v>3.3957512283642041E-3</v>
      </c>
      <c r="O150" s="111">
        <f t="shared" si="1139"/>
        <v>0.37353263512006241</v>
      </c>
      <c r="P150" s="111">
        <f t="shared" si="1139"/>
        <v>0.13243429790620395</v>
      </c>
      <c r="Q150" s="111">
        <f t="shared" si="1139"/>
        <v>2.2819448254607448</v>
      </c>
      <c r="R150" s="111">
        <f t="shared" si="1139"/>
        <v>0.31240911300950674</v>
      </c>
      <c r="S150" s="111">
        <f t="shared" si="1139"/>
        <v>8.4893780709105096E-2</v>
      </c>
      <c r="T150" s="111">
        <f t="shared" si="1139"/>
        <v>0.16978756141821019</v>
      </c>
      <c r="U150" s="111">
        <f t="shared" si="1139"/>
        <v>2.0374507370185223E-2</v>
      </c>
      <c r="V150" s="111">
        <f t="shared" si="1139"/>
        <v>0.33617937160805617</v>
      </c>
      <c r="W150" s="80">
        <f t="shared" si="1139"/>
        <v>0.78102278252376689</v>
      </c>
      <c r="X150" s="120">
        <f t="shared" si="1139"/>
        <v>0.11379246386959128</v>
      </c>
      <c r="Y150" s="114">
        <f t="shared" si="1137"/>
        <v>0.77844390056243129</v>
      </c>
      <c r="Z150" s="114">
        <f t="shared" si="1137"/>
        <v>0.37758408465818921</v>
      </c>
      <c r="AA150" s="115">
        <f t="shared" si="1137"/>
        <v>1.7146455351258867</v>
      </c>
      <c r="AB150" s="109">
        <f t="shared" si="1137"/>
        <v>7.7585770820175872E-3</v>
      </c>
      <c r="AC150" s="109">
        <f t="shared" si="1137"/>
        <v>0.13706819511564405</v>
      </c>
      <c r="AD150" s="109">
        <f t="shared" si="1137"/>
        <v>5.1723847213450587E-3</v>
      </c>
      <c r="AE150" s="109">
        <f t="shared" si="1137"/>
        <v>5.6896231934795642E-2</v>
      </c>
      <c r="AF150" s="109">
        <f t="shared" si="1137"/>
        <v>0.19655061941111221</v>
      </c>
      <c r="AG150" s="109">
        <f t="shared" si="1137"/>
        <v>0.94654640400614565</v>
      </c>
      <c r="AH150" s="109">
        <f t="shared" si="1137"/>
        <v>1.3887852976811481</v>
      </c>
      <c r="AI150" s="109">
        <f t="shared" si="1137"/>
        <v>1.0344769442690117E-2</v>
      </c>
      <c r="AJ150" s="109">
        <f t="shared" si="1137"/>
        <v>0.82240917069386432</v>
      </c>
      <c r="AK150" s="109">
        <f t="shared" si="1137"/>
        <v>0.4034460082649145</v>
      </c>
      <c r="AL150" s="109">
        <f t="shared" si="1137"/>
        <v>5.1723847213450587E-3</v>
      </c>
      <c r="AM150" s="109">
        <f t="shared" si="1137"/>
        <v>2.9948107536587889</v>
      </c>
      <c r="AN150" s="109">
        <f t="shared" si="1137"/>
        <v>2.8836044821498699</v>
      </c>
      <c r="AO150" s="109">
        <f t="shared" si="1138"/>
        <v>7.7585770820175872E-3</v>
      </c>
      <c r="AP150" s="109">
        <f t="shared" si="1135"/>
        <v>5.9482424295468177E-2</v>
      </c>
      <c r="AQ150" s="109">
        <f t="shared" si="1135"/>
        <v>2.0689538885380235E-2</v>
      </c>
      <c r="AR150" s="109">
        <f t="shared" si="1135"/>
        <v>0.25128559089895108</v>
      </c>
      <c r="AS150" s="109">
        <f t="shared" si="1135"/>
        <v>3.3957512283642041E-3</v>
      </c>
      <c r="AT150" s="109">
        <f t="shared" si="1135"/>
        <v>0.17318331264657441</v>
      </c>
      <c r="AU150" s="109">
        <f t="shared" si="1135"/>
        <v>1.0764531393914527</v>
      </c>
      <c r="AV150" s="109">
        <f t="shared" si="1136"/>
        <v>0.12930961803362645</v>
      </c>
      <c r="AW150" s="109">
        <f t="shared" si="1136"/>
        <v>0.12930961803362645</v>
      </c>
      <c r="AY150" s="186"/>
      <c r="AZ150" s="183"/>
      <c r="BA150" s="32"/>
      <c r="BB150" s="32"/>
      <c r="BC150" s="32"/>
      <c r="BD150" s="33"/>
      <c r="BE150" s="2"/>
      <c r="BF150" s="34"/>
      <c r="BG150" s="140">
        <f t="shared" si="961"/>
        <v>0</v>
      </c>
      <c r="BH150" s="140">
        <f t="shared" si="760"/>
        <v>0</v>
      </c>
      <c r="BI150" s="140">
        <f t="shared" si="761"/>
        <v>1</v>
      </c>
      <c r="BJ150" s="140">
        <f t="shared" si="762"/>
        <v>0</v>
      </c>
      <c r="BK150" s="140">
        <f t="shared" si="763"/>
        <v>0</v>
      </c>
      <c r="BL150" s="140">
        <f t="shared" si="764"/>
        <v>0</v>
      </c>
      <c r="BM150" s="140">
        <f t="shared" si="765"/>
        <v>0</v>
      </c>
      <c r="BN150" s="140">
        <f t="shared" si="766"/>
        <v>2</v>
      </c>
      <c r="BO150" s="140">
        <f t="shared" si="767"/>
        <v>0</v>
      </c>
      <c r="BP150" s="140">
        <f t="shared" si="768"/>
        <v>0</v>
      </c>
      <c r="BQ150" s="140">
        <f t="shared" si="769"/>
        <v>0</v>
      </c>
      <c r="BR150" s="140">
        <f t="shared" si="770"/>
        <v>0</v>
      </c>
      <c r="BS150" s="140">
        <f t="shared" si="771"/>
        <v>0</v>
      </c>
      <c r="BT150" s="35">
        <f t="shared" si="772"/>
        <v>1</v>
      </c>
      <c r="BU150" s="145">
        <f t="shared" si="773"/>
        <v>0</v>
      </c>
      <c r="BV150" s="144">
        <f t="shared" si="774"/>
        <v>1</v>
      </c>
      <c r="BW150" s="144">
        <f t="shared" si="775"/>
        <v>0</v>
      </c>
      <c r="BX150" s="143">
        <f t="shared" si="776"/>
        <v>2</v>
      </c>
      <c r="BY150" s="124">
        <f t="shared" si="777"/>
        <v>0</v>
      </c>
      <c r="BZ150" s="124">
        <f t="shared" si="778"/>
        <v>0</v>
      </c>
      <c r="CA150" s="124">
        <f t="shared" si="779"/>
        <v>0</v>
      </c>
      <c r="CB150" s="124">
        <f t="shared" si="780"/>
        <v>0</v>
      </c>
      <c r="CC150" s="124">
        <f t="shared" si="781"/>
        <v>0</v>
      </c>
      <c r="CD150" s="124">
        <f t="shared" si="782"/>
        <v>1</v>
      </c>
      <c r="CE150" s="124">
        <f t="shared" si="783"/>
        <v>1</v>
      </c>
      <c r="CF150" s="124">
        <f t="shared" si="784"/>
        <v>0</v>
      </c>
      <c r="CG150" s="124">
        <f t="shared" si="785"/>
        <v>1</v>
      </c>
      <c r="CH150" s="124">
        <f t="shared" si="786"/>
        <v>0</v>
      </c>
      <c r="CI150" s="124">
        <f t="shared" si="787"/>
        <v>0</v>
      </c>
      <c r="CJ150" s="124">
        <f t="shared" si="788"/>
        <v>3</v>
      </c>
      <c r="CK150" s="124">
        <f t="shared" si="789"/>
        <v>3</v>
      </c>
      <c r="CL150" s="124">
        <f t="shared" si="790"/>
        <v>0</v>
      </c>
      <c r="CM150" s="124">
        <f t="shared" si="791"/>
        <v>0</v>
      </c>
      <c r="CN150" s="124">
        <f t="shared" si="792"/>
        <v>0</v>
      </c>
      <c r="CO150" s="124">
        <f t="shared" si="793"/>
        <v>0</v>
      </c>
      <c r="CP150" s="124">
        <f t="shared" si="794"/>
        <v>0</v>
      </c>
      <c r="CQ150" s="124">
        <f t="shared" si="795"/>
        <v>0</v>
      </c>
      <c r="CR150" s="124">
        <f t="shared" si="796"/>
        <v>1</v>
      </c>
      <c r="CS150" s="124">
        <f t="shared" si="797"/>
        <v>0</v>
      </c>
      <c r="CT150" s="124">
        <f t="shared" si="798"/>
        <v>0</v>
      </c>
      <c r="CX150" s="7">
        <f t="shared" si="962"/>
        <v>0</v>
      </c>
      <c r="CY150" s="7">
        <f t="shared" si="963"/>
        <v>0</v>
      </c>
      <c r="CZ150" s="7">
        <f t="shared" si="964"/>
        <v>0</v>
      </c>
      <c r="DA150" s="7">
        <f t="shared" si="965"/>
        <v>0</v>
      </c>
      <c r="DB150" s="7">
        <f t="shared" si="966"/>
        <v>1</v>
      </c>
      <c r="DC150" s="7">
        <f t="shared" si="967"/>
        <v>0</v>
      </c>
      <c r="DD150" s="7">
        <f t="shared" si="968"/>
        <v>0</v>
      </c>
      <c r="DE150" s="7">
        <f t="shared" si="969"/>
        <v>0</v>
      </c>
      <c r="DF150" s="7">
        <f t="shared" si="970"/>
        <v>0</v>
      </c>
      <c r="DG150" s="7">
        <f t="shared" si="971"/>
        <v>0</v>
      </c>
      <c r="DH150" s="7">
        <f t="shared" si="972"/>
        <v>0</v>
      </c>
      <c r="DI150" s="7">
        <f t="shared" si="973"/>
        <v>0</v>
      </c>
      <c r="DJ150" s="7">
        <f t="shared" si="974"/>
        <v>0</v>
      </c>
      <c r="DK150" s="7">
        <f t="shared" si="975"/>
        <v>0</v>
      </c>
      <c r="DL150" s="7">
        <f t="shared" si="976"/>
        <v>2</v>
      </c>
      <c r="DM150" s="7">
        <f t="shared" si="977"/>
        <v>0</v>
      </c>
      <c r="DN150" s="7">
        <f t="shared" si="978"/>
        <v>0</v>
      </c>
      <c r="DO150" s="7">
        <f t="shared" si="979"/>
        <v>0</v>
      </c>
      <c r="DP150" s="7">
        <f t="shared" si="980"/>
        <v>0</v>
      </c>
      <c r="DQ150" s="7">
        <f t="shared" si="981"/>
        <v>0</v>
      </c>
      <c r="DR150" s="7">
        <f t="shared" si="982"/>
        <v>0</v>
      </c>
      <c r="DS150" s="7">
        <f t="shared" si="983"/>
        <v>0</v>
      </c>
      <c r="DT150" s="7">
        <f t="shared" si="984"/>
        <v>0</v>
      </c>
      <c r="DU150" s="7">
        <f t="shared" si="985"/>
        <v>0</v>
      </c>
      <c r="DV150" s="7">
        <f t="shared" si="986"/>
        <v>0</v>
      </c>
      <c r="DW150" s="7">
        <f t="shared" si="987"/>
        <v>0</v>
      </c>
      <c r="DX150" s="7">
        <f t="shared" si="988"/>
        <v>1</v>
      </c>
      <c r="DY150" s="7">
        <f t="shared" si="989"/>
        <v>0</v>
      </c>
      <c r="DZ150" s="1">
        <f t="shared" si="990"/>
        <v>0</v>
      </c>
      <c r="EA150" s="1">
        <f t="shared" si="991"/>
        <v>0</v>
      </c>
      <c r="EB150" s="1">
        <f t="shared" si="992"/>
        <v>0.8</v>
      </c>
      <c r="EC150" s="1">
        <f t="shared" si="993"/>
        <v>0.2</v>
      </c>
      <c r="ED150" s="1">
        <f t="shared" si="994"/>
        <v>0</v>
      </c>
      <c r="EE150" s="1">
        <f t="shared" si="995"/>
        <v>0</v>
      </c>
      <c r="EF150" s="1">
        <f t="shared" si="996"/>
        <v>1.6</v>
      </c>
      <c r="EG150" s="1">
        <f t="shared" si="997"/>
        <v>0.4</v>
      </c>
      <c r="EH150" s="1">
        <f t="shared" si="998"/>
        <v>0</v>
      </c>
      <c r="EI150" s="1">
        <f t="shared" si="999"/>
        <v>0</v>
      </c>
      <c r="EJ150" s="1">
        <f t="shared" si="1000"/>
        <v>0</v>
      </c>
      <c r="EK150" s="1">
        <f t="shared" si="1001"/>
        <v>0</v>
      </c>
      <c r="EL150" s="1">
        <f t="shared" si="1002"/>
        <v>0</v>
      </c>
      <c r="EM150" s="1">
        <f t="shared" si="1003"/>
        <v>0</v>
      </c>
      <c r="EN150" s="1">
        <f t="shared" si="1004"/>
        <v>0</v>
      </c>
      <c r="EO150" s="1">
        <f t="shared" si="1005"/>
        <v>0</v>
      </c>
      <c r="EP150" s="1">
        <f t="shared" si="1006"/>
        <v>0</v>
      </c>
      <c r="EQ150" s="1">
        <f t="shared" si="1007"/>
        <v>0</v>
      </c>
      <c r="ER150" s="1">
        <f t="shared" si="1008"/>
        <v>0.8</v>
      </c>
      <c r="ES150" s="1">
        <f t="shared" si="1009"/>
        <v>0.2</v>
      </c>
      <c r="ET150" s="1">
        <f t="shared" si="1010"/>
        <v>0.8</v>
      </c>
      <c r="EU150" s="1">
        <f t="shared" si="1011"/>
        <v>0.2</v>
      </c>
      <c r="EV150" s="1">
        <f t="shared" si="1012"/>
        <v>0</v>
      </c>
      <c r="EW150" s="1">
        <f t="shared" si="1013"/>
        <v>0</v>
      </c>
      <c r="EX150" s="1">
        <f t="shared" si="1014"/>
        <v>0.8</v>
      </c>
      <c r="EY150" s="1">
        <f t="shared" si="1015"/>
        <v>0.2</v>
      </c>
      <c r="EZ150" s="1">
        <f t="shared" si="1016"/>
        <v>0</v>
      </c>
      <c r="FA150" s="1">
        <f t="shared" si="1017"/>
        <v>0</v>
      </c>
      <c r="FB150" s="1">
        <f t="shared" si="1018"/>
        <v>0</v>
      </c>
      <c r="FC150" s="1">
        <f t="shared" si="1019"/>
        <v>0</v>
      </c>
      <c r="FD150" s="1">
        <f t="shared" si="1020"/>
        <v>2.4000000000000004</v>
      </c>
      <c r="FE150" s="1">
        <f t="shared" si="1021"/>
        <v>0.60000000000000009</v>
      </c>
      <c r="FF150" s="1">
        <f t="shared" si="1022"/>
        <v>2.4000000000000004</v>
      </c>
      <c r="FG150" s="1">
        <f t="shared" si="1023"/>
        <v>0.60000000000000009</v>
      </c>
      <c r="FH150" s="1">
        <f t="shared" si="1024"/>
        <v>0</v>
      </c>
      <c r="FI150" s="1">
        <f t="shared" si="1025"/>
        <v>0</v>
      </c>
      <c r="FJ150" s="1">
        <f t="shared" si="1026"/>
        <v>0</v>
      </c>
      <c r="FK150" s="1">
        <f t="shared" si="1027"/>
        <v>0</v>
      </c>
      <c r="FL150" s="1">
        <f t="shared" si="1028"/>
        <v>0</v>
      </c>
      <c r="FM150" s="1">
        <f t="shared" si="1029"/>
        <v>0</v>
      </c>
      <c r="FN150" s="1">
        <f t="shared" si="1030"/>
        <v>0</v>
      </c>
      <c r="FO150" s="1">
        <f t="shared" si="1031"/>
        <v>0</v>
      </c>
      <c r="FP150" s="1">
        <f t="shared" si="1032"/>
        <v>0</v>
      </c>
      <c r="FQ150" s="1">
        <f t="shared" si="1033"/>
        <v>0</v>
      </c>
      <c r="FR150" s="1">
        <f t="shared" si="1034"/>
        <v>0</v>
      </c>
      <c r="FS150" s="1">
        <f t="shared" si="1035"/>
        <v>0</v>
      </c>
      <c r="FT150" s="1">
        <f t="shared" si="1036"/>
        <v>0.8</v>
      </c>
      <c r="FU150" s="1">
        <f t="shared" si="1037"/>
        <v>0.2</v>
      </c>
      <c r="FV150" s="1">
        <f t="shared" si="1038"/>
        <v>0</v>
      </c>
      <c r="FW150" s="1">
        <f t="shared" si="1039"/>
        <v>0</v>
      </c>
      <c r="FX150" s="1">
        <f t="shared" si="1040"/>
        <v>0</v>
      </c>
      <c r="FY150" s="1">
        <f t="shared" si="1041"/>
        <v>0</v>
      </c>
      <c r="GC150" s="7">
        <f t="shared" si="1042"/>
        <v>0</v>
      </c>
      <c r="GD150" s="7">
        <f t="shared" si="1043"/>
        <v>0</v>
      </c>
      <c r="GE150" s="7">
        <f t="shared" si="1044"/>
        <v>0</v>
      </c>
      <c r="GF150" s="7">
        <f t="shared" si="1045"/>
        <v>0</v>
      </c>
      <c r="GG150" s="7">
        <f t="shared" si="1046"/>
        <v>1</v>
      </c>
      <c r="GH150" s="7">
        <f t="shared" si="1047"/>
        <v>0</v>
      </c>
      <c r="GI150" s="7">
        <f t="shared" si="1048"/>
        <v>0</v>
      </c>
      <c r="GJ150" s="7">
        <f t="shared" si="1049"/>
        <v>0</v>
      </c>
      <c r="GK150" s="7">
        <f t="shared" si="1050"/>
        <v>0</v>
      </c>
      <c r="GL150" s="7">
        <f t="shared" si="1051"/>
        <v>0</v>
      </c>
      <c r="GM150" s="7">
        <f t="shared" si="1052"/>
        <v>0</v>
      </c>
      <c r="GN150" s="7">
        <f t="shared" si="1053"/>
        <v>0</v>
      </c>
      <c r="GO150" s="7">
        <f t="shared" si="1054"/>
        <v>0</v>
      </c>
      <c r="GP150" s="7">
        <f t="shared" si="1055"/>
        <v>0</v>
      </c>
      <c r="GQ150" s="7">
        <f t="shared" si="1056"/>
        <v>2</v>
      </c>
      <c r="GR150" s="7">
        <f t="shared" si="1057"/>
        <v>0</v>
      </c>
      <c r="GS150" s="7">
        <f t="shared" si="1058"/>
        <v>0</v>
      </c>
      <c r="GT150" s="7">
        <f t="shared" si="1059"/>
        <v>0</v>
      </c>
      <c r="GU150" s="7">
        <f t="shared" si="1060"/>
        <v>0</v>
      </c>
      <c r="GV150" s="7">
        <f t="shared" si="1061"/>
        <v>0</v>
      </c>
      <c r="GW150" s="7">
        <f t="shared" si="1062"/>
        <v>0</v>
      </c>
      <c r="GX150" s="7">
        <f t="shared" si="1063"/>
        <v>0</v>
      </c>
      <c r="GY150" s="7">
        <f t="shared" si="1064"/>
        <v>0</v>
      </c>
      <c r="GZ150" s="7">
        <f t="shared" si="1065"/>
        <v>0</v>
      </c>
      <c r="HA150" s="7">
        <f t="shared" si="1066"/>
        <v>0</v>
      </c>
      <c r="HB150" s="7">
        <f t="shared" si="1067"/>
        <v>0</v>
      </c>
      <c r="HC150" s="7">
        <f t="shared" si="1068"/>
        <v>1</v>
      </c>
      <c r="HD150" s="7">
        <f t="shared" si="1069"/>
        <v>0</v>
      </c>
      <c r="HE150" s="7">
        <f t="shared" si="1070"/>
        <v>0</v>
      </c>
      <c r="HF150" s="7">
        <f t="shared" si="1071"/>
        <v>0</v>
      </c>
      <c r="HG150" s="7">
        <f t="shared" si="1072"/>
        <v>1</v>
      </c>
      <c r="HH150" s="7">
        <f t="shared" si="1073"/>
        <v>0</v>
      </c>
      <c r="HI150" s="7">
        <f t="shared" si="1074"/>
        <v>0</v>
      </c>
      <c r="HJ150" s="7">
        <f t="shared" si="1075"/>
        <v>0</v>
      </c>
      <c r="HK150" s="7">
        <f t="shared" si="1076"/>
        <v>2</v>
      </c>
      <c r="HL150" s="7">
        <f t="shared" si="1077"/>
        <v>0</v>
      </c>
      <c r="HM150" s="7">
        <f t="shared" si="1078"/>
        <v>0</v>
      </c>
      <c r="HN150" s="7">
        <f t="shared" si="1079"/>
        <v>0</v>
      </c>
      <c r="HO150" s="7">
        <f t="shared" si="1080"/>
        <v>0</v>
      </c>
      <c r="HP150" s="7">
        <f t="shared" si="1081"/>
        <v>0</v>
      </c>
      <c r="HQ150" s="7">
        <f t="shared" si="1082"/>
        <v>0</v>
      </c>
      <c r="HR150" s="7">
        <f t="shared" si="1083"/>
        <v>0</v>
      </c>
      <c r="HS150" s="7">
        <f t="shared" si="1084"/>
        <v>0</v>
      </c>
      <c r="HT150" s="7">
        <f t="shared" si="1085"/>
        <v>0</v>
      </c>
      <c r="HU150" s="7">
        <f t="shared" si="1086"/>
        <v>0</v>
      </c>
      <c r="HV150" s="7">
        <f t="shared" si="1087"/>
        <v>0</v>
      </c>
      <c r="HW150" s="7">
        <f t="shared" si="1088"/>
        <v>1</v>
      </c>
      <c r="HX150" s="7">
        <f t="shared" si="1089"/>
        <v>0</v>
      </c>
      <c r="HY150" s="7">
        <f t="shared" si="1090"/>
        <v>1</v>
      </c>
      <c r="HZ150" s="7">
        <f t="shared" si="1091"/>
        <v>0</v>
      </c>
      <c r="IA150" s="7">
        <f t="shared" si="1092"/>
        <v>0</v>
      </c>
      <c r="IB150" s="7">
        <f t="shared" si="1093"/>
        <v>0</v>
      </c>
      <c r="IC150" s="7">
        <f t="shared" si="1094"/>
        <v>1</v>
      </c>
      <c r="ID150" s="7">
        <f t="shared" si="1095"/>
        <v>0</v>
      </c>
      <c r="IE150" s="7">
        <f t="shared" si="1096"/>
        <v>0</v>
      </c>
      <c r="IF150" s="7">
        <f t="shared" si="1097"/>
        <v>0</v>
      </c>
      <c r="IG150" s="7">
        <f t="shared" si="1098"/>
        <v>0</v>
      </c>
      <c r="IH150" s="7">
        <f t="shared" si="1099"/>
        <v>0</v>
      </c>
      <c r="II150" s="7">
        <f t="shared" si="1100"/>
        <v>2</v>
      </c>
      <c r="IJ150" s="7">
        <f t="shared" si="1101"/>
        <v>1</v>
      </c>
      <c r="IK150" s="7">
        <f t="shared" si="1102"/>
        <v>2</v>
      </c>
      <c r="IL150" s="7">
        <f t="shared" si="1103"/>
        <v>1</v>
      </c>
      <c r="IM150" s="7">
        <f t="shared" si="1104"/>
        <v>0</v>
      </c>
      <c r="IN150" s="7">
        <f t="shared" si="1105"/>
        <v>0</v>
      </c>
      <c r="IO150" s="7">
        <f t="shared" si="1106"/>
        <v>0</v>
      </c>
      <c r="IP150" s="7">
        <f t="shared" si="1107"/>
        <v>0</v>
      </c>
      <c r="IQ150" s="7">
        <f t="shared" si="1108"/>
        <v>0</v>
      </c>
      <c r="IR150" s="7">
        <f t="shared" si="1109"/>
        <v>0</v>
      </c>
      <c r="IS150" s="7">
        <f t="shared" si="1110"/>
        <v>0</v>
      </c>
      <c r="IT150" s="7">
        <f t="shared" si="1111"/>
        <v>0</v>
      </c>
      <c r="IU150" s="7">
        <f t="shared" si="1112"/>
        <v>0</v>
      </c>
      <c r="IV150" s="7">
        <f t="shared" si="1113"/>
        <v>0</v>
      </c>
      <c r="IW150" s="7">
        <f t="shared" si="1114"/>
        <v>0</v>
      </c>
      <c r="IX150" s="7">
        <f t="shared" si="1115"/>
        <v>0</v>
      </c>
      <c r="IY150" s="7">
        <f t="shared" si="1116"/>
        <v>1</v>
      </c>
      <c r="IZ150" s="7">
        <f t="shared" si="1117"/>
        <v>0</v>
      </c>
      <c r="JA150" s="7">
        <f t="shared" si="1118"/>
        <v>0</v>
      </c>
      <c r="JB150" s="7">
        <f t="shared" si="1119"/>
        <v>0</v>
      </c>
      <c r="JC150" s="7">
        <f t="shared" si="1120"/>
        <v>0</v>
      </c>
      <c r="JD150" s="7">
        <f t="shared" si="1121"/>
        <v>0</v>
      </c>
      <c r="JF150" s="1">
        <v>52</v>
      </c>
      <c r="JG150" s="10">
        <f t="shared" si="1122"/>
        <v>43.43818181818181</v>
      </c>
      <c r="JH150" s="10">
        <f t="shared" si="1123"/>
        <v>1.29</v>
      </c>
      <c r="JJ150" s="1" t="str">
        <f t="shared" si="1124"/>
        <v>[43.44, 1.29]</v>
      </c>
      <c r="JS150" s="265"/>
      <c r="JT150" s="264"/>
      <c r="JU150" s="264"/>
      <c r="JV150" s="264"/>
      <c r="JW150" s="264"/>
      <c r="JX150" s="264"/>
      <c r="JY150" s="264"/>
      <c r="JZ150" s="264"/>
      <c r="KA150" s="264"/>
      <c r="KB150" s="264"/>
      <c r="KC150" s="264"/>
      <c r="KD150" s="264"/>
      <c r="KE150" s="264"/>
      <c r="KF150" s="264"/>
      <c r="KG150" s="264"/>
      <c r="KH150" s="264"/>
      <c r="KI150" s="264"/>
      <c r="KJ150" s="264"/>
      <c r="KK150" s="264"/>
      <c r="KL150" s="264"/>
      <c r="KM150" s="264"/>
      <c r="KN150" s="264"/>
      <c r="KO150" s="264"/>
      <c r="KP150" s="264"/>
      <c r="KQ150" s="264"/>
      <c r="KR150" s="264"/>
      <c r="KS150" s="264"/>
      <c r="KT150" s="264"/>
      <c r="KU150" s="264"/>
      <c r="KV150" s="264"/>
      <c r="KW150" s="264"/>
      <c r="KX150" s="264"/>
      <c r="KY150" s="264"/>
      <c r="KZ150" s="264"/>
      <c r="LA150" s="264"/>
      <c r="LB150" s="264"/>
      <c r="LC150" s="264"/>
      <c r="LD150" s="264"/>
      <c r="LE150" s="264"/>
      <c r="LF150" s="264"/>
      <c r="LG150" s="264"/>
      <c r="LH150" s="264"/>
      <c r="LI150" s="264"/>
      <c r="LJ150" s="264"/>
      <c r="LK150" s="264"/>
      <c r="LL150" s="264"/>
      <c r="LM150" s="264"/>
      <c r="LN150" s="264"/>
      <c r="LO150" s="264"/>
      <c r="LP150" s="264"/>
      <c r="LQ150" s="264"/>
      <c r="LR150" s="264"/>
      <c r="LS150" s="264"/>
      <c r="LT150" s="264"/>
      <c r="LU150" s="264"/>
      <c r="LV150" s="264"/>
      <c r="LW150" s="264"/>
      <c r="LX150" s="264"/>
      <c r="LY150" s="264"/>
      <c r="LZ150" s="264"/>
      <c r="MA150" s="264"/>
      <c r="MB150" s="264"/>
      <c r="MC150" s="264"/>
      <c r="MD150" s="264"/>
      <c r="ME150" s="264"/>
      <c r="MF150" s="264"/>
      <c r="MG150" s="264"/>
      <c r="MH150" s="264"/>
      <c r="MI150" s="264"/>
      <c r="MJ150" s="264"/>
      <c r="MK150" s="264"/>
      <c r="ML150" s="264"/>
      <c r="MM150" s="264"/>
      <c r="MN150" s="264"/>
      <c r="MO150" s="264"/>
      <c r="MP150" s="264"/>
      <c r="MQ150" s="264"/>
      <c r="MR150" s="264"/>
      <c r="MS150" s="264"/>
      <c r="MT150" s="264"/>
      <c r="MU150" s="264"/>
      <c r="MV150" s="264"/>
      <c r="MW150" s="264"/>
      <c r="MX150" s="264"/>
      <c r="MY150" s="264"/>
      <c r="MZ150" s="264"/>
      <c r="NA150" s="264"/>
      <c r="NB150" s="264"/>
      <c r="NC150" s="264"/>
      <c r="ND150" s="264"/>
      <c r="NE150" s="264"/>
      <c r="NF150" s="264"/>
      <c r="NG150" s="264"/>
      <c r="NH150" s="264"/>
      <c r="NI150" s="264"/>
      <c r="NJ150" s="264"/>
      <c r="NK150" s="264"/>
      <c r="NL150" s="264"/>
      <c r="NM150" s="264"/>
      <c r="NN150" s="264"/>
      <c r="NO150" s="264"/>
      <c r="NQ150" s="49"/>
      <c r="NR150" s="49"/>
      <c r="NS150" s="49"/>
      <c r="NT150" s="49"/>
      <c r="NU150" s="49"/>
      <c r="NV150" s="49"/>
      <c r="NW150" s="49"/>
      <c r="NX150" s="49"/>
      <c r="NY150" s="49"/>
      <c r="NZ150" s="49"/>
      <c r="OA150" s="49"/>
      <c r="OB150" s="49"/>
      <c r="OC150" s="49"/>
      <c r="OD150" s="49"/>
      <c r="OE150" s="49"/>
      <c r="OF150" s="49"/>
      <c r="OG150" s="49"/>
      <c r="OH150" s="49"/>
      <c r="OI150" s="49"/>
      <c r="OJ150" s="49"/>
      <c r="OK150" s="49"/>
      <c r="OL150" s="49"/>
      <c r="OM150" s="49"/>
      <c r="ON150" s="49"/>
      <c r="OO150" s="49"/>
      <c r="OP150" s="49"/>
      <c r="OQ150" s="49"/>
      <c r="OR150" s="49"/>
      <c r="OS150" s="49"/>
      <c r="OT150" s="49"/>
      <c r="OU150" s="49"/>
      <c r="OV150" s="49"/>
      <c r="OW150" s="49"/>
      <c r="OX150" s="49"/>
      <c r="OY150" s="49"/>
      <c r="OZ150" s="49"/>
      <c r="PA150" s="49"/>
      <c r="PB150" s="49"/>
      <c r="PC150" s="49"/>
      <c r="PD150" s="49"/>
      <c r="PE150" s="49"/>
      <c r="PF150" s="49"/>
      <c r="PG150" s="49"/>
      <c r="PH150" s="49"/>
      <c r="PI150" s="49"/>
      <c r="PJ150" s="49"/>
      <c r="PK150" s="49"/>
      <c r="PL150" s="49"/>
      <c r="PM150" s="49"/>
      <c r="PN150" s="49"/>
      <c r="PO150" s="49"/>
      <c r="PP150" s="49"/>
      <c r="PQ150" s="49"/>
      <c r="PR150" s="49"/>
      <c r="PS150" s="49"/>
      <c r="PT150" s="49"/>
      <c r="PU150" s="49"/>
      <c r="PV150" s="49"/>
      <c r="PW150" s="49"/>
      <c r="PX150" s="49"/>
      <c r="PY150" s="49"/>
      <c r="PZ150" s="49"/>
      <c r="QA150" s="49"/>
      <c r="QB150" s="49"/>
      <c r="QC150" s="49"/>
      <c r="QD150" s="49"/>
      <c r="QE150" s="49"/>
      <c r="QF150" s="49"/>
      <c r="QG150" s="49"/>
      <c r="QH150" s="49"/>
      <c r="QI150" s="49"/>
      <c r="QJ150" s="49"/>
      <c r="QK150" s="49"/>
      <c r="QL150" s="49"/>
      <c r="QM150" s="49"/>
      <c r="QN150" s="49"/>
      <c r="QO150" s="49"/>
      <c r="QP150" s="49"/>
      <c r="QQ150" s="49"/>
      <c r="QR150" s="49"/>
      <c r="QS150" s="49"/>
      <c r="QT150" s="49"/>
      <c r="QU150" s="49"/>
      <c r="QV150" s="49"/>
      <c r="QW150" s="49"/>
      <c r="QX150" s="49"/>
      <c r="QY150" s="49"/>
      <c r="QZ150" s="49"/>
      <c r="RA150" s="49"/>
      <c r="RB150" s="49"/>
      <c r="RC150" s="49"/>
      <c r="RD150" s="49"/>
      <c r="RE150" s="49"/>
      <c r="RF150" s="49"/>
      <c r="RG150" s="49"/>
      <c r="RH150" s="49"/>
      <c r="RI150" s="49"/>
      <c r="RJ150" s="49"/>
      <c r="RK150" s="49"/>
      <c r="RL150" s="49"/>
    </row>
    <row r="151" spans="2:480" x14ac:dyDescent="0.35">
      <c r="B151" s="192">
        <v>53</v>
      </c>
      <c r="C151" s="196" t="s">
        <v>189</v>
      </c>
      <c r="D151" s="32"/>
      <c r="E151" s="32"/>
      <c r="F151" s="32"/>
      <c r="G151" s="33"/>
      <c r="H151" s="2">
        <f t="shared" si="959"/>
        <v>3613.5000000000005</v>
      </c>
      <c r="I151" s="34">
        <f t="shared" si="960"/>
        <v>9.3776227369526885E-3</v>
      </c>
      <c r="J151" s="111">
        <f t="shared" si="1139"/>
        <v>8.5814564695043019E-2</v>
      </c>
      <c r="K151" s="111">
        <f t="shared" si="1139"/>
        <v>0.11799502645568415</v>
      </c>
      <c r="L151" s="111">
        <f t="shared" si="1139"/>
        <v>0.65493622412967556</v>
      </c>
      <c r="M151" s="111">
        <f t="shared" si="1139"/>
        <v>6.3380924915775058E-2</v>
      </c>
      <c r="N151" s="111">
        <f t="shared" si="1139"/>
        <v>3.5211624953208369E-3</v>
      </c>
      <c r="O151" s="111">
        <f t="shared" si="1139"/>
        <v>0.38732787448529205</v>
      </c>
      <c r="P151" s="111">
        <f t="shared" si="1139"/>
        <v>0.13732533731751265</v>
      </c>
      <c r="Q151" s="111">
        <f t="shared" si="1139"/>
        <v>2.3662211968556024</v>
      </c>
      <c r="R151" s="111">
        <f t="shared" si="1139"/>
        <v>0.32394694956951697</v>
      </c>
      <c r="S151" s="111">
        <f t="shared" si="1139"/>
        <v>8.8029062383020926E-2</v>
      </c>
      <c r="T151" s="111">
        <f t="shared" si="1139"/>
        <v>0.17605812476604185</v>
      </c>
      <c r="U151" s="111">
        <f t="shared" si="1139"/>
        <v>2.1126974971925019E-2</v>
      </c>
      <c r="V151" s="111">
        <f t="shared" si="1139"/>
        <v>0.34859508703676284</v>
      </c>
      <c r="W151" s="80">
        <f t="shared" si="1139"/>
        <v>0.80986737392379249</v>
      </c>
      <c r="X151" s="120">
        <f t="shared" si="1139"/>
        <v>0.11799502645568415</v>
      </c>
      <c r="Y151" s="114">
        <f t="shared" si="1137"/>
        <v>0.80719324916274837</v>
      </c>
      <c r="Z151" s="114">
        <f t="shared" si="1137"/>
        <v>0.39152895142113375</v>
      </c>
      <c r="AA151" s="115">
        <f t="shared" si="1137"/>
        <v>1.7779705122754226</v>
      </c>
      <c r="AB151" s="109">
        <f t="shared" si="1137"/>
        <v>8.0451154401602835E-3</v>
      </c>
      <c r="AC151" s="109">
        <f t="shared" si="1137"/>
        <v>0.142130372776165</v>
      </c>
      <c r="AD151" s="109">
        <f t="shared" si="1137"/>
        <v>5.3634102934401887E-3</v>
      </c>
      <c r="AE151" s="109">
        <f t="shared" si="1137"/>
        <v>5.8997513227842073E-2</v>
      </c>
      <c r="AF151" s="109">
        <f t="shared" si="1137"/>
        <v>0.20380959115072717</v>
      </c>
      <c r="AG151" s="109">
        <f t="shared" si="1137"/>
        <v>0.98150408369955455</v>
      </c>
      <c r="AH151" s="109">
        <f t="shared" si="1137"/>
        <v>1.4400756637886907</v>
      </c>
      <c r="AI151" s="109">
        <f t="shared" si="1137"/>
        <v>1.0726820586880377E-2</v>
      </c>
      <c r="AJ151" s="109">
        <f t="shared" si="1137"/>
        <v>0.85278223665699004</v>
      </c>
      <c r="AK151" s="109">
        <f t="shared" si="1137"/>
        <v>0.41834600288833468</v>
      </c>
      <c r="AL151" s="109">
        <f t="shared" si="1137"/>
        <v>5.3634102934401887E-3</v>
      </c>
      <c r="AM151" s="109">
        <f t="shared" si="1137"/>
        <v>3.1054145599018694</v>
      </c>
      <c r="AN151" s="109">
        <f t="shared" si="1137"/>
        <v>2.9901012385929056</v>
      </c>
      <c r="AO151" s="109">
        <f t="shared" si="1138"/>
        <v>8.0451154401602835E-3</v>
      </c>
      <c r="AP151" s="109">
        <f t="shared" si="1135"/>
        <v>6.1679218374562181E-2</v>
      </c>
      <c r="AQ151" s="109">
        <f t="shared" si="1135"/>
        <v>2.1453641173760755E-2</v>
      </c>
      <c r="AR151" s="109">
        <f t="shared" si="1135"/>
        <v>0.2605660246537419</v>
      </c>
      <c r="AS151" s="109">
        <f t="shared" si="1135"/>
        <v>3.5211624953208369E-3</v>
      </c>
      <c r="AT151" s="109">
        <f t="shared" si="1135"/>
        <v>0.17957928726136269</v>
      </c>
      <c r="AU151" s="109">
        <f t="shared" si="1135"/>
        <v>1.1162085110167053</v>
      </c>
      <c r="AV151" s="109">
        <f t="shared" si="1136"/>
        <v>0.13408525733600474</v>
      </c>
      <c r="AW151" s="109">
        <f t="shared" si="1136"/>
        <v>0.13408525733600474</v>
      </c>
      <c r="AY151" s="186"/>
      <c r="AZ151" s="182"/>
      <c r="BA151" s="32"/>
      <c r="BB151" s="32"/>
      <c r="BC151" s="32"/>
      <c r="BD151" s="33"/>
      <c r="BE151" s="2"/>
      <c r="BF151" s="34"/>
      <c r="BG151" s="140">
        <f t="shared" si="961"/>
        <v>0</v>
      </c>
      <c r="BH151" s="140">
        <f t="shared" si="760"/>
        <v>0</v>
      </c>
      <c r="BI151" s="140">
        <f t="shared" si="761"/>
        <v>1</v>
      </c>
      <c r="BJ151" s="140">
        <f t="shared" si="762"/>
        <v>0</v>
      </c>
      <c r="BK151" s="140">
        <f t="shared" si="763"/>
        <v>0</v>
      </c>
      <c r="BL151" s="140">
        <f t="shared" si="764"/>
        <v>0</v>
      </c>
      <c r="BM151" s="140">
        <f t="shared" si="765"/>
        <v>0</v>
      </c>
      <c r="BN151" s="140">
        <f t="shared" si="766"/>
        <v>2</v>
      </c>
      <c r="BO151" s="140">
        <f t="shared" si="767"/>
        <v>0</v>
      </c>
      <c r="BP151" s="140">
        <f t="shared" si="768"/>
        <v>0</v>
      </c>
      <c r="BQ151" s="140">
        <f t="shared" si="769"/>
        <v>0</v>
      </c>
      <c r="BR151" s="140">
        <f t="shared" si="770"/>
        <v>0</v>
      </c>
      <c r="BS151" s="140">
        <f t="shared" si="771"/>
        <v>0</v>
      </c>
      <c r="BT151" s="35">
        <f t="shared" si="772"/>
        <v>1</v>
      </c>
      <c r="BU151" s="145">
        <f t="shared" si="773"/>
        <v>0</v>
      </c>
      <c r="BV151" s="144">
        <f t="shared" si="774"/>
        <v>1</v>
      </c>
      <c r="BW151" s="144">
        <f t="shared" si="775"/>
        <v>0</v>
      </c>
      <c r="BX151" s="143">
        <f t="shared" si="776"/>
        <v>2</v>
      </c>
      <c r="BY151" s="124">
        <f t="shared" si="777"/>
        <v>0</v>
      </c>
      <c r="BZ151" s="124">
        <f t="shared" si="778"/>
        <v>0</v>
      </c>
      <c r="CA151" s="124">
        <f t="shared" si="779"/>
        <v>0</v>
      </c>
      <c r="CB151" s="124">
        <f t="shared" si="780"/>
        <v>0</v>
      </c>
      <c r="CC151" s="124">
        <f t="shared" si="781"/>
        <v>0</v>
      </c>
      <c r="CD151" s="124">
        <f t="shared" si="782"/>
        <v>1</v>
      </c>
      <c r="CE151" s="124">
        <f t="shared" si="783"/>
        <v>1</v>
      </c>
      <c r="CF151" s="124">
        <f t="shared" si="784"/>
        <v>0</v>
      </c>
      <c r="CG151" s="124">
        <f t="shared" si="785"/>
        <v>1</v>
      </c>
      <c r="CH151" s="124">
        <f t="shared" si="786"/>
        <v>0</v>
      </c>
      <c r="CI151" s="124">
        <f t="shared" si="787"/>
        <v>0</v>
      </c>
      <c r="CJ151" s="124">
        <f t="shared" si="788"/>
        <v>3</v>
      </c>
      <c r="CK151" s="124">
        <f t="shared" si="789"/>
        <v>3</v>
      </c>
      <c r="CL151" s="124">
        <f t="shared" si="790"/>
        <v>0</v>
      </c>
      <c r="CM151" s="124">
        <f t="shared" si="791"/>
        <v>0</v>
      </c>
      <c r="CN151" s="124">
        <f t="shared" si="792"/>
        <v>0</v>
      </c>
      <c r="CO151" s="124">
        <f t="shared" si="793"/>
        <v>0</v>
      </c>
      <c r="CP151" s="124">
        <f t="shared" si="794"/>
        <v>0</v>
      </c>
      <c r="CQ151" s="124">
        <f t="shared" si="795"/>
        <v>0</v>
      </c>
      <c r="CR151" s="124">
        <f t="shared" si="796"/>
        <v>1</v>
      </c>
      <c r="CS151" s="124">
        <f t="shared" si="797"/>
        <v>0</v>
      </c>
      <c r="CT151" s="124">
        <f t="shared" si="798"/>
        <v>0</v>
      </c>
      <c r="CX151" s="7">
        <f t="shared" si="962"/>
        <v>0</v>
      </c>
      <c r="CY151" s="7">
        <f t="shared" si="963"/>
        <v>0</v>
      </c>
      <c r="CZ151" s="7">
        <f t="shared" si="964"/>
        <v>0</v>
      </c>
      <c r="DA151" s="7">
        <f t="shared" si="965"/>
        <v>0</v>
      </c>
      <c r="DB151" s="7">
        <f t="shared" si="966"/>
        <v>1</v>
      </c>
      <c r="DC151" s="7">
        <f t="shared" si="967"/>
        <v>0</v>
      </c>
      <c r="DD151" s="7">
        <f t="shared" si="968"/>
        <v>0</v>
      </c>
      <c r="DE151" s="7">
        <f t="shared" si="969"/>
        <v>0</v>
      </c>
      <c r="DF151" s="7">
        <f t="shared" si="970"/>
        <v>0</v>
      </c>
      <c r="DG151" s="7">
        <f t="shared" si="971"/>
        <v>0</v>
      </c>
      <c r="DH151" s="7">
        <f t="shared" si="972"/>
        <v>0</v>
      </c>
      <c r="DI151" s="7">
        <f t="shared" si="973"/>
        <v>0</v>
      </c>
      <c r="DJ151" s="7">
        <f t="shared" si="974"/>
        <v>0</v>
      </c>
      <c r="DK151" s="7">
        <f t="shared" si="975"/>
        <v>0</v>
      </c>
      <c r="DL151" s="7">
        <f t="shared" si="976"/>
        <v>2</v>
      </c>
      <c r="DM151" s="7">
        <f t="shared" si="977"/>
        <v>0</v>
      </c>
      <c r="DN151" s="7">
        <f t="shared" si="978"/>
        <v>0</v>
      </c>
      <c r="DO151" s="7">
        <f t="shared" si="979"/>
        <v>0</v>
      </c>
      <c r="DP151" s="7">
        <f t="shared" si="980"/>
        <v>0</v>
      </c>
      <c r="DQ151" s="7">
        <f t="shared" si="981"/>
        <v>0</v>
      </c>
      <c r="DR151" s="7">
        <f t="shared" si="982"/>
        <v>0</v>
      </c>
      <c r="DS151" s="7">
        <f t="shared" si="983"/>
        <v>0</v>
      </c>
      <c r="DT151" s="7">
        <f t="shared" si="984"/>
        <v>0</v>
      </c>
      <c r="DU151" s="7">
        <f t="shared" si="985"/>
        <v>0</v>
      </c>
      <c r="DV151" s="7">
        <f t="shared" si="986"/>
        <v>0</v>
      </c>
      <c r="DW151" s="7">
        <f t="shared" si="987"/>
        <v>0</v>
      </c>
      <c r="DX151" s="7">
        <f t="shared" si="988"/>
        <v>1</v>
      </c>
      <c r="DY151" s="7">
        <f t="shared" si="989"/>
        <v>0</v>
      </c>
      <c r="DZ151" s="1">
        <f t="shared" si="990"/>
        <v>0</v>
      </c>
      <c r="EA151" s="1">
        <f t="shared" si="991"/>
        <v>0</v>
      </c>
      <c r="EB151" s="1">
        <f t="shared" si="992"/>
        <v>0.8</v>
      </c>
      <c r="EC151" s="1">
        <f t="shared" si="993"/>
        <v>0.2</v>
      </c>
      <c r="ED151" s="1">
        <f t="shared" si="994"/>
        <v>0</v>
      </c>
      <c r="EE151" s="1">
        <f t="shared" si="995"/>
        <v>0</v>
      </c>
      <c r="EF151" s="1">
        <f t="shared" si="996"/>
        <v>1.6</v>
      </c>
      <c r="EG151" s="1">
        <f t="shared" si="997"/>
        <v>0.4</v>
      </c>
      <c r="EH151" s="1">
        <f t="shared" si="998"/>
        <v>0</v>
      </c>
      <c r="EI151" s="1">
        <f t="shared" si="999"/>
        <v>0</v>
      </c>
      <c r="EJ151" s="1">
        <f t="shared" si="1000"/>
        <v>0</v>
      </c>
      <c r="EK151" s="1">
        <f t="shared" si="1001"/>
        <v>0</v>
      </c>
      <c r="EL151" s="1">
        <f t="shared" si="1002"/>
        <v>0</v>
      </c>
      <c r="EM151" s="1">
        <f t="shared" si="1003"/>
        <v>0</v>
      </c>
      <c r="EN151" s="1">
        <f t="shared" si="1004"/>
        <v>0</v>
      </c>
      <c r="EO151" s="1">
        <f t="shared" si="1005"/>
        <v>0</v>
      </c>
      <c r="EP151" s="1">
        <f t="shared" si="1006"/>
        <v>0</v>
      </c>
      <c r="EQ151" s="1">
        <f t="shared" si="1007"/>
        <v>0</v>
      </c>
      <c r="ER151" s="1">
        <f t="shared" si="1008"/>
        <v>0.8</v>
      </c>
      <c r="ES151" s="1">
        <f t="shared" si="1009"/>
        <v>0.2</v>
      </c>
      <c r="ET151" s="1">
        <f t="shared" si="1010"/>
        <v>0.8</v>
      </c>
      <c r="EU151" s="1">
        <f t="shared" si="1011"/>
        <v>0.2</v>
      </c>
      <c r="EV151" s="1">
        <f t="shared" si="1012"/>
        <v>0</v>
      </c>
      <c r="EW151" s="1">
        <f t="shared" si="1013"/>
        <v>0</v>
      </c>
      <c r="EX151" s="1">
        <f t="shared" si="1014"/>
        <v>0.8</v>
      </c>
      <c r="EY151" s="1">
        <f t="shared" si="1015"/>
        <v>0.2</v>
      </c>
      <c r="EZ151" s="1">
        <f t="shared" si="1016"/>
        <v>0</v>
      </c>
      <c r="FA151" s="1">
        <f t="shared" si="1017"/>
        <v>0</v>
      </c>
      <c r="FB151" s="1">
        <f t="shared" si="1018"/>
        <v>0</v>
      </c>
      <c r="FC151" s="1">
        <f t="shared" si="1019"/>
        <v>0</v>
      </c>
      <c r="FD151" s="1">
        <f t="shared" si="1020"/>
        <v>2.4000000000000004</v>
      </c>
      <c r="FE151" s="1">
        <f t="shared" si="1021"/>
        <v>0.60000000000000009</v>
      </c>
      <c r="FF151" s="1">
        <f t="shared" si="1022"/>
        <v>2.4000000000000004</v>
      </c>
      <c r="FG151" s="1">
        <f t="shared" si="1023"/>
        <v>0.60000000000000009</v>
      </c>
      <c r="FH151" s="1">
        <f t="shared" si="1024"/>
        <v>0</v>
      </c>
      <c r="FI151" s="1">
        <f t="shared" si="1025"/>
        <v>0</v>
      </c>
      <c r="FJ151" s="1">
        <f t="shared" si="1026"/>
        <v>0</v>
      </c>
      <c r="FK151" s="1">
        <f t="shared" si="1027"/>
        <v>0</v>
      </c>
      <c r="FL151" s="1">
        <f t="shared" si="1028"/>
        <v>0</v>
      </c>
      <c r="FM151" s="1">
        <f t="shared" si="1029"/>
        <v>0</v>
      </c>
      <c r="FN151" s="1">
        <f t="shared" si="1030"/>
        <v>0</v>
      </c>
      <c r="FO151" s="1">
        <f t="shared" si="1031"/>
        <v>0</v>
      </c>
      <c r="FP151" s="1">
        <f t="shared" si="1032"/>
        <v>0</v>
      </c>
      <c r="FQ151" s="1">
        <f t="shared" si="1033"/>
        <v>0</v>
      </c>
      <c r="FR151" s="1">
        <f t="shared" si="1034"/>
        <v>0</v>
      </c>
      <c r="FS151" s="1">
        <f t="shared" si="1035"/>
        <v>0</v>
      </c>
      <c r="FT151" s="1">
        <f t="shared" si="1036"/>
        <v>0.8</v>
      </c>
      <c r="FU151" s="1">
        <f t="shared" si="1037"/>
        <v>0.2</v>
      </c>
      <c r="FV151" s="1">
        <f t="shared" si="1038"/>
        <v>0</v>
      </c>
      <c r="FW151" s="1">
        <f t="shared" si="1039"/>
        <v>0</v>
      </c>
      <c r="FX151" s="1">
        <f t="shared" si="1040"/>
        <v>0</v>
      </c>
      <c r="FY151" s="1">
        <f t="shared" si="1041"/>
        <v>0</v>
      </c>
      <c r="GC151" s="7">
        <f t="shared" si="1042"/>
        <v>0</v>
      </c>
      <c r="GD151" s="7">
        <f t="shared" si="1043"/>
        <v>0</v>
      </c>
      <c r="GE151" s="7">
        <f t="shared" si="1044"/>
        <v>0</v>
      </c>
      <c r="GF151" s="7">
        <f t="shared" si="1045"/>
        <v>0</v>
      </c>
      <c r="GG151" s="7">
        <f t="shared" si="1046"/>
        <v>1</v>
      </c>
      <c r="GH151" s="7">
        <f t="shared" si="1047"/>
        <v>0</v>
      </c>
      <c r="GI151" s="7">
        <f t="shared" si="1048"/>
        <v>0</v>
      </c>
      <c r="GJ151" s="7">
        <f t="shared" si="1049"/>
        <v>0</v>
      </c>
      <c r="GK151" s="7">
        <f t="shared" si="1050"/>
        <v>0</v>
      </c>
      <c r="GL151" s="7">
        <f t="shared" si="1051"/>
        <v>0</v>
      </c>
      <c r="GM151" s="7">
        <f t="shared" si="1052"/>
        <v>0</v>
      </c>
      <c r="GN151" s="7">
        <f t="shared" si="1053"/>
        <v>0</v>
      </c>
      <c r="GO151" s="7">
        <f t="shared" si="1054"/>
        <v>0</v>
      </c>
      <c r="GP151" s="7">
        <f t="shared" si="1055"/>
        <v>0</v>
      </c>
      <c r="GQ151" s="7">
        <f t="shared" si="1056"/>
        <v>2</v>
      </c>
      <c r="GR151" s="7">
        <f t="shared" si="1057"/>
        <v>0</v>
      </c>
      <c r="GS151" s="7">
        <f t="shared" si="1058"/>
        <v>0</v>
      </c>
      <c r="GT151" s="7">
        <f t="shared" si="1059"/>
        <v>0</v>
      </c>
      <c r="GU151" s="7">
        <f t="shared" si="1060"/>
        <v>0</v>
      </c>
      <c r="GV151" s="7">
        <f t="shared" si="1061"/>
        <v>0</v>
      </c>
      <c r="GW151" s="7">
        <f t="shared" si="1062"/>
        <v>0</v>
      </c>
      <c r="GX151" s="7">
        <f t="shared" si="1063"/>
        <v>0</v>
      </c>
      <c r="GY151" s="7">
        <f t="shared" si="1064"/>
        <v>0</v>
      </c>
      <c r="GZ151" s="7">
        <f t="shared" si="1065"/>
        <v>0</v>
      </c>
      <c r="HA151" s="7">
        <f t="shared" si="1066"/>
        <v>0</v>
      </c>
      <c r="HB151" s="7">
        <f t="shared" si="1067"/>
        <v>0</v>
      </c>
      <c r="HC151" s="7">
        <f t="shared" si="1068"/>
        <v>1</v>
      </c>
      <c r="HD151" s="7">
        <f t="shared" si="1069"/>
        <v>0</v>
      </c>
      <c r="HE151" s="7">
        <f t="shared" si="1070"/>
        <v>0</v>
      </c>
      <c r="HF151" s="7">
        <f t="shared" si="1071"/>
        <v>0</v>
      </c>
      <c r="HG151" s="7">
        <f t="shared" si="1072"/>
        <v>1</v>
      </c>
      <c r="HH151" s="7">
        <f t="shared" si="1073"/>
        <v>0</v>
      </c>
      <c r="HI151" s="7">
        <f t="shared" si="1074"/>
        <v>0</v>
      </c>
      <c r="HJ151" s="7">
        <f t="shared" si="1075"/>
        <v>0</v>
      </c>
      <c r="HK151" s="7">
        <f t="shared" si="1076"/>
        <v>2</v>
      </c>
      <c r="HL151" s="7">
        <f t="shared" si="1077"/>
        <v>0</v>
      </c>
      <c r="HM151" s="7">
        <f t="shared" si="1078"/>
        <v>0</v>
      </c>
      <c r="HN151" s="7">
        <f t="shared" si="1079"/>
        <v>0</v>
      </c>
      <c r="HO151" s="7">
        <f t="shared" si="1080"/>
        <v>0</v>
      </c>
      <c r="HP151" s="7">
        <f t="shared" si="1081"/>
        <v>0</v>
      </c>
      <c r="HQ151" s="7">
        <f t="shared" si="1082"/>
        <v>0</v>
      </c>
      <c r="HR151" s="7">
        <f t="shared" si="1083"/>
        <v>0</v>
      </c>
      <c r="HS151" s="7">
        <f t="shared" si="1084"/>
        <v>0</v>
      </c>
      <c r="HT151" s="7">
        <f t="shared" si="1085"/>
        <v>0</v>
      </c>
      <c r="HU151" s="7">
        <f t="shared" si="1086"/>
        <v>0</v>
      </c>
      <c r="HV151" s="7">
        <f t="shared" si="1087"/>
        <v>0</v>
      </c>
      <c r="HW151" s="7">
        <f t="shared" si="1088"/>
        <v>1</v>
      </c>
      <c r="HX151" s="7">
        <f t="shared" si="1089"/>
        <v>0</v>
      </c>
      <c r="HY151" s="7">
        <f t="shared" si="1090"/>
        <v>1</v>
      </c>
      <c r="HZ151" s="7">
        <f t="shared" si="1091"/>
        <v>0</v>
      </c>
      <c r="IA151" s="7">
        <f t="shared" si="1092"/>
        <v>0</v>
      </c>
      <c r="IB151" s="7">
        <f t="shared" si="1093"/>
        <v>0</v>
      </c>
      <c r="IC151" s="7">
        <f t="shared" si="1094"/>
        <v>1</v>
      </c>
      <c r="ID151" s="7">
        <f t="shared" si="1095"/>
        <v>0</v>
      </c>
      <c r="IE151" s="7">
        <f t="shared" si="1096"/>
        <v>0</v>
      </c>
      <c r="IF151" s="7">
        <f t="shared" si="1097"/>
        <v>0</v>
      </c>
      <c r="IG151" s="7">
        <f t="shared" si="1098"/>
        <v>0</v>
      </c>
      <c r="IH151" s="7">
        <f t="shared" si="1099"/>
        <v>0</v>
      </c>
      <c r="II151" s="7">
        <f t="shared" si="1100"/>
        <v>2</v>
      </c>
      <c r="IJ151" s="7">
        <f t="shared" si="1101"/>
        <v>1</v>
      </c>
      <c r="IK151" s="7">
        <f t="shared" si="1102"/>
        <v>2</v>
      </c>
      <c r="IL151" s="7">
        <f t="shared" si="1103"/>
        <v>1</v>
      </c>
      <c r="IM151" s="7">
        <f t="shared" si="1104"/>
        <v>0</v>
      </c>
      <c r="IN151" s="7">
        <f t="shared" si="1105"/>
        <v>0</v>
      </c>
      <c r="IO151" s="7">
        <f t="shared" si="1106"/>
        <v>0</v>
      </c>
      <c r="IP151" s="7">
        <f t="shared" si="1107"/>
        <v>0</v>
      </c>
      <c r="IQ151" s="7">
        <f t="shared" si="1108"/>
        <v>0</v>
      </c>
      <c r="IR151" s="7">
        <f t="shared" si="1109"/>
        <v>0</v>
      </c>
      <c r="IS151" s="7">
        <f t="shared" si="1110"/>
        <v>0</v>
      </c>
      <c r="IT151" s="7">
        <f t="shared" si="1111"/>
        <v>0</v>
      </c>
      <c r="IU151" s="7">
        <f t="shared" si="1112"/>
        <v>0</v>
      </c>
      <c r="IV151" s="7">
        <f t="shared" si="1113"/>
        <v>0</v>
      </c>
      <c r="IW151" s="7">
        <f t="shared" si="1114"/>
        <v>0</v>
      </c>
      <c r="IX151" s="7">
        <f t="shared" si="1115"/>
        <v>0</v>
      </c>
      <c r="IY151" s="7">
        <f t="shared" si="1116"/>
        <v>1</v>
      </c>
      <c r="IZ151" s="7">
        <f t="shared" si="1117"/>
        <v>0</v>
      </c>
      <c r="JA151" s="7">
        <f t="shared" si="1118"/>
        <v>0</v>
      </c>
      <c r="JB151" s="7">
        <f t="shared" si="1119"/>
        <v>0</v>
      </c>
      <c r="JC151" s="7">
        <f t="shared" si="1120"/>
        <v>0</v>
      </c>
      <c r="JD151" s="7">
        <f t="shared" si="1121"/>
        <v>0</v>
      </c>
      <c r="JF151" s="1">
        <v>53</v>
      </c>
      <c r="JG151" s="10">
        <f t="shared" si="1122"/>
        <v>43.43818181818181</v>
      </c>
      <c r="JH151" s="10">
        <f t="shared" si="1123"/>
        <v>1.29</v>
      </c>
      <c r="JJ151" s="1" t="str">
        <f t="shared" si="1124"/>
        <v>[43.44, 1.29]</v>
      </c>
      <c r="JS151" s="265"/>
      <c r="JT151" s="264"/>
      <c r="JU151" s="264"/>
      <c r="JV151" s="264"/>
      <c r="JW151" s="264"/>
      <c r="JX151" s="264"/>
      <c r="JY151" s="264"/>
      <c r="JZ151" s="264"/>
      <c r="KA151" s="264"/>
      <c r="KB151" s="264"/>
      <c r="KC151" s="264"/>
      <c r="KD151" s="264"/>
      <c r="KE151" s="264"/>
      <c r="KF151" s="264"/>
      <c r="KG151" s="264"/>
      <c r="KH151" s="264"/>
      <c r="KI151" s="264"/>
      <c r="KJ151" s="264"/>
      <c r="KK151" s="264"/>
      <c r="KL151" s="264"/>
      <c r="KM151" s="264"/>
      <c r="KN151" s="264"/>
      <c r="KO151" s="264"/>
      <c r="KP151" s="264"/>
      <c r="KQ151" s="264"/>
      <c r="KR151" s="264"/>
      <c r="KS151" s="264"/>
      <c r="KT151" s="264"/>
      <c r="KU151" s="264"/>
      <c r="KV151" s="264"/>
      <c r="KW151" s="264"/>
      <c r="KX151" s="264"/>
      <c r="KY151" s="264"/>
      <c r="KZ151" s="264"/>
      <c r="LA151" s="264"/>
      <c r="LB151" s="264"/>
      <c r="LC151" s="264"/>
      <c r="LD151" s="264"/>
      <c r="LE151" s="264"/>
      <c r="LF151" s="264"/>
      <c r="LG151" s="264"/>
      <c r="LH151" s="264"/>
      <c r="LI151" s="264"/>
      <c r="LJ151" s="264"/>
      <c r="LK151" s="264"/>
      <c r="LL151" s="264"/>
      <c r="LM151" s="264"/>
      <c r="LN151" s="264"/>
      <c r="LO151" s="264"/>
      <c r="LP151" s="264"/>
      <c r="LQ151" s="264"/>
      <c r="LR151" s="264"/>
      <c r="LS151" s="264"/>
      <c r="LT151" s="264"/>
      <c r="LU151" s="264"/>
      <c r="LV151" s="264"/>
      <c r="LW151" s="264"/>
      <c r="LX151" s="264"/>
      <c r="LY151" s="264"/>
      <c r="LZ151" s="264"/>
      <c r="MA151" s="264"/>
      <c r="MB151" s="264"/>
      <c r="MC151" s="264"/>
      <c r="MD151" s="264"/>
      <c r="ME151" s="264"/>
      <c r="MF151" s="264"/>
      <c r="MG151" s="264"/>
      <c r="MH151" s="264"/>
      <c r="MI151" s="264"/>
      <c r="MJ151" s="264"/>
      <c r="MK151" s="264"/>
      <c r="ML151" s="264"/>
      <c r="MM151" s="264"/>
      <c r="MN151" s="264"/>
      <c r="MO151" s="264"/>
      <c r="MP151" s="264"/>
      <c r="MQ151" s="264"/>
      <c r="MR151" s="264"/>
      <c r="MS151" s="264"/>
      <c r="MT151" s="264"/>
      <c r="MU151" s="264"/>
      <c r="MV151" s="264"/>
      <c r="MW151" s="264"/>
      <c r="MX151" s="264"/>
      <c r="MY151" s="264"/>
      <c r="MZ151" s="264"/>
      <c r="NA151" s="264"/>
      <c r="NB151" s="264"/>
      <c r="NC151" s="264"/>
      <c r="ND151" s="264"/>
      <c r="NE151" s="264"/>
      <c r="NF151" s="264"/>
      <c r="NG151" s="264"/>
      <c r="NH151" s="264"/>
      <c r="NI151" s="264"/>
      <c r="NJ151" s="264"/>
      <c r="NK151" s="264"/>
      <c r="NL151" s="264"/>
      <c r="NM151" s="264"/>
      <c r="NN151" s="264"/>
      <c r="NO151" s="264"/>
      <c r="NQ151" s="49"/>
      <c r="NR151" s="49"/>
      <c r="NS151" s="49"/>
      <c r="NT151" s="49"/>
      <c r="NU151" s="49"/>
      <c r="NV151" s="49"/>
      <c r="NW151" s="49"/>
      <c r="NX151" s="49"/>
      <c r="NY151" s="49"/>
      <c r="NZ151" s="49"/>
      <c r="OA151" s="49"/>
      <c r="OB151" s="49"/>
      <c r="OC151" s="49"/>
      <c r="OD151" s="49"/>
      <c r="OE151" s="49"/>
      <c r="OF151" s="49"/>
      <c r="OG151" s="49"/>
      <c r="OH151" s="49"/>
      <c r="OI151" s="49"/>
      <c r="OJ151" s="49"/>
      <c r="OK151" s="49"/>
      <c r="OL151" s="49"/>
      <c r="OM151" s="49"/>
      <c r="ON151" s="49"/>
      <c r="OO151" s="49"/>
      <c r="OP151" s="49"/>
      <c r="OQ151" s="49"/>
      <c r="OR151" s="49"/>
      <c r="OS151" s="49"/>
      <c r="OT151" s="49"/>
      <c r="OU151" s="49"/>
      <c r="OV151" s="49"/>
      <c r="OW151" s="49"/>
      <c r="OX151" s="49"/>
      <c r="OY151" s="49"/>
      <c r="OZ151" s="49"/>
      <c r="PA151" s="49"/>
      <c r="PB151" s="49"/>
      <c r="PC151" s="49"/>
      <c r="PD151" s="49"/>
      <c r="PE151" s="49"/>
      <c r="PF151" s="49"/>
      <c r="PG151" s="49"/>
      <c r="PH151" s="49"/>
      <c r="PI151" s="49"/>
      <c r="PJ151" s="49"/>
      <c r="PK151" s="49"/>
      <c r="PL151" s="49"/>
      <c r="PM151" s="49"/>
      <c r="PN151" s="49"/>
      <c r="PO151" s="49"/>
      <c r="PP151" s="49"/>
      <c r="PQ151" s="49"/>
      <c r="PR151" s="49"/>
      <c r="PS151" s="49"/>
      <c r="PT151" s="49"/>
      <c r="PU151" s="49"/>
      <c r="PV151" s="49"/>
      <c r="PW151" s="49"/>
      <c r="PX151" s="49"/>
      <c r="PY151" s="49"/>
      <c r="PZ151" s="49"/>
      <c r="QA151" s="49"/>
      <c r="QB151" s="49"/>
      <c r="QC151" s="49"/>
      <c r="QD151" s="49"/>
      <c r="QE151" s="49"/>
      <c r="QF151" s="49"/>
      <c r="QG151" s="49"/>
      <c r="QH151" s="49"/>
      <c r="QI151" s="49"/>
      <c r="QJ151" s="49"/>
      <c r="QK151" s="49"/>
      <c r="QL151" s="49"/>
      <c r="QM151" s="49"/>
      <c r="QN151" s="49"/>
      <c r="QO151" s="49"/>
      <c r="QP151" s="49"/>
      <c r="QQ151" s="49"/>
      <c r="QR151" s="49"/>
      <c r="QS151" s="49"/>
      <c r="QT151" s="49"/>
      <c r="QU151" s="49"/>
      <c r="QV151" s="49"/>
      <c r="QW151" s="49"/>
      <c r="QX151" s="49"/>
      <c r="QY151" s="49"/>
      <c r="QZ151" s="49"/>
      <c r="RA151" s="49"/>
      <c r="RB151" s="49"/>
      <c r="RC151" s="49"/>
      <c r="RD151" s="49"/>
      <c r="RE151" s="49"/>
      <c r="RF151" s="49"/>
      <c r="RG151" s="49"/>
      <c r="RH151" s="49"/>
      <c r="RI151" s="49"/>
      <c r="RJ151" s="49"/>
      <c r="RK151" s="49"/>
      <c r="RL151" s="49"/>
    </row>
    <row r="152" spans="2:480" x14ac:dyDescent="0.35">
      <c r="B152" s="192">
        <v>54</v>
      </c>
      <c r="C152" s="195" t="s">
        <v>190</v>
      </c>
      <c r="D152" s="32"/>
      <c r="E152" s="32"/>
      <c r="F152" s="32"/>
      <c r="G152" s="33"/>
      <c r="H152" s="2">
        <f t="shared" si="959"/>
        <v>6018.1</v>
      </c>
      <c r="I152" s="34">
        <f t="shared" si="960"/>
        <v>1.5617952509548906E-2</v>
      </c>
      <c r="J152" s="111">
        <f t="shared" si="1139"/>
        <v>0.14291978187110513</v>
      </c>
      <c r="K152" s="111">
        <f t="shared" si="1139"/>
        <v>0.19651470007276955</v>
      </c>
      <c r="L152" s="111">
        <f t="shared" si="1139"/>
        <v>1.0907628865185555</v>
      </c>
      <c r="M152" s="111">
        <f t="shared" si="1139"/>
        <v>0.10555769869534409</v>
      </c>
      <c r="N152" s="111">
        <f t="shared" si="1139"/>
        <v>5.8643165941857827E-3</v>
      </c>
      <c r="O152" s="111">
        <f t="shared" si="1139"/>
        <v>0.64507482536043614</v>
      </c>
      <c r="P152" s="111">
        <f t="shared" si="1139"/>
        <v>0.22870834717324554</v>
      </c>
      <c r="Q152" s="111">
        <f t="shared" si="1139"/>
        <v>3.9408207512928461</v>
      </c>
      <c r="R152" s="111">
        <f t="shared" si="1139"/>
        <v>0.539517126665092</v>
      </c>
      <c r="S152" s="111">
        <f t="shared" si="1139"/>
        <v>0.14660791485464458</v>
      </c>
      <c r="T152" s="111">
        <f t="shared" si="1139"/>
        <v>0.29321582970928917</v>
      </c>
      <c r="U152" s="111">
        <f t="shared" si="1139"/>
        <v>3.5185899565114698E-2</v>
      </c>
      <c r="V152" s="111">
        <f t="shared" si="1139"/>
        <v>0.58056734282439248</v>
      </c>
      <c r="W152" s="80">
        <f t="shared" si="1139"/>
        <v>1.3487928166627301</v>
      </c>
      <c r="X152" s="120">
        <f t="shared" si="1139"/>
        <v>0.19651470007276955</v>
      </c>
      <c r="Y152" s="114">
        <f t="shared" si="1137"/>
        <v>1.3443391982250825</v>
      </c>
      <c r="Z152" s="114">
        <f t="shared" si="1137"/>
        <v>0.65207150478691711</v>
      </c>
      <c r="AA152" s="115">
        <f t="shared" si="1137"/>
        <v>2.9611192306419594</v>
      </c>
      <c r="AB152" s="109">
        <f t="shared" si="1137"/>
        <v>1.3398729550416105E-2</v>
      </c>
      <c r="AC152" s="109">
        <f t="shared" si="1137"/>
        <v>0.23671088872401785</v>
      </c>
      <c r="AD152" s="109">
        <f t="shared" si="1137"/>
        <v>8.9324863669440705E-3</v>
      </c>
      <c r="AE152" s="109">
        <f t="shared" si="1137"/>
        <v>9.8257350036384777E-2</v>
      </c>
      <c r="AF152" s="109">
        <f t="shared" si="1137"/>
        <v>0.33943448194387466</v>
      </c>
      <c r="AG152" s="109">
        <f t="shared" si="1137"/>
        <v>1.6346450051507648</v>
      </c>
      <c r="AH152" s="109">
        <f t="shared" si="1137"/>
        <v>2.3983725895244827</v>
      </c>
      <c r="AI152" s="109">
        <f t="shared" si="1137"/>
        <v>1.7864972733888141E-2</v>
      </c>
      <c r="AJ152" s="109">
        <f t="shared" si="1137"/>
        <v>1.4202653323441072</v>
      </c>
      <c r="AK152" s="109">
        <f t="shared" si="1137"/>
        <v>0.69673393662163741</v>
      </c>
      <c r="AL152" s="109">
        <f t="shared" si="1137"/>
        <v>8.9324863669440705E-3</v>
      </c>
      <c r="AM152" s="109">
        <f t="shared" si="1137"/>
        <v>5.1719096064606171</v>
      </c>
      <c r="AN152" s="109">
        <f t="shared" si="1137"/>
        <v>4.9798611495713194</v>
      </c>
      <c r="AO152" s="109">
        <f t="shared" si="1138"/>
        <v>1.3398729550416105E-2</v>
      </c>
      <c r="AP152" s="109">
        <f t="shared" si="1135"/>
        <v>0.10272359321985682</v>
      </c>
      <c r="AQ152" s="109">
        <f t="shared" si="1135"/>
        <v>3.5729945467776282E-2</v>
      </c>
      <c r="AR152" s="109">
        <f t="shared" si="1135"/>
        <v>0.4339594279697479</v>
      </c>
      <c r="AS152" s="109">
        <f t="shared" si="1135"/>
        <v>5.8643165941857827E-3</v>
      </c>
      <c r="AT152" s="109">
        <f t="shared" si="1135"/>
        <v>0.29908014630347496</v>
      </c>
      <c r="AU152" s="109">
        <f t="shared" si="1135"/>
        <v>1.8589883603568931</v>
      </c>
      <c r="AV152" s="109">
        <f t="shared" si="1136"/>
        <v>0.22331215917360175</v>
      </c>
      <c r="AW152" s="109">
        <f t="shared" si="1136"/>
        <v>0.22331215917360175</v>
      </c>
      <c r="AY152" s="186"/>
      <c r="AZ152" s="183"/>
      <c r="BA152" s="32"/>
      <c r="BB152" s="32"/>
      <c r="BC152" s="32"/>
      <c r="BD152" s="33"/>
      <c r="BE152" s="2"/>
      <c r="BF152" s="34"/>
      <c r="BG152" s="140">
        <f t="shared" si="961"/>
        <v>0</v>
      </c>
      <c r="BH152" s="140">
        <f t="shared" si="760"/>
        <v>0</v>
      </c>
      <c r="BI152" s="140">
        <f t="shared" si="761"/>
        <v>1</v>
      </c>
      <c r="BJ152" s="140">
        <f t="shared" si="762"/>
        <v>0</v>
      </c>
      <c r="BK152" s="140">
        <f t="shared" si="763"/>
        <v>0</v>
      </c>
      <c r="BL152" s="140">
        <f t="shared" si="764"/>
        <v>1</v>
      </c>
      <c r="BM152" s="140">
        <f t="shared" si="765"/>
        <v>0</v>
      </c>
      <c r="BN152" s="140">
        <f t="shared" si="766"/>
        <v>4</v>
      </c>
      <c r="BO152" s="140">
        <f t="shared" si="767"/>
        <v>1</v>
      </c>
      <c r="BP152" s="140">
        <f t="shared" si="768"/>
        <v>0</v>
      </c>
      <c r="BQ152" s="140">
        <f t="shared" si="769"/>
        <v>0</v>
      </c>
      <c r="BR152" s="140">
        <f t="shared" si="770"/>
        <v>0</v>
      </c>
      <c r="BS152" s="140">
        <f t="shared" si="771"/>
        <v>1</v>
      </c>
      <c r="BT152" s="35">
        <f t="shared" si="772"/>
        <v>1</v>
      </c>
      <c r="BU152" s="145">
        <f t="shared" si="773"/>
        <v>0</v>
      </c>
      <c r="BV152" s="144">
        <f t="shared" si="774"/>
        <v>1</v>
      </c>
      <c r="BW152" s="144">
        <f t="shared" si="775"/>
        <v>1</v>
      </c>
      <c r="BX152" s="143">
        <f t="shared" si="776"/>
        <v>3</v>
      </c>
      <c r="BY152" s="124">
        <f t="shared" si="777"/>
        <v>0</v>
      </c>
      <c r="BZ152" s="124">
        <f t="shared" si="778"/>
        <v>0</v>
      </c>
      <c r="CA152" s="124">
        <f t="shared" si="779"/>
        <v>0</v>
      </c>
      <c r="CB152" s="124">
        <f t="shared" si="780"/>
        <v>0</v>
      </c>
      <c r="CC152" s="124">
        <f t="shared" si="781"/>
        <v>0</v>
      </c>
      <c r="CD152" s="124">
        <f t="shared" si="782"/>
        <v>2</v>
      </c>
      <c r="CE152" s="124">
        <f t="shared" si="783"/>
        <v>2</v>
      </c>
      <c r="CF152" s="124">
        <f t="shared" si="784"/>
        <v>0</v>
      </c>
      <c r="CG152" s="124">
        <f t="shared" si="785"/>
        <v>1</v>
      </c>
      <c r="CH152" s="124">
        <f t="shared" si="786"/>
        <v>1</v>
      </c>
      <c r="CI152" s="124">
        <f t="shared" si="787"/>
        <v>0</v>
      </c>
      <c r="CJ152" s="124">
        <f t="shared" si="788"/>
        <v>5</v>
      </c>
      <c r="CK152" s="124">
        <f t="shared" si="789"/>
        <v>5</v>
      </c>
      <c r="CL152" s="124">
        <f t="shared" si="790"/>
        <v>0</v>
      </c>
      <c r="CM152" s="124">
        <f t="shared" si="791"/>
        <v>0</v>
      </c>
      <c r="CN152" s="124">
        <f t="shared" si="792"/>
        <v>0</v>
      </c>
      <c r="CO152" s="124">
        <f t="shared" si="793"/>
        <v>0</v>
      </c>
      <c r="CP152" s="124">
        <f t="shared" si="794"/>
        <v>0</v>
      </c>
      <c r="CQ152" s="124">
        <f t="shared" si="795"/>
        <v>0</v>
      </c>
      <c r="CR152" s="124">
        <f t="shared" si="796"/>
        <v>2</v>
      </c>
      <c r="CS152" s="124">
        <f t="shared" si="797"/>
        <v>0</v>
      </c>
      <c r="CT152" s="124">
        <f t="shared" si="798"/>
        <v>0</v>
      </c>
      <c r="CX152" s="7">
        <f t="shared" si="962"/>
        <v>0</v>
      </c>
      <c r="CY152" s="7">
        <f t="shared" si="963"/>
        <v>0</v>
      </c>
      <c r="CZ152" s="7">
        <f t="shared" si="964"/>
        <v>0</v>
      </c>
      <c r="DA152" s="7">
        <f t="shared" si="965"/>
        <v>0</v>
      </c>
      <c r="DB152" s="7">
        <f t="shared" si="966"/>
        <v>1</v>
      </c>
      <c r="DC152" s="7">
        <f t="shared" si="967"/>
        <v>0</v>
      </c>
      <c r="DD152" s="7">
        <f t="shared" si="968"/>
        <v>0</v>
      </c>
      <c r="DE152" s="7">
        <f t="shared" si="969"/>
        <v>0</v>
      </c>
      <c r="DF152" s="7">
        <f t="shared" si="970"/>
        <v>0</v>
      </c>
      <c r="DG152" s="7">
        <f t="shared" si="971"/>
        <v>0</v>
      </c>
      <c r="DH152" s="7">
        <f t="shared" si="972"/>
        <v>1</v>
      </c>
      <c r="DI152" s="7">
        <f t="shared" si="973"/>
        <v>0</v>
      </c>
      <c r="DJ152" s="7">
        <f t="shared" si="974"/>
        <v>0</v>
      </c>
      <c r="DK152" s="7">
        <f t="shared" si="975"/>
        <v>0</v>
      </c>
      <c r="DL152" s="7">
        <f t="shared" si="976"/>
        <v>4</v>
      </c>
      <c r="DM152" s="7">
        <f t="shared" si="977"/>
        <v>0</v>
      </c>
      <c r="DN152" s="7">
        <f t="shared" si="978"/>
        <v>1</v>
      </c>
      <c r="DO152" s="7">
        <f t="shared" si="979"/>
        <v>0</v>
      </c>
      <c r="DP152" s="7">
        <f t="shared" si="980"/>
        <v>0</v>
      </c>
      <c r="DQ152" s="7">
        <f t="shared" si="981"/>
        <v>0</v>
      </c>
      <c r="DR152" s="7">
        <f t="shared" si="982"/>
        <v>0</v>
      </c>
      <c r="DS152" s="7">
        <f t="shared" si="983"/>
        <v>0</v>
      </c>
      <c r="DT152" s="7">
        <f t="shared" si="984"/>
        <v>0</v>
      </c>
      <c r="DU152" s="7">
        <f t="shared" si="985"/>
        <v>0</v>
      </c>
      <c r="DV152" s="7">
        <f t="shared" si="986"/>
        <v>1</v>
      </c>
      <c r="DW152" s="7">
        <f t="shared" si="987"/>
        <v>0</v>
      </c>
      <c r="DX152" s="7">
        <f t="shared" si="988"/>
        <v>1</v>
      </c>
      <c r="DY152" s="7">
        <f t="shared" si="989"/>
        <v>0</v>
      </c>
      <c r="DZ152" s="1">
        <f t="shared" si="990"/>
        <v>0</v>
      </c>
      <c r="EA152" s="1">
        <f t="shared" si="991"/>
        <v>0</v>
      </c>
      <c r="EB152" s="1">
        <f t="shared" si="992"/>
        <v>0.8</v>
      </c>
      <c r="EC152" s="1">
        <f t="shared" si="993"/>
        <v>0.2</v>
      </c>
      <c r="ED152" s="1">
        <f t="shared" si="994"/>
        <v>0.8</v>
      </c>
      <c r="EE152" s="1">
        <f t="shared" si="995"/>
        <v>0.2</v>
      </c>
      <c r="EF152" s="1">
        <f t="shared" si="996"/>
        <v>2.4000000000000004</v>
      </c>
      <c r="EG152" s="1">
        <f t="shared" si="997"/>
        <v>0.60000000000000009</v>
      </c>
      <c r="EH152" s="1">
        <f t="shared" si="998"/>
        <v>0</v>
      </c>
      <c r="EI152" s="1">
        <f t="shared" si="999"/>
        <v>0</v>
      </c>
      <c r="EJ152" s="1">
        <f t="shared" si="1000"/>
        <v>0</v>
      </c>
      <c r="EK152" s="1">
        <f t="shared" si="1001"/>
        <v>0</v>
      </c>
      <c r="EL152" s="1">
        <f t="shared" si="1002"/>
        <v>0</v>
      </c>
      <c r="EM152" s="1">
        <f t="shared" si="1003"/>
        <v>0</v>
      </c>
      <c r="EN152" s="1">
        <f t="shared" si="1004"/>
        <v>0</v>
      </c>
      <c r="EO152" s="1">
        <f t="shared" si="1005"/>
        <v>0</v>
      </c>
      <c r="EP152" s="1">
        <f t="shared" si="1006"/>
        <v>0</v>
      </c>
      <c r="EQ152" s="1">
        <f t="shared" si="1007"/>
        <v>0</v>
      </c>
      <c r="ER152" s="1">
        <f t="shared" si="1008"/>
        <v>1.6</v>
      </c>
      <c r="ES152" s="1">
        <f t="shared" si="1009"/>
        <v>0.4</v>
      </c>
      <c r="ET152" s="1">
        <f t="shared" si="1010"/>
        <v>1.6</v>
      </c>
      <c r="EU152" s="1">
        <f t="shared" si="1011"/>
        <v>0.4</v>
      </c>
      <c r="EV152" s="1">
        <f t="shared" si="1012"/>
        <v>0</v>
      </c>
      <c r="EW152" s="1">
        <f t="shared" si="1013"/>
        <v>0</v>
      </c>
      <c r="EX152" s="1">
        <f t="shared" si="1014"/>
        <v>0.8</v>
      </c>
      <c r="EY152" s="1">
        <f t="shared" si="1015"/>
        <v>0.2</v>
      </c>
      <c r="EZ152" s="1">
        <f t="shared" si="1016"/>
        <v>0.8</v>
      </c>
      <c r="FA152" s="1">
        <f t="shared" si="1017"/>
        <v>0.2</v>
      </c>
      <c r="FB152" s="1">
        <f t="shared" si="1018"/>
        <v>0</v>
      </c>
      <c r="FC152" s="1">
        <f t="shared" si="1019"/>
        <v>0</v>
      </c>
      <c r="FD152" s="1">
        <f t="shared" si="1020"/>
        <v>4</v>
      </c>
      <c r="FE152" s="1">
        <f t="shared" si="1021"/>
        <v>1</v>
      </c>
      <c r="FF152" s="1">
        <f t="shared" si="1022"/>
        <v>4</v>
      </c>
      <c r="FG152" s="1">
        <f t="shared" si="1023"/>
        <v>1</v>
      </c>
      <c r="FH152" s="1">
        <f t="shared" si="1024"/>
        <v>0</v>
      </c>
      <c r="FI152" s="1">
        <f t="shared" si="1025"/>
        <v>0</v>
      </c>
      <c r="FJ152" s="1">
        <f t="shared" si="1026"/>
        <v>0</v>
      </c>
      <c r="FK152" s="1">
        <f t="shared" si="1027"/>
        <v>0</v>
      </c>
      <c r="FL152" s="1">
        <f t="shared" si="1028"/>
        <v>0</v>
      </c>
      <c r="FM152" s="1">
        <f t="shared" si="1029"/>
        <v>0</v>
      </c>
      <c r="FN152" s="1">
        <f t="shared" si="1030"/>
        <v>0</v>
      </c>
      <c r="FO152" s="1">
        <f t="shared" si="1031"/>
        <v>0</v>
      </c>
      <c r="FP152" s="1">
        <f t="shared" si="1032"/>
        <v>0</v>
      </c>
      <c r="FQ152" s="1">
        <f t="shared" si="1033"/>
        <v>0</v>
      </c>
      <c r="FR152" s="1">
        <f t="shared" si="1034"/>
        <v>0</v>
      </c>
      <c r="FS152" s="1">
        <f t="shared" si="1035"/>
        <v>0</v>
      </c>
      <c r="FT152" s="1">
        <f t="shared" si="1036"/>
        <v>1.6</v>
      </c>
      <c r="FU152" s="1">
        <f t="shared" si="1037"/>
        <v>0.4</v>
      </c>
      <c r="FV152" s="1">
        <f t="shared" si="1038"/>
        <v>0</v>
      </c>
      <c r="FW152" s="1">
        <f t="shared" si="1039"/>
        <v>0</v>
      </c>
      <c r="FX152" s="1">
        <f t="shared" si="1040"/>
        <v>0</v>
      </c>
      <c r="FY152" s="1">
        <f t="shared" si="1041"/>
        <v>0</v>
      </c>
      <c r="GC152" s="7">
        <f t="shared" si="1042"/>
        <v>0</v>
      </c>
      <c r="GD152" s="7">
        <f t="shared" si="1043"/>
        <v>0</v>
      </c>
      <c r="GE152" s="7">
        <f t="shared" si="1044"/>
        <v>0</v>
      </c>
      <c r="GF152" s="7">
        <f t="shared" si="1045"/>
        <v>0</v>
      </c>
      <c r="GG152" s="7">
        <f t="shared" si="1046"/>
        <v>1</v>
      </c>
      <c r="GH152" s="7">
        <f t="shared" si="1047"/>
        <v>0</v>
      </c>
      <c r="GI152" s="7">
        <f t="shared" si="1048"/>
        <v>0</v>
      </c>
      <c r="GJ152" s="7">
        <f t="shared" si="1049"/>
        <v>0</v>
      </c>
      <c r="GK152" s="7">
        <f t="shared" si="1050"/>
        <v>0</v>
      </c>
      <c r="GL152" s="7">
        <f t="shared" si="1051"/>
        <v>0</v>
      </c>
      <c r="GM152" s="7">
        <f t="shared" si="1052"/>
        <v>1</v>
      </c>
      <c r="GN152" s="7">
        <f t="shared" si="1053"/>
        <v>0</v>
      </c>
      <c r="GO152" s="7">
        <f t="shared" si="1054"/>
        <v>0</v>
      </c>
      <c r="GP152" s="7">
        <f t="shared" si="1055"/>
        <v>0</v>
      </c>
      <c r="GQ152" s="7">
        <f t="shared" si="1056"/>
        <v>4</v>
      </c>
      <c r="GR152" s="7">
        <f t="shared" si="1057"/>
        <v>0</v>
      </c>
      <c r="GS152" s="7">
        <f t="shared" si="1058"/>
        <v>1</v>
      </c>
      <c r="GT152" s="7">
        <f t="shared" si="1059"/>
        <v>0</v>
      </c>
      <c r="GU152" s="7">
        <f t="shared" si="1060"/>
        <v>0</v>
      </c>
      <c r="GV152" s="7">
        <f t="shared" si="1061"/>
        <v>0</v>
      </c>
      <c r="GW152" s="7">
        <f t="shared" si="1062"/>
        <v>0</v>
      </c>
      <c r="GX152" s="7">
        <f t="shared" si="1063"/>
        <v>0</v>
      </c>
      <c r="GY152" s="7">
        <f t="shared" si="1064"/>
        <v>0</v>
      </c>
      <c r="GZ152" s="7">
        <f t="shared" si="1065"/>
        <v>0</v>
      </c>
      <c r="HA152" s="7">
        <f t="shared" si="1066"/>
        <v>1</v>
      </c>
      <c r="HB152" s="7">
        <f t="shared" si="1067"/>
        <v>0</v>
      </c>
      <c r="HC152" s="7">
        <f t="shared" si="1068"/>
        <v>1</v>
      </c>
      <c r="HD152" s="7">
        <f t="shared" si="1069"/>
        <v>0</v>
      </c>
      <c r="HE152" s="7">
        <f t="shared" si="1070"/>
        <v>0</v>
      </c>
      <c r="HF152" s="7">
        <f t="shared" si="1071"/>
        <v>0</v>
      </c>
      <c r="HG152" s="7">
        <f t="shared" si="1072"/>
        <v>1</v>
      </c>
      <c r="HH152" s="7">
        <f t="shared" si="1073"/>
        <v>0</v>
      </c>
      <c r="HI152" s="7">
        <f t="shared" si="1074"/>
        <v>1</v>
      </c>
      <c r="HJ152" s="7">
        <f t="shared" si="1075"/>
        <v>0</v>
      </c>
      <c r="HK152" s="7">
        <f t="shared" si="1076"/>
        <v>2</v>
      </c>
      <c r="HL152" s="7">
        <f t="shared" si="1077"/>
        <v>1</v>
      </c>
      <c r="HM152" s="7">
        <f t="shared" si="1078"/>
        <v>0</v>
      </c>
      <c r="HN152" s="7">
        <f t="shared" si="1079"/>
        <v>0</v>
      </c>
      <c r="HO152" s="7">
        <f t="shared" si="1080"/>
        <v>0</v>
      </c>
      <c r="HP152" s="7">
        <f t="shared" si="1081"/>
        <v>0</v>
      </c>
      <c r="HQ152" s="7">
        <f t="shared" si="1082"/>
        <v>0</v>
      </c>
      <c r="HR152" s="7">
        <f t="shared" si="1083"/>
        <v>0</v>
      </c>
      <c r="HS152" s="7">
        <f t="shared" si="1084"/>
        <v>0</v>
      </c>
      <c r="HT152" s="7">
        <f t="shared" si="1085"/>
        <v>0</v>
      </c>
      <c r="HU152" s="7">
        <f t="shared" si="1086"/>
        <v>0</v>
      </c>
      <c r="HV152" s="7">
        <f t="shared" si="1087"/>
        <v>0</v>
      </c>
      <c r="HW152" s="7">
        <f t="shared" si="1088"/>
        <v>2</v>
      </c>
      <c r="HX152" s="7">
        <f t="shared" si="1089"/>
        <v>0</v>
      </c>
      <c r="HY152" s="7">
        <f t="shared" si="1090"/>
        <v>2</v>
      </c>
      <c r="HZ152" s="7">
        <f t="shared" si="1091"/>
        <v>0</v>
      </c>
      <c r="IA152" s="7">
        <f t="shared" si="1092"/>
        <v>0</v>
      </c>
      <c r="IB152" s="7">
        <f t="shared" si="1093"/>
        <v>0</v>
      </c>
      <c r="IC152" s="7">
        <f t="shared" si="1094"/>
        <v>1</v>
      </c>
      <c r="ID152" s="7">
        <f t="shared" si="1095"/>
        <v>0</v>
      </c>
      <c r="IE152" s="7">
        <f t="shared" si="1096"/>
        <v>1</v>
      </c>
      <c r="IF152" s="7">
        <f t="shared" si="1097"/>
        <v>0</v>
      </c>
      <c r="IG152" s="7">
        <f t="shared" si="1098"/>
        <v>0</v>
      </c>
      <c r="IH152" s="7">
        <f t="shared" si="1099"/>
        <v>0</v>
      </c>
      <c r="II152" s="7">
        <f t="shared" si="1100"/>
        <v>4</v>
      </c>
      <c r="IJ152" s="7">
        <f t="shared" si="1101"/>
        <v>1</v>
      </c>
      <c r="IK152" s="7">
        <f t="shared" si="1102"/>
        <v>4</v>
      </c>
      <c r="IL152" s="7">
        <f t="shared" si="1103"/>
        <v>1</v>
      </c>
      <c r="IM152" s="7">
        <f t="shared" si="1104"/>
        <v>0</v>
      </c>
      <c r="IN152" s="7">
        <f t="shared" si="1105"/>
        <v>0</v>
      </c>
      <c r="IO152" s="7">
        <f t="shared" si="1106"/>
        <v>0</v>
      </c>
      <c r="IP152" s="7">
        <f t="shared" si="1107"/>
        <v>0</v>
      </c>
      <c r="IQ152" s="7">
        <f t="shared" si="1108"/>
        <v>0</v>
      </c>
      <c r="IR152" s="7">
        <f t="shared" si="1109"/>
        <v>0</v>
      </c>
      <c r="IS152" s="7">
        <f t="shared" si="1110"/>
        <v>0</v>
      </c>
      <c r="IT152" s="7">
        <f t="shared" si="1111"/>
        <v>0</v>
      </c>
      <c r="IU152" s="7">
        <f t="shared" si="1112"/>
        <v>0</v>
      </c>
      <c r="IV152" s="7">
        <f t="shared" si="1113"/>
        <v>0</v>
      </c>
      <c r="IW152" s="7">
        <f t="shared" si="1114"/>
        <v>0</v>
      </c>
      <c r="IX152" s="7">
        <f t="shared" si="1115"/>
        <v>0</v>
      </c>
      <c r="IY152" s="7">
        <f t="shared" si="1116"/>
        <v>2</v>
      </c>
      <c r="IZ152" s="7">
        <f t="shared" si="1117"/>
        <v>0</v>
      </c>
      <c r="JA152" s="7">
        <f t="shared" si="1118"/>
        <v>0</v>
      </c>
      <c r="JB152" s="7">
        <f t="shared" si="1119"/>
        <v>0</v>
      </c>
      <c r="JC152" s="7">
        <f t="shared" si="1120"/>
        <v>0</v>
      </c>
      <c r="JD152" s="7">
        <f t="shared" si="1121"/>
        <v>0</v>
      </c>
      <c r="JF152" s="1">
        <v>54</v>
      </c>
      <c r="JG152" s="10">
        <f t="shared" si="1122"/>
        <v>77.288181818181812</v>
      </c>
      <c r="JH152" s="10">
        <f t="shared" si="1123"/>
        <v>1.8080000000000001</v>
      </c>
      <c r="JJ152" s="1" t="str">
        <f t="shared" si="1124"/>
        <v>[77.29, 1.81]</v>
      </c>
      <c r="JS152" s="265"/>
      <c r="JT152" s="264"/>
      <c r="JU152" s="264"/>
      <c r="JV152" s="264"/>
      <c r="JW152" s="264"/>
      <c r="JX152" s="264"/>
      <c r="JY152" s="264"/>
      <c r="JZ152" s="264"/>
      <c r="KA152" s="264"/>
      <c r="KB152" s="264"/>
      <c r="KC152" s="264"/>
      <c r="KD152" s="264"/>
      <c r="KE152" s="264"/>
      <c r="KF152" s="264"/>
      <c r="KG152" s="264"/>
      <c r="KH152" s="264"/>
      <c r="KI152" s="264"/>
      <c r="KJ152" s="264"/>
      <c r="KK152" s="264"/>
      <c r="KL152" s="264"/>
      <c r="KM152" s="264"/>
      <c r="KN152" s="264"/>
      <c r="KO152" s="264"/>
      <c r="KP152" s="264"/>
      <c r="KQ152" s="264"/>
      <c r="KR152" s="264"/>
      <c r="KS152" s="264"/>
      <c r="KT152" s="264"/>
      <c r="KU152" s="264"/>
      <c r="KV152" s="264"/>
      <c r="KW152" s="264"/>
      <c r="KX152" s="264"/>
      <c r="KY152" s="264"/>
      <c r="KZ152" s="264"/>
      <c r="LA152" s="264"/>
      <c r="LB152" s="264"/>
      <c r="LC152" s="264"/>
      <c r="LD152" s="264"/>
      <c r="LE152" s="264"/>
      <c r="LF152" s="264"/>
      <c r="LG152" s="264"/>
      <c r="LH152" s="264"/>
      <c r="LI152" s="264"/>
      <c r="LJ152" s="264"/>
      <c r="LK152" s="264"/>
      <c r="LL152" s="264"/>
      <c r="LM152" s="264"/>
      <c r="LN152" s="264"/>
      <c r="LO152" s="264"/>
      <c r="LP152" s="264"/>
      <c r="LQ152" s="264"/>
      <c r="LR152" s="264"/>
      <c r="LS152" s="264"/>
      <c r="LT152" s="264"/>
      <c r="LU152" s="264"/>
      <c r="LV152" s="264"/>
      <c r="LW152" s="264"/>
      <c r="LX152" s="264"/>
      <c r="LY152" s="264"/>
      <c r="LZ152" s="264"/>
      <c r="MA152" s="264"/>
      <c r="MB152" s="264"/>
      <c r="MC152" s="264"/>
      <c r="MD152" s="264"/>
      <c r="ME152" s="264"/>
      <c r="MF152" s="264"/>
      <c r="MG152" s="264"/>
      <c r="MH152" s="264"/>
      <c r="MI152" s="264"/>
      <c r="MJ152" s="264"/>
      <c r="MK152" s="264"/>
      <c r="ML152" s="264"/>
      <c r="MM152" s="264"/>
      <c r="MN152" s="264"/>
      <c r="MO152" s="264"/>
      <c r="MP152" s="264"/>
      <c r="MQ152" s="264"/>
      <c r="MR152" s="264"/>
      <c r="MS152" s="264"/>
      <c r="MT152" s="264"/>
      <c r="MU152" s="264"/>
      <c r="MV152" s="264"/>
      <c r="MW152" s="264"/>
      <c r="MX152" s="264"/>
      <c r="MY152" s="264"/>
      <c r="MZ152" s="264"/>
      <c r="NA152" s="264"/>
      <c r="NB152" s="264"/>
      <c r="NC152" s="264"/>
      <c r="ND152" s="264"/>
      <c r="NE152" s="264"/>
      <c r="NF152" s="264"/>
      <c r="NG152" s="264"/>
      <c r="NH152" s="264"/>
      <c r="NI152" s="264"/>
      <c r="NJ152" s="264"/>
      <c r="NK152" s="264"/>
      <c r="NL152" s="264"/>
      <c r="NM152" s="264"/>
      <c r="NN152" s="264"/>
      <c r="NO152" s="264"/>
      <c r="NQ152" s="49"/>
      <c r="NR152" s="49"/>
      <c r="NS152" s="49"/>
      <c r="NT152" s="49"/>
      <c r="NU152" s="49"/>
      <c r="NV152" s="49"/>
      <c r="NW152" s="49"/>
      <c r="NX152" s="49"/>
      <c r="NY152" s="49"/>
      <c r="NZ152" s="49"/>
      <c r="OA152" s="49"/>
      <c r="OB152" s="49"/>
      <c r="OC152" s="49"/>
      <c r="OD152" s="49"/>
      <c r="OE152" s="49"/>
      <c r="OF152" s="49"/>
      <c r="OG152" s="49"/>
      <c r="OH152" s="49"/>
      <c r="OI152" s="49"/>
      <c r="OJ152" s="49"/>
      <c r="OK152" s="49"/>
      <c r="OL152" s="49"/>
      <c r="OM152" s="49"/>
      <c r="ON152" s="49"/>
      <c r="OO152" s="49"/>
      <c r="OP152" s="49"/>
      <c r="OQ152" s="49"/>
      <c r="OR152" s="49"/>
      <c r="OS152" s="49"/>
      <c r="OT152" s="49"/>
      <c r="OU152" s="49"/>
      <c r="OV152" s="49"/>
      <c r="OW152" s="49"/>
      <c r="OX152" s="49"/>
      <c r="OY152" s="49"/>
      <c r="OZ152" s="49"/>
      <c r="PA152" s="49"/>
      <c r="PB152" s="49"/>
      <c r="PC152" s="49"/>
      <c r="PD152" s="49"/>
      <c r="PE152" s="49"/>
      <c r="PF152" s="49"/>
      <c r="PG152" s="49"/>
      <c r="PH152" s="49"/>
      <c r="PI152" s="49"/>
      <c r="PJ152" s="49"/>
      <c r="PK152" s="49"/>
      <c r="PL152" s="49"/>
      <c r="PM152" s="49"/>
      <c r="PN152" s="49"/>
      <c r="PO152" s="49"/>
      <c r="PP152" s="49"/>
      <c r="PQ152" s="49"/>
      <c r="PR152" s="49"/>
      <c r="PS152" s="49"/>
      <c r="PT152" s="49"/>
      <c r="PU152" s="49"/>
      <c r="PV152" s="49"/>
      <c r="PW152" s="49"/>
      <c r="PX152" s="49"/>
      <c r="PY152" s="49"/>
      <c r="PZ152" s="49"/>
      <c r="QA152" s="49"/>
      <c r="QB152" s="49"/>
      <c r="QC152" s="49"/>
      <c r="QD152" s="49"/>
      <c r="QE152" s="49"/>
      <c r="QF152" s="49"/>
      <c r="QG152" s="49"/>
      <c r="QH152" s="49"/>
      <c r="QI152" s="49"/>
      <c r="QJ152" s="49"/>
      <c r="QK152" s="49"/>
      <c r="QL152" s="49"/>
      <c r="QM152" s="49"/>
      <c r="QN152" s="49"/>
      <c r="QO152" s="49"/>
      <c r="QP152" s="49"/>
      <c r="QQ152" s="49"/>
      <c r="QR152" s="49"/>
      <c r="QS152" s="49"/>
      <c r="QT152" s="49"/>
      <c r="QU152" s="49"/>
      <c r="QV152" s="49"/>
      <c r="QW152" s="49"/>
      <c r="QX152" s="49"/>
      <c r="QY152" s="49"/>
      <c r="QZ152" s="49"/>
      <c r="RA152" s="49"/>
      <c r="RB152" s="49"/>
      <c r="RC152" s="49"/>
      <c r="RD152" s="49"/>
      <c r="RE152" s="49"/>
      <c r="RF152" s="49"/>
      <c r="RG152" s="49"/>
      <c r="RH152" s="49"/>
      <c r="RI152" s="49"/>
      <c r="RJ152" s="49"/>
      <c r="RK152" s="49"/>
      <c r="RL152" s="49"/>
    </row>
    <row r="153" spans="2:480" x14ac:dyDescent="0.35">
      <c r="B153" s="192">
        <v>55</v>
      </c>
      <c r="C153" s="196" t="s">
        <v>191</v>
      </c>
      <c r="D153" s="32"/>
      <c r="E153" s="32"/>
      <c r="F153" s="32"/>
      <c r="G153" s="33"/>
      <c r="H153" s="2">
        <f t="shared" si="959"/>
        <v>4258.1000000000004</v>
      </c>
      <c r="I153" s="34">
        <f t="shared" si="960"/>
        <v>1.1050465027319286E-2</v>
      </c>
      <c r="J153" s="111">
        <f t="shared" si="1139"/>
        <v>0.10112273361781172</v>
      </c>
      <c r="K153" s="111">
        <f t="shared" si="1139"/>
        <v>0.13904375872449112</v>
      </c>
      <c r="L153" s="111">
        <f t="shared" si="1139"/>
        <v>0.77176807415706972</v>
      </c>
      <c r="M153" s="111">
        <f t="shared" si="1139"/>
        <v>7.4687232982942248E-2</v>
      </c>
      <c r="N153" s="111">
        <f t="shared" si="1139"/>
        <v>4.1492907212745686E-3</v>
      </c>
      <c r="O153" s="111">
        <f t="shared" si="1139"/>
        <v>0.45642197934020257</v>
      </c>
      <c r="P153" s="111">
        <f t="shared" si="1139"/>
        <v>0.1618223381297082</v>
      </c>
      <c r="Q153" s="111">
        <f t="shared" si="1139"/>
        <v>2.7883233646965104</v>
      </c>
      <c r="R153" s="111">
        <f t="shared" si="1139"/>
        <v>0.38173474635726029</v>
      </c>
      <c r="S153" s="111">
        <f t="shared" si="1139"/>
        <v>0.10373226803186422</v>
      </c>
      <c r="T153" s="111">
        <f t="shared" si="1139"/>
        <v>0.20746453606372844</v>
      </c>
      <c r="U153" s="111">
        <f t="shared" si="1139"/>
        <v>2.4895744327647414E-2</v>
      </c>
      <c r="V153" s="111">
        <f t="shared" si="1139"/>
        <v>0.41077978140618232</v>
      </c>
      <c r="W153" s="80">
        <f t="shared" si="1139"/>
        <v>0.95433686589315081</v>
      </c>
      <c r="X153" s="120">
        <f t="shared" si="1139"/>
        <v>0.13904375872449112</v>
      </c>
      <c r="Y153" s="114">
        <f t="shared" si="1137"/>
        <v>0.95118571309254152</v>
      </c>
      <c r="Z153" s="114">
        <f t="shared" si="1137"/>
        <v>0.46137247213126598</v>
      </c>
      <c r="AA153" s="115">
        <f t="shared" si="1137"/>
        <v>2.0951366371440368</v>
      </c>
      <c r="AB153" s="109">
        <f t="shared" si="1137"/>
        <v>9.4802562766698496E-3</v>
      </c>
      <c r="AC153" s="109">
        <f t="shared" si="1137"/>
        <v>0.16748452755450066</v>
      </c>
      <c r="AD153" s="109">
        <f t="shared" si="1137"/>
        <v>6.3201708511132328E-3</v>
      </c>
      <c r="AE153" s="109">
        <f t="shared" si="1137"/>
        <v>6.9521879362245562E-2</v>
      </c>
      <c r="AF153" s="109">
        <f t="shared" si="1137"/>
        <v>0.24016649234230283</v>
      </c>
      <c r="AG153" s="109">
        <f t="shared" si="1137"/>
        <v>1.1565912657537216</v>
      </c>
      <c r="AH153" s="109">
        <f t="shared" si="1137"/>
        <v>1.696965873523903</v>
      </c>
      <c r="AI153" s="109">
        <f t="shared" si="1137"/>
        <v>1.2640341702226466E-2</v>
      </c>
      <c r="AJ153" s="109">
        <f t="shared" si="1137"/>
        <v>1.0049071653270041</v>
      </c>
      <c r="AK153" s="109">
        <f t="shared" si="1137"/>
        <v>0.49297332638683211</v>
      </c>
      <c r="AL153" s="109">
        <f t="shared" si="1137"/>
        <v>6.3201708511132328E-3</v>
      </c>
      <c r="AM153" s="109">
        <f t="shared" si="1137"/>
        <v>3.6593789227945619</v>
      </c>
      <c r="AN153" s="109">
        <f t="shared" si="1137"/>
        <v>3.5234952494956273</v>
      </c>
      <c r="AO153" s="109">
        <f t="shared" si="1138"/>
        <v>9.4802562766698496E-3</v>
      </c>
      <c r="AP153" s="109">
        <f t="shared" si="1135"/>
        <v>7.2681964787802186E-2</v>
      </c>
      <c r="AQ153" s="109">
        <f t="shared" si="1135"/>
        <v>2.5280683404452931E-2</v>
      </c>
      <c r="AR153" s="109">
        <f t="shared" si="1135"/>
        <v>0.30704751337431807</v>
      </c>
      <c r="AS153" s="109">
        <f t="shared" si="1135"/>
        <v>4.1492907212745686E-3</v>
      </c>
      <c r="AT153" s="109">
        <f t="shared" si="1135"/>
        <v>0.21161382678500301</v>
      </c>
      <c r="AU153" s="109">
        <f t="shared" si="1135"/>
        <v>1.3153251586440382</v>
      </c>
      <c r="AV153" s="109">
        <f t="shared" si="1136"/>
        <v>0.15800427127783082</v>
      </c>
      <c r="AW153" s="109">
        <f t="shared" si="1136"/>
        <v>0.15800427127783082</v>
      </c>
      <c r="AY153" s="186"/>
      <c r="AZ153" s="182"/>
      <c r="BA153" s="32"/>
      <c r="BB153" s="32"/>
      <c r="BC153" s="32"/>
      <c r="BD153" s="33"/>
      <c r="BE153" s="2"/>
      <c r="BF153" s="34"/>
      <c r="BG153" s="140">
        <f t="shared" si="961"/>
        <v>0</v>
      </c>
      <c r="BH153" s="140">
        <f t="shared" si="760"/>
        <v>0</v>
      </c>
      <c r="BI153" s="140">
        <f t="shared" si="761"/>
        <v>1</v>
      </c>
      <c r="BJ153" s="140">
        <f t="shared" si="762"/>
        <v>0</v>
      </c>
      <c r="BK153" s="140">
        <f t="shared" si="763"/>
        <v>0</v>
      </c>
      <c r="BL153" s="140">
        <f t="shared" si="764"/>
        <v>0</v>
      </c>
      <c r="BM153" s="140">
        <f t="shared" si="765"/>
        <v>0</v>
      </c>
      <c r="BN153" s="140">
        <f t="shared" si="766"/>
        <v>3</v>
      </c>
      <c r="BO153" s="140">
        <f t="shared" si="767"/>
        <v>0</v>
      </c>
      <c r="BP153" s="140">
        <f t="shared" si="768"/>
        <v>0</v>
      </c>
      <c r="BQ153" s="140">
        <f t="shared" si="769"/>
        <v>0</v>
      </c>
      <c r="BR153" s="140">
        <f t="shared" si="770"/>
        <v>0</v>
      </c>
      <c r="BS153" s="140">
        <f t="shared" si="771"/>
        <v>0</v>
      </c>
      <c r="BT153" s="35">
        <f t="shared" si="772"/>
        <v>1</v>
      </c>
      <c r="BU153" s="145">
        <f t="shared" si="773"/>
        <v>0</v>
      </c>
      <c r="BV153" s="144">
        <f t="shared" si="774"/>
        <v>1</v>
      </c>
      <c r="BW153" s="144">
        <f t="shared" si="775"/>
        <v>0</v>
      </c>
      <c r="BX153" s="143">
        <f t="shared" si="776"/>
        <v>2</v>
      </c>
      <c r="BY153" s="124">
        <f t="shared" si="777"/>
        <v>0</v>
      </c>
      <c r="BZ153" s="124">
        <f t="shared" si="778"/>
        <v>0</v>
      </c>
      <c r="CA153" s="124">
        <f t="shared" si="779"/>
        <v>0</v>
      </c>
      <c r="CB153" s="124">
        <f t="shared" si="780"/>
        <v>0</v>
      </c>
      <c r="CC153" s="124">
        <f t="shared" si="781"/>
        <v>0</v>
      </c>
      <c r="CD153" s="124">
        <f t="shared" si="782"/>
        <v>1</v>
      </c>
      <c r="CE153" s="124">
        <f t="shared" si="783"/>
        <v>2</v>
      </c>
      <c r="CF153" s="124">
        <f t="shared" si="784"/>
        <v>0</v>
      </c>
      <c r="CG153" s="124">
        <f t="shared" si="785"/>
        <v>1</v>
      </c>
      <c r="CH153" s="124">
        <f t="shared" si="786"/>
        <v>0</v>
      </c>
      <c r="CI153" s="124">
        <f t="shared" si="787"/>
        <v>0</v>
      </c>
      <c r="CJ153" s="124">
        <f t="shared" si="788"/>
        <v>4</v>
      </c>
      <c r="CK153" s="124">
        <f t="shared" si="789"/>
        <v>4</v>
      </c>
      <c r="CL153" s="124">
        <f t="shared" si="790"/>
        <v>0</v>
      </c>
      <c r="CM153" s="124">
        <f t="shared" si="791"/>
        <v>0</v>
      </c>
      <c r="CN153" s="124">
        <f t="shared" si="792"/>
        <v>0</v>
      </c>
      <c r="CO153" s="124">
        <f t="shared" si="793"/>
        <v>0</v>
      </c>
      <c r="CP153" s="124">
        <f t="shared" si="794"/>
        <v>0</v>
      </c>
      <c r="CQ153" s="124">
        <f t="shared" si="795"/>
        <v>0</v>
      </c>
      <c r="CR153" s="124">
        <f t="shared" si="796"/>
        <v>1</v>
      </c>
      <c r="CS153" s="124">
        <f t="shared" si="797"/>
        <v>0</v>
      </c>
      <c r="CT153" s="124">
        <f t="shared" si="798"/>
        <v>0</v>
      </c>
      <c r="CX153" s="7">
        <f t="shared" si="962"/>
        <v>0</v>
      </c>
      <c r="CY153" s="7">
        <f t="shared" si="963"/>
        <v>0</v>
      </c>
      <c r="CZ153" s="7">
        <f t="shared" si="964"/>
        <v>0</v>
      </c>
      <c r="DA153" s="7">
        <f t="shared" si="965"/>
        <v>0</v>
      </c>
      <c r="DB153" s="7">
        <f t="shared" si="966"/>
        <v>1</v>
      </c>
      <c r="DC153" s="7">
        <f t="shared" si="967"/>
        <v>0</v>
      </c>
      <c r="DD153" s="7">
        <f t="shared" si="968"/>
        <v>0</v>
      </c>
      <c r="DE153" s="7">
        <f t="shared" si="969"/>
        <v>0</v>
      </c>
      <c r="DF153" s="7">
        <f t="shared" si="970"/>
        <v>0</v>
      </c>
      <c r="DG153" s="7">
        <f t="shared" si="971"/>
        <v>0</v>
      </c>
      <c r="DH153" s="7">
        <f t="shared" si="972"/>
        <v>0</v>
      </c>
      <c r="DI153" s="7">
        <f t="shared" si="973"/>
        <v>0</v>
      </c>
      <c r="DJ153" s="7">
        <f t="shared" si="974"/>
        <v>0</v>
      </c>
      <c r="DK153" s="7">
        <f t="shared" si="975"/>
        <v>0</v>
      </c>
      <c r="DL153" s="7">
        <f t="shared" si="976"/>
        <v>3</v>
      </c>
      <c r="DM153" s="7">
        <f t="shared" si="977"/>
        <v>0</v>
      </c>
      <c r="DN153" s="7">
        <f t="shared" si="978"/>
        <v>0</v>
      </c>
      <c r="DO153" s="7">
        <f t="shared" si="979"/>
        <v>0</v>
      </c>
      <c r="DP153" s="7">
        <f t="shared" si="980"/>
        <v>0</v>
      </c>
      <c r="DQ153" s="7">
        <f t="shared" si="981"/>
        <v>0</v>
      </c>
      <c r="DR153" s="7">
        <f t="shared" si="982"/>
        <v>0</v>
      </c>
      <c r="DS153" s="7">
        <f t="shared" si="983"/>
        <v>0</v>
      </c>
      <c r="DT153" s="7">
        <f t="shared" si="984"/>
        <v>0</v>
      </c>
      <c r="DU153" s="7">
        <f t="shared" si="985"/>
        <v>0</v>
      </c>
      <c r="DV153" s="7">
        <f t="shared" si="986"/>
        <v>0</v>
      </c>
      <c r="DW153" s="7">
        <f t="shared" si="987"/>
        <v>0</v>
      </c>
      <c r="DX153" s="7">
        <f t="shared" si="988"/>
        <v>1</v>
      </c>
      <c r="DY153" s="7">
        <f t="shared" si="989"/>
        <v>0</v>
      </c>
      <c r="DZ153" s="1">
        <f t="shared" si="990"/>
        <v>0</v>
      </c>
      <c r="EA153" s="1">
        <f t="shared" si="991"/>
        <v>0</v>
      </c>
      <c r="EB153" s="1">
        <f t="shared" si="992"/>
        <v>0.8</v>
      </c>
      <c r="EC153" s="1">
        <f t="shared" si="993"/>
        <v>0.2</v>
      </c>
      <c r="ED153" s="1">
        <f t="shared" si="994"/>
        <v>0</v>
      </c>
      <c r="EE153" s="1">
        <f t="shared" si="995"/>
        <v>0</v>
      </c>
      <c r="EF153" s="1">
        <f t="shared" si="996"/>
        <v>1.6</v>
      </c>
      <c r="EG153" s="1">
        <f t="shared" si="997"/>
        <v>0.4</v>
      </c>
      <c r="EH153" s="1">
        <f t="shared" si="998"/>
        <v>0</v>
      </c>
      <c r="EI153" s="1">
        <f t="shared" si="999"/>
        <v>0</v>
      </c>
      <c r="EJ153" s="1">
        <f t="shared" si="1000"/>
        <v>0</v>
      </c>
      <c r="EK153" s="1">
        <f t="shared" si="1001"/>
        <v>0</v>
      </c>
      <c r="EL153" s="1">
        <f t="shared" si="1002"/>
        <v>0</v>
      </c>
      <c r="EM153" s="1">
        <f t="shared" si="1003"/>
        <v>0</v>
      </c>
      <c r="EN153" s="1">
        <f t="shared" si="1004"/>
        <v>0</v>
      </c>
      <c r="EO153" s="1">
        <f t="shared" si="1005"/>
        <v>0</v>
      </c>
      <c r="EP153" s="1">
        <f t="shared" si="1006"/>
        <v>0</v>
      </c>
      <c r="EQ153" s="1">
        <f t="shared" si="1007"/>
        <v>0</v>
      </c>
      <c r="ER153" s="1">
        <f t="shared" si="1008"/>
        <v>0.8</v>
      </c>
      <c r="ES153" s="1">
        <f t="shared" si="1009"/>
        <v>0.2</v>
      </c>
      <c r="ET153" s="1">
        <f t="shared" si="1010"/>
        <v>1.6</v>
      </c>
      <c r="EU153" s="1">
        <f t="shared" si="1011"/>
        <v>0.4</v>
      </c>
      <c r="EV153" s="1">
        <f t="shared" si="1012"/>
        <v>0</v>
      </c>
      <c r="EW153" s="1">
        <f t="shared" si="1013"/>
        <v>0</v>
      </c>
      <c r="EX153" s="1">
        <f t="shared" si="1014"/>
        <v>0.8</v>
      </c>
      <c r="EY153" s="1">
        <f t="shared" si="1015"/>
        <v>0.2</v>
      </c>
      <c r="EZ153" s="1">
        <f t="shared" si="1016"/>
        <v>0</v>
      </c>
      <c r="FA153" s="1">
        <f t="shared" si="1017"/>
        <v>0</v>
      </c>
      <c r="FB153" s="1">
        <f t="shared" si="1018"/>
        <v>0</v>
      </c>
      <c r="FC153" s="1">
        <f t="shared" si="1019"/>
        <v>0</v>
      </c>
      <c r="FD153" s="1">
        <f t="shared" si="1020"/>
        <v>3.2</v>
      </c>
      <c r="FE153" s="1">
        <f t="shared" si="1021"/>
        <v>0.8</v>
      </c>
      <c r="FF153" s="1">
        <f t="shared" si="1022"/>
        <v>3.2</v>
      </c>
      <c r="FG153" s="1">
        <f t="shared" si="1023"/>
        <v>0.8</v>
      </c>
      <c r="FH153" s="1">
        <f t="shared" si="1024"/>
        <v>0</v>
      </c>
      <c r="FI153" s="1">
        <f t="shared" si="1025"/>
        <v>0</v>
      </c>
      <c r="FJ153" s="1">
        <f t="shared" si="1026"/>
        <v>0</v>
      </c>
      <c r="FK153" s="1">
        <f t="shared" si="1027"/>
        <v>0</v>
      </c>
      <c r="FL153" s="1">
        <f t="shared" si="1028"/>
        <v>0</v>
      </c>
      <c r="FM153" s="1">
        <f t="shared" si="1029"/>
        <v>0</v>
      </c>
      <c r="FN153" s="1">
        <f t="shared" si="1030"/>
        <v>0</v>
      </c>
      <c r="FO153" s="1">
        <f t="shared" si="1031"/>
        <v>0</v>
      </c>
      <c r="FP153" s="1">
        <f t="shared" si="1032"/>
        <v>0</v>
      </c>
      <c r="FQ153" s="1">
        <f t="shared" si="1033"/>
        <v>0</v>
      </c>
      <c r="FR153" s="1">
        <f t="shared" si="1034"/>
        <v>0</v>
      </c>
      <c r="FS153" s="1">
        <f t="shared" si="1035"/>
        <v>0</v>
      </c>
      <c r="FT153" s="1">
        <f t="shared" si="1036"/>
        <v>0.8</v>
      </c>
      <c r="FU153" s="1">
        <f t="shared" si="1037"/>
        <v>0.2</v>
      </c>
      <c r="FV153" s="1">
        <f t="shared" si="1038"/>
        <v>0</v>
      </c>
      <c r="FW153" s="1">
        <f t="shared" si="1039"/>
        <v>0</v>
      </c>
      <c r="FX153" s="1">
        <f t="shared" si="1040"/>
        <v>0</v>
      </c>
      <c r="FY153" s="1">
        <f t="shared" si="1041"/>
        <v>0</v>
      </c>
      <c r="GC153" s="7">
        <f t="shared" si="1042"/>
        <v>0</v>
      </c>
      <c r="GD153" s="7">
        <f t="shared" si="1043"/>
        <v>0</v>
      </c>
      <c r="GE153" s="7">
        <f t="shared" si="1044"/>
        <v>0</v>
      </c>
      <c r="GF153" s="7">
        <f t="shared" si="1045"/>
        <v>0</v>
      </c>
      <c r="GG153" s="7">
        <f t="shared" si="1046"/>
        <v>1</v>
      </c>
      <c r="GH153" s="7">
        <f t="shared" si="1047"/>
        <v>0</v>
      </c>
      <c r="GI153" s="7">
        <f t="shared" si="1048"/>
        <v>0</v>
      </c>
      <c r="GJ153" s="7">
        <f t="shared" si="1049"/>
        <v>0</v>
      </c>
      <c r="GK153" s="7">
        <f t="shared" si="1050"/>
        <v>0</v>
      </c>
      <c r="GL153" s="7">
        <f t="shared" si="1051"/>
        <v>0</v>
      </c>
      <c r="GM153" s="7">
        <f t="shared" si="1052"/>
        <v>0</v>
      </c>
      <c r="GN153" s="7">
        <f t="shared" si="1053"/>
        <v>0</v>
      </c>
      <c r="GO153" s="7">
        <f t="shared" si="1054"/>
        <v>0</v>
      </c>
      <c r="GP153" s="7">
        <f t="shared" si="1055"/>
        <v>0</v>
      </c>
      <c r="GQ153" s="7">
        <f t="shared" si="1056"/>
        <v>3</v>
      </c>
      <c r="GR153" s="7">
        <f t="shared" si="1057"/>
        <v>0</v>
      </c>
      <c r="GS153" s="7">
        <f t="shared" si="1058"/>
        <v>0</v>
      </c>
      <c r="GT153" s="7">
        <f t="shared" si="1059"/>
        <v>0</v>
      </c>
      <c r="GU153" s="7">
        <f t="shared" si="1060"/>
        <v>0</v>
      </c>
      <c r="GV153" s="7">
        <f t="shared" si="1061"/>
        <v>0</v>
      </c>
      <c r="GW153" s="7">
        <f t="shared" si="1062"/>
        <v>0</v>
      </c>
      <c r="GX153" s="7">
        <f t="shared" si="1063"/>
        <v>0</v>
      </c>
      <c r="GY153" s="7">
        <f t="shared" si="1064"/>
        <v>0</v>
      </c>
      <c r="GZ153" s="7">
        <f t="shared" si="1065"/>
        <v>0</v>
      </c>
      <c r="HA153" s="7">
        <f t="shared" si="1066"/>
        <v>0</v>
      </c>
      <c r="HB153" s="7">
        <f t="shared" si="1067"/>
        <v>0</v>
      </c>
      <c r="HC153" s="7">
        <f t="shared" si="1068"/>
        <v>1</v>
      </c>
      <c r="HD153" s="7">
        <f t="shared" si="1069"/>
        <v>0</v>
      </c>
      <c r="HE153" s="7">
        <f t="shared" si="1070"/>
        <v>0</v>
      </c>
      <c r="HF153" s="7">
        <f t="shared" si="1071"/>
        <v>0</v>
      </c>
      <c r="HG153" s="7">
        <f t="shared" si="1072"/>
        <v>1</v>
      </c>
      <c r="HH153" s="7">
        <f t="shared" si="1073"/>
        <v>0</v>
      </c>
      <c r="HI153" s="7">
        <f t="shared" si="1074"/>
        <v>0</v>
      </c>
      <c r="HJ153" s="7">
        <f t="shared" si="1075"/>
        <v>0</v>
      </c>
      <c r="HK153" s="7">
        <f t="shared" si="1076"/>
        <v>2</v>
      </c>
      <c r="HL153" s="7">
        <f t="shared" si="1077"/>
        <v>0</v>
      </c>
      <c r="HM153" s="7">
        <f t="shared" si="1078"/>
        <v>0</v>
      </c>
      <c r="HN153" s="7">
        <f t="shared" si="1079"/>
        <v>0</v>
      </c>
      <c r="HO153" s="7">
        <f t="shared" si="1080"/>
        <v>0</v>
      </c>
      <c r="HP153" s="7">
        <f t="shared" si="1081"/>
        <v>0</v>
      </c>
      <c r="HQ153" s="7">
        <f t="shared" si="1082"/>
        <v>0</v>
      </c>
      <c r="HR153" s="7">
        <f t="shared" si="1083"/>
        <v>0</v>
      </c>
      <c r="HS153" s="7">
        <f t="shared" si="1084"/>
        <v>0</v>
      </c>
      <c r="HT153" s="7">
        <f t="shared" si="1085"/>
        <v>0</v>
      </c>
      <c r="HU153" s="7">
        <f t="shared" si="1086"/>
        <v>0</v>
      </c>
      <c r="HV153" s="7">
        <f t="shared" si="1087"/>
        <v>0</v>
      </c>
      <c r="HW153" s="7">
        <f t="shared" si="1088"/>
        <v>1</v>
      </c>
      <c r="HX153" s="7">
        <f t="shared" si="1089"/>
        <v>0</v>
      </c>
      <c r="HY153" s="7">
        <f t="shared" si="1090"/>
        <v>2</v>
      </c>
      <c r="HZ153" s="7">
        <f t="shared" si="1091"/>
        <v>0</v>
      </c>
      <c r="IA153" s="7">
        <f t="shared" si="1092"/>
        <v>0</v>
      </c>
      <c r="IB153" s="7">
        <f t="shared" si="1093"/>
        <v>0</v>
      </c>
      <c r="IC153" s="7">
        <f t="shared" si="1094"/>
        <v>1</v>
      </c>
      <c r="ID153" s="7">
        <f t="shared" si="1095"/>
        <v>0</v>
      </c>
      <c r="IE153" s="7">
        <f t="shared" si="1096"/>
        <v>0</v>
      </c>
      <c r="IF153" s="7">
        <f t="shared" si="1097"/>
        <v>0</v>
      </c>
      <c r="IG153" s="7">
        <f t="shared" si="1098"/>
        <v>0</v>
      </c>
      <c r="IH153" s="7">
        <f t="shared" si="1099"/>
        <v>0</v>
      </c>
      <c r="II153" s="7">
        <f t="shared" si="1100"/>
        <v>3</v>
      </c>
      <c r="IJ153" s="7">
        <f t="shared" si="1101"/>
        <v>1</v>
      </c>
      <c r="IK153" s="7">
        <f t="shared" si="1102"/>
        <v>3</v>
      </c>
      <c r="IL153" s="7">
        <f t="shared" si="1103"/>
        <v>1</v>
      </c>
      <c r="IM153" s="7">
        <f t="shared" si="1104"/>
        <v>0</v>
      </c>
      <c r="IN153" s="7">
        <f t="shared" si="1105"/>
        <v>0</v>
      </c>
      <c r="IO153" s="7">
        <f t="shared" si="1106"/>
        <v>0</v>
      </c>
      <c r="IP153" s="7">
        <f t="shared" si="1107"/>
        <v>0</v>
      </c>
      <c r="IQ153" s="7">
        <f t="shared" si="1108"/>
        <v>0</v>
      </c>
      <c r="IR153" s="7">
        <f t="shared" si="1109"/>
        <v>0</v>
      </c>
      <c r="IS153" s="7">
        <f t="shared" si="1110"/>
        <v>0</v>
      </c>
      <c r="IT153" s="7">
        <f t="shared" si="1111"/>
        <v>0</v>
      </c>
      <c r="IU153" s="7">
        <f t="shared" si="1112"/>
        <v>0</v>
      </c>
      <c r="IV153" s="7">
        <f t="shared" si="1113"/>
        <v>0</v>
      </c>
      <c r="IW153" s="7">
        <f t="shared" si="1114"/>
        <v>0</v>
      </c>
      <c r="IX153" s="7">
        <f t="shared" si="1115"/>
        <v>0</v>
      </c>
      <c r="IY153" s="7">
        <f t="shared" si="1116"/>
        <v>1</v>
      </c>
      <c r="IZ153" s="7">
        <f t="shared" si="1117"/>
        <v>0</v>
      </c>
      <c r="JA153" s="7">
        <f t="shared" si="1118"/>
        <v>0</v>
      </c>
      <c r="JB153" s="7">
        <f t="shared" si="1119"/>
        <v>0</v>
      </c>
      <c r="JC153" s="7">
        <f t="shared" si="1120"/>
        <v>0</v>
      </c>
      <c r="JD153" s="7">
        <f t="shared" si="1121"/>
        <v>0</v>
      </c>
      <c r="JF153" s="1">
        <v>55</v>
      </c>
      <c r="JG153" s="10">
        <f t="shared" si="1122"/>
        <v>55.958181818181821</v>
      </c>
      <c r="JH153" s="10">
        <f t="shared" si="1123"/>
        <v>1.29</v>
      </c>
      <c r="JJ153" s="1" t="str">
        <f t="shared" si="1124"/>
        <v>[55.96, 1.29]</v>
      </c>
      <c r="JS153" s="265"/>
      <c r="JT153" s="264"/>
      <c r="JU153" s="264"/>
      <c r="JV153" s="264"/>
      <c r="JW153" s="264"/>
      <c r="JX153" s="264"/>
      <c r="JY153" s="264"/>
      <c r="JZ153" s="264"/>
      <c r="KA153" s="264"/>
      <c r="KB153" s="264"/>
      <c r="KC153" s="264"/>
      <c r="KD153" s="264"/>
      <c r="KE153" s="264"/>
      <c r="KF153" s="264"/>
      <c r="KG153" s="264"/>
      <c r="KH153" s="264"/>
      <c r="KI153" s="264"/>
      <c r="KJ153" s="264"/>
      <c r="KK153" s="264"/>
      <c r="KL153" s="264"/>
      <c r="KM153" s="264"/>
      <c r="KN153" s="264"/>
      <c r="KO153" s="264"/>
      <c r="KP153" s="264"/>
      <c r="KQ153" s="264"/>
      <c r="KR153" s="264"/>
      <c r="KS153" s="264"/>
      <c r="KT153" s="264"/>
      <c r="KU153" s="264"/>
      <c r="KV153" s="264"/>
      <c r="KW153" s="264"/>
      <c r="KX153" s="264"/>
      <c r="KY153" s="264"/>
      <c r="KZ153" s="264"/>
      <c r="LA153" s="264"/>
      <c r="LB153" s="264"/>
      <c r="LC153" s="264"/>
      <c r="LD153" s="264"/>
      <c r="LE153" s="264"/>
      <c r="LF153" s="264"/>
      <c r="LG153" s="264"/>
      <c r="LH153" s="264"/>
      <c r="LI153" s="264"/>
      <c r="LJ153" s="264"/>
      <c r="LK153" s="264"/>
      <c r="LL153" s="264"/>
      <c r="LM153" s="264"/>
      <c r="LN153" s="264"/>
      <c r="LO153" s="264"/>
      <c r="LP153" s="264"/>
      <c r="LQ153" s="264"/>
      <c r="LR153" s="264"/>
      <c r="LS153" s="264"/>
      <c r="LT153" s="264"/>
      <c r="LU153" s="264"/>
      <c r="LV153" s="264"/>
      <c r="LW153" s="264"/>
      <c r="LX153" s="264"/>
      <c r="LY153" s="264"/>
      <c r="LZ153" s="264"/>
      <c r="MA153" s="264"/>
      <c r="MB153" s="264"/>
      <c r="MC153" s="264"/>
      <c r="MD153" s="264"/>
      <c r="ME153" s="264"/>
      <c r="MF153" s="264"/>
      <c r="MG153" s="264"/>
      <c r="MH153" s="264"/>
      <c r="MI153" s="264"/>
      <c r="MJ153" s="264"/>
      <c r="MK153" s="264"/>
      <c r="ML153" s="264"/>
      <c r="MM153" s="264"/>
      <c r="MN153" s="264"/>
      <c r="MO153" s="264"/>
      <c r="MP153" s="264"/>
      <c r="MQ153" s="264"/>
      <c r="MR153" s="264"/>
      <c r="MS153" s="264"/>
      <c r="MT153" s="264"/>
      <c r="MU153" s="264"/>
      <c r="MV153" s="264"/>
      <c r="MW153" s="264"/>
      <c r="MX153" s="264"/>
      <c r="MY153" s="264"/>
      <c r="MZ153" s="264"/>
      <c r="NA153" s="264"/>
      <c r="NB153" s="264"/>
      <c r="NC153" s="264"/>
      <c r="ND153" s="264"/>
      <c r="NE153" s="264"/>
      <c r="NF153" s="264"/>
      <c r="NG153" s="264"/>
      <c r="NH153" s="264"/>
      <c r="NI153" s="264"/>
      <c r="NJ153" s="264"/>
      <c r="NK153" s="264"/>
      <c r="NL153" s="264"/>
      <c r="NM153" s="264"/>
      <c r="NN153" s="264"/>
      <c r="NO153" s="264"/>
      <c r="NQ153" s="49"/>
      <c r="NR153" s="49"/>
      <c r="NS153" s="49"/>
      <c r="NT153" s="49"/>
      <c r="NU153" s="49"/>
      <c r="NV153" s="49"/>
      <c r="NW153" s="49"/>
      <c r="NX153" s="49"/>
      <c r="NY153" s="49"/>
      <c r="NZ153" s="49"/>
      <c r="OA153" s="49"/>
      <c r="OB153" s="49"/>
      <c r="OC153" s="49"/>
      <c r="OD153" s="49"/>
      <c r="OE153" s="49"/>
      <c r="OF153" s="49"/>
      <c r="OG153" s="49"/>
      <c r="OH153" s="49"/>
      <c r="OI153" s="49"/>
      <c r="OJ153" s="49"/>
      <c r="OK153" s="49"/>
      <c r="OL153" s="49"/>
      <c r="OM153" s="49"/>
      <c r="ON153" s="49"/>
      <c r="OO153" s="49"/>
      <c r="OP153" s="49"/>
      <c r="OQ153" s="49"/>
      <c r="OR153" s="49"/>
      <c r="OS153" s="49"/>
      <c r="OT153" s="49"/>
      <c r="OU153" s="49"/>
      <c r="OV153" s="49"/>
      <c r="OW153" s="49"/>
      <c r="OX153" s="49"/>
      <c r="OY153" s="49"/>
      <c r="OZ153" s="49"/>
      <c r="PA153" s="49"/>
      <c r="PB153" s="49"/>
      <c r="PC153" s="49"/>
      <c r="PD153" s="49"/>
      <c r="PE153" s="49"/>
      <c r="PF153" s="49"/>
      <c r="PG153" s="49"/>
      <c r="PH153" s="49"/>
      <c r="PI153" s="49"/>
      <c r="PJ153" s="49"/>
      <c r="PK153" s="49"/>
      <c r="PL153" s="49"/>
      <c r="PM153" s="49"/>
      <c r="PN153" s="49"/>
      <c r="PO153" s="49"/>
      <c r="PP153" s="49"/>
      <c r="PQ153" s="49"/>
      <c r="PR153" s="49"/>
      <c r="PS153" s="49"/>
      <c r="PT153" s="49"/>
      <c r="PU153" s="49"/>
      <c r="PV153" s="49"/>
      <c r="PW153" s="49"/>
      <c r="PX153" s="49"/>
      <c r="PY153" s="49"/>
      <c r="PZ153" s="49"/>
      <c r="QA153" s="49"/>
      <c r="QB153" s="49"/>
      <c r="QC153" s="49"/>
      <c r="QD153" s="49"/>
      <c r="QE153" s="49"/>
      <c r="QF153" s="49"/>
      <c r="QG153" s="49"/>
      <c r="QH153" s="49"/>
      <c r="QI153" s="49"/>
      <c r="QJ153" s="49"/>
      <c r="QK153" s="49"/>
      <c r="QL153" s="49"/>
      <c r="QM153" s="49"/>
      <c r="QN153" s="49"/>
      <c r="QO153" s="49"/>
      <c r="QP153" s="49"/>
      <c r="QQ153" s="49"/>
      <c r="QR153" s="49"/>
      <c r="QS153" s="49"/>
      <c r="QT153" s="49"/>
      <c r="QU153" s="49"/>
      <c r="QV153" s="49"/>
      <c r="QW153" s="49"/>
      <c r="QX153" s="49"/>
      <c r="QY153" s="49"/>
      <c r="QZ153" s="49"/>
      <c r="RA153" s="49"/>
      <c r="RB153" s="49"/>
      <c r="RC153" s="49"/>
      <c r="RD153" s="49"/>
      <c r="RE153" s="49"/>
      <c r="RF153" s="49"/>
      <c r="RG153" s="49"/>
      <c r="RH153" s="49"/>
      <c r="RI153" s="49"/>
      <c r="RJ153" s="49"/>
      <c r="RK153" s="49"/>
      <c r="RL153" s="49"/>
    </row>
    <row r="154" spans="2:480" x14ac:dyDescent="0.35">
      <c r="B154" s="192">
        <v>56</v>
      </c>
      <c r="C154" s="195" t="s">
        <v>192</v>
      </c>
      <c r="D154" s="32"/>
      <c r="E154" s="32"/>
      <c r="F154" s="32"/>
      <c r="G154" s="33"/>
      <c r="H154" s="2">
        <f t="shared" si="959"/>
        <v>6774.9000000000005</v>
      </c>
      <c r="I154" s="34">
        <f t="shared" si="960"/>
        <v>1.7581972126907642E-2</v>
      </c>
      <c r="J154" s="111">
        <f t="shared" si="1139"/>
        <v>0.1608925126200213</v>
      </c>
      <c r="K154" s="111">
        <f t="shared" si="1139"/>
        <v>0.22122720485252925</v>
      </c>
      <c r="L154" s="111">
        <f t="shared" si="1139"/>
        <v>1.2279306558339944</v>
      </c>
      <c r="M154" s="111">
        <f t="shared" si="1139"/>
        <v>0.11883199895167688</v>
      </c>
      <c r="N154" s="111">
        <f t="shared" si="1139"/>
        <v>6.6017777195376054E-3</v>
      </c>
      <c r="O154" s="111">
        <f t="shared" si="1139"/>
        <v>0.72619554914913653</v>
      </c>
      <c r="P154" s="111">
        <f t="shared" si="1139"/>
        <v>0.25746933106196657</v>
      </c>
      <c r="Q154" s="111">
        <f t="shared" si="1139"/>
        <v>4.4363946275292703</v>
      </c>
      <c r="R154" s="111">
        <f t="shared" si="1139"/>
        <v>0.60736355019745958</v>
      </c>
      <c r="S154" s="111">
        <f t="shared" si="1139"/>
        <v>0.16504444298844012</v>
      </c>
      <c r="T154" s="111">
        <f t="shared" si="1139"/>
        <v>0.33008888597688024</v>
      </c>
      <c r="U154" s="111">
        <f t="shared" si="1139"/>
        <v>3.961066631722563E-2</v>
      </c>
      <c r="V154" s="111">
        <f t="shared" si="1139"/>
        <v>0.65357599423422286</v>
      </c>
      <c r="W154" s="80">
        <f t="shared" si="1139"/>
        <v>1.5184088754936491</v>
      </c>
      <c r="X154" s="120">
        <f t="shared" si="1139"/>
        <v>0.22122720485252925</v>
      </c>
      <c r="Y154" s="114">
        <f t="shared" si="1137"/>
        <v>1.5133951968320751</v>
      </c>
      <c r="Z154" s="114">
        <f t="shared" si="1137"/>
        <v>0.73407208882884711</v>
      </c>
      <c r="AA154" s="115">
        <f t="shared" si="1137"/>
        <v>3.3334917458460658</v>
      </c>
      <c r="AB154" s="109">
        <f t="shared" si="1137"/>
        <v>1.5083673058126995E-2</v>
      </c>
      <c r="AC154" s="109">
        <f t="shared" si="1137"/>
        <v>0.26647822402691024</v>
      </c>
      <c r="AD154" s="109">
        <f t="shared" si="1137"/>
        <v>1.0055782038751331E-2</v>
      </c>
      <c r="AE154" s="109">
        <f t="shared" si="1137"/>
        <v>0.11061360242626463</v>
      </c>
      <c r="AF154" s="109">
        <f t="shared" si="1137"/>
        <v>0.38211971747255052</v>
      </c>
      <c r="AG154" s="109">
        <f t="shared" si="1137"/>
        <v>1.8402081130914933</v>
      </c>
      <c r="AH154" s="109">
        <f t="shared" si="1137"/>
        <v>2.6999774774047323</v>
      </c>
      <c r="AI154" s="109">
        <f t="shared" si="1137"/>
        <v>2.0111564077502662E-2</v>
      </c>
      <c r="AJ154" s="109">
        <f t="shared" si="1137"/>
        <v>1.5988693441614616</v>
      </c>
      <c r="AK154" s="109">
        <f t="shared" si="1137"/>
        <v>0.78435099902260363</v>
      </c>
      <c r="AL154" s="109">
        <f t="shared" si="1137"/>
        <v>1.0055782038751331E-2</v>
      </c>
      <c r="AM154" s="109">
        <f t="shared" si="1137"/>
        <v>5.8222978004370205</v>
      </c>
      <c r="AN154" s="109">
        <f t="shared" si="1137"/>
        <v>5.6060984866038668</v>
      </c>
      <c r="AO154" s="109">
        <f t="shared" si="1138"/>
        <v>1.5083673058126995E-2</v>
      </c>
      <c r="AP154" s="109">
        <f t="shared" si="1135"/>
        <v>0.11564149344564031</v>
      </c>
      <c r="AQ154" s="109">
        <f t="shared" si="1135"/>
        <v>4.0223128155005325E-2</v>
      </c>
      <c r="AR154" s="109">
        <f t="shared" si="1135"/>
        <v>0.48853155124578274</v>
      </c>
      <c r="AS154" s="109">
        <f t="shared" si="1135"/>
        <v>6.6017777195376054E-3</v>
      </c>
      <c r="AT154" s="109">
        <f t="shared" si="1135"/>
        <v>0.33669066369641787</v>
      </c>
      <c r="AU154" s="109">
        <f t="shared" si="1135"/>
        <v>2.0927635370934206</v>
      </c>
      <c r="AV154" s="109">
        <f t="shared" si="1136"/>
        <v>0.25139455096878327</v>
      </c>
      <c r="AW154" s="109">
        <f t="shared" si="1136"/>
        <v>0.25139455096878327</v>
      </c>
      <c r="AY154" s="186"/>
      <c r="AZ154" s="183"/>
      <c r="BA154" s="32"/>
      <c r="BB154" s="32"/>
      <c r="BC154" s="32"/>
      <c r="BD154" s="33"/>
      <c r="BE154" s="2"/>
      <c r="BF154" s="34"/>
      <c r="BG154" s="140">
        <f t="shared" si="961"/>
        <v>0</v>
      </c>
      <c r="BH154" s="140">
        <f t="shared" si="760"/>
        <v>0</v>
      </c>
      <c r="BI154" s="140">
        <f t="shared" si="761"/>
        <v>1</v>
      </c>
      <c r="BJ154" s="140">
        <f t="shared" si="762"/>
        <v>0</v>
      </c>
      <c r="BK154" s="140">
        <f t="shared" si="763"/>
        <v>0</v>
      </c>
      <c r="BL154" s="140">
        <f t="shared" si="764"/>
        <v>1</v>
      </c>
      <c r="BM154" s="140">
        <f t="shared" si="765"/>
        <v>0</v>
      </c>
      <c r="BN154" s="140">
        <f t="shared" si="766"/>
        <v>4</v>
      </c>
      <c r="BO154" s="140">
        <f t="shared" si="767"/>
        <v>1</v>
      </c>
      <c r="BP154" s="140">
        <f t="shared" si="768"/>
        <v>0</v>
      </c>
      <c r="BQ154" s="140">
        <f t="shared" si="769"/>
        <v>0</v>
      </c>
      <c r="BR154" s="140">
        <f t="shared" si="770"/>
        <v>0</v>
      </c>
      <c r="BS154" s="140">
        <f t="shared" si="771"/>
        <v>1</v>
      </c>
      <c r="BT154" s="35">
        <f t="shared" si="772"/>
        <v>2</v>
      </c>
      <c r="BU154" s="145">
        <f t="shared" si="773"/>
        <v>0</v>
      </c>
      <c r="BV154" s="144">
        <f t="shared" si="774"/>
        <v>2</v>
      </c>
      <c r="BW154" s="144">
        <f t="shared" si="775"/>
        <v>1</v>
      </c>
      <c r="BX154" s="143">
        <f t="shared" si="776"/>
        <v>3</v>
      </c>
      <c r="BY154" s="124">
        <f t="shared" si="777"/>
        <v>0</v>
      </c>
      <c r="BZ154" s="124">
        <f t="shared" si="778"/>
        <v>0</v>
      </c>
      <c r="CA154" s="124">
        <f t="shared" si="779"/>
        <v>0</v>
      </c>
      <c r="CB154" s="124">
        <f t="shared" si="780"/>
        <v>0</v>
      </c>
      <c r="CC154" s="124">
        <f t="shared" si="781"/>
        <v>0</v>
      </c>
      <c r="CD154" s="124">
        <f t="shared" si="782"/>
        <v>2</v>
      </c>
      <c r="CE154" s="124">
        <f t="shared" si="783"/>
        <v>3</v>
      </c>
      <c r="CF154" s="124">
        <f t="shared" si="784"/>
        <v>0</v>
      </c>
      <c r="CG154" s="124">
        <f t="shared" si="785"/>
        <v>2</v>
      </c>
      <c r="CH154" s="124">
        <f t="shared" si="786"/>
        <v>1</v>
      </c>
      <c r="CI154" s="124">
        <f t="shared" si="787"/>
        <v>0</v>
      </c>
      <c r="CJ154" s="124">
        <f t="shared" si="788"/>
        <v>6</v>
      </c>
      <c r="CK154" s="124">
        <f t="shared" si="789"/>
        <v>6</v>
      </c>
      <c r="CL154" s="124">
        <f t="shared" si="790"/>
        <v>0</v>
      </c>
      <c r="CM154" s="124">
        <f t="shared" si="791"/>
        <v>0</v>
      </c>
      <c r="CN154" s="124">
        <f t="shared" si="792"/>
        <v>0</v>
      </c>
      <c r="CO154" s="124">
        <f t="shared" si="793"/>
        <v>0</v>
      </c>
      <c r="CP154" s="124">
        <f t="shared" si="794"/>
        <v>0</v>
      </c>
      <c r="CQ154" s="124">
        <f t="shared" si="795"/>
        <v>0</v>
      </c>
      <c r="CR154" s="124">
        <f t="shared" si="796"/>
        <v>2</v>
      </c>
      <c r="CS154" s="124">
        <f t="shared" si="797"/>
        <v>0</v>
      </c>
      <c r="CT154" s="124">
        <f t="shared" si="798"/>
        <v>0</v>
      </c>
      <c r="CX154" s="7">
        <f t="shared" si="962"/>
        <v>0</v>
      </c>
      <c r="CY154" s="7">
        <f t="shared" si="963"/>
        <v>0</v>
      </c>
      <c r="CZ154" s="7">
        <f t="shared" si="964"/>
        <v>0</v>
      </c>
      <c r="DA154" s="7">
        <f t="shared" si="965"/>
        <v>0</v>
      </c>
      <c r="DB154" s="7">
        <f t="shared" si="966"/>
        <v>1</v>
      </c>
      <c r="DC154" s="7">
        <f t="shared" si="967"/>
        <v>0</v>
      </c>
      <c r="DD154" s="7">
        <f t="shared" si="968"/>
        <v>0</v>
      </c>
      <c r="DE154" s="7">
        <f t="shared" si="969"/>
        <v>0</v>
      </c>
      <c r="DF154" s="7">
        <f t="shared" si="970"/>
        <v>0</v>
      </c>
      <c r="DG154" s="7">
        <f t="shared" si="971"/>
        <v>0</v>
      </c>
      <c r="DH154" s="7">
        <f t="shared" si="972"/>
        <v>1</v>
      </c>
      <c r="DI154" s="7">
        <f t="shared" si="973"/>
        <v>0</v>
      </c>
      <c r="DJ154" s="7">
        <f t="shared" si="974"/>
        <v>0</v>
      </c>
      <c r="DK154" s="7">
        <f t="shared" si="975"/>
        <v>0</v>
      </c>
      <c r="DL154" s="7">
        <f t="shared" si="976"/>
        <v>4</v>
      </c>
      <c r="DM154" s="7">
        <f t="shared" si="977"/>
        <v>0</v>
      </c>
      <c r="DN154" s="7">
        <f t="shared" si="978"/>
        <v>1</v>
      </c>
      <c r="DO154" s="7">
        <f t="shared" si="979"/>
        <v>0</v>
      </c>
      <c r="DP154" s="7">
        <f t="shared" si="980"/>
        <v>0</v>
      </c>
      <c r="DQ154" s="7">
        <f t="shared" si="981"/>
        <v>0</v>
      </c>
      <c r="DR154" s="7">
        <f t="shared" si="982"/>
        <v>0</v>
      </c>
      <c r="DS154" s="7">
        <f t="shared" si="983"/>
        <v>0</v>
      </c>
      <c r="DT154" s="7">
        <f t="shared" si="984"/>
        <v>0</v>
      </c>
      <c r="DU154" s="7">
        <f t="shared" si="985"/>
        <v>0</v>
      </c>
      <c r="DV154" s="7">
        <f t="shared" si="986"/>
        <v>1</v>
      </c>
      <c r="DW154" s="7">
        <f t="shared" si="987"/>
        <v>0</v>
      </c>
      <c r="DX154" s="7">
        <f t="shared" si="988"/>
        <v>2</v>
      </c>
      <c r="DY154" s="7">
        <f t="shared" si="989"/>
        <v>0</v>
      </c>
      <c r="DZ154" s="1">
        <f t="shared" si="990"/>
        <v>0</v>
      </c>
      <c r="EA154" s="1">
        <f t="shared" si="991"/>
        <v>0</v>
      </c>
      <c r="EB154" s="1">
        <f t="shared" si="992"/>
        <v>1.6</v>
      </c>
      <c r="EC154" s="1">
        <f t="shared" si="993"/>
        <v>0.4</v>
      </c>
      <c r="ED154" s="1">
        <f t="shared" si="994"/>
        <v>0.8</v>
      </c>
      <c r="EE154" s="1">
        <f t="shared" si="995"/>
        <v>0.2</v>
      </c>
      <c r="EF154" s="1">
        <f t="shared" si="996"/>
        <v>2.4000000000000004</v>
      </c>
      <c r="EG154" s="1">
        <f t="shared" si="997"/>
        <v>0.60000000000000009</v>
      </c>
      <c r="EH154" s="1">
        <f t="shared" si="998"/>
        <v>0</v>
      </c>
      <c r="EI154" s="1">
        <f t="shared" si="999"/>
        <v>0</v>
      </c>
      <c r="EJ154" s="1">
        <f t="shared" si="1000"/>
        <v>0</v>
      </c>
      <c r="EK154" s="1">
        <f t="shared" si="1001"/>
        <v>0</v>
      </c>
      <c r="EL154" s="1">
        <f t="shared" si="1002"/>
        <v>0</v>
      </c>
      <c r="EM154" s="1">
        <f t="shared" si="1003"/>
        <v>0</v>
      </c>
      <c r="EN154" s="1">
        <f t="shared" si="1004"/>
        <v>0</v>
      </c>
      <c r="EO154" s="1">
        <f t="shared" si="1005"/>
        <v>0</v>
      </c>
      <c r="EP154" s="1">
        <f t="shared" si="1006"/>
        <v>0</v>
      </c>
      <c r="EQ154" s="1">
        <f t="shared" si="1007"/>
        <v>0</v>
      </c>
      <c r="ER154" s="1">
        <f t="shared" si="1008"/>
        <v>1.6</v>
      </c>
      <c r="ES154" s="1">
        <f t="shared" si="1009"/>
        <v>0.4</v>
      </c>
      <c r="ET154" s="1">
        <f t="shared" si="1010"/>
        <v>2.4000000000000004</v>
      </c>
      <c r="EU154" s="1">
        <f t="shared" si="1011"/>
        <v>0.60000000000000009</v>
      </c>
      <c r="EV154" s="1">
        <f t="shared" si="1012"/>
        <v>0</v>
      </c>
      <c r="EW154" s="1">
        <f t="shared" si="1013"/>
        <v>0</v>
      </c>
      <c r="EX154" s="1">
        <f t="shared" si="1014"/>
        <v>1.6</v>
      </c>
      <c r="EY154" s="1">
        <f t="shared" si="1015"/>
        <v>0.4</v>
      </c>
      <c r="EZ154" s="1">
        <f t="shared" si="1016"/>
        <v>0.8</v>
      </c>
      <c r="FA154" s="1">
        <f t="shared" si="1017"/>
        <v>0.2</v>
      </c>
      <c r="FB154" s="1">
        <f t="shared" si="1018"/>
        <v>0</v>
      </c>
      <c r="FC154" s="1">
        <f t="shared" si="1019"/>
        <v>0</v>
      </c>
      <c r="FD154" s="1">
        <f t="shared" si="1020"/>
        <v>4.8000000000000007</v>
      </c>
      <c r="FE154" s="1">
        <f t="shared" si="1021"/>
        <v>1.2000000000000002</v>
      </c>
      <c r="FF154" s="1">
        <f t="shared" si="1022"/>
        <v>4.8000000000000007</v>
      </c>
      <c r="FG154" s="1">
        <f t="shared" si="1023"/>
        <v>1.2000000000000002</v>
      </c>
      <c r="FH154" s="1">
        <f t="shared" si="1024"/>
        <v>0</v>
      </c>
      <c r="FI154" s="1">
        <f t="shared" si="1025"/>
        <v>0</v>
      </c>
      <c r="FJ154" s="1">
        <f t="shared" si="1026"/>
        <v>0</v>
      </c>
      <c r="FK154" s="1">
        <f t="shared" si="1027"/>
        <v>0</v>
      </c>
      <c r="FL154" s="1">
        <f t="shared" si="1028"/>
        <v>0</v>
      </c>
      <c r="FM154" s="1">
        <f t="shared" si="1029"/>
        <v>0</v>
      </c>
      <c r="FN154" s="1">
        <f t="shared" si="1030"/>
        <v>0</v>
      </c>
      <c r="FO154" s="1">
        <f t="shared" si="1031"/>
        <v>0</v>
      </c>
      <c r="FP154" s="1">
        <f t="shared" si="1032"/>
        <v>0</v>
      </c>
      <c r="FQ154" s="1">
        <f t="shared" si="1033"/>
        <v>0</v>
      </c>
      <c r="FR154" s="1">
        <f t="shared" si="1034"/>
        <v>0</v>
      </c>
      <c r="FS154" s="1">
        <f t="shared" si="1035"/>
        <v>0</v>
      </c>
      <c r="FT154" s="1">
        <f t="shared" si="1036"/>
        <v>1.6</v>
      </c>
      <c r="FU154" s="1">
        <f t="shared" si="1037"/>
        <v>0.4</v>
      </c>
      <c r="FV154" s="1">
        <f t="shared" si="1038"/>
        <v>0</v>
      </c>
      <c r="FW154" s="1">
        <f t="shared" si="1039"/>
        <v>0</v>
      </c>
      <c r="FX154" s="1">
        <f t="shared" si="1040"/>
        <v>0</v>
      </c>
      <c r="FY154" s="1">
        <f t="shared" si="1041"/>
        <v>0</v>
      </c>
      <c r="GC154" s="7">
        <f t="shared" si="1042"/>
        <v>0</v>
      </c>
      <c r="GD154" s="7">
        <f t="shared" si="1043"/>
        <v>0</v>
      </c>
      <c r="GE154" s="7">
        <f t="shared" si="1044"/>
        <v>0</v>
      </c>
      <c r="GF154" s="7">
        <f t="shared" si="1045"/>
        <v>0</v>
      </c>
      <c r="GG154" s="7">
        <f t="shared" si="1046"/>
        <v>1</v>
      </c>
      <c r="GH154" s="7">
        <f t="shared" si="1047"/>
        <v>0</v>
      </c>
      <c r="GI154" s="7">
        <f t="shared" si="1048"/>
        <v>0</v>
      </c>
      <c r="GJ154" s="7">
        <f t="shared" si="1049"/>
        <v>0</v>
      </c>
      <c r="GK154" s="7">
        <f t="shared" si="1050"/>
        <v>0</v>
      </c>
      <c r="GL154" s="7">
        <f t="shared" si="1051"/>
        <v>0</v>
      </c>
      <c r="GM154" s="7">
        <f t="shared" si="1052"/>
        <v>1</v>
      </c>
      <c r="GN154" s="7">
        <f t="shared" si="1053"/>
        <v>0</v>
      </c>
      <c r="GO154" s="7">
        <f t="shared" si="1054"/>
        <v>0</v>
      </c>
      <c r="GP154" s="7">
        <f t="shared" si="1055"/>
        <v>0</v>
      </c>
      <c r="GQ154" s="7">
        <f t="shared" si="1056"/>
        <v>4</v>
      </c>
      <c r="GR154" s="7">
        <f t="shared" si="1057"/>
        <v>0</v>
      </c>
      <c r="GS154" s="7">
        <f t="shared" si="1058"/>
        <v>1</v>
      </c>
      <c r="GT154" s="7">
        <f t="shared" si="1059"/>
        <v>0</v>
      </c>
      <c r="GU154" s="7">
        <f t="shared" si="1060"/>
        <v>0</v>
      </c>
      <c r="GV154" s="7">
        <f t="shared" si="1061"/>
        <v>0</v>
      </c>
      <c r="GW154" s="7">
        <f t="shared" si="1062"/>
        <v>0</v>
      </c>
      <c r="GX154" s="7">
        <f t="shared" si="1063"/>
        <v>0</v>
      </c>
      <c r="GY154" s="7">
        <f t="shared" si="1064"/>
        <v>0</v>
      </c>
      <c r="GZ154" s="7">
        <f t="shared" si="1065"/>
        <v>0</v>
      </c>
      <c r="HA154" s="7">
        <f t="shared" si="1066"/>
        <v>1</v>
      </c>
      <c r="HB154" s="7">
        <f t="shared" si="1067"/>
        <v>0</v>
      </c>
      <c r="HC154" s="7">
        <f t="shared" si="1068"/>
        <v>2</v>
      </c>
      <c r="HD154" s="7">
        <f t="shared" si="1069"/>
        <v>0</v>
      </c>
      <c r="HE154" s="7">
        <f t="shared" si="1070"/>
        <v>0</v>
      </c>
      <c r="HF154" s="7">
        <f t="shared" si="1071"/>
        <v>0</v>
      </c>
      <c r="HG154" s="7">
        <f t="shared" si="1072"/>
        <v>2</v>
      </c>
      <c r="HH154" s="7">
        <f t="shared" si="1073"/>
        <v>0</v>
      </c>
      <c r="HI154" s="7">
        <f t="shared" si="1074"/>
        <v>1</v>
      </c>
      <c r="HJ154" s="7">
        <f t="shared" si="1075"/>
        <v>0</v>
      </c>
      <c r="HK154" s="7">
        <f t="shared" si="1076"/>
        <v>2</v>
      </c>
      <c r="HL154" s="7">
        <f t="shared" si="1077"/>
        <v>1</v>
      </c>
      <c r="HM154" s="7">
        <f t="shared" si="1078"/>
        <v>0</v>
      </c>
      <c r="HN154" s="7">
        <f t="shared" si="1079"/>
        <v>0</v>
      </c>
      <c r="HO154" s="7">
        <f t="shared" si="1080"/>
        <v>0</v>
      </c>
      <c r="HP154" s="7">
        <f t="shared" si="1081"/>
        <v>0</v>
      </c>
      <c r="HQ154" s="7">
        <f t="shared" si="1082"/>
        <v>0</v>
      </c>
      <c r="HR154" s="7">
        <f t="shared" si="1083"/>
        <v>0</v>
      </c>
      <c r="HS154" s="7">
        <f t="shared" si="1084"/>
        <v>0</v>
      </c>
      <c r="HT154" s="7">
        <f t="shared" si="1085"/>
        <v>0</v>
      </c>
      <c r="HU154" s="7">
        <f t="shared" si="1086"/>
        <v>0</v>
      </c>
      <c r="HV154" s="7">
        <f t="shared" si="1087"/>
        <v>0</v>
      </c>
      <c r="HW154" s="7">
        <f t="shared" si="1088"/>
        <v>2</v>
      </c>
      <c r="HX154" s="7">
        <f t="shared" si="1089"/>
        <v>0</v>
      </c>
      <c r="HY154" s="7">
        <f t="shared" si="1090"/>
        <v>2</v>
      </c>
      <c r="HZ154" s="7">
        <f t="shared" si="1091"/>
        <v>1</v>
      </c>
      <c r="IA154" s="7">
        <f t="shared" si="1092"/>
        <v>0</v>
      </c>
      <c r="IB154" s="7">
        <f t="shared" si="1093"/>
        <v>0</v>
      </c>
      <c r="IC154" s="7">
        <f t="shared" si="1094"/>
        <v>2</v>
      </c>
      <c r="ID154" s="7">
        <f t="shared" si="1095"/>
        <v>0</v>
      </c>
      <c r="IE154" s="7">
        <f t="shared" si="1096"/>
        <v>1</v>
      </c>
      <c r="IF154" s="7">
        <f t="shared" si="1097"/>
        <v>0</v>
      </c>
      <c r="IG154" s="7">
        <f t="shared" si="1098"/>
        <v>0</v>
      </c>
      <c r="IH154" s="7">
        <f t="shared" si="1099"/>
        <v>0</v>
      </c>
      <c r="II154" s="7">
        <f t="shared" si="1100"/>
        <v>5</v>
      </c>
      <c r="IJ154" s="7">
        <f t="shared" si="1101"/>
        <v>1</v>
      </c>
      <c r="IK154" s="7">
        <f t="shared" si="1102"/>
        <v>5</v>
      </c>
      <c r="IL154" s="7">
        <f t="shared" si="1103"/>
        <v>1</v>
      </c>
      <c r="IM154" s="7">
        <f t="shared" si="1104"/>
        <v>0</v>
      </c>
      <c r="IN154" s="7">
        <f t="shared" si="1105"/>
        <v>0</v>
      </c>
      <c r="IO154" s="7">
        <f t="shared" si="1106"/>
        <v>0</v>
      </c>
      <c r="IP154" s="7">
        <f t="shared" si="1107"/>
        <v>0</v>
      </c>
      <c r="IQ154" s="7">
        <f t="shared" si="1108"/>
        <v>0</v>
      </c>
      <c r="IR154" s="7">
        <f t="shared" si="1109"/>
        <v>0</v>
      </c>
      <c r="IS154" s="7">
        <f t="shared" si="1110"/>
        <v>0</v>
      </c>
      <c r="IT154" s="7">
        <f t="shared" si="1111"/>
        <v>0</v>
      </c>
      <c r="IU154" s="7">
        <f t="shared" si="1112"/>
        <v>0</v>
      </c>
      <c r="IV154" s="7">
        <f t="shared" si="1113"/>
        <v>0</v>
      </c>
      <c r="IW154" s="7">
        <f t="shared" si="1114"/>
        <v>0</v>
      </c>
      <c r="IX154" s="7">
        <f t="shared" si="1115"/>
        <v>0</v>
      </c>
      <c r="IY154" s="7">
        <f t="shared" si="1116"/>
        <v>2</v>
      </c>
      <c r="IZ154" s="7">
        <f t="shared" si="1117"/>
        <v>0</v>
      </c>
      <c r="JA154" s="7">
        <f t="shared" si="1118"/>
        <v>0</v>
      </c>
      <c r="JB154" s="7">
        <f t="shared" si="1119"/>
        <v>0</v>
      </c>
      <c r="JC154" s="7">
        <f t="shared" si="1120"/>
        <v>0</v>
      </c>
      <c r="JD154" s="7">
        <f t="shared" si="1121"/>
        <v>0</v>
      </c>
      <c r="JF154" s="1">
        <v>56</v>
      </c>
      <c r="JG154" s="10">
        <f t="shared" si="1122"/>
        <v>90.008181818181825</v>
      </c>
      <c r="JH154" s="10">
        <f t="shared" si="1123"/>
        <v>2.3680000000000003</v>
      </c>
      <c r="JJ154" s="1" t="str">
        <f t="shared" si="1124"/>
        <v>[90.01, 2.37]</v>
      </c>
      <c r="JS154" s="265"/>
      <c r="JT154" s="264"/>
      <c r="JU154" s="264"/>
      <c r="JV154" s="264"/>
      <c r="JW154" s="264"/>
      <c r="JX154" s="264"/>
      <c r="JY154" s="264"/>
      <c r="JZ154" s="264"/>
      <c r="KA154" s="264"/>
      <c r="KB154" s="264"/>
      <c r="KC154" s="264"/>
      <c r="KD154" s="264"/>
      <c r="KE154" s="264"/>
      <c r="KF154" s="264"/>
      <c r="KG154" s="264"/>
      <c r="KH154" s="264"/>
      <c r="KI154" s="264"/>
      <c r="KJ154" s="264"/>
      <c r="KK154" s="264"/>
      <c r="KL154" s="264"/>
      <c r="KM154" s="264"/>
      <c r="KN154" s="264"/>
      <c r="KO154" s="264"/>
      <c r="KP154" s="264"/>
      <c r="KQ154" s="264"/>
      <c r="KR154" s="264"/>
      <c r="KS154" s="264"/>
      <c r="KT154" s="264"/>
      <c r="KU154" s="264"/>
      <c r="KV154" s="264"/>
      <c r="KW154" s="264"/>
      <c r="KX154" s="264"/>
      <c r="KY154" s="264"/>
      <c r="KZ154" s="264"/>
      <c r="LA154" s="264"/>
      <c r="LB154" s="264"/>
      <c r="LC154" s="264"/>
      <c r="LD154" s="264"/>
      <c r="LE154" s="264"/>
      <c r="LF154" s="264"/>
      <c r="LG154" s="264"/>
      <c r="LH154" s="264"/>
      <c r="LI154" s="264"/>
      <c r="LJ154" s="264"/>
      <c r="LK154" s="264"/>
      <c r="LL154" s="264"/>
      <c r="LM154" s="264"/>
      <c r="LN154" s="264"/>
      <c r="LO154" s="264"/>
      <c r="LP154" s="264"/>
      <c r="LQ154" s="264"/>
      <c r="LR154" s="264"/>
      <c r="LS154" s="264"/>
      <c r="LT154" s="264"/>
      <c r="LU154" s="264"/>
      <c r="LV154" s="264"/>
      <c r="LW154" s="264"/>
      <c r="LX154" s="264"/>
      <c r="LY154" s="264"/>
      <c r="LZ154" s="264"/>
      <c r="MA154" s="264"/>
      <c r="MB154" s="264"/>
      <c r="MC154" s="264"/>
      <c r="MD154" s="264"/>
      <c r="ME154" s="264"/>
      <c r="MF154" s="264"/>
      <c r="MG154" s="264"/>
      <c r="MH154" s="264"/>
      <c r="MI154" s="264"/>
      <c r="MJ154" s="264"/>
      <c r="MK154" s="264"/>
      <c r="ML154" s="264"/>
      <c r="MM154" s="264"/>
      <c r="MN154" s="264"/>
      <c r="MO154" s="264"/>
      <c r="MP154" s="264"/>
      <c r="MQ154" s="264"/>
      <c r="MR154" s="264"/>
      <c r="MS154" s="264"/>
      <c r="MT154" s="264"/>
      <c r="MU154" s="264"/>
      <c r="MV154" s="264"/>
      <c r="MW154" s="264"/>
      <c r="MX154" s="264"/>
      <c r="MY154" s="264"/>
      <c r="MZ154" s="264"/>
      <c r="NA154" s="264"/>
      <c r="NB154" s="264"/>
      <c r="NC154" s="264"/>
      <c r="ND154" s="264"/>
      <c r="NE154" s="264"/>
      <c r="NF154" s="264"/>
      <c r="NG154" s="264"/>
      <c r="NH154" s="264"/>
      <c r="NI154" s="264"/>
      <c r="NJ154" s="264"/>
      <c r="NK154" s="264"/>
      <c r="NL154" s="264"/>
      <c r="NM154" s="264"/>
      <c r="NN154" s="264"/>
      <c r="NO154" s="264"/>
      <c r="NQ154" s="49"/>
      <c r="NR154" s="49"/>
      <c r="NS154" s="49"/>
      <c r="NT154" s="49"/>
      <c r="NU154" s="49"/>
      <c r="NV154" s="49"/>
      <c r="NW154" s="49"/>
      <c r="NX154" s="49"/>
      <c r="NY154" s="49"/>
      <c r="NZ154" s="49"/>
      <c r="OA154" s="49"/>
      <c r="OB154" s="49"/>
      <c r="OC154" s="49"/>
      <c r="OD154" s="49"/>
      <c r="OE154" s="49"/>
      <c r="OF154" s="49"/>
      <c r="OG154" s="49"/>
      <c r="OH154" s="49"/>
      <c r="OI154" s="49"/>
      <c r="OJ154" s="49"/>
      <c r="OK154" s="49"/>
      <c r="OL154" s="49"/>
      <c r="OM154" s="49"/>
      <c r="ON154" s="49"/>
      <c r="OO154" s="49"/>
      <c r="OP154" s="49"/>
      <c r="OQ154" s="49"/>
      <c r="OR154" s="49"/>
      <c r="OS154" s="49"/>
      <c r="OT154" s="49"/>
      <c r="OU154" s="49"/>
      <c r="OV154" s="49"/>
      <c r="OW154" s="49"/>
      <c r="OX154" s="49"/>
      <c r="OY154" s="49"/>
      <c r="OZ154" s="49"/>
      <c r="PA154" s="49"/>
      <c r="PB154" s="49"/>
      <c r="PC154" s="49"/>
      <c r="PD154" s="49"/>
      <c r="PE154" s="49"/>
      <c r="PF154" s="49"/>
      <c r="PG154" s="49"/>
      <c r="PH154" s="49"/>
      <c r="PI154" s="49"/>
      <c r="PJ154" s="49"/>
      <c r="PK154" s="49"/>
      <c r="PL154" s="49"/>
      <c r="PM154" s="49"/>
      <c r="PN154" s="49"/>
      <c r="PO154" s="49"/>
      <c r="PP154" s="49"/>
      <c r="PQ154" s="49"/>
      <c r="PR154" s="49"/>
      <c r="PS154" s="49"/>
      <c r="PT154" s="49"/>
      <c r="PU154" s="49"/>
      <c r="PV154" s="49"/>
      <c r="PW154" s="49"/>
      <c r="PX154" s="49"/>
      <c r="PY154" s="49"/>
      <c r="PZ154" s="49"/>
      <c r="QA154" s="49"/>
      <c r="QB154" s="49"/>
      <c r="QC154" s="49"/>
      <c r="QD154" s="49"/>
      <c r="QE154" s="49"/>
      <c r="QF154" s="49"/>
      <c r="QG154" s="49"/>
      <c r="QH154" s="49"/>
      <c r="QI154" s="49"/>
      <c r="QJ154" s="49"/>
      <c r="QK154" s="49"/>
      <c r="QL154" s="49"/>
      <c r="QM154" s="49"/>
      <c r="QN154" s="49"/>
      <c r="QO154" s="49"/>
      <c r="QP154" s="49"/>
      <c r="QQ154" s="49"/>
      <c r="QR154" s="49"/>
      <c r="QS154" s="49"/>
      <c r="QT154" s="49"/>
      <c r="QU154" s="49"/>
      <c r="QV154" s="49"/>
      <c r="QW154" s="49"/>
      <c r="QX154" s="49"/>
      <c r="QY154" s="49"/>
      <c r="QZ154" s="49"/>
      <c r="RA154" s="49"/>
      <c r="RB154" s="49"/>
      <c r="RC154" s="49"/>
      <c r="RD154" s="49"/>
      <c r="RE154" s="49"/>
      <c r="RF154" s="49"/>
      <c r="RG154" s="49"/>
      <c r="RH154" s="49"/>
      <c r="RI154" s="49"/>
      <c r="RJ154" s="49"/>
      <c r="RK154" s="49"/>
      <c r="RL154" s="49"/>
    </row>
    <row r="155" spans="2:480" x14ac:dyDescent="0.35">
      <c r="B155" s="192">
        <v>57</v>
      </c>
      <c r="C155" s="196" t="s">
        <v>193</v>
      </c>
      <c r="D155" s="32"/>
      <c r="E155" s="32"/>
      <c r="F155" s="32"/>
      <c r="G155" s="33"/>
      <c r="H155" s="2">
        <f t="shared" si="959"/>
        <v>5009.4000000000005</v>
      </c>
      <c r="I155" s="34">
        <f t="shared" si="960"/>
        <v>1.3000211246296056E-2</v>
      </c>
      <c r="J155" s="111">
        <f t="shared" si="1139"/>
        <v>0.11896484859093635</v>
      </c>
      <c r="K155" s="111">
        <f t="shared" si="1139"/>
        <v>0.16357666681253749</v>
      </c>
      <c r="L155" s="111">
        <f t="shared" si="1139"/>
        <v>0.90793898468387901</v>
      </c>
      <c r="M155" s="111">
        <f t="shared" si="1139"/>
        <v>8.7865063033923788E-2</v>
      </c>
      <c r="N155" s="111">
        <f t="shared" si="1139"/>
        <v>4.8813923907735438E-3</v>
      </c>
      <c r="O155" s="111">
        <f t="shared" si="1139"/>
        <v>0.53695316298508977</v>
      </c>
      <c r="P155" s="111">
        <f t="shared" si="1139"/>
        <v>0.19037430324016821</v>
      </c>
      <c r="Q155" s="111">
        <f t="shared" si="1139"/>
        <v>3.2802956865998212</v>
      </c>
      <c r="R155" s="111">
        <f t="shared" si="1139"/>
        <v>0.44908809995116594</v>
      </c>
      <c r="S155" s="111">
        <f t="shared" si="1139"/>
        <v>0.12203480976933859</v>
      </c>
      <c r="T155" s="111">
        <f t="shared" si="1139"/>
        <v>0.24406961953867717</v>
      </c>
      <c r="U155" s="111">
        <f t="shared" si="1139"/>
        <v>2.9288354344641259E-2</v>
      </c>
      <c r="V155" s="111">
        <f t="shared" si="1139"/>
        <v>0.48325784668658084</v>
      </c>
      <c r="W155" s="80">
        <f t="shared" si="1139"/>
        <v>1.122720249877915</v>
      </c>
      <c r="X155" s="120">
        <f t="shared" si="1139"/>
        <v>0.16357666681253749</v>
      </c>
      <c r="Y155" s="114">
        <f t="shared" si="1137"/>
        <v>1.119013107058495</v>
      </c>
      <c r="Z155" s="114">
        <f t="shared" si="1137"/>
        <v>0.54277712169614711</v>
      </c>
      <c r="AA155" s="115">
        <f t="shared" si="1137"/>
        <v>2.4648029567434624</v>
      </c>
      <c r="AB155" s="109">
        <f t="shared" si="1137"/>
        <v>1.1152954555400283E-2</v>
      </c>
      <c r="AC155" s="109">
        <f t="shared" si="1137"/>
        <v>0.19703553047873834</v>
      </c>
      <c r="AD155" s="109">
        <f t="shared" si="1137"/>
        <v>7.4353030369335221E-3</v>
      </c>
      <c r="AE155" s="109">
        <f t="shared" si="1137"/>
        <v>8.1788333406268746E-2</v>
      </c>
      <c r="AF155" s="109">
        <f t="shared" si="1137"/>
        <v>0.28254151540347383</v>
      </c>
      <c r="AG155" s="109">
        <f t="shared" si="1137"/>
        <v>1.3606604557588344</v>
      </c>
      <c r="AH155" s="109">
        <f t="shared" si="1137"/>
        <v>1.9963788654166508</v>
      </c>
      <c r="AI155" s="109">
        <f t="shared" si="1137"/>
        <v>1.4870606073867044E-2</v>
      </c>
      <c r="AJ155" s="109">
        <f t="shared" si="1137"/>
        <v>1.18221318287243</v>
      </c>
      <c r="AK155" s="109">
        <f t="shared" si="1137"/>
        <v>0.57995363688081469</v>
      </c>
      <c r="AL155" s="109">
        <f t="shared" si="1137"/>
        <v>7.4353030369335221E-3</v>
      </c>
      <c r="AM155" s="109">
        <f t="shared" si="1137"/>
        <v>4.3050404583845099</v>
      </c>
      <c r="AN155" s="109">
        <f t="shared" si="1137"/>
        <v>4.145181443090439</v>
      </c>
      <c r="AO155" s="109">
        <f t="shared" si="1138"/>
        <v>1.1152954555400283E-2</v>
      </c>
      <c r="AP155" s="109">
        <f t="shared" si="1135"/>
        <v>8.5505984924735517E-2</v>
      </c>
      <c r="AQ155" s="109">
        <f t="shared" si="1135"/>
        <v>2.9741212147734088E-2</v>
      </c>
      <c r="AR155" s="109">
        <f t="shared" si="1135"/>
        <v>0.36122303691724222</v>
      </c>
      <c r="AS155" s="109">
        <f t="shared" si="1135"/>
        <v>4.8813923907735438E-3</v>
      </c>
      <c r="AT155" s="109">
        <f t="shared" si="1135"/>
        <v>0.24895101192945074</v>
      </c>
      <c r="AU155" s="109">
        <f t="shared" si="1135"/>
        <v>1.5474013878752133</v>
      </c>
      <c r="AV155" s="109">
        <f t="shared" si="1136"/>
        <v>0.18588257592333807</v>
      </c>
      <c r="AW155" s="109">
        <f t="shared" si="1136"/>
        <v>0.18588257592333807</v>
      </c>
      <c r="AY155" s="186"/>
      <c r="AZ155" s="182"/>
      <c r="BA155" s="32"/>
      <c r="BB155" s="32"/>
      <c r="BC155" s="32"/>
      <c r="BD155" s="33"/>
      <c r="BE155" s="2"/>
      <c r="BF155" s="34"/>
      <c r="BG155" s="140">
        <f t="shared" si="961"/>
        <v>0</v>
      </c>
      <c r="BH155" s="140">
        <f t="shared" si="760"/>
        <v>0</v>
      </c>
      <c r="BI155" s="140">
        <f t="shared" si="761"/>
        <v>1</v>
      </c>
      <c r="BJ155" s="140">
        <f t="shared" si="762"/>
        <v>0</v>
      </c>
      <c r="BK155" s="140">
        <f t="shared" si="763"/>
        <v>0</v>
      </c>
      <c r="BL155" s="140">
        <f t="shared" si="764"/>
        <v>1</v>
      </c>
      <c r="BM155" s="140">
        <f t="shared" si="765"/>
        <v>0</v>
      </c>
      <c r="BN155" s="140">
        <f t="shared" si="766"/>
        <v>3</v>
      </c>
      <c r="BO155" s="140">
        <f t="shared" si="767"/>
        <v>0</v>
      </c>
      <c r="BP155" s="140">
        <f t="shared" si="768"/>
        <v>0</v>
      </c>
      <c r="BQ155" s="140">
        <f t="shared" si="769"/>
        <v>0</v>
      </c>
      <c r="BR155" s="140">
        <f t="shared" si="770"/>
        <v>0</v>
      </c>
      <c r="BS155" s="140">
        <f t="shared" si="771"/>
        <v>0</v>
      </c>
      <c r="BT155" s="35">
        <f t="shared" si="772"/>
        <v>1</v>
      </c>
      <c r="BU155" s="145">
        <f t="shared" si="773"/>
        <v>0</v>
      </c>
      <c r="BV155" s="144">
        <f t="shared" si="774"/>
        <v>1</v>
      </c>
      <c r="BW155" s="144">
        <f t="shared" si="775"/>
        <v>1</v>
      </c>
      <c r="BX155" s="143">
        <f t="shared" si="776"/>
        <v>2</v>
      </c>
      <c r="BY155" s="124">
        <f t="shared" si="777"/>
        <v>0</v>
      </c>
      <c r="BZ155" s="124">
        <f t="shared" si="778"/>
        <v>0</v>
      </c>
      <c r="CA155" s="124">
        <f t="shared" si="779"/>
        <v>0</v>
      </c>
      <c r="CB155" s="124">
        <f t="shared" si="780"/>
        <v>0</v>
      </c>
      <c r="CC155" s="124">
        <f t="shared" si="781"/>
        <v>0</v>
      </c>
      <c r="CD155" s="124">
        <f t="shared" si="782"/>
        <v>1</v>
      </c>
      <c r="CE155" s="124">
        <f t="shared" si="783"/>
        <v>2</v>
      </c>
      <c r="CF155" s="124">
        <f t="shared" si="784"/>
        <v>0</v>
      </c>
      <c r="CG155" s="124">
        <f t="shared" si="785"/>
        <v>1</v>
      </c>
      <c r="CH155" s="124">
        <f t="shared" si="786"/>
        <v>1</v>
      </c>
      <c r="CI155" s="124">
        <f t="shared" si="787"/>
        <v>0</v>
      </c>
      <c r="CJ155" s="124">
        <f t="shared" si="788"/>
        <v>4</v>
      </c>
      <c r="CK155" s="124">
        <f t="shared" si="789"/>
        <v>4</v>
      </c>
      <c r="CL155" s="124">
        <f t="shared" si="790"/>
        <v>0</v>
      </c>
      <c r="CM155" s="124">
        <f t="shared" si="791"/>
        <v>0</v>
      </c>
      <c r="CN155" s="124">
        <f t="shared" si="792"/>
        <v>0</v>
      </c>
      <c r="CO155" s="124">
        <f t="shared" si="793"/>
        <v>0</v>
      </c>
      <c r="CP155" s="124">
        <f t="shared" si="794"/>
        <v>0</v>
      </c>
      <c r="CQ155" s="124">
        <f t="shared" si="795"/>
        <v>0</v>
      </c>
      <c r="CR155" s="124">
        <f t="shared" si="796"/>
        <v>2</v>
      </c>
      <c r="CS155" s="124">
        <f t="shared" si="797"/>
        <v>0</v>
      </c>
      <c r="CT155" s="124">
        <f t="shared" si="798"/>
        <v>0</v>
      </c>
      <c r="CX155" s="7">
        <f t="shared" si="962"/>
        <v>0</v>
      </c>
      <c r="CY155" s="7">
        <f t="shared" si="963"/>
        <v>0</v>
      </c>
      <c r="CZ155" s="7">
        <f t="shared" si="964"/>
        <v>0</v>
      </c>
      <c r="DA155" s="7">
        <f t="shared" si="965"/>
        <v>0</v>
      </c>
      <c r="DB155" s="7">
        <f t="shared" si="966"/>
        <v>1</v>
      </c>
      <c r="DC155" s="7">
        <f t="shared" si="967"/>
        <v>0</v>
      </c>
      <c r="DD155" s="7">
        <f t="shared" si="968"/>
        <v>0</v>
      </c>
      <c r="DE155" s="7">
        <f t="shared" si="969"/>
        <v>0</v>
      </c>
      <c r="DF155" s="7">
        <f t="shared" si="970"/>
        <v>0</v>
      </c>
      <c r="DG155" s="7">
        <f t="shared" si="971"/>
        <v>0</v>
      </c>
      <c r="DH155" s="7">
        <f t="shared" si="972"/>
        <v>1</v>
      </c>
      <c r="DI155" s="7">
        <f t="shared" si="973"/>
        <v>0</v>
      </c>
      <c r="DJ155" s="7">
        <f t="shared" si="974"/>
        <v>0</v>
      </c>
      <c r="DK155" s="7">
        <f t="shared" si="975"/>
        <v>0</v>
      </c>
      <c r="DL155" s="7">
        <f t="shared" si="976"/>
        <v>3</v>
      </c>
      <c r="DM155" s="7">
        <f t="shared" si="977"/>
        <v>0</v>
      </c>
      <c r="DN155" s="7">
        <f t="shared" si="978"/>
        <v>0</v>
      </c>
      <c r="DO155" s="7">
        <f t="shared" si="979"/>
        <v>0</v>
      </c>
      <c r="DP155" s="7">
        <f t="shared" si="980"/>
        <v>0</v>
      </c>
      <c r="DQ155" s="7">
        <f t="shared" si="981"/>
        <v>0</v>
      </c>
      <c r="DR155" s="7">
        <f t="shared" si="982"/>
        <v>0</v>
      </c>
      <c r="DS155" s="7">
        <f t="shared" si="983"/>
        <v>0</v>
      </c>
      <c r="DT155" s="7">
        <f t="shared" si="984"/>
        <v>0</v>
      </c>
      <c r="DU155" s="7">
        <f t="shared" si="985"/>
        <v>0</v>
      </c>
      <c r="DV155" s="7">
        <f t="shared" si="986"/>
        <v>0</v>
      </c>
      <c r="DW155" s="7">
        <f t="shared" si="987"/>
        <v>0</v>
      </c>
      <c r="DX155" s="7">
        <f t="shared" si="988"/>
        <v>1</v>
      </c>
      <c r="DY155" s="7">
        <f t="shared" si="989"/>
        <v>0</v>
      </c>
      <c r="DZ155" s="1">
        <f t="shared" si="990"/>
        <v>0</v>
      </c>
      <c r="EA155" s="1">
        <f t="shared" si="991"/>
        <v>0</v>
      </c>
      <c r="EB155" s="1">
        <f t="shared" si="992"/>
        <v>0.8</v>
      </c>
      <c r="EC155" s="1">
        <f t="shared" si="993"/>
        <v>0.2</v>
      </c>
      <c r="ED155" s="1">
        <f t="shared" si="994"/>
        <v>0.8</v>
      </c>
      <c r="EE155" s="1">
        <f t="shared" si="995"/>
        <v>0.2</v>
      </c>
      <c r="EF155" s="1">
        <f t="shared" si="996"/>
        <v>1.6</v>
      </c>
      <c r="EG155" s="1">
        <f t="shared" si="997"/>
        <v>0.4</v>
      </c>
      <c r="EH155" s="1">
        <f t="shared" si="998"/>
        <v>0</v>
      </c>
      <c r="EI155" s="1">
        <f t="shared" si="999"/>
        <v>0</v>
      </c>
      <c r="EJ155" s="1">
        <f t="shared" si="1000"/>
        <v>0</v>
      </c>
      <c r="EK155" s="1">
        <f t="shared" si="1001"/>
        <v>0</v>
      </c>
      <c r="EL155" s="1">
        <f t="shared" si="1002"/>
        <v>0</v>
      </c>
      <c r="EM155" s="1">
        <f t="shared" si="1003"/>
        <v>0</v>
      </c>
      <c r="EN155" s="1">
        <f t="shared" si="1004"/>
        <v>0</v>
      </c>
      <c r="EO155" s="1">
        <f t="shared" si="1005"/>
        <v>0</v>
      </c>
      <c r="EP155" s="1">
        <f t="shared" si="1006"/>
        <v>0</v>
      </c>
      <c r="EQ155" s="1">
        <f t="shared" si="1007"/>
        <v>0</v>
      </c>
      <c r="ER155" s="1">
        <f t="shared" si="1008"/>
        <v>0.8</v>
      </c>
      <c r="ES155" s="1">
        <f t="shared" si="1009"/>
        <v>0.2</v>
      </c>
      <c r="ET155" s="1">
        <f t="shared" si="1010"/>
        <v>1.6</v>
      </c>
      <c r="EU155" s="1">
        <f t="shared" si="1011"/>
        <v>0.4</v>
      </c>
      <c r="EV155" s="1">
        <f t="shared" si="1012"/>
        <v>0</v>
      </c>
      <c r="EW155" s="1">
        <f t="shared" si="1013"/>
        <v>0</v>
      </c>
      <c r="EX155" s="1">
        <f t="shared" si="1014"/>
        <v>0.8</v>
      </c>
      <c r="EY155" s="1">
        <f t="shared" si="1015"/>
        <v>0.2</v>
      </c>
      <c r="EZ155" s="1">
        <f t="shared" si="1016"/>
        <v>0.8</v>
      </c>
      <c r="FA155" s="1">
        <f t="shared" si="1017"/>
        <v>0.2</v>
      </c>
      <c r="FB155" s="1">
        <f t="shared" si="1018"/>
        <v>0</v>
      </c>
      <c r="FC155" s="1">
        <f t="shared" si="1019"/>
        <v>0</v>
      </c>
      <c r="FD155" s="1">
        <f t="shared" si="1020"/>
        <v>3.2</v>
      </c>
      <c r="FE155" s="1">
        <f t="shared" si="1021"/>
        <v>0.8</v>
      </c>
      <c r="FF155" s="1">
        <f t="shared" si="1022"/>
        <v>3.2</v>
      </c>
      <c r="FG155" s="1">
        <f t="shared" si="1023"/>
        <v>0.8</v>
      </c>
      <c r="FH155" s="1">
        <f t="shared" si="1024"/>
        <v>0</v>
      </c>
      <c r="FI155" s="1">
        <f t="shared" si="1025"/>
        <v>0</v>
      </c>
      <c r="FJ155" s="1">
        <f t="shared" si="1026"/>
        <v>0</v>
      </c>
      <c r="FK155" s="1">
        <f t="shared" si="1027"/>
        <v>0</v>
      </c>
      <c r="FL155" s="1">
        <f t="shared" si="1028"/>
        <v>0</v>
      </c>
      <c r="FM155" s="1">
        <f t="shared" si="1029"/>
        <v>0</v>
      </c>
      <c r="FN155" s="1">
        <f t="shared" si="1030"/>
        <v>0</v>
      </c>
      <c r="FO155" s="1">
        <f t="shared" si="1031"/>
        <v>0</v>
      </c>
      <c r="FP155" s="1">
        <f t="shared" si="1032"/>
        <v>0</v>
      </c>
      <c r="FQ155" s="1">
        <f t="shared" si="1033"/>
        <v>0</v>
      </c>
      <c r="FR155" s="1">
        <f t="shared" si="1034"/>
        <v>0</v>
      </c>
      <c r="FS155" s="1">
        <f t="shared" si="1035"/>
        <v>0</v>
      </c>
      <c r="FT155" s="1">
        <f t="shared" si="1036"/>
        <v>1.6</v>
      </c>
      <c r="FU155" s="1">
        <f t="shared" si="1037"/>
        <v>0.4</v>
      </c>
      <c r="FV155" s="1">
        <f t="shared" si="1038"/>
        <v>0</v>
      </c>
      <c r="FW155" s="1">
        <f t="shared" si="1039"/>
        <v>0</v>
      </c>
      <c r="FX155" s="1">
        <f t="shared" si="1040"/>
        <v>0</v>
      </c>
      <c r="FY155" s="1">
        <f t="shared" si="1041"/>
        <v>0</v>
      </c>
      <c r="GC155" s="7">
        <f t="shared" si="1042"/>
        <v>0</v>
      </c>
      <c r="GD155" s="7">
        <f t="shared" si="1043"/>
        <v>0</v>
      </c>
      <c r="GE155" s="7">
        <f t="shared" si="1044"/>
        <v>0</v>
      </c>
      <c r="GF155" s="7">
        <f t="shared" si="1045"/>
        <v>0</v>
      </c>
      <c r="GG155" s="7">
        <f t="shared" si="1046"/>
        <v>1</v>
      </c>
      <c r="GH155" s="7">
        <f t="shared" si="1047"/>
        <v>0</v>
      </c>
      <c r="GI155" s="7">
        <f t="shared" si="1048"/>
        <v>0</v>
      </c>
      <c r="GJ155" s="7">
        <f t="shared" si="1049"/>
        <v>0</v>
      </c>
      <c r="GK155" s="7">
        <f t="shared" si="1050"/>
        <v>0</v>
      </c>
      <c r="GL155" s="7">
        <f t="shared" si="1051"/>
        <v>0</v>
      </c>
      <c r="GM155" s="7">
        <f t="shared" si="1052"/>
        <v>1</v>
      </c>
      <c r="GN155" s="7">
        <f t="shared" si="1053"/>
        <v>0</v>
      </c>
      <c r="GO155" s="7">
        <f t="shared" si="1054"/>
        <v>0</v>
      </c>
      <c r="GP155" s="7">
        <f t="shared" si="1055"/>
        <v>0</v>
      </c>
      <c r="GQ155" s="7">
        <f t="shared" si="1056"/>
        <v>3</v>
      </c>
      <c r="GR155" s="7">
        <f t="shared" si="1057"/>
        <v>0</v>
      </c>
      <c r="GS155" s="7">
        <f t="shared" si="1058"/>
        <v>0</v>
      </c>
      <c r="GT155" s="7">
        <f t="shared" si="1059"/>
        <v>0</v>
      </c>
      <c r="GU155" s="7">
        <f t="shared" si="1060"/>
        <v>0</v>
      </c>
      <c r="GV155" s="7">
        <f t="shared" si="1061"/>
        <v>0</v>
      </c>
      <c r="GW155" s="7">
        <f t="shared" si="1062"/>
        <v>0</v>
      </c>
      <c r="GX155" s="7">
        <f t="shared" si="1063"/>
        <v>0</v>
      </c>
      <c r="GY155" s="7">
        <f t="shared" si="1064"/>
        <v>0</v>
      </c>
      <c r="GZ155" s="7">
        <f t="shared" si="1065"/>
        <v>0</v>
      </c>
      <c r="HA155" s="7">
        <f t="shared" si="1066"/>
        <v>0</v>
      </c>
      <c r="HB155" s="7">
        <f t="shared" si="1067"/>
        <v>0</v>
      </c>
      <c r="HC155" s="7">
        <f t="shared" si="1068"/>
        <v>1</v>
      </c>
      <c r="HD155" s="7">
        <f t="shared" si="1069"/>
        <v>0</v>
      </c>
      <c r="HE155" s="7">
        <f t="shared" si="1070"/>
        <v>0</v>
      </c>
      <c r="HF155" s="7">
        <f t="shared" si="1071"/>
        <v>0</v>
      </c>
      <c r="HG155" s="7">
        <f t="shared" si="1072"/>
        <v>1</v>
      </c>
      <c r="HH155" s="7">
        <f t="shared" si="1073"/>
        <v>0</v>
      </c>
      <c r="HI155" s="7">
        <f t="shared" si="1074"/>
        <v>1</v>
      </c>
      <c r="HJ155" s="7">
        <f t="shared" si="1075"/>
        <v>0</v>
      </c>
      <c r="HK155" s="7">
        <f t="shared" si="1076"/>
        <v>2</v>
      </c>
      <c r="HL155" s="7">
        <f t="shared" si="1077"/>
        <v>0</v>
      </c>
      <c r="HM155" s="7">
        <f t="shared" si="1078"/>
        <v>0</v>
      </c>
      <c r="HN155" s="7">
        <f t="shared" si="1079"/>
        <v>0</v>
      </c>
      <c r="HO155" s="7">
        <f t="shared" si="1080"/>
        <v>0</v>
      </c>
      <c r="HP155" s="7">
        <f t="shared" si="1081"/>
        <v>0</v>
      </c>
      <c r="HQ155" s="7">
        <f t="shared" si="1082"/>
        <v>0</v>
      </c>
      <c r="HR155" s="7">
        <f t="shared" si="1083"/>
        <v>0</v>
      </c>
      <c r="HS155" s="7">
        <f t="shared" si="1084"/>
        <v>0</v>
      </c>
      <c r="HT155" s="7">
        <f t="shared" si="1085"/>
        <v>0</v>
      </c>
      <c r="HU155" s="7">
        <f t="shared" si="1086"/>
        <v>0</v>
      </c>
      <c r="HV155" s="7">
        <f t="shared" si="1087"/>
        <v>0</v>
      </c>
      <c r="HW155" s="7">
        <f t="shared" si="1088"/>
        <v>1</v>
      </c>
      <c r="HX155" s="7">
        <f t="shared" si="1089"/>
        <v>0</v>
      </c>
      <c r="HY155" s="7">
        <f t="shared" si="1090"/>
        <v>2</v>
      </c>
      <c r="HZ155" s="7">
        <f t="shared" si="1091"/>
        <v>0</v>
      </c>
      <c r="IA155" s="7">
        <f t="shared" si="1092"/>
        <v>0</v>
      </c>
      <c r="IB155" s="7">
        <f t="shared" si="1093"/>
        <v>0</v>
      </c>
      <c r="IC155" s="7">
        <f t="shared" si="1094"/>
        <v>1</v>
      </c>
      <c r="ID155" s="7">
        <f t="shared" si="1095"/>
        <v>0</v>
      </c>
      <c r="IE155" s="7">
        <f t="shared" si="1096"/>
        <v>1</v>
      </c>
      <c r="IF155" s="7">
        <f t="shared" si="1097"/>
        <v>0</v>
      </c>
      <c r="IG155" s="7">
        <f t="shared" si="1098"/>
        <v>0</v>
      </c>
      <c r="IH155" s="7">
        <f t="shared" si="1099"/>
        <v>0</v>
      </c>
      <c r="II155" s="7">
        <f t="shared" si="1100"/>
        <v>3</v>
      </c>
      <c r="IJ155" s="7">
        <f t="shared" si="1101"/>
        <v>1</v>
      </c>
      <c r="IK155" s="7">
        <f t="shared" si="1102"/>
        <v>3</v>
      </c>
      <c r="IL155" s="7">
        <f t="shared" si="1103"/>
        <v>1</v>
      </c>
      <c r="IM155" s="7">
        <f t="shared" si="1104"/>
        <v>0</v>
      </c>
      <c r="IN155" s="7">
        <f t="shared" si="1105"/>
        <v>0</v>
      </c>
      <c r="IO155" s="7">
        <f t="shared" si="1106"/>
        <v>0</v>
      </c>
      <c r="IP155" s="7">
        <f t="shared" si="1107"/>
        <v>0</v>
      </c>
      <c r="IQ155" s="7">
        <f t="shared" si="1108"/>
        <v>0</v>
      </c>
      <c r="IR155" s="7">
        <f t="shared" si="1109"/>
        <v>0</v>
      </c>
      <c r="IS155" s="7">
        <f t="shared" si="1110"/>
        <v>0</v>
      </c>
      <c r="IT155" s="7">
        <f t="shared" si="1111"/>
        <v>0</v>
      </c>
      <c r="IU155" s="7">
        <f t="shared" si="1112"/>
        <v>0</v>
      </c>
      <c r="IV155" s="7">
        <f t="shared" si="1113"/>
        <v>0</v>
      </c>
      <c r="IW155" s="7">
        <f t="shared" si="1114"/>
        <v>0</v>
      </c>
      <c r="IX155" s="7">
        <f t="shared" si="1115"/>
        <v>0</v>
      </c>
      <c r="IY155" s="7">
        <f t="shared" si="1116"/>
        <v>2</v>
      </c>
      <c r="IZ155" s="7">
        <f t="shared" si="1117"/>
        <v>0</v>
      </c>
      <c r="JA155" s="7">
        <f t="shared" si="1118"/>
        <v>0</v>
      </c>
      <c r="JB155" s="7">
        <f t="shared" si="1119"/>
        <v>0</v>
      </c>
      <c r="JC155" s="7">
        <f t="shared" si="1120"/>
        <v>0</v>
      </c>
      <c r="JD155" s="7">
        <f t="shared" si="1121"/>
        <v>0</v>
      </c>
      <c r="JF155" s="1">
        <v>57</v>
      </c>
      <c r="JG155" s="10">
        <f t="shared" si="1122"/>
        <v>64.018181818181816</v>
      </c>
      <c r="JH155" s="10">
        <f t="shared" si="1123"/>
        <v>1.29</v>
      </c>
      <c r="JJ155" s="1" t="str">
        <f t="shared" si="1124"/>
        <v>[64.02, 1.29]</v>
      </c>
      <c r="JS155" s="265"/>
      <c r="JT155" s="264"/>
      <c r="JU155" s="264"/>
      <c r="JV155" s="264"/>
      <c r="JW155" s="264"/>
      <c r="JX155" s="264"/>
      <c r="JY155" s="264"/>
      <c r="JZ155" s="264"/>
      <c r="KA155" s="264"/>
      <c r="KB155" s="264"/>
      <c r="KC155" s="264"/>
      <c r="KD155" s="264"/>
      <c r="KE155" s="264"/>
      <c r="KF155" s="264"/>
      <c r="KG155" s="264"/>
      <c r="KH155" s="264"/>
      <c r="KI155" s="264"/>
      <c r="KJ155" s="264"/>
      <c r="KK155" s="264"/>
      <c r="KL155" s="264"/>
      <c r="KM155" s="264"/>
      <c r="KN155" s="264"/>
      <c r="KO155" s="264"/>
      <c r="KP155" s="264"/>
      <c r="KQ155" s="264"/>
      <c r="KR155" s="264"/>
      <c r="KS155" s="264"/>
      <c r="KT155" s="264"/>
      <c r="KU155" s="264"/>
      <c r="KV155" s="264"/>
      <c r="KW155" s="264"/>
      <c r="KX155" s="264"/>
      <c r="KY155" s="264"/>
      <c r="KZ155" s="264"/>
      <c r="LA155" s="264"/>
      <c r="LB155" s="264"/>
      <c r="LC155" s="264"/>
      <c r="LD155" s="264"/>
      <c r="LE155" s="264"/>
      <c r="LF155" s="264"/>
      <c r="LG155" s="264"/>
      <c r="LH155" s="264"/>
      <c r="LI155" s="264"/>
      <c r="LJ155" s="264"/>
      <c r="LK155" s="264"/>
      <c r="LL155" s="264"/>
      <c r="LM155" s="264"/>
      <c r="LN155" s="264"/>
      <c r="LO155" s="264"/>
      <c r="LP155" s="264"/>
      <c r="LQ155" s="264"/>
      <c r="LR155" s="264"/>
      <c r="LS155" s="264"/>
      <c r="LT155" s="264"/>
      <c r="LU155" s="264"/>
      <c r="LV155" s="264"/>
      <c r="LW155" s="264"/>
      <c r="LX155" s="264"/>
      <c r="LY155" s="264"/>
      <c r="LZ155" s="264"/>
      <c r="MA155" s="264"/>
      <c r="MB155" s="264"/>
      <c r="MC155" s="264"/>
      <c r="MD155" s="264"/>
      <c r="ME155" s="264"/>
      <c r="MF155" s="264"/>
      <c r="MG155" s="264"/>
      <c r="MH155" s="264"/>
      <c r="MI155" s="264"/>
      <c r="MJ155" s="264"/>
      <c r="MK155" s="264"/>
      <c r="ML155" s="264"/>
      <c r="MM155" s="264"/>
      <c r="MN155" s="264"/>
      <c r="MO155" s="264"/>
      <c r="MP155" s="264"/>
      <c r="MQ155" s="264"/>
      <c r="MR155" s="264"/>
      <c r="MS155" s="264"/>
      <c r="MT155" s="264"/>
      <c r="MU155" s="264"/>
      <c r="MV155" s="264"/>
      <c r="MW155" s="264"/>
      <c r="MX155" s="264"/>
      <c r="MY155" s="264"/>
      <c r="MZ155" s="264"/>
      <c r="NA155" s="264"/>
      <c r="NB155" s="264"/>
      <c r="NC155" s="264"/>
      <c r="ND155" s="264"/>
      <c r="NE155" s="264"/>
      <c r="NF155" s="264"/>
      <c r="NG155" s="264"/>
      <c r="NH155" s="264"/>
      <c r="NI155" s="264"/>
      <c r="NJ155" s="264"/>
      <c r="NK155" s="264"/>
      <c r="NL155" s="264"/>
      <c r="NM155" s="264"/>
      <c r="NN155" s="264"/>
      <c r="NO155" s="264"/>
      <c r="NQ155" s="49"/>
      <c r="NR155" s="49"/>
      <c r="NS155" s="49"/>
      <c r="NT155" s="49"/>
      <c r="NU155" s="49"/>
      <c r="NV155" s="49"/>
      <c r="NW155" s="49"/>
      <c r="NX155" s="49"/>
      <c r="NY155" s="49"/>
      <c r="NZ155" s="49"/>
      <c r="OA155" s="49"/>
      <c r="OB155" s="49"/>
      <c r="OC155" s="49"/>
      <c r="OD155" s="49"/>
      <c r="OE155" s="49"/>
      <c r="OF155" s="49"/>
      <c r="OG155" s="49"/>
      <c r="OH155" s="49"/>
      <c r="OI155" s="49"/>
      <c r="OJ155" s="49"/>
      <c r="OK155" s="49"/>
      <c r="OL155" s="49"/>
      <c r="OM155" s="49"/>
      <c r="ON155" s="49"/>
      <c r="OO155" s="49"/>
      <c r="OP155" s="49"/>
      <c r="OQ155" s="49"/>
      <c r="OR155" s="49"/>
      <c r="OS155" s="49"/>
      <c r="OT155" s="49"/>
      <c r="OU155" s="49"/>
      <c r="OV155" s="49"/>
      <c r="OW155" s="49"/>
      <c r="OX155" s="49"/>
      <c r="OY155" s="49"/>
      <c r="OZ155" s="49"/>
      <c r="PA155" s="49"/>
      <c r="PB155" s="49"/>
      <c r="PC155" s="49"/>
      <c r="PD155" s="49"/>
      <c r="PE155" s="49"/>
      <c r="PF155" s="49"/>
      <c r="PG155" s="49"/>
      <c r="PH155" s="49"/>
      <c r="PI155" s="49"/>
      <c r="PJ155" s="49"/>
      <c r="PK155" s="49"/>
      <c r="PL155" s="49"/>
      <c r="PM155" s="49"/>
      <c r="PN155" s="49"/>
      <c r="PO155" s="49"/>
      <c r="PP155" s="49"/>
      <c r="PQ155" s="49"/>
      <c r="PR155" s="49"/>
      <c r="PS155" s="49"/>
      <c r="PT155" s="49"/>
      <c r="PU155" s="49"/>
      <c r="PV155" s="49"/>
      <c r="PW155" s="49"/>
      <c r="PX155" s="49"/>
      <c r="PY155" s="49"/>
      <c r="PZ155" s="49"/>
      <c r="QA155" s="49"/>
      <c r="QB155" s="49"/>
      <c r="QC155" s="49"/>
      <c r="QD155" s="49"/>
      <c r="QE155" s="49"/>
      <c r="QF155" s="49"/>
      <c r="QG155" s="49"/>
      <c r="QH155" s="49"/>
      <c r="QI155" s="49"/>
      <c r="QJ155" s="49"/>
      <c r="QK155" s="49"/>
      <c r="QL155" s="49"/>
      <c r="QM155" s="49"/>
      <c r="QN155" s="49"/>
      <c r="QO155" s="49"/>
      <c r="QP155" s="49"/>
      <c r="QQ155" s="49"/>
      <c r="QR155" s="49"/>
      <c r="QS155" s="49"/>
      <c r="QT155" s="49"/>
      <c r="QU155" s="49"/>
      <c r="QV155" s="49"/>
      <c r="QW155" s="49"/>
      <c r="QX155" s="49"/>
      <c r="QY155" s="49"/>
      <c r="QZ155" s="49"/>
      <c r="RA155" s="49"/>
      <c r="RB155" s="49"/>
      <c r="RC155" s="49"/>
      <c r="RD155" s="49"/>
      <c r="RE155" s="49"/>
      <c r="RF155" s="49"/>
      <c r="RG155" s="49"/>
      <c r="RH155" s="49"/>
      <c r="RI155" s="49"/>
      <c r="RJ155" s="49"/>
      <c r="RK155" s="49"/>
      <c r="RL155" s="49"/>
    </row>
    <row r="156" spans="2:480" x14ac:dyDescent="0.35">
      <c r="B156" s="192">
        <v>58</v>
      </c>
      <c r="C156" s="195" t="s">
        <v>194</v>
      </c>
      <c r="D156" s="32"/>
      <c r="E156" s="32"/>
      <c r="F156" s="32"/>
      <c r="G156" s="33"/>
      <c r="H156" s="2">
        <f t="shared" si="959"/>
        <v>5321.8</v>
      </c>
      <c r="I156" s="34">
        <f t="shared" si="960"/>
        <v>1.3810940274391812E-2</v>
      </c>
      <c r="J156" s="111">
        <f t="shared" si="1139"/>
        <v>0.12638382465589593</v>
      </c>
      <c r="K156" s="111">
        <f t="shared" si="1139"/>
        <v>0.1737777589018569</v>
      </c>
      <c r="L156" s="111">
        <f t="shared" si="1139"/>
        <v>0.96456056387804268</v>
      </c>
      <c r="M156" s="111">
        <f t="shared" si="1139"/>
        <v>9.3344570697875107E-2</v>
      </c>
      <c r="N156" s="111">
        <f t="shared" si="1139"/>
        <v>5.1858094832152833E-3</v>
      </c>
      <c r="O156" s="111">
        <f t="shared" si="1139"/>
        <v>0.57043904315368121</v>
      </c>
      <c r="P156" s="111">
        <f t="shared" si="1139"/>
        <v>0.20224656984539607</v>
      </c>
      <c r="Q156" s="111">
        <f t="shared" si="1139"/>
        <v>3.4848639727206705</v>
      </c>
      <c r="R156" s="111">
        <f t="shared" si="1139"/>
        <v>0.47709447245580605</v>
      </c>
      <c r="S156" s="111">
        <f t="shared" si="1139"/>
        <v>0.12964523708038209</v>
      </c>
      <c r="T156" s="111">
        <f t="shared" si="1139"/>
        <v>0.25929047416076417</v>
      </c>
      <c r="U156" s="111">
        <f t="shared" si="1139"/>
        <v>3.11148568992917E-2</v>
      </c>
      <c r="V156" s="111">
        <f t="shared" si="1139"/>
        <v>0.51339513883831311</v>
      </c>
      <c r="W156" s="80">
        <f t="shared" si="1139"/>
        <v>1.1927361811395152</v>
      </c>
      <c r="X156" s="120">
        <f t="shared" si="1139"/>
        <v>0.1737777589018569</v>
      </c>
      <c r="Y156" s="114">
        <f t="shared" si="1137"/>
        <v>1.1887978506695209</v>
      </c>
      <c r="Z156" s="114">
        <f t="shared" si="1137"/>
        <v>0.57662619999252507</v>
      </c>
      <c r="AA156" s="115">
        <f t="shared" si="1137"/>
        <v>2.6185148670893437</v>
      </c>
      <c r="AB156" s="109">
        <f t="shared" si="1137"/>
        <v>1.1848483561490241E-2</v>
      </c>
      <c r="AC156" s="109">
        <f t="shared" si="1137"/>
        <v>0.20932320958632761</v>
      </c>
      <c r="AD156" s="109">
        <f t="shared" si="1137"/>
        <v>7.8989890409934954E-3</v>
      </c>
      <c r="AE156" s="109">
        <f t="shared" si="1137"/>
        <v>8.688887945092845E-2</v>
      </c>
      <c r="AF156" s="109">
        <f t="shared" si="1137"/>
        <v>0.3001615835577528</v>
      </c>
      <c r="AG156" s="109">
        <f t="shared" si="1137"/>
        <v>1.4455149945018095</v>
      </c>
      <c r="AH156" s="109">
        <f t="shared" si="1137"/>
        <v>2.1208785575067535</v>
      </c>
      <c r="AI156" s="109">
        <f t="shared" si="1137"/>
        <v>1.5797978081986991E-2</v>
      </c>
      <c r="AJ156" s="109">
        <f t="shared" si="1137"/>
        <v>1.2559392575179658</v>
      </c>
      <c r="AK156" s="109">
        <f t="shared" si="1137"/>
        <v>0.6161211451974925</v>
      </c>
      <c r="AL156" s="109">
        <f t="shared" si="1137"/>
        <v>7.8989890409934954E-3</v>
      </c>
      <c r="AM156" s="109">
        <f t="shared" si="1137"/>
        <v>4.5735146547352343</v>
      </c>
      <c r="AN156" s="109">
        <f t="shared" si="1137"/>
        <v>4.4036863903538732</v>
      </c>
      <c r="AO156" s="109">
        <f t="shared" si="1138"/>
        <v>1.1848483561490241E-2</v>
      </c>
      <c r="AP156" s="109">
        <f t="shared" si="1135"/>
        <v>9.0838373971425204E-2</v>
      </c>
      <c r="AQ156" s="109">
        <f t="shared" si="1135"/>
        <v>3.1595956163973982E-2</v>
      </c>
      <c r="AR156" s="109">
        <f t="shared" si="1135"/>
        <v>0.38374990175793094</v>
      </c>
      <c r="AS156" s="109">
        <f t="shared" si="1135"/>
        <v>5.1858094832152833E-3</v>
      </c>
      <c r="AT156" s="109">
        <f t="shared" si="1135"/>
        <v>0.26447628364397946</v>
      </c>
      <c r="AU156" s="109">
        <f t="shared" si="1135"/>
        <v>1.6439016061792449</v>
      </c>
      <c r="AV156" s="109">
        <f t="shared" si="1136"/>
        <v>0.19747472602483737</v>
      </c>
      <c r="AW156" s="109">
        <f t="shared" si="1136"/>
        <v>0.19747472602483737</v>
      </c>
      <c r="AY156" s="186"/>
      <c r="AZ156" s="183"/>
      <c r="BA156" s="32"/>
      <c r="BB156" s="32"/>
      <c r="BC156" s="32"/>
      <c r="BD156" s="33"/>
      <c r="BE156" s="2"/>
      <c r="BF156" s="34"/>
      <c r="BG156" s="140">
        <f t="shared" si="961"/>
        <v>0</v>
      </c>
      <c r="BH156" s="140">
        <f t="shared" si="760"/>
        <v>0</v>
      </c>
      <c r="BI156" s="140">
        <f t="shared" si="761"/>
        <v>1</v>
      </c>
      <c r="BJ156" s="140">
        <f t="shared" si="762"/>
        <v>0</v>
      </c>
      <c r="BK156" s="140">
        <f t="shared" si="763"/>
        <v>0</v>
      </c>
      <c r="BL156" s="140">
        <f t="shared" si="764"/>
        <v>1</v>
      </c>
      <c r="BM156" s="140">
        <f t="shared" si="765"/>
        <v>0</v>
      </c>
      <c r="BN156" s="140">
        <f t="shared" si="766"/>
        <v>3</v>
      </c>
      <c r="BO156" s="140">
        <f t="shared" si="767"/>
        <v>0</v>
      </c>
      <c r="BP156" s="140">
        <f t="shared" si="768"/>
        <v>0</v>
      </c>
      <c r="BQ156" s="140">
        <f t="shared" si="769"/>
        <v>0</v>
      </c>
      <c r="BR156" s="140">
        <f t="shared" si="770"/>
        <v>0</v>
      </c>
      <c r="BS156" s="140">
        <f t="shared" si="771"/>
        <v>1</v>
      </c>
      <c r="BT156" s="35">
        <f t="shared" si="772"/>
        <v>1</v>
      </c>
      <c r="BU156" s="145">
        <f t="shared" si="773"/>
        <v>0</v>
      </c>
      <c r="BV156" s="144">
        <f t="shared" si="774"/>
        <v>1</v>
      </c>
      <c r="BW156" s="144">
        <f t="shared" si="775"/>
        <v>1</v>
      </c>
      <c r="BX156" s="143">
        <f t="shared" si="776"/>
        <v>3</v>
      </c>
      <c r="BY156" s="124">
        <f t="shared" si="777"/>
        <v>0</v>
      </c>
      <c r="BZ156" s="124">
        <f t="shared" si="778"/>
        <v>0</v>
      </c>
      <c r="CA156" s="124">
        <f t="shared" si="779"/>
        <v>0</v>
      </c>
      <c r="CB156" s="124">
        <f t="shared" si="780"/>
        <v>0</v>
      </c>
      <c r="CC156" s="124">
        <f t="shared" si="781"/>
        <v>0</v>
      </c>
      <c r="CD156" s="124">
        <f t="shared" si="782"/>
        <v>1</v>
      </c>
      <c r="CE156" s="124">
        <f t="shared" si="783"/>
        <v>2</v>
      </c>
      <c r="CF156" s="124">
        <f t="shared" si="784"/>
        <v>0</v>
      </c>
      <c r="CG156" s="124">
        <f t="shared" si="785"/>
        <v>1</v>
      </c>
      <c r="CH156" s="124">
        <f t="shared" si="786"/>
        <v>1</v>
      </c>
      <c r="CI156" s="124">
        <f t="shared" si="787"/>
        <v>0</v>
      </c>
      <c r="CJ156" s="124">
        <f t="shared" si="788"/>
        <v>5</v>
      </c>
      <c r="CK156" s="124">
        <f t="shared" si="789"/>
        <v>4</v>
      </c>
      <c r="CL156" s="124">
        <f t="shared" si="790"/>
        <v>0</v>
      </c>
      <c r="CM156" s="124">
        <f t="shared" si="791"/>
        <v>0</v>
      </c>
      <c r="CN156" s="124">
        <f t="shared" si="792"/>
        <v>0</v>
      </c>
      <c r="CO156" s="124">
        <f t="shared" si="793"/>
        <v>0</v>
      </c>
      <c r="CP156" s="124">
        <f t="shared" si="794"/>
        <v>0</v>
      </c>
      <c r="CQ156" s="124">
        <f t="shared" si="795"/>
        <v>0</v>
      </c>
      <c r="CR156" s="124">
        <f t="shared" si="796"/>
        <v>2</v>
      </c>
      <c r="CS156" s="124">
        <f t="shared" si="797"/>
        <v>0</v>
      </c>
      <c r="CT156" s="124">
        <f t="shared" si="798"/>
        <v>0</v>
      </c>
      <c r="CX156" s="7">
        <f t="shared" si="962"/>
        <v>0</v>
      </c>
      <c r="CY156" s="7">
        <f t="shared" si="963"/>
        <v>0</v>
      </c>
      <c r="CZ156" s="7">
        <f t="shared" si="964"/>
        <v>0</v>
      </c>
      <c r="DA156" s="7">
        <f t="shared" si="965"/>
        <v>0</v>
      </c>
      <c r="DB156" s="7">
        <f t="shared" si="966"/>
        <v>1</v>
      </c>
      <c r="DC156" s="7">
        <f t="shared" si="967"/>
        <v>0</v>
      </c>
      <c r="DD156" s="7">
        <f t="shared" si="968"/>
        <v>0</v>
      </c>
      <c r="DE156" s="7">
        <f t="shared" si="969"/>
        <v>0</v>
      </c>
      <c r="DF156" s="7">
        <f t="shared" si="970"/>
        <v>0</v>
      </c>
      <c r="DG156" s="7">
        <f t="shared" si="971"/>
        <v>0</v>
      </c>
      <c r="DH156" s="7">
        <f t="shared" si="972"/>
        <v>1</v>
      </c>
      <c r="DI156" s="7">
        <f t="shared" si="973"/>
        <v>0</v>
      </c>
      <c r="DJ156" s="7">
        <f t="shared" si="974"/>
        <v>0</v>
      </c>
      <c r="DK156" s="7">
        <f t="shared" si="975"/>
        <v>0</v>
      </c>
      <c r="DL156" s="7">
        <f t="shared" si="976"/>
        <v>3</v>
      </c>
      <c r="DM156" s="7">
        <f t="shared" si="977"/>
        <v>0</v>
      </c>
      <c r="DN156" s="7">
        <f t="shared" si="978"/>
        <v>0</v>
      </c>
      <c r="DO156" s="7">
        <f t="shared" si="979"/>
        <v>0</v>
      </c>
      <c r="DP156" s="7">
        <f t="shared" si="980"/>
        <v>0</v>
      </c>
      <c r="DQ156" s="7">
        <f t="shared" si="981"/>
        <v>0</v>
      </c>
      <c r="DR156" s="7">
        <f t="shared" si="982"/>
        <v>0</v>
      </c>
      <c r="DS156" s="7">
        <f t="shared" si="983"/>
        <v>0</v>
      </c>
      <c r="DT156" s="7">
        <f t="shared" si="984"/>
        <v>0</v>
      </c>
      <c r="DU156" s="7">
        <f t="shared" si="985"/>
        <v>0</v>
      </c>
      <c r="DV156" s="7">
        <f t="shared" si="986"/>
        <v>1</v>
      </c>
      <c r="DW156" s="7">
        <f t="shared" si="987"/>
        <v>0</v>
      </c>
      <c r="DX156" s="7">
        <f t="shared" si="988"/>
        <v>1</v>
      </c>
      <c r="DY156" s="7">
        <f t="shared" si="989"/>
        <v>0</v>
      </c>
      <c r="DZ156" s="1">
        <f t="shared" si="990"/>
        <v>0</v>
      </c>
      <c r="EA156" s="1">
        <f t="shared" si="991"/>
        <v>0</v>
      </c>
      <c r="EB156" s="1">
        <f t="shared" si="992"/>
        <v>0.8</v>
      </c>
      <c r="EC156" s="1">
        <f t="shared" si="993"/>
        <v>0.2</v>
      </c>
      <c r="ED156" s="1">
        <f t="shared" si="994"/>
        <v>0.8</v>
      </c>
      <c r="EE156" s="1">
        <f t="shared" si="995"/>
        <v>0.2</v>
      </c>
      <c r="EF156" s="1">
        <f t="shared" si="996"/>
        <v>2.4000000000000004</v>
      </c>
      <c r="EG156" s="1">
        <f t="shared" si="997"/>
        <v>0.60000000000000009</v>
      </c>
      <c r="EH156" s="1">
        <f t="shared" si="998"/>
        <v>0</v>
      </c>
      <c r="EI156" s="1">
        <f t="shared" si="999"/>
        <v>0</v>
      </c>
      <c r="EJ156" s="1">
        <f t="shared" si="1000"/>
        <v>0</v>
      </c>
      <c r="EK156" s="1">
        <f t="shared" si="1001"/>
        <v>0</v>
      </c>
      <c r="EL156" s="1">
        <f t="shared" si="1002"/>
        <v>0</v>
      </c>
      <c r="EM156" s="1">
        <f t="shared" si="1003"/>
        <v>0</v>
      </c>
      <c r="EN156" s="1">
        <f t="shared" si="1004"/>
        <v>0</v>
      </c>
      <c r="EO156" s="1">
        <f t="shared" si="1005"/>
        <v>0</v>
      </c>
      <c r="EP156" s="1">
        <f t="shared" si="1006"/>
        <v>0</v>
      </c>
      <c r="EQ156" s="1">
        <f t="shared" si="1007"/>
        <v>0</v>
      </c>
      <c r="ER156" s="1">
        <f t="shared" si="1008"/>
        <v>0.8</v>
      </c>
      <c r="ES156" s="1">
        <f t="shared" si="1009"/>
        <v>0.2</v>
      </c>
      <c r="ET156" s="1">
        <f t="shared" si="1010"/>
        <v>1.6</v>
      </c>
      <c r="EU156" s="1">
        <f t="shared" si="1011"/>
        <v>0.4</v>
      </c>
      <c r="EV156" s="1">
        <f t="shared" si="1012"/>
        <v>0</v>
      </c>
      <c r="EW156" s="1">
        <f t="shared" si="1013"/>
        <v>0</v>
      </c>
      <c r="EX156" s="1">
        <f t="shared" si="1014"/>
        <v>0.8</v>
      </c>
      <c r="EY156" s="1">
        <f t="shared" si="1015"/>
        <v>0.2</v>
      </c>
      <c r="EZ156" s="1">
        <f t="shared" si="1016"/>
        <v>0.8</v>
      </c>
      <c r="FA156" s="1">
        <f t="shared" si="1017"/>
        <v>0.2</v>
      </c>
      <c r="FB156" s="1">
        <f t="shared" si="1018"/>
        <v>0</v>
      </c>
      <c r="FC156" s="1">
        <f t="shared" si="1019"/>
        <v>0</v>
      </c>
      <c r="FD156" s="1">
        <f t="shared" si="1020"/>
        <v>4</v>
      </c>
      <c r="FE156" s="1">
        <f t="shared" si="1021"/>
        <v>1</v>
      </c>
      <c r="FF156" s="1">
        <f t="shared" si="1022"/>
        <v>3.2</v>
      </c>
      <c r="FG156" s="1">
        <f t="shared" si="1023"/>
        <v>0.8</v>
      </c>
      <c r="FH156" s="1">
        <f t="shared" si="1024"/>
        <v>0</v>
      </c>
      <c r="FI156" s="1">
        <f t="shared" si="1025"/>
        <v>0</v>
      </c>
      <c r="FJ156" s="1">
        <f t="shared" si="1026"/>
        <v>0</v>
      </c>
      <c r="FK156" s="1">
        <f t="shared" si="1027"/>
        <v>0</v>
      </c>
      <c r="FL156" s="1">
        <f t="shared" si="1028"/>
        <v>0</v>
      </c>
      <c r="FM156" s="1">
        <f t="shared" si="1029"/>
        <v>0</v>
      </c>
      <c r="FN156" s="1">
        <f t="shared" si="1030"/>
        <v>0</v>
      </c>
      <c r="FO156" s="1">
        <f t="shared" si="1031"/>
        <v>0</v>
      </c>
      <c r="FP156" s="1">
        <f t="shared" si="1032"/>
        <v>0</v>
      </c>
      <c r="FQ156" s="1">
        <f t="shared" si="1033"/>
        <v>0</v>
      </c>
      <c r="FR156" s="1">
        <f t="shared" si="1034"/>
        <v>0</v>
      </c>
      <c r="FS156" s="1">
        <f t="shared" si="1035"/>
        <v>0</v>
      </c>
      <c r="FT156" s="1">
        <f t="shared" si="1036"/>
        <v>1.6</v>
      </c>
      <c r="FU156" s="1">
        <f t="shared" si="1037"/>
        <v>0.4</v>
      </c>
      <c r="FV156" s="1">
        <f t="shared" si="1038"/>
        <v>0</v>
      </c>
      <c r="FW156" s="1">
        <f t="shared" si="1039"/>
        <v>0</v>
      </c>
      <c r="FX156" s="1">
        <f t="shared" si="1040"/>
        <v>0</v>
      </c>
      <c r="FY156" s="1">
        <f t="shared" si="1041"/>
        <v>0</v>
      </c>
      <c r="GC156" s="7">
        <f t="shared" si="1042"/>
        <v>0</v>
      </c>
      <c r="GD156" s="7">
        <f t="shared" si="1043"/>
        <v>0</v>
      </c>
      <c r="GE156" s="7">
        <f t="shared" si="1044"/>
        <v>0</v>
      </c>
      <c r="GF156" s="7">
        <f t="shared" si="1045"/>
        <v>0</v>
      </c>
      <c r="GG156" s="7">
        <f t="shared" si="1046"/>
        <v>1</v>
      </c>
      <c r="GH156" s="7">
        <f t="shared" si="1047"/>
        <v>0</v>
      </c>
      <c r="GI156" s="7">
        <f t="shared" si="1048"/>
        <v>0</v>
      </c>
      <c r="GJ156" s="7">
        <f t="shared" si="1049"/>
        <v>0</v>
      </c>
      <c r="GK156" s="7">
        <f t="shared" si="1050"/>
        <v>0</v>
      </c>
      <c r="GL156" s="7">
        <f t="shared" si="1051"/>
        <v>0</v>
      </c>
      <c r="GM156" s="7">
        <f t="shared" si="1052"/>
        <v>1</v>
      </c>
      <c r="GN156" s="7">
        <f t="shared" si="1053"/>
        <v>0</v>
      </c>
      <c r="GO156" s="7">
        <f t="shared" si="1054"/>
        <v>0</v>
      </c>
      <c r="GP156" s="7">
        <f t="shared" si="1055"/>
        <v>0</v>
      </c>
      <c r="GQ156" s="7">
        <f t="shared" si="1056"/>
        <v>3</v>
      </c>
      <c r="GR156" s="7">
        <f t="shared" si="1057"/>
        <v>0</v>
      </c>
      <c r="GS156" s="7">
        <f t="shared" si="1058"/>
        <v>0</v>
      </c>
      <c r="GT156" s="7">
        <f t="shared" si="1059"/>
        <v>0</v>
      </c>
      <c r="GU156" s="7">
        <f t="shared" si="1060"/>
        <v>0</v>
      </c>
      <c r="GV156" s="7">
        <f t="shared" si="1061"/>
        <v>0</v>
      </c>
      <c r="GW156" s="7">
        <f t="shared" si="1062"/>
        <v>0</v>
      </c>
      <c r="GX156" s="7">
        <f t="shared" si="1063"/>
        <v>0</v>
      </c>
      <c r="GY156" s="7">
        <f t="shared" si="1064"/>
        <v>0</v>
      </c>
      <c r="GZ156" s="7">
        <f t="shared" si="1065"/>
        <v>0</v>
      </c>
      <c r="HA156" s="7">
        <f t="shared" si="1066"/>
        <v>1</v>
      </c>
      <c r="HB156" s="7">
        <f t="shared" si="1067"/>
        <v>0</v>
      </c>
      <c r="HC156" s="7">
        <f t="shared" si="1068"/>
        <v>1</v>
      </c>
      <c r="HD156" s="7">
        <f t="shared" si="1069"/>
        <v>0</v>
      </c>
      <c r="HE156" s="7">
        <f t="shared" si="1070"/>
        <v>0</v>
      </c>
      <c r="HF156" s="7">
        <f t="shared" si="1071"/>
        <v>0</v>
      </c>
      <c r="HG156" s="7">
        <f t="shared" si="1072"/>
        <v>1</v>
      </c>
      <c r="HH156" s="7">
        <f t="shared" si="1073"/>
        <v>0</v>
      </c>
      <c r="HI156" s="7">
        <f t="shared" si="1074"/>
        <v>1</v>
      </c>
      <c r="HJ156" s="7">
        <f t="shared" si="1075"/>
        <v>0</v>
      </c>
      <c r="HK156" s="7">
        <f t="shared" si="1076"/>
        <v>2</v>
      </c>
      <c r="HL156" s="7">
        <f t="shared" si="1077"/>
        <v>1</v>
      </c>
      <c r="HM156" s="7">
        <f t="shared" si="1078"/>
        <v>0</v>
      </c>
      <c r="HN156" s="7">
        <f t="shared" si="1079"/>
        <v>0</v>
      </c>
      <c r="HO156" s="7">
        <f t="shared" si="1080"/>
        <v>0</v>
      </c>
      <c r="HP156" s="7">
        <f t="shared" si="1081"/>
        <v>0</v>
      </c>
      <c r="HQ156" s="7">
        <f t="shared" si="1082"/>
        <v>0</v>
      </c>
      <c r="HR156" s="7">
        <f t="shared" si="1083"/>
        <v>0</v>
      </c>
      <c r="HS156" s="7">
        <f t="shared" si="1084"/>
        <v>0</v>
      </c>
      <c r="HT156" s="7">
        <f t="shared" si="1085"/>
        <v>0</v>
      </c>
      <c r="HU156" s="7">
        <f t="shared" si="1086"/>
        <v>0</v>
      </c>
      <c r="HV156" s="7">
        <f t="shared" si="1087"/>
        <v>0</v>
      </c>
      <c r="HW156" s="7">
        <f t="shared" si="1088"/>
        <v>1</v>
      </c>
      <c r="HX156" s="7">
        <f t="shared" si="1089"/>
        <v>0</v>
      </c>
      <c r="HY156" s="7">
        <f t="shared" si="1090"/>
        <v>2</v>
      </c>
      <c r="HZ156" s="7">
        <f t="shared" si="1091"/>
        <v>0</v>
      </c>
      <c r="IA156" s="7">
        <f t="shared" si="1092"/>
        <v>0</v>
      </c>
      <c r="IB156" s="7">
        <f t="shared" si="1093"/>
        <v>0</v>
      </c>
      <c r="IC156" s="7">
        <f t="shared" si="1094"/>
        <v>1</v>
      </c>
      <c r="ID156" s="7">
        <f t="shared" si="1095"/>
        <v>0</v>
      </c>
      <c r="IE156" s="7">
        <f t="shared" si="1096"/>
        <v>1</v>
      </c>
      <c r="IF156" s="7">
        <f t="shared" si="1097"/>
        <v>0</v>
      </c>
      <c r="IG156" s="7">
        <f t="shared" si="1098"/>
        <v>0</v>
      </c>
      <c r="IH156" s="7">
        <f t="shared" si="1099"/>
        <v>0</v>
      </c>
      <c r="II156" s="7">
        <f t="shared" si="1100"/>
        <v>4</v>
      </c>
      <c r="IJ156" s="7">
        <f t="shared" si="1101"/>
        <v>1</v>
      </c>
      <c r="IK156" s="7">
        <f t="shared" si="1102"/>
        <v>3</v>
      </c>
      <c r="IL156" s="7">
        <f t="shared" si="1103"/>
        <v>1</v>
      </c>
      <c r="IM156" s="7">
        <f t="shared" si="1104"/>
        <v>0</v>
      </c>
      <c r="IN156" s="7">
        <f t="shared" si="1105"/>
        <v>0</v>
      </c>
      <c r="IO156" s="7">
        <f t="shared" si="1106"/>
        <v>0</v>
      </c>
      <c r="IP156" s="7">
        <f t="shared" si="1107"/>
        <v>0</v>
      </c>
      <c r="IQ156" s="7">
        <f t="shared" si="1108"/>
        <v>0</v>
      </c>
      <c r="IR156" s="7">
        <f t="shared" si="1109"/>
        <v>0</v>
      </c>
      <c r="IS156" s="7">
        <f t="shared" si="1110"/>
        <v>0</v>
      </c>
      <c r="IT156" s="7">
        <f t="shared" si="1111"/>
        <v>0</v>
      </c>
      <c r="IU156" s="7">
        <f t="shared" si="1112"/>
        <v>0</v>
      </c>
      <c r="IV156" s="7">
        <f t="shared" si="1113"/>
        <v>0</v>
      </c>
      <c r="IW156" s="7">
        <f t="shared" si="1114"/>
        <v>0</v>
      </c>
      <c r="IX156" s="7">
        <f t="shared" si="1115"/>
        <v>0</v>
      </c>
      <c r="IY156" s="7">
        <f t="shared" si="1116"/>
        <v>2</v>
      </c>
      <c r="IZ156" s="7">
        <f t="shared" si="1117"/>
        <v>0</v>
      </c>
      <c r="JA156" s="7">
        <f t="shared" si="1118"/>
        <v>0</v>
      </c>
      <c r="JB156" s="7">
        <f t="shared" si="1119"/>
        <v>0</v>
      </c>
      <c r="JC156" s="7">
        <f t="shared" si="1120"/>
        <v>0</v>
      </c>
      <c r="JD156" s="7">
        <f t="shared" si="1121"/>
        <v>0</v>
      </c>
      <c r="JF156" s="1">
        <v>58</v>
      </c>
      <c r="JG156" s="10">
        <f t="shared" si="1122"/>
        <v>68.168181818181822</v>
      </c>
      <c r="JH156" s="10">
        <f t="shared" si="1123"/>
        <v>1.8080000000000001</v>
      </c>
      <c r="JJ156" s="1" t="str">
        <f t="shared" si="1124"/>
        <v>[68.17, 1.81]</v>
      </c>
      <c r="JS156" s="265"/>
      <c r="JT156" s="264"/>
      <c r="JU156" s="264"/>
      <c r="JV156" s="264"/>
      <c r="JW156" s="264"/>
      <c r="JX156" s="264"/>
      <c r="JY156" s="264"/>
      <c r="JZ156" s="264"/>
      <c r="KA156" s="264"/>
      <c r="KB156" s="264"/>
      <c r="KC156" s="264"/>
      <c r="KD156" s="264"/>
      <c r="KE156" s="264"/>
      <c r="KF156" s="264"/>
      <c r="KG156" s="264"/>
      <c r="KH156" s="264"/>
      <c r="KI156" s="264"/>
      <c r="KJ156" s="264"/>
      <c r="KK156" s="264"/>
      <c r="KL156" s="264"/>
      <c r="KM156" s="264"/>
      <c r="KN156" s="264"/>
      <c r="KO156" s="264"/>
      <c r="KP156" s="264"/>
      <c r="KQ156" s="264"/>
      <c r="KR156" s="264"/>
      <c r="KS156" s="264"/>
      <c r="KT156" s="264"/>
      <c r="KU156" s="264"/>
      <c r="KV156" s="264"/>
      <c r="KW156" s="264"/>
      <c r="KX156" s="264"/>
      <c r="KY156" s="264"/>
      <c r="KZ156" s="264"/>
      <c r="LA156" s="264"/>
      <c r="LB156" s="264"/>
      <c r="LC156" s="264"/>
      <c r="LD156" s="264"/>
      <c r="LE156" s="264"/>
      <c r="LF156" s="264"/>
      <c r="LG156" s="264"/>
      <c r="LH156" s="264"/>
      <c r="LI156" s="264"/>
      <c r="LJ156" s="264"/>
      <c r="LK156" s="264"/>
      <c r="LL156" s="264"/>
      <c r="LM156" s="264"/>
      <c r="LN156" s="264"/>
      <c r="LO156" s="264"/>
      <c r="LP156" s="264"/>
      <c r="LQ156" s="264"/>
      <c r="LR156" s="264"/>
      <c r="LS156" s="264"/>
      <c r="LT156" s="264"/>
      <c r="LU156" s="264"/>
      <c r="LV156" s="264"/>
      <c r="LW156" s="264"/>
      <c r="LX156" s="264"/>
      <c r="LY156" s="264"/>
      <c r="LZ156" s="264"/>
      <c r="MA156" s="264"/>
      <c r="MB156" s="264"/>
      <c r="MC156" s="264"/>
      <c r="MD156" s="264"/>
      <c r="ME156" s="264"/>
      <c r="MF156" s="264"/>
      <c r="MG156" s="264"/>
      <c r="MH156" s="264"/>
      <c r="MI156" s="264"/>
      <c r="MJ156" s="264"/>
      <c r="MK156" s="264"/>
      <c r="ML156" s="264"/>
      <c r="MM156" s="264"/>
      <c r="MN156" s="264"/>
      <c r="MO156" s="264"/>
      <c r="MP156" s="264"/>
      <c r="MQ156" s="264"/>
      <c r="MR156" s="264"/>
      <c r="MS156" s="264"/>
      <c r="MT156" s="264"/>
      <c r="MU156" s="264"/>
      <c r="MV156" s="264"/>
      <c r="MW156" s="264"/>
      <c r="MX156" s="264"/>
      <c r="MY156" s="264"/>
      <c r="MZ156" s="264"/>
      <c r="NA156" s="264"/>
      <c r="NB156" s="264"/>
      <c r="NC156" s="264"/>
      <c r="ND156" s="264"/>
      <c r="NE156" s="264"/>
      <c r="NF156" s="264"/>
      <c r="NG156" s="264"/>
      <c r="NH156" s="264"/>
      <c r="NI156" s="264"/>
      <c r="NJ156" s="264"/>
      <c r="NK156" s="264"/>
      <c r="NL156" s="264"/>
      <c r="NM156" s="264"/>
      <c r="NN156" s="264"/>
      <c r="NO156" s="264"/>
      <c r="NQ156" s="49"/>
      <c r="NR156" s="49"/>
      <c r="NS156" s="49"/>
      <c r="NT156" s="49"/>
      <c r="NU156" s="49"/>
      <c r="NV156" s="49"/>
      <c r="NW156" s="49"/>
      <c r="NX156" s="49"/>
      <c r="NY156" s="49"/>
      <c r="NZ156" s="49"/>
      <c r="OA156" s="49"/>
      <c r="OB156" s="49"/>
      <c r="OC156" s="49"/>
      <c r="OD156" s="49"/>
      <c r="OE156" s="49"/>
      <c r="OF156" s="49"/>
      <c r="OG156" s="49"/>
      <c r="OH156" s="49"/>
      <c r="OI156" s="49"/>
      <c r="OJ156" s="49"/>
      <c r="OK156" s="49"/>
      <c r="OL156" s="49"/>
      <c r="OM156" s="49"/>
      <c r="ON156" s="49"/>
      <c r="OO156" s="49"/>
      <c r="OP156" s="49"/>
      <c r="OQ156" s="49"/>
      <c r="OR156" s="49"/>
      <c r="OS156" s="49"/>
      <c r="OT156" s="49"/>
      <c r="OU156" s="49"/>
      <c r="OV156" s="49"/>
      <c r="OW156" s="49"/>
      <c r="OX156" s="49"/>
      <c r="OY156" s="49"/>
      <c r="OZ156" s="49"/>
      <c r="PA156" s="49"/>
      <c r="PB156" s="49"/>
      <c r="PC156" s="49"/>
      <c r="PD156" s="49"/>
      <c r="PE156" s="49"/>
      <c r="PF156" s="49"/>
      <c r="PG156" s="49"/>
      <c r="PH156" s="49"/>
      <c r="PI156" s="49"/>
      <c r="PJ156" s="49"/>
      <c r="PK156" s="49"/>
      <c r="PL156" s="49"/>
      <c r="PM156" s="49"/>
      <c r="PN156" s="49"/>
      <c r="PO156" s="49"/>
      <c r="PP156" s="49"/>
      <c r="PQ156" s="49"/>
      <c r="PR156" s="49"/>
      <c r="PS156" s="49"/>
      <c r="PT156" s="49"/>
      <c r="PU156" s="49"/>
      <c r="PV156" s="49"/>
      <c r="PW156" s="49"/>
      <c r="PX156" s="49"/>
      <c r="PY156" s="49"/>
      <c r="PZ156" s="49"/>
      <c r="QA156" s="49"/>
      <c r="QB156" s="49"/>
      <c r="QC156" s="49"/>
      <c r="QD156" s="49"/>
      <c r="QE156" s="49"/>
      <c r="QF156" s="49"/>
      <c r="QG156" s="49"/>
      <c r="QH156" s="49"/>
      <c r="QI156" s="49"/>
      <c r="QJ156" s="49"/>
      <c r="QK156" s="49"/>
      <c r="QL156" s="49"/>
      <c r="QM156" s="49"/>
      <c r="QN156" s="49"/>
      <c r="QO156" s="49"/>
      <c r="QP156" s="49"/>
      <c r="QQ156" s="49"/>
      <c r="QR156" s="49"/>
      <c r="QS156" s="49"/>
      <c r="QT156" s="49"/>
      <c r="QU156" s="49"/>
      <c r="QV156" s="49"/>
      <c r="QW156" s="49"/>
      <c r="QX156" s="49"/>
      <c r="QY156" s="49"/>
      <c r="QZ156" s="49"/>
      <c r="RA156" s="49"/>
      <c r="RB156" s="49"/>
      <c r="RC156" s="49"/>
      <c r="RD156" s="49"/>
      <c r="RE156" s="49"/>
      <c r="RF156" s="49"/>
      <c r="RG156" s="49"/>
      <c r="RH156" s="49"/>
      <c r="RI156" s="49"/>
      <c r="RJ156" s="49"/>
      <c r="RK156" s="49"/>
      <c r="RL156" s="49"/>
    </row>
    <row r="157" spans="2:480" x14ac:dyDescent="0.35">
      <c r="B157" s="192">
        <v>59</v>
      </c>
      <c r="C157" s="196" t="s">
        <v>195</v>
      </c>
      <c r="D157" s="32"/>
      <c r="E157" s="32"/>
      <c r="F157" s="32"/>
      <c r="G157" s="33"/>
      <c r="H157" s="2">
        <f t="shared" si="959"/>
        <v>4406.6000000000004</v>
      </c>
      <c r="I157" s="34">
        <f t="shared" si="960"/>
        <v>1.143584678363241E-2</v>
      </c>
      <c r="J157" s="111">
        <f t="shared" si="1139"/>
        <v>0.10464935956418335</v>
      </c>
      <c r="K157" s="111">
        <f t="shared" si="1139"/>
        <v>0.1438928694007521</v>
      </c>
      <c r="L157" s="111">
        <f t="shared" si="1139"/>
        <v>0.79868326145007007</v>
      </c>
      <c r="M157" s="111">
        <f t="shared" si="1139"/>
        <v>7.729192852742614E-2</v>
      </c>
      <c r="N157" s="111">
        <f t="shared" si="1139"/>
        <v>4.2939960293014523E-3</v>
      </c>
      <c r="O157" s="111">
        <f t="shared" si="1139"/>
        <v>0.47233956322315973</v>
      </c>
      <c r="P157" s="111">
        <f t="shared" si="1139"/>
        <v>0.16746584514275664</v>
      </c>
      <c r="Q157" s="111">
        <f t="shared" si="1139"/>
        <v>2.8855653316905761</v>
      </c>
      <c r="R157" s="111">
        <f t="shared" si="1139"/>
        <v>0.39504763469573356</v>
      </c>
      <c r="S157" s="111">
        <f t="shared" si="1139"/>
        <v>0.10734990073253631</v>
      </c>
      <c r="T157" s="111">
        <f t="shared" si="1139"/>
        <v>0.21469980146507261</v>
      </c>
      <c r="U157" s="111">
        <f t="shared" si="1139"/>
        <v>2.5763976175808712E-2</v>
      </c>
      <c r="V157" s="111">
        <f t="shared" si="1139"/>
        <v>0.42510560690084381</v>
      </c>
      <c r="W157" s="80">
        <f t="shared" si="1139"/>
        <v>0.98761908673933407</v>
      </c>
      <c r="X157" s="120">
        <f t="shared" si="1139"/>
        <v>0.1438928694007521</v>
      </c>
      <c r="Y157" s="114">
        <f t="shared" si="1137"/>
        <v>0.98435803840059966</v>
      </c>
      <c r="Z157" s="114">
        <f t="shared" si="1137"/>
        <v>0.4774627030115865</v>
      </c>
      <c r="AA157" s="115">
        <f t="shared" si="1137"/>
        <v>2.1682039184704238</v>
      </c>
      <c r="AB157" s="109">
        <f t="shared" si="1137"/>
        <v>9.8108774591421886E-3</v>
      </c>
      <c r="AC157" s="109">
        <f t="shared" si="1137"/>
        <v>0.17332550177817868</v>
      </c>
      <c r="AD157" s="109">
        <f t="shared" si="1137"/>
        <v>6.5405849727614594E-3</v>
      </c>
      <c r="AE157" s="109">
        <f t="shared" si="1137"/>
        <v>7.1946434700376052E-2</v>
      </c>
      <c r="AF157" s="109">
        <f t="shared" si="1137"/>
        <v>0.24854222896493544</v>
      </c>
      <c r="AG157" s="109">
        <f t="shared" si="1137"/>
        <v>1.196927050015347</v>
      </c>
      <c r="AH157" s="109">
        <f t="shared" si="1137"/>
        <v>1.7561470651864519</v>
      </c>
      <c r="AI157" s="109">
        <f t="shared" si="1137"/>
        <v>1.3081169945522919E-2</v>
      </c>
      <c r="AJ157" s="109">
        <f t="shared" si="1137"/>
        <v>1.0399530106690722</v>
      </c>
      <c r="AK157" s="109">
        <f t="shared" si="1137"/>
        <v>0.51016562787539377</v>
      </c>
      <c r="AL157" s="109">
        <f t="shared" si="1137"/>
        <v>6.5405849727614594E-3</v>
      </c>
      <c r="AM157" s="109">
        <f t="shared" si="1137"/>
        <v>3.7869986992288855</v>
      </c>
      <c r="AN157" s="109">
        <f t="shared" si="1137"/>
        <v>3.6463761223145137</v>
      </c>
      <c r="AO157" s="109">
        <f t="shared" si="1138"/>
        <v>9.8108774591421886E-3</v>
      </c>
      <c r="AP157" s="109">
        <f t="shared" si="1135"/>
        <v>7.5216727186756788E-2</v>
      </c>
      <c r="AQ157" s="109">
        <f t="shared" si="1135"/>
        <v>2.6162339891045838E-2</v>
      </c>
      <c r="AR157" s="109">
        <f t="shared" si="1135"/>
        <v>0.31775570616830745</v>
      </c>
      <c r="AS157" s="109">
        <f t="shared" si="1135"/>
        <v>4.2939960293014523E-3</v>
      </c>
      <c r="AT157" s="109">
        <f t="shared" si="1135"/>
        <v>0.21899379749437409</v>
      </c>
      <c r="AU157" s="109">
        <f t="shared" si="1135"/>
        <v>1.3611967412885604</v>
      </c>
      <c r="AV157" s="109">
        <f t="shared" si="1136"/>
        <v>0.16351462431903649</v>
      </c>
      <c r="AW157" s="109">
        <f t="shared" si="1136"/>
        <v>0.16351462431903649</v>
      </c>
      <c r="AY157" s="186"/>
      <c r="AZ157" s="182"/>
      <c r="BA157" s="32"/>
      <c r="BB157" s="32"/>
      <c r="BC157" s="32"/>
      <c r="BD157" s="33"/>
      <c r="BE157" s="2"/>
      <c r="BF157" s="34"/>
      <c r="BG157" s="140">
        <f t="shared" si="961"/>
        <v>0</v>
      </c>
      <c r="BH157" s="140">
        <f t="shared" si="760"/>
        <v>0</v>
      </c>
      <c r="BI157" s="140">
        <f t="shared" si="761"/>
        <v>1</v>
      </c>
      <c r="BJ157" s="140">
        <f t="shared" si="762"/>
        <v>0</v>
      </c>
      <c r="BK157" s="140">
        <f t="shared" si="763"/>
        <v>0</v>
      </c>
      <c r="BL157" s="140">
        <f t="shared" si="764"/>
        <v>0</v>
      </c>
      <c r="BM157" s="140">
        <f t="shared" si="765"/>
        <v>0</v>
      </c>
      <c r="BN157" s="140">
        <f t="shared" si="766"/>
        <v>3</v>
      </c>
      <c r="BO157" s="140">
        <f t="shared" si="767"/>
        <v>0</v>
      </c>
      <c r="BP157" s="140">
        <f t="shared" si="768"/>
        <v>0</v>
      </c>
      <c r="BQ157" s="140">
        <f t="shared" si="769"/>
        <v>0</v>
      </c>
      <c r="BR157" s="140">
        <f t="shared" si="770"/>
        <v>0</v>
      </c>
      <c r="BS157" s="140">
        <f t="shared" si="771"/>
        <v>0</v>
      </c>
      <c r="BT157" s="35">
        <f t="shared" si="772"/>
        <v>1</v>
      </c>
      <c r="BU157" s="145">
        <f t="shared" si="773"/>
        <v>0</v>
      </c>
      <c r="BV157" s="144">
        <f t="shared" si="774"/>
        <v>1</v>
      </c>
      <c r="BW157" s="144">
        <f t="shared" si="775"/>
        <v>0</v>
      </c>
      <c r="BX157" s="143">
        <f t="shared" si="776"/>
        <v>2</v>
      </c>
      <c r="BY157" s="124">
        <f t="shared" si="777"/>
        <v>0</v>
      </c>
      <c r="BZ157" s="124">
        <f t="shared" si="778"/>
        <v>0</v>
      </c>
      <c r="CA157" s="124">
        <f t="shared" si="779"/>
        <v>0</v>
      </c>
      <c r="CB157" s="124">
        <f t="shared" si="780"/>
        <v>0</v>
      </c>
      <c r="CC157" s="124">
        <f t="shared" si="781"/>
        <v>0</v>
      </c>
      <c r="CD157" s="124">
        <f t="shared" si="782"/>
        <v>1</v>
      </c>
      <c r="CE157" s="124">
        <f t="shared" si="783"/>
        <v>2</v>
      </c>
      <c r="CF157" s="124">
        <f t="shared" si="784"/>
        <v>0</v>
      </c>
      <c r="CG157" s="124">
        <f t="shared" si="785"/>
        <v>1</v>
      </c>
      <c r="CH157" s="124">
        <f t="shared" si="786"/>
        <v>1</v>
      </c>
      <c r="CI157" s="124">
        <f t="shared" si="787"/>
        <v>0</v>
      </c>
      <c r="CJ157" s="124">
        <f t="shared" si="788"/>
        <v>4</v>
      </c>
      <c r="CK157" s="124">
        <f t="shared" si="789"/>
        <v>4</v>
      </c>
      <c r="CL157" s="124">
        <f t="shared" si="790"/>
        <v>0</v>
      </c>
      <c r="CM157" s="124">
        <f t="shared" si="791"/>
        <v>0</v>
      </c>
      <c r="CN157" s="124">
        <f t="shared" si="792"/>
        <v>0</v>
      </c>
      <c r="CO157" s="124">
        <f t="shared" si="793"/>
        <v>0</v>
      </c>
      <c r="CP157" s="124">
        <f t="shared" si="794"/>
        <v>0</v>
      </c>
      <c r="CQ157" s="124">
        <f t="shared" si="795"/>
        <v>0</v>
      </c>
      <c r="CR157" s="124">
        <f t="shared" si="796"/>
        <v>1</v>
      </c>
      <c r="CS157" s="124">
        <f t="shared" si="797"/>
        <v>0</v>
      </c>
      <c r="CT157" s="124">
        <f t="shared" si="798"/>
        <v>0</v>
      </c>
      <c r="CX157" s="7">
        <f t="shared" si="962"/>
        <v>0</v>
      </c>
      <c r="CY157" s="7">
        <f t="shared" si="963"/>
        <v>0</v>
      </c>
      <c r="CZ157" s="7">
        <f t="shared" si="964"/>
        <v>0</v>
      </c>
      <c r="DA157" s="7">
        <f t="shared" si="965"/>
        <v>0</v>
      </c>
      <c r="DB157" s="7">
        <f t="shared" si="966"/>
        <v>1</v>
      </c>
      <c r="DC157" s="7">
        <f t="shared" si="967"/>
        <v>0</v>
      </c>
      <c r="DD157" s="7">
        <f t="shared" si="968"/>
        <v>0</v>
      </c>
      <c r="DE157" s="7">
        <f t="shared" si="969"/>
        <v>0</v>
      </c>
      <c r="DF157" s="7">
        <f t="shared" si="970"/>
        <v>0</v>
      </c>
      <c r="DG157" s="7">
        <f t="shared" si="971"/>
        <v>0</v>
      </c>
      <c r="DH157" s="7">
        <f t="shared" si="972"/>
        <v>0</v>
      </c>
      <c r="DI157" s="7">
        <f t="shared" si="973"/>
        <v>0</v>
      </c>
      <c r="DJ157" s="7">
        <f t="shared" si="974"/>
        <v>0</v>
      </c>
      <c r="DK157" s="7">
        <f t="shared" si="975"/>
        <v>0</v>
      </c>
      <c r="DL157" s="7">
        <f t="shared" si="976"/>
        <v>3</v>
      </c>
      <c r="DM157" s="7">
        <f t="shared" si="977"/>
        <v>0</v>
      </c>
      <c r="DN157" s="7">
        <f t="shared" si="978"/>
        <v>0</v>
      </c>
      <c r="DO157" s="7">
        <f t="shared" si="979"/>
        <v>0</v>
      </c>
      <c r="DP157" s="7">
        <f t="shared" si="980"/>
        <v>0</v>
      </c>
      <c r="DQ157" s="7">
        <f t="shared" si="981"/>
        <v>0</v>
      </c>
      <c r="DR157" s="7">
        <f t="shared" si="982"/>
        <v>0</v>
      </c>
      <c r="DS157" s="7">
        <f t="shared" si="983"/>
        <v>0</v>
      </c>
      <c r="DT157" s="7">
        <f t="shared" si="984"/>
        <v>0</v>
      </c>
      <c r="DU157" s="7">
        <f t="shared" si="985"/>
        <v>0</v>
      </c>
      <c r="DV157" s="7">
        <f t="shared" si="986"/>
        <v>0</v>
      </c>
      <c r="DW157" s="7">
        <f t="shared" si="987"/>
        <v>0</v>
      </c>
      <c r="DX157" s="7">
        <f t="shared" si="988"/>
        <v>1</v>
      </c>
      <c r="DY157" s="7">
        <f t="shared" si="989"/>
        <v>0</v>
      </c>
      <c r="DZ157" s="1">
        <f t="shared" si="990"/>
        <v>0</v>
      </c>
      <c r="EA157" s="1">
        <f t="shared" si="991"/>
        <v>0</v>
      </c>
      <c r="EB157" s="1">
        <f t="shared" si="992"/>
        <v>0.8</v>
      </c>
      <c r="EC157" s="1">
        <f t="shared" si="993"/>
        <v>0.2</v>
      </c>
      <c r="ED157" s="1">
        <f t="shared" si="994"/>
        <v>0</v>
      </c>
      <c r="EE157" s="1">
        <f t="shared" si="995"/>
        <v>0</v>
      </c>
      <c r="EF157" s="1">
        <f t="shared" si="996"/>
        <v>1.6</v>
      </c>
      <c r="EG157" s="1">
        <f t="shared" si="997"/>
        <v>0.4</v>
      </c>
      <c r="EH157" s="1">
        <f t="shared" si="998"/>
        <v>0</v>
      </c>
      <c r="EI157" s="1">
        <f t="shared" si="999"/>
        <v>0</v>
      </c>
      <c r="EJ157" s="1">
        <f t="shared" si="1000"/>
        <v>0</v>
      </c>
      <c r="EK157" s="1">
        <f t="shared" si="1001"/>
        <v>0</v>
      </c>
      <c r="EL157" s="1">
        <f t="shared" si="1002"/>
        <v>0</v>
      </c>
      <c r="EM157" s="1">
        <f t="shared" si="1003"/>
        <v>0</v>
      </c>
      <c r="EN157" s="1">
        <f t="shared" si="1004"/>
        <v>0</v>
      </c>
      <c r="EO157" s="1">
        <f t="shared" si="1005"/>
        <v>0</v>
      </c>
      <c r="EP157" s="1">
        <f t="shared" si="1006"/>
        <v>0</v>
      </c>
      <c r="EQ157" s="1">
        <f t="shared" si="1007"/>
        <v>0</v>
      </c>
      <c r="ER157" s="1">
        <f t="shared" si="1008"/>
        <v>0.8</v>
      </c>
      <c r="ES157" s="1">
        <f t="shared" si="1009"/>
        <v>0.2</v>
      </c>
      <c r="ET157" s="1">
        <f t="shared" si="1010"/>
        <v>1.6</v>
      </c>
      <c r="EU157" s="1">
        <f t="shared" si="1011"/>
        <v>0.4</v>
      </c>
      <c r="EV157" s="1">
        <f t="shared" si="1012"/>
        <v>0</v>
      </c>
      <c r="EW157" s="1">
        <f t="shared" si="1013"/>
        <v>0</v>
      </c>
      <c r="EX157" s="1">
        <f t="shared" si="1014"/>
        <v>0.8</v>
      </c>
      <c r="EY157" s="1">
        <f t="shared" si="1015"/>
        <v>0.2</v>
      </c>
      <c r="EZ157" s="1">
        <f t="shared" si="1016"/>
        <v>0.8</v>
      </c>
      <c r="FA157" s="1">
        <f t="shared" si="1017"/>
        <v>0.2</v>
      </c>
      <c r="FB157" s="1">
        <f t="shared" si="1018"/>
        <v>0</v>
      </c>
      <c r="FC157" s="1">
        <f t="shared" si="1019"/>
        <v>0</v>
      </c>
      <c r="FD157" s="1">
        <f t="shared" si="1020"/>
        <v>3.2</v>
      </c>
      <c r="FE157" s="1">
        <f t="shared" si="1021"/>
        <v>0.8</v>
      </c>
      <c r="FF157" s="1">
        <f t="shared" si="1022"/>
        <v>3.2</v>
      </c>
      <c r="FG157" s="1">
        <f t="shared" si="1023"/>
        <v>0.8</v>
      </c>
      <c r="FH157" s="1">
        <f t="shared" si="1024"/>
        <v>0</v>
      </c>
      <c r="FI157" s="1">
        <f t="shared" si="1025"/>
        <v>0</v>
      </c>
      <c r="FJ157" s="1">
        <f t="shared" si="1026"/>
        <v>0</v>
      </c>
      <c r="FK157" s="1">
        <f t="shared" si="1027"/>
        <v>0</v>
      </c>
      <c r="FL157" s="1">
        <f t="shared" si="1028"/>
        <v>0</v>
      </c>
      <c r="FM157" s="1">
        <f t="shared" si="1029"/>
        <v>0</v>
      </c>
      <c r="FN157" s="1">
        <f t="shared" si="1030"/>
        <v>0</v>
      </c>
      <c r="FO157" s="1">
        <f t="shared" si="1031"/>
        <v>0</v>
      </c>
      <c r="FP157" s="1">
        <f t="shared" si="1032"/>
        <v>0</v>
      </c>
      <c r="FQ157" s="1">
        <f t="shared" si="1033"/>
        <v>0</v>
      </c>
      <c r="FR157" s="1">
        <f t="shared" si="1034"/>
        <v>0</v>
      </c>
      <c r="FS157" s="1">
        <f t="shared" si="1035"/>
        <v>0</v>
      </c>
      <c r="FT157" s="1">
        <f t="shared" si="1036"/>
        <v>0.8</v>
      </c>
      <c r="FU157" s="1">
        <f t="shared" si="1037"/>
        <v>0.2</v>
      </c>
      <c r="FV157" s="1">
        <f t="shared" si="1038"/>
        <v>0</v>
      </c>
      <c r="FW157" s="1">
        <f t="shared" si="1039"/>
        <v>0</v>
      </c>
      <c r="FX157" s="1">
        <f t="shared" si="1040"/>
        <v>0</v>
      </c>
      <c r="FY157" s="1">
        <f t="shared" si="1041"/>
        <v>0</v>
      </c>
      <c r="GC157" s="7">
        <f t="shared" si="1042"/>
        <v>0</v>
      </c>
      <c r="GD157" s="7">
        <f t="shared" si="1043"/>
        <v>0</v>
      </c>
      <c r="GE157" s="7">
        <f t="shared" si="1044"/>
        <v>0</v>
      </c>
      <c r="GF157" s="7">
        <f t="shared" si="1045"/>
        <v>0</v>
      </c>
      <c r="GG157" s="7">
        <f t="shared" si="1046"/>
        <v>1</v>
      </c>
      <c r="GH157" s="7">
        <f t="shared" si="1047"/>
        <v>0</v>
      </c>
      <c r="GI157" s="7">
        <f t="shared" si="1048"/>
        <v>0</v>
      </c>
      <c r="GJ157" s="7">
        <f t="shared" si="1049"/>
        <v>0</v>
      </c>
      <c r="GK157" s="7">
        <f t="shared" si="1050"/>
        <v>0</v>
      </c>
      <c r="GL157" s="7">
        <f t="shared" si="1051"/>
        <v>0</v>
      </c>
      <c r="GM157" s="7">
        <f t="shared" si="1052"/>
        <v>0</v>
      </c>
      <c r="GN157" s="7">
        <f t="shared" si="1053"/>
        <v>0</v>
      </c>
      <c r="GO157" s="7">
        <f t="shared" si="1054"/>
        <v>0</v>
      </c>
      <c r="GP157" s="7">
        <f t="shared" si="1055"/>
        <v>0</v>
      </c>
      <c r="GQ157" s="7">
        <f t="shared" si="1056"/>
        <v>3</v>
      </c>
      <c r="GR157" s="7">
        <f t="shared" si="1057"/>
        <v>0</v>
      </c>
      <c r="GS157" s="7">
        <f t="shared" si="1058"/>
        <v>0</v>
      </c>
      <c r="GT157" s="7">
        <f t="shared" si="1059"/>
        <v>0</v>
      </c>
      <c r="GU157" s="7">
        <f t="shared" si="1060"/>
        <v>0</v>
      </c>
      <c r="GV157" s="7">
        <f t="shared" si="1061"/>
        <v>0</v>
      </c>
      <c r="GW157" s="7">
        <f t="shared" si="1062"/>
        <v>0</v>
      </c>
      <c r="GX157" s="7">
        <f t="shared" si="1063"/>
        <v>0</v>
      </c>
      <c r="GY157" s="7">
        <f t="shared" si="1064"/>
        <v>0</v>
      </c>
      <c r="GZ157" s="7">
        <f t="shared" si="1065"/>
        <v>0</v>
      </c>
      <c r="HA157" s="7">
        <f t="shared" si="1066"/>
        <v>0</v>
      </c>
      <c r="HB157" s="7">
        <f t="shared" si="1067"/>
        <v>0</v>
      </c>
      <c r="HC157" s="7">
        <f t="shared" si="1068"/>
        <v>1</v>
      </c>
      <c r="HD157" s="7">
        <f t="shared" si="1069"/>
        <v>0</v>
      </c>
      <c r="HE157" s="7">
        <f t="shared" si="1070"/>
        <v>0</v>
      </c>
      <c r="HF157" s="7">
        <f t="shared" si="1071"/>
        <v>0</v>
      </c>
      <c r="HG157" s="7">
        <f t="shared" si="1072"/>
        <v>1</v>
      </c>
      <c r="HH157" s="7">
        <f t="shared" si="1073"/>
        <v>0</v>
      </c>
      <c r="HI157" s="7">
        <f t="shared" si="1074"/>
        <v>0</v>
      </c>
      <c r="HJ157" s="7">
        <f t="shared" si="1075"/>
        <v>0</v>
      </c>
      <c r="HK157" s="7">
        <f t="shared" si="1076"/>
        <v>2</v>
      </c>
      <c r="HL157" s="7">
        <f t="shared" si="1077"/>
        <v>0</v>
      </c>
      <c r="HM157" s="7">
        <f t="shared" si="1078"/>
        <v>0</v>
      </c>
      <c r="HN157" s="7">
        <f t="shared" si="1079"/>
        <v>0</v>
      </c>
      <c r="HO157" s="7">
        <f t="shared" si="1080"/>
        <v>0</v>
      </c>
      <c r="HP157" s="7">
        <f t="shared" si="1081"/>
        <v>0</v>
      </c>
      <c r="HQ157" s="7">
        <f t="shared" si="1082"/>
        <v>0</v>
      </c>
      <c r="HR157" s="7">
        <f t="shared" si="1083"/>
        <v>0</v>
      </c>
      <c r="HS157" s="7">
        <f t="shared" si="1084"/>
        <v>0</v>
      </c>
      <c r="HT157" s="7">
        <f t="shared" si="1085"/>
        <v>0</v>
      </c>
      <c r="HU157" s="7">
        <f t="shared" si="1086"/>
        <v>0</v>
      </c>
      <c r="HV157" s="7">
        <f t="shared" si="1087"/>
        <v>0</v>
      </c>
      <c r="HW157" s="7">
        <f t="shared" si="1088"/>
        <v>1</v>
      </c>
      <c r="HX157" s="7">
        <f t="shared" si="1089"/>
        <v>0</v>
      </c>
      <c r="HY157" s="7">
        <f t="shared" si="1090"/>
        <v>2</v>
      </c>
      <c r="HZ157" s="7">
        <f t="shared" si="1091"/>
        <v>0</v>
      </c>
      <c r="IA157" s="7">
        <f t="shared" si="1092"/>
        <v>0</v>
      </c>
      <c r="IB157" s="7">
        <f t="shared" si="1093"/>
        <v>0</v>
      </c>
      <c r="IC157" s="7">
        <f t="shared" si="1094"/>
        <v>1</v>
      </c>
      <c r="ID157" s="7">
        <f t="shared" si="1095"/>
        <v>0</v>
      </c>
      <c r="IE157" s="7">
        <f t="shared" si="1096"/>
        <v>1</v>
      </c>
      <c r="IF157" s="7">
        <f t="shared" si="1097"/>
        <v>0</v>
      </c>
      <c r="IG157" s="7">
        <f t="shared" si="1098"/>
        <v>0</v>
      </c>
      <c r="IH157" s="7">
        <f t="shared" si="1099"/>
        <v>0</v>
      </c>
      <c r="II157" s="7">
        <f t="shared" si="1100"/>
        <v>3</v>
      </c>
      <c r="IJ157" s="7">
        <f t="shared" si="1101"/>
        <v>1</v>
      </c>
      <c r="IK157" s="7">
        <f t="shared" si="1102"/>
        <v>3</v>
      </c>
      <c r="IL157" s="7">
        <f t="shared" si="1103"/>
        <v>1</v>
      </c>
      <c r="IM157" s="7">
        <f t="shared" si="1104"/>
        <v>0</v>
      </c>
      <c r="IN157" s="7">
        <f t="shared" si="1105"/>
        <v>0</v>
      </c>
      <c r="IO157" s="7">
        <f t="shared" si="1106"/>
        <v>0</v>
      </c>
      <c r="IP157" s="7">
        <f t="shared" si="1107"/>
        <v>0</v>
      </c>
      <c r="IQ157" s="7">
        <f t="shared" si="1108"/>
        <v>0</v>
      </c>
      <c r="IR157" s="7">
        <f t="shared" si="1109"/>
        <v>0</v>
      </c>
      <c r="IS157" s="7">
        <f t="shared" si="1110"/>
        <v>0</v>
      </c>
      <c r="IT157" s="7">
        <f t="shared" si="1111"/>
        <v>0</v>
      </c>
      <c r="IU157" s="7">
        <f t="shared" si="1112"/>
        <v>0</v>
      </c>
      <c r="IV157" s="7">
        <f t="shared" si="1113"/>
        <v>0</v>
      </c>
      <c r="IW157" s="7">
        <f t="shared" si="1114"/>
        <v>0</v>
      </c>
      <c r="IX157" s="7">
        <f t="shared" si="1115"/>
        <v>0</v>
      </c>
      <c r="IY157" s="7">
        <f t="shared" si="1116"/>
        <v>1</v>
      </c>
      <c r="IZ157" s="7">
        <f t="shared" si="1117"/>
        <v>0</v>
      </c>
      <c r="JA157" s="7">
        <f t="shared" si="1118"/>
        <v>0</v>
      </c>
      <c r="JB157" s="7">
        <f t="shared" si="1119"/>
        <v>0</v>
      </c>
      <c r="JC157" s="7">
        <f t="shared" si="1120"/>
        <v>0</v>
      </c>
      <c r="JD157" s="7">
        <f t="shared" si="1121"/>
        <v>0</v>
      </c>
      <c r="JF157" s="1">
        <v>59</v>
      </c>
      <c r="JG157" s="10">
        <f t="shared" si="1122"/>
        <v>57.798181818181824</v>
      </c>
      <c r="JH157" s="10">
        <f t="shared" si="1123"/>
        <v>1.29</v>
      </c>
      <c r="JJ157" s="1" t="str">
        <f t="shared" si="1124"/>
        <v>[57.8, 1.29]</v>
      </c>
      <c r="JS157" s="265"/>
      <c r="JT157" s="264"/>
      <c r="JU157" s="264"/>
      <c r="JV157" s="264"/>
      <c r="JW157" s="264"/>
      <c r="JX157" s="264"/>
      <c r="JY157" s="264"/>
      <c r="JZ157" s="264"/>
      <c r="KA157" s="264"/>
      <c r="KB157" s="264"/>
      <c r="KC157" s="264"/>
      <c r="KD157" s="264"/>
      <c r="KE157" s="264"/>
      <c r="KF157" s="264"/>
      <c r="KG157" s="264"/>
      <c r="KH157" s="264"/>
      <c r="KI157" s="264"/>
      <c r="KJ157" s="264"/>
      <c r="KK157" s="264"/>
      <c r="KL157" s="264"/>
      <c r="KM157" s="264"/>
      <c r="KN157" s="264"/>
      <c r="KO157" s="264"/>
      <c r="KP157" s="264"/>
      <c r="KQ157" s="264"/>
      <c r="KR157" s="264"/>
      <c r="KS157" s="264"/>
      <c r="KT157" s="264"/>
      <c r="KU157" s="264"/>
      <c r="KV157" s="264"/>
      <c r="KW157" s="264"/>
      <c r="KX157" s="264"/>
      <c r="KY157" s="264"/>
      <c r="KZ157" s="264"/>
      <c r="LA157" s="264"/>
      <c r="LB157" s="264"/>
      <c r="LC157" s="264"/>
      <c r="LD157" s="264"/>
      <c r="LE157" s="264"/>
      <c r="LF157" s="264"/>
      <c r="LG157" s="264"/>
      <c r="LH157" s="264"/>
      <c r="LI157" s="264"/>
      <c r="LJ157" s="264"/>
      <c r="LK157" s="264"/>
      <c r="LL157" s="264"/>
      <c r="LM157" s="264"/>
      <c r="LN157" s="264"/>
      <c r="LO157" s="264"/>
      <c r="LP157" s="264"/>
      <c r="LQ157" s="264"/>
      <c r="LR157" s="264"/>
      <c r="LS157" s="264"/>
      <c r="LT157" s="264"/>
      <c r="LU157" s="264"/>
      <c r="LV157" s="264"/>
      <c r="LW157" s="264"/>
      <c r="LX157" s="264"/>
      <c r="LY157" s="264"/>
      <c r="LZ157" s="264"/>
      <c r="MA157" s="264"/>
      <c r="MB157" s="264"/>
      <c r="MC157" s="264"/>
      <c r="MD157" s="264"/>
      <c r="ME157" s="264"/>
      <c r="MF157" s="264"/>
      <c r="MG157" s="264"/>
      <c r="MH157" s="264"/>
      <c r="MI157" s="264"/>
      <c r="MJ157" s="264"/>
      <c r="MK157" s="264"/>
      <c r="ML157" s="264"/>
      <c r="MM157" s="264"/>
      <c r="MN157" s="264"/>
      <c r="MO157" s="264"/>
      <c r="MP157" s="264"/>
      <c r="MQ157" s="264"/>
      <c r="MR157" s="264"/>
      <c r="MS157" s="264"/>
      <c r="MT157" s="264"/>
      <c r="MU157" s="264"/>
      <c r="MV157" s="264"/>
      <c r="MW157" s="264"/>
      <c r="MX157" s="264"/>
      <c r="MY157" s="264"/>
      <c r="MZ157" s="264"/>
      <c r="NA157" s="264"/>
      <c r="NB157" s="264"/>
      <c r="NC157" s="264"/>
      <c r="ND157" s="264"/>
      <c r="NE157" s="264"/>
      <c r="NF157" s="264"/>
      <c r="NG157" s="264"/>
      <c r="NH157" s="264"/>
      <c r="NI157" s="264"/>
      <c r="NJ157" s="264"/>
      <c r="NK157" s="264"/>
      <c r="NL157" s="264"/>
      <c r="NM157" s="264"/>
      <c r="NN157" s="264"/>
      <c r="NO157" s="264"/>
      <c r="NQ157" s="49"/>
      <c r="NR157" s="49"/>
      <c r="NS157" s="49"/>
      <c r="NT157" s="49"/>
      <c r="NU157" s="49"/>
      <c r="NV157" s="49"/>
      <c r="NW157" s="49"/>
      <c r="NX157" s="49"/>
      <c r="NY157" s="49"/>
      <c r="NZ157" s="49"/>
      <c r="OA157" s="49"/>
      <c r="OB157" s="49"/>
      <c r="OC157" s="49"/>
      <c r="OD157" s="49"/>
      <c r="OE157" s="49"/>
      <c r="OF157" s="49"/>
      <c r="OG157" s="49"/>
      <c r="OH157" s="49"/>
      <c r="OI157" s="49"/>
      <c r="OJ157" s="49"/>
      <c r="OK157" s="49"/>
      <c r="OL157" s="49"/>
      <c r="OM157" s="49"/>
      <c r="ON157" s="49"/>
      <c r="OO157" s="49"/>
      <c r="OP157" s="49"/>
      <c r="OQ157" s="49"/>
      <c r="OR157" s="49"/>
      <c r="OS157" s="49"/>
      <c r="OT157" s="49"/>
      <c r="OU157" s="49"/>
      <c r="OV157" s="49"/>
      <c r="OW157" s="49"/>
      <c r="OX157" s="49"/>
      <c r="OY157" s="49"/>
      <c r="OZ157" s="49"/>
      <c r="PA157" s="49"/>
      <c r="PB157" s="49"/>
      <c r="PC157" s="49"/>
      <c r="PD157" s="49"/>
      <c r="PE157" s="49"/>
      <c r="PF157" s="49"/>
      <c r="PG157" s="49"/>
      <c r="PH157" s="49"/>
      <c r="PI157" s="49"/>
      <c r="PJ157" s="49"/>
      <c r="PK157" s="49"/>
      <c r="PL157" s="49"/>
      <c r="PM157" s="49"/>
      <c r="PN157" s="49"/>
      <c r="PO157" s="49"/>
      <c r="PP157" s="49"/>
      <c r="PQ157" s="49"/>
      <c r="PR157" s="49"/>
      <c r="PS157" s="49"/>
      <c r="PT157" s="49"/>
      <c r="PU157" s="49"/>
      <c r="PV157" s="49"/>
      <c r="PW157" s="49"/>
      <c r="PX157" s="49"/>
      <c r="PY157" s="49"/>
      <c r="PZ157" s="49"/>
      <c r="QA157" s="49"/>
      <c r="QB157" s="49"/>
      <c r="QC157" s="49"/>
      <c r="QD157" s="49"/>
      <c r="QE157" s="49"/>
      <c r="QF157" s="49"/>
      <c r="QG157" s="49"/>
      <c r="QH157" s="49"/>
      <c r="QI157" s="49"/>
      <c r="QJ157" s="49"/>
      <c r="QK157" s="49"/>
      <c r="QL157" s="49"/>
      <c r="QM157" s="49"/>
      <c r="QN157" s="49"/>
      <c r="QO157" s="49"/>
      <c r="QP157" s="49"/>
      <c r="QQ157" s="49"/>
      <c r="QR157" s="49"/>
      <c r="QS157" s="49"/>
      <c r="QT157" s="49"/>
      <c r="QU157" s="49"/>
      <c r="QV157" s="49"/>
      <c r="QW157" s="49"/>
      <c r="QX157" s="49"/>
      <c r="QY157" s="49"/>
      <c r="QZ157" s="49"/>
      <c r="RA157" s="49"/>
      <c r="RB157" s="49"/>
      <c r="RC157" s="49"/>
      <c r="RD157" s="49"/>
      <c r="RE157" s="49"/>
      <c r="RF157" s="49"/>
      <c r="RG157" s="49"/>
      <c r="RH157" s="49"/>
      <c r="RI157" s="49"/>
      <c r="RJ157" s="49"/>
      <c r="RK157" s="49"/>
      <c r="RL157" s="49"/>
    </row>
    <row r="158" spans="2:480" x14ac:dyDescent="0.35">
      <c r="B158" s="192">
        <v>60</v>
      </c>
      <c r="C158" s="195" t="s">
        <v>196</v>
      </c>
      <c r="D158" s="32"/>
      <c r="E158" s="32"/>
      <c r="F158" s="32"/>
      <c r="G158" s="33"/>
      <c r="H158" s="2">
        <f t="shared" si="959"/>
        <v>4040.3</v>
      </c>
      <c r="I158" s="34">
        <f t="shared" si="960"/>
        <v>1.0485238451393371E-2</v>
      </c>
      <c r="J158" s="111">
        <f t="shared" si="1139"/>
        <v>9.595034889646667E-2</v>
      </c>
      <c r="K158" s="111">
        <f t="shared" si="1139"/>
        <v>0.13193172973264167</v>
      </c>
      <c r="L158" s="111">
        <f t="shared" si="1139"/>
        <v>0.73229246612733589</v>
      </c>
      <c r="M158" s="111">
        <f t="shared" si="1139"/>
        <v>7.0867012851032515E-2</v>
      </c>
      <c r="N158" s="111">
        <f t="shared" si="1139"/>
        <v>3.9370562695018067E-3</v>
      </c>
      <c r="O158" s="111">
        <f t="shared" si="1139"/>
        <v>0.43307618964519867</v>
      </c>
      <c r="P158" s="111">
        <f t="shared" si="1139"/>
        <v>0.15354519451057044</v>
      </c>
      <c r="Q158" s="111">
        <f t="shared" si="1139"/>
        <v>2.6457018131052137</v>
      </c>
      <c r="R158" s="111">
        <f t="shared" si="1139"/>
        <v>0.36220917679416614</v>
      </c>
      <c r="S158" s="111">
        <f t="shared" si="1139"/>
        <v>9.8426406737545158E-2</v>
      </c>
      <c r="T158" s="111">
        <f t="shared" si="1139"/>
        <v>0.19685281347509032</v>
      </c>
      <c r="U158" s="111">
        <f t="shared" si="1139"/>
        <v>2.3622337617010838E-2</v>
      </c>
      <c r="V158" s="111">
        <f t="shared" si="1139"/>
        <v>0.38976857068067883</v>
      </c>
      <c r="W158" s="80">
        <f t="shared" si="1139"/>
        <v>0.9055229419854155</v>
      </c>
      <c r="X158" s="120">
        <f t="shared" si="1139"/>
        <v>0.13193172973264167</v>
      </c>
      <c r="Y158" s="114">
        <f t="shared" si="1137"/>
        <v>0.90253296930738969</v>
      </c>
      <c r="Z158" s="114">
        <f t="shared" si="1137"/>
        <v>0.43777346684012919</v>
      </c>
      <c r="AA158" s="115">
        <f t="shared" si="1137"/>
        <v>1.9879712911986689</v>
      </c>
      <c r="AB158" s="109">
        <f t="shared" si="1137"/>
        <v>8.9953452090437494E-3</v>
      </c>
      <c r="AC158" s="109">
        <f t="shared" si="1137"/>
        <v>0.15891776535977292</v>
      </c>
      <c r="AD158" s="109">
        <f t="shared" si="1137"/>
        <v>5.9968968060291668E-3</v>
      </c>
      <c r="AE158" s="109">
        <f t="shared" si="1137"/>
        <v>6.5965864866320834E-2</v>
      </c>
      <c r="AF158" s="109">
        <f t="shared" si="1137"/>
        <v>0.22788207862910834</v>
      </c>
      <c r="AG158" s="109">
        <f t="shared" si="1137"/>
        <v>1.0974321155033375</v>
      </c>
      <c r="AH158" s="109">
        <f t="shared" si="1137"/>
        <v>1.6101667924188314</v>
      </c>
      <c r="AI158" s="109">
        <f t="shared" si="1137"/>
        <v>1.1993793612058334E-2</v>
      </c>
      <c r="AJ158" s="109">
        <f t="shared" si="1137"/>
        <v>0.95350659215863764</v>
      </c>
      <c r="AK158" s="109">
        <f t="shared" si="1137"/>
        <v>0.467757950870275</v>
      </c>
      <c r="AL158" s="109">
        <f t="shared" si="1137"/>
        <v>5.9968968060291668E-3</v>
      </c>
      <c r="AM158" s="109">
        <f t="shared" si="1137"/>
        <v>3.472203250690888</v>
      </c>
      <c r="AN158" s="109">
        <f t="shared" si="1137"/>
        <v>3.3432699693612609</v>
      </c>
      <c r="AO158" s="109">
        <f t="shared" si="1138"/>
        <v>8.9953452090437494E-3</v>
      </c>
      <c r="AP158" s="109">
        <f t="shared" si="1135"/>
        <v>6.8964313269335428E-2</v>
      </c>
      <c r="AQ158" s="109">
        <f t="shared" si="1135"/>
        <v>2.3987587224116667E-2</v>
      </c>
      <c r="AR158" s="109">
        <f t="shared" si="1135"/>
        <v>0.29134216394313367</v>
      </c>
      <c r="AS158" s="109">
        <f t="shared" si="1135"/>
        <v>3.9370562695018067E-3</v>
      </c>
      <c r="AT158" s="109">
        <f t="shared" si="1135"/>
        <v>0.20078986974459212</v>
      </c>
      <c r="AU158" s="109">
        <f t="shared" si="1135"/>
        <v>1.2480468374320726</v>
      </c>
      <c r="AV158" s="109">
        <f t="shared" si="1136"/>
        <v>0.14992242015072918</v>
      </c>
      <c r="AW158" s="109">
        <f t="shared" si="1136"/>
        <v>0.14992242015072918</v>
      </c>
      <c r="AY158" s="186"/>
      <c r="AZ158" s="183"/>
      <c r="BA158" s="32"/>
      <c r="BB158" s="32"/>
      <c r="BC158" s="32"/>
      <c r="BD158" s="33"/>
      <c r="BE158" s="2"/>
      <c r="BF158" s="34"/>
      <c r="BG158" s="140">
        <f t="shared" si="961"/>
        <v>0</v>
      </c>
      <c r="BH158" s="140">
        <f t="shared" si="760"/>
        <v>0</v>
      </c>
      <c r="BI158" s="140">
        <f t="shared" si="761"/>
        <v>1</v>
      </c>
      <c r="BJ158" s="140">
        <f t="shared" si="762"/>
        <v>0</v>
      </c>
      <c r="BK158" s="140">
        <f t="shared" si="763"/>
        <v>0</v>
      </c>
      <c r="BL158" s="140">
        <f t="shared" si="764"/>
        <v>0</v>
      </c>
      <c r="BM158" s="140">
        <f t="shared" si="765"/>
        <v>0</v>
      </c>
      <c r="BN158" s="140">
        <f t="shared" si="766"/>
        <v>3</v>
      </c>
      <c r="BO158" s="140">
        <f t="shared" si="767"/>
        <v>0</v>
      </c>
      <c r="BP158" s="140">
        <f t="shared" si="768"/>
        <v>0</v>
      </c>
      <c r="BQ158" s="140">
        <f t="shared" si="769"/>
        <v>0</v>
      </c>
      <c r="BR158" s="140">
        <f t="shared" si="770"/>
        <v>0</v>
      </c>
      <c r="BS158" s="140">
        <f t="shared" si="771"/>
        <v>0</v>
      </c>
      <c r="BT158" s="35">
        <f t="shared" si="772"/>
        <v>1</v>
      </c>
      <c r="BU158" s="145">
        <f t="shared" si="773"/>
        <v>0</v>
      </c>
      <c r="BV158" s="144">
        <f t="shared" si="774"/>
        <v>1</v>
      </c>
      <c r="BW158" s="144">
        <f t="shared" si="775"/>
        <v>0</v>
      </c>
      <c r="BX158" s="143">
        <f t="shared" si="776"/>
        <v>2</v>
      </c>
      <c r="BY158" s="124">
        <f t="shared" si="777"/>
        <v>0</v>
      </c>
      <c r="BZ158" s="124">
        <f t="shared" si="778"/>
        <v>0</v>
      </c>
      <c r="CA158" s="124">
        <f t="shared" si="779"/>
        <v>0</v>
      </c>
      <c r="CB158" s="124">
        <f t="shared" si="780"/>
        <v>0</v>
      </c>
      <c r="CC158" s="124">
        <f t="shared" si="781"/>
        <v>0</v>
      </c>
      <c r="CD158" s="124">
        <f t="shared" si="782"/>
        <v>1</v>
      </c>
      <c r="CE158" s="124">
        <f t="shared" si="783"/>
        <v>2</v>
      </c>
      <c r="CF158" s="124">
        <f t="shared" si="784"/>
        <v>0</v>
      </c>
      <c r="CG158" s="124">
        <f t="shared" si="785"/>
        <v>1</v>
      </c>
      <c r="CH158" s="124">
        <f t="shared" si="786"/>
        <v>0</v>
      </c>
      <c r="CI158" s="124">
        <f t="shared" si="787"/>
        <v>0</v>
      </c>
      <c r="CJ158" s="124">
        <f t="shared" si="788"/>
        <v>3</v>
      </c>
      <c r="CK158" s="124">
        <f t="shared" si="789"/>
        <v>3</v>
      </c>
      <c r="CL158" s="124">
        <f t="shared" si="790"/>
        <v>0</v>
      </c>
      <c r="CM158" s="124">
        <f t="shared" si="791"/>
        <v>0</v>
      </c>
      <c r="CN158" s="124">
        <f t="shared" si="792"/>
        <v>0</v>
      </c>
      <c r="CO158" s="124">
        <f t="shared" si="793"/>
        <v>0</v>
      </c>
      <c r="CP158" s="124">
        <f t="shared" si="794"/>
        <v>0</v>
      </c>
      <c r="CQ158" s="124">
        <f t="shared" si="795"/>
        <v>0</v>
      </c>
      <c r="CR158" s="124">
        <f t="shared" si="796"/>
        <v>1</v>
      </c>
      <c r="CS158" s="124">
        <f t="shared" si="797"/>
        <v>0</v>
      </c>
      <c r="CT158" s="124">
        <f t="shared" si="798"/>
        <v>0</v>
      </c>
      <c r="CX158" s="7">
        <f t="shared" si="962"/>
        <v>0</v>
      </c>
      <c r="CY158" s="7">
        <f t="shared" si="963"/>
        <v>0</v>
      </c>
      <c r="CZ158" s="7">
        <f t="shared" si="964"/>
        <v>0</v>
      </c>
      <c r="DA158" s="7">
        <f t="shared" si="965"/>
        <v>0</v>
      </c>
      <c r="DB158" s="7">
        <f t="shared" si="966"/>
        <v>1</v>
      </c>
      <c r="DC158" s="7">
        <f t="shared" si="967"/>
        <v>0</v>
      </c>
      <c r="DD158" s="7">
        <f t="shared" si="968"/>
        <v>0</v>
      </c>
      <c r="DE158" s="7">
        <f t="shared" si="969"/>
        <v>0</v>
      </c>
      <c r="DF158" s="7">
        <f t="shared" si="970"/>
        <v>0</v>
      </c>
      <c r="DG158" s="7">
        <f t="shared" si="971"/>
        <v>0</v>
      </c>
      <c r="DH158" s="7">
        <f t="shared" si="972"/>
        <v>0</v>
      </c>
      <c r="DI158" s="7">
        <f t="shared" si="973"/>
        <v>0</v>
      </c>
      <c r="DJ158" s="7">
        <f t="shared" si="974"/>
        <v>0</v>
      </c>
      <c r="DK158" s="7">
        <f t="shared" si="975"/>
        <v>0</v>
      </c>
      <c r="DL158" s="7">
        <f t="shared" si="976"/>
        <v>3</v>
      </c>
      <c r="DM158" s="7">
        <f t="shared" si="977"/>
        <v>0</v>
      </c>
      <c r="DN158" s="7">
        <f t="shared" si="978"/>
        <v>0</v>
      </c>
      <c r="DO158" s="7">
        <f t="shared" si="979"/>
        <v>0</v>
      </c>
      <c r="DP158" s="7">
        <f t="shared" si="980"/>
        <v>0</v>
      </c>
      <c r="DQ158" s="7">
        <f t="shared" si="981"/>
        <v>0</v>
      </c>
      <c r="DR158" s="7">
        <f t="shared" si="982"/>
        <v>0</v>
      </c>
      <c r="DS158" s="7">
        <f t="shared" si="983"/>
        <v>0</v>
      </c>
      <c r="DT158" s="7">
        <f t="shared" si="984"/>
        <v>0</v>
      </c>
      <c r="DU158" s="7">
        <f t="shared" si="985"/>
        <v>0</v>
      </c>
      <c r="DV158" s="7">
        <f t="shared" si="986"/>
        <v>0</v>
      </c>
      <c r="DW158" s="7">
        <f t="shared" si="987"/>
        <v>0</v>
      </c>
      <c r="DX158" s="7">
        <f t="shared" si="988"/>
        <v>1</v>
      </c>
      <c r="DY158" s="7">
        <f t="shared" si="989"/>
        <v>0</v>
      </c>
      <c r="DZ158" s="1">
        <f t="shared" si="990"/>
        <v>0</v>
      </c>
      <c r="EA158" s="1">
        <f t="shared" si="991"/>
        <v>0</v>
      </c>
      <c r="EB158" s="1">
        <f t="shared" si="992"/>
        <v>0.8</v>
      </c>
      <c r="EC158" s="1">
        <f t="shared" si="993"/>
        <v>0.2</v>
      </c>
      <c r="ED158" s="1">
        <f t="shared" si="994"/>
        <v>0</v>
      </c>
      <c r="EE158" s="1">
        <f t="shared" si="995"/>
        <v>0</v>
      </c>
      <c r="EF158" s="1">
        <f t="shared" si="996"/>
        <v>1.6</v>
      </c>
      <c r="EG158" s="1">
        <f t="shared" si="997"/>
        <v>0.4</v>
      </c>
      <c r="EH158" s="1">
        <f t="shared" si="998"/>
        <v>0</v>
      </c>
      <c r="EI158" s="1">
        <f t="shared" si="999"/>
        <v>0</v>
      </c>
      <c r="EJ158" s="1">
        <f t="shared" si="1000"/>
        <v>0</v>
      </c>
      <c r="EK158" s="1">
        <f t="shared" si="1001"/>
        <v>0</v>
      </c>
      <c r="EL158" s="1">
        <f t="shared" si="1002"/>
        <v>0</v>
      </c>
      <c r="EM158" s="1">
        <f t="shared" si="1003"/>
        <v>0</v>
      </c>
      <c r="EN158" s="1">
        <f t="shared" si="1004"/>
        <v>0</v>
      </c>
      <c r="EO158" s="1">
        <f t="shared" si="1005"/>
        <v>0</v>
      </c>
      <c r="EP158" s="1">
        <f t="shared" si="1006"/>
        <v>0</v>
      </c>
      <c r="EQ158" s="1">
        <f t="shared" si="1007"/>
        <v>0</v>
      </c>
      <c r="ER158" s="1">
        <f t="shared" si="1008"/>
        <v>0.8</v>
      </c>
      <c r="ES158" s="1">
        <f t="shared" si="1009"/>
        <v>0.2</v>
      </c>
      <c r="ET158" s="1">
        <f t="shared" si="1010"/>
        <v>1.6</v>
      </c>
      <c r="EU158" s="1">
        <f t="shared" si="1011"/>
        <v>0.4</v>
      </c>
      <c r="EV158" s="1">
        <f t="shared" si="1012"/>
        <v>0</v>
      </c>
      <c r="EW158" s="1">
        <f t="shared" si="1013"/>
        <v>0</v>
      </c>
      <c r="EX158" s="1">
        <f t="shared" si="1014"/>
        <v>0.8</v>
      </c>
      <c r="EY158" s="1">
        <f t="shared" si="1015"/>
        <v>0.2</v>
      </c>
      <c r="EZ158" s="1">
        <f t="shared" si="1016"/>
        <v>0</v>
      </c>
      <c r="FA158" s="1">
        <f t="shared" si="1017"/>
        <v>0</v>
      </c>
      <c r="FB158" s="1">
        <f t="shared" si="1018"/>
        <v>0</v>
      </c>
      <c r="FC158" s="1">
        <f t="shared" si="1019"/>
        <v>0</v>
      </c>
      <c r="FD158" s="1">
        <f t="shared" si="1020"/>
        <v>2.4000000000000004</v>
      </c>
      <c r="FE158" s="1">
        <f t="shared" si="1021"/>
        <v>0.60000000000000009</v>
      </c>
      <c r="FF158" s="1">
        <f t="shared" si="1022"/>
        <v>2.4000000000000004</v>
      </c>
      <c r="FG158" s="1">
        <f t="shared" si="1023"/>
        <v>0.60000000000000009</v>
      </c>
      <c r="FH158" s="1">
        <f t="shared" si="1024"/>
        <v>0</v>
      </c>
      <c r="FI158" s="1">
        <f t="shared" si="1025"/>
        <v>0</v>
      </c>
      <c r="FJ158" s="1">
        <f t="shared" si="1026"/>
        <v>0</v>
      </c>
      <c r="FK158" s="1">
        <f t="shared" si="1027"/>
        <v>0</v>
      </c>
      <c r="FL158" s="1">
        <f t="shared" si="1028"/>
        <v>0</v>
      </c>
      <c r="FM158" s="1">
        <f t="shared" si="1029"/>
        <v>0</v>
      </c>
      <c r="FN158" s="1">
        <f t="shared" si="1030"/>
        <v>0</v>
      </c>
      <c r="FO158" s="1">
        <f t="shared" si="1031"/>
        <v>0</v>
      </c>
      <c r="FP158" s="1">
        <f t="shared" si="1032"/>
        <v>0</v>
      </c>
      <c r="FQ158" s="1">
        <f t="shared" si="1033"/>
        <v>0</v>
      </c>
      <c r="FR158" s="1">
        <f t="shared" si="1034"/>
        <v>0</v>
      </c>
      <c r="FS158" s="1">
        <f t="shared" si="1035"/>
        <v>0</v>
      </c>
      <c r="FT158" s="1">
        <f t="shared" si="1036"/>
        <v>0.8</v>
      </c>
      <c r="FU158" s="1">
        <f t="shared" si="1037"/>
        <v>0.2</v>
      </c>
      <c r="FV158" s="1">
        <f t="shared" si="1038"/>
        <v>0</v>
      </c>
      <c r="FW158" s="1">
        <f t="shared" si="1039"/>
        <v>0</v>
      </c>
      <c r="FX158" s="1">
        <f t="shared" si="1040"/>
        <v>0</v>
      </c>
      <c r="FY158" s="1">
        <f t="shared" si="1041"/>
        <v>0</v>
      </c>
      <c r="GC158" s="7">
        <f t="shared" si="1042"/>
        <v>0</v>
      </c>
      <c r="GD158" s="7">
        <f t="shared" si="1043"/>
        <v>0</v>
      </c>
      <c r="GE158" s="7">
        <f t="shared" si="1044"/>
        <v>0</v>
      </c>
      <c r="GF158" s="7">
        <f t="shared" si="1045"/>
        <v>0</v>
      </c>
      <c r="GG158" s="7">
        <f t="shared" si="1046"/>
        <v>1</v>
      </c>
      <c r="GH158" s="7">
        <f t="shared" si="1047"/>
        <v>0</v>
      </c>
      <c r="GI158" s="7">
        <f t="shared" si="1048"/>
        <v>0</v>
      </c>
      <c r="GJ158" s="7">
        <f t="shared" si="1049"/>
        <v>0</v>
      </c>
      <c r="GK158" s="7">
        <f t="shared" si="1050"/>
        <v>0</v>
      </c>
      <c r="GL158" s="7">
        <f t="shared" si="1051"/>
        <v>0</v>
      </c>
      <c r="GM158" s="7">
        <f t="shared" si="1052"/>
        <v>0</v>
      </c>
      <c r="GN158" s="7">
        <f t="shared" si="1053"/>
        <v>0</v>
      </c>
      <c r="GO158" s="7">
        <f t="shared" si="1054"/>
        <v>0</v>
      </c>
      <c r="GP158" s="7">
        <f t="shared" si="1055"/>
        <v>0</v>
      </c>
      <c r="GQ158" s="7">
        <f t="shared" si="1056"/>
        <v>3</v>
      </c>
      <c r="GR158" s="7">
        <f t="shared" si="1057"/>
        <v>0</v>
      </c>
      <c r="GS158" s="7">
        <f t="shared" si="1058"/>
        <v>0</v>
      </c>
      <c r="GT158" s="7">
        <f t="shared" si="1059"/>
        <v>0</v>
      </c>
      <c r="GU158" s="7">
        <f t="shared" si="1060"/>
        <v>0</v>
      </c>
      <c r="GV158" s="7">
        <f t="shared" si="1061"/>
        <v>0</v>
      </c>
      <c r="GW158" s="7">
        <f t="shared" si="1062"/>
        <v>0</v>
      </c>
      <c r="GX158" s="7">
        <f t="shared" si="1063"/>
        <v>0</v>
      </c>
      <c r="GY158" s="7">
        <f t="shared" si="1064"/>
        <v>0</v>
      </c>
      <c r="GZ158" s="7">
        <f t="shared" si="1065"/>
        <v>0</v>
      </c>
      <c r="HA158" s="7">
        <f t="shared" si="1066"/>
        <v>0</v>
      </c>
      <c r="HB158" s="7">
        <f t="shared" si="1067"/>
        <v>0</v>
      </c>
      <c r="HC158" s="7">
        <f t="shared" si="1068"/>
        <v>1</v>
      </c>
      <c r="HD158" s="7">
        <f t="shared" si="1069"/>
        <v>0</v>
      </c>
      <c r="HE158" s="7">
        <f t="shared" si="1070"/>
        <v>0</v>
      </c>
      <c r="HF158" s="7">
        <f t="shared" si="1071"/>
        <v>0</v>
      </c>
      <c r="HG158" s="7">
        <f t="shared" si="1072"/>
        <v>1</v>
      </c>
      <c r="HH158" s="7">
        <f t="shared" si="1073"/>
        <v>0</v>
      </c>
      <c r="HI158" s="7">
        <f t="shared" si="1074"/>
        <v>0</v>
      </c>
      <c r="HJ158" s="7">
        <f t="shared" si="1075"/>
        <v>0</v>
      </c>
      <c r="HK158" s="7">
        <f t="shared" si="1076"/>
        <v>2</v>
      </c>
      <c r="HL158" s="7">
        <f t="shared" si="1077"/>
        <v>0</v>
      </c>
      <c r="HM158" s="7">
        <f t="shared" si="1078"/>
        <v>0</v>
      </c>
      <c r="HN158" s="7">
        <f t="shared" si="1079"/>
        <v>0</v>
      </c>
      <c r="HO158" s="7">
        <f t="shared" si="1080"/>
        <v>0</v>
      </c>
      <c r="HP158" s="7">
        <f t="shared" si="1081"/>
        <v>0</v>
      </c>
      <c r="HQ158" s="7">
        <f t="shared" si="1082"/>
        <v>0</v>
      </c>
      <c r="HR158" s="7">
        <f t="shared" si="1083"/>
        <v>0</v>
      </c>
      <c r="HS158" s="7">
        <f t="shared" si="1084"/>
        <v>0</v>
      </c>
      <c r="HT158" s="7">
        <f t="shared" si="1085"/>
        <v>0</v>
      </c>
      <c r="HU158" s="7">
        <f t="shared" si="1086"/>
        <v>0</v>
      </c>
      <c r="HV158" s="7">
        <f t="shared" si="1087"/>
        <v>0</v>
      </c>
      <c r="HW158" s="7">
        <f t="shared" si="1088"/>
        <v>1</v>
      </c>
      <c r="HX158" s="7">
        <f t="shared" si="1089"/>
        <v>0</v>
      </c>
      <c r="HY158" s="7">
        <f t="shared" si="1090"/>
        <v>2</v>
      </c>
      <c r="HZ158" s="7">
        <f t="shared" si="1091"/>
        <v>0</v>
      </c>
      <c r="IA158" s="7">
        <f t="shared" si="1092"/>
        <v>0</v>
      </c>
      <c r="IB158" s="7">
        <f t="shared" si="1093"/>
        <v>0</v>
      </c>
      <c r="IC158" s="7">
        <f t="shared" si="1094"/>
        <v>1</v>
      </c>
      <c r="ID158" s="7">
        <f t="shared" si="1095"/>
        <v>0</v>
      </c>
      <c r="IE158" s="7">
        <f t="shared" si="1096"/>
        <v>0</v>
      </c>
      <c r="IF158" s="7">
        <f t="shared" si="1097"/>
        <v>0</v>
      </c>
      <c r="IG158" s="7">
        <f t="shared" si="1098"/>
        <v>0</v>
      </c>
      <c r="IH158" s="7">
        <f t="shared" si="1099"/>
        <v>0</v>
      </c>
      <c r="II158" s="7">
        <f t="shared" si="1100"/>
        <v>2</v>
      </c>
      <c r="IJ158" s="7">
        <f t="shared" si="1101"/>
        <v>1</v>
      </c>
      <c r="IK158" s="7">
        <f t="shared" si="1102"/>
        <v>2</v>
      </c>
      <c r="IL158" s="7">
        <f t="shared" si="1103"/>
        <v>1</v>
      </c>
      <c r="IM158" s="7">
        <f t="shared" si="1104"/>
        <v>0</v>
      </c>
      <c r="IN158" s="7">
        <f t="shared" si="1105"/>
        <v>0</v>
      </c>
      <c r="IO158" s="7">
        <f t="shared" si="1106"/>
        <v>0</v>
      </c>
      <c r="IP158" s="7">
        <f t="shared" si="1107"/>
        <v>0</v>
      </c>
      <c r="IQ158" s="7">
        <f t="shared" si="1108"/>
        <v>0</v>
      </c>
      <c r="IR158" s="7">
        <f t="shared" si="1109"/>
        <v>0</v>
      </c>
      <c r="IS158" s="7">
        <f t="shared" si="1110"/>
        <v>0</v>
      </c>
      <c r="IT158" s="7">
        <f t="shared" si="1111"/>
        <v>0</v>
      </c>
      <c r="IU158" s="7">
        <f t="shared" si="1112"/>
        <v>0</v>
      </c>
      <c r="IV158" s="7">
        <f t="shared" si="1113"/>
        <v>0</v>
      </c>
      <c r="IW158" s="7">
        <f t="shared" si="1114"/>
        <v>0</v>
      </c>
      <c r="IX158" s="7">
        <f t="shared" si="1115"/>
        <v>0</v>
      </c>
      <c r="IY158" s="7">
        <f t="shared" si="1116"/>
        <v>1</v>
      </c>
      <c r="IZ158" s="7">
        <f t="shared" si="1117"/>
        <v>0</v>
      </c>
      <c r="JA158" s="7">
        <f t="shared" si="1118"/>
        <v>0</v>
      </c>
      <c r="JB158" s="7">
        <f t="shared" si="1119"/>
        <v>0</v>
      </c>
      <c r="JC158" s="7">
        <f t="shared" si="1120"/>
        <v>0</v>
      </c>
      <c r="JD158" s="7">
        <f t="shared" si="1121"/>
        <v>0</v>
      </c>
      <c r="JF158" s="1">
        <v>60</v>
      </c>
      <c r="JG158" s="10">
        <f t="shared" si="1122"/>
        <v>52.04818181818181</v>
      </c>
      <c r="JH158" s="10">
        <f t="shared" si="1123"/>
        <v>1.29</v>
      </c>
      <c r="JJ158" s="1" t="str">
        <f t="shared" si="1124"/>
        <v>[52.05, 1.29]</v>
      </c>
      <c r="JS158" s="265"/>
      <c r="JT158" s="264"/>
      <c r="JU158" s="264"/>
      <c r="JV158" s="264"/>
      <c r="JW158" s="264"/>
      <c r="JX158" s="264"/>
      <c r="JY158" s="264"/>
      <c r="JZ158" s="264"/>
      <c r="KA158" s="264"/>
      <c r="KB158" s="264"/>
      <c r="KC158" s="264"/>
      <c r="KD158" s="264"/>
      <c r="KE158" s="264"/>
      <c r="KF158" s="264"/>
      <c r="KG158" s="264"/>
      <c r="KH158" s="264"/>
      <c r="KI158" s="264"/>
      <c r="KJ158" s="264"/>
      <c r="KK158" s="264"/>
      <c r="KL158" s="264"/>
      <c r="KM158" s="264"/>
      <c r="KN158" s="264"/>
      <c r="KO158" s="264"/>
      <c r="KP158" s="264"/>
      <c r="KQ158" s="264"/>
      <c r="KR158" s="264"/>
      <c r="KS158" s="264"/>
      <c r="KT158" s="264"/>
      <c r="KU158" s="264"/>
      <c r="KV158" s="264"/>
      <c r="KW158" s="264"/>
      <c r="KX158" s="264"/>
      <c r="KY158" s="264"/>
      <c r="KZ158" s="264"/>
      <c r="LA158" s="264"/>
      <c r="LB158" s="264"/>
      <c r="LC158" s="264"/>
      <c r="LD158" s="264"/>
      <c r="LE158" s="264"/>
      <c r="LF158" s="264"/>
      <c r="LG158" s="264"/>
      <c r="LH158" s="264"/>
      <c r="LI158" s="264"/>
      <c r="LJ158" s="264"/>
      <c r="LK158" s="264"/>
      <c r="LL158" s="264"/>
      <c r="LM158" s="264"/>
      <c r="LN158" s="264"/>
      <c r="LO158" s="264"/>
      <c r="LP158" s="264"/>
      <c r="LQ158" s="264"/>
      <c r="LR158" s="264"/>
      <c r="LS158" s="264"/>
      <c r="LT158" s="264"/>
      <c r="LU158" s="264"/>
      <c r="LV158" s="264"/>
      <c r="LW158" s="264"/>
      <c r="LX158" s="264"/>
      <c r="LY158" s="264"/>
      <c r="LZ158" s="264"/>
      <c r="MA158" s="264"/>
      <c r="MB158" s="264"/>
      <c r="MC158" s="264"/>
      <c r="MD158" s="264"/>
      <c r="ME158" s="264"/>
      <c r="MF158" s="264"/>
      <c r="MG158" s="264"/>
      <c r="MH158" s="264"/>
      <c r="MI158" s="264"/>
      <c r="MJ158" s="264"/>
      <c r="MK158" s="264"/>
      <c r="ML158" s="264"/>
      <c r="MM158" s="264"/>
      <c r="MN158" s="264"/>
      <c r="MO158" s="264"/>
      <c r="MP158" s="264"/>
      <c r="MQ158" s="264"/>
      <c r="MR158" s="264"/>
      <c r="MS158" s="264"/>
      <c r="MT158" s="264"/>
      <c r="MU158" s="264"/>
      <c r="MV158" s="264"/>
      <c r="MW158" s="264"/>
      <c r="MX158" s="264"/>
      <c r="MY158" s="264"/>
      <c r="MZ158" s="264"/>
      <c r="NA158" s="264"/>
      <c r="NB158" s="264"/>
      <c r="NC158" s="264"/>
      <c r="ND158" s="264"/>
      <c r="NE158" s="264"/>
      <c r="NF158" s="264"/>
      <c r="NG158" s="264"/>
      <c r="NH158" s="264"/>
      <c r="NI158" s="264"/>
      <c r="NJ158" s="264"/>
      <c r="NK158" s="264"/>
      <c r="NL158" s="264"/>
      <c r="NM158" s="264"/>
      <c r="NN158" s="264"/>
      <c r="NO158" s="264"/>
      <c r="NQ158" s="49"/>
      <c r="NR158" s="49"/>
      <c r="NS158" s="49"/>
      <c r="NT158" s="49"/>
      <c r="NU158" s="49"/>
      <c r="NV158" s="49"/>
      <c r="NW158" s="49"/>
      <c r="NX158" s="49"/>
      <c r="NY158" s="49"/>
      <c r="NZ158" s="49"/>
      <c r="OA158" s="49"/>
      <c r="OB158" s="49"/>
      <c r="OC158" s="49"/>
      <c r="OD158" s="49"/>
      <c r="OE158" s="49"/>
      <c r="OF158" s="49"/>
      <c r="OG158" s="49"/>
      <c r="OH158" s="49"/>
      <c r="OI158" s="49"/>
      <c r="OJ158" s="49"/>
      <c r="OK158" s="49"/>
      <c r="OL158" s="49"/>
      <c r="OM158" s="49"/>
      <c r="ON158" s="49"/>
      <c r="OO158" s="49"/>
      <c r="OP158" s="49"/>
      <c r="OQ158" s="49"/>
      <c r="OR158" s="49"/>
      <c r="OS158" s="49"/>
      <c r="OT158" s="49"/>
      <c r="OU158" s="49"/>
      <c r="OV158" s="49"/>
      <c r="OW158" s="49"/>
      <c r="OX158" s="49"/>
      <c r="OY158" s="49"/>
      <c r="OZ158" s="49"/>
      <c r="PA158" s="49"/>
      <c r="PB158" s="49"/>
      <c r="PC158" s="49"/>
      <c r="PD158" s="49"/>
      <c r="PE158" s="49"/>
      <c r="PF158" s="49"/>
      <c r="PG158" s="49"/>
      <c r="PH158" s="49"/>
      <c r="PI158" s="49"/>
      <c r="PJ158" s="49"/>
      <c r="PK158" s="49"/>
      <c r="PL158" s="49"/>
      <c r="PM158" s="49"/>
      <c r="PN158" s="49"/>
      <c r="PO158" s="49"/>
      <c r="PP158" s="49"/>
      <c r="PQ158" s="49"/>
      <c r="PR158" s="49"/>
      <c r="PS158" s="49"/>
      <c r="PT158" s="49"/>
      <c r="PU158" s="49"/>
      <c r="PV158" s="49"/>
      <c r="PW158" s="49"/>
      <c r="PX158" s="49"/>
      <c r="PY158" s="49"/>
      <c r="PZ158" s="49"/>
      <c r="QA158" s="49"/>
      <c r="QB158" s="49"/>
      <c r="QC158" s="49"/>
      <c r="QD158" s="49"/>
      <c r="QE158" s="49"/>
      <c r="QF158" s="49"/>
      <c r="QG158" s="49"/>
      <c r="QH158" s="49"/>
      <c r="QI158" s="49"/>
      <c r="QJ158" s="49"/>
      <c r="QK158" s="49"/>
      <c r="QL158" s="49"/>
      <c r="QM158" s="49"/>
      <c r="QN158" s="49"/>
      <c r="QO158" s="49"/>
      <c r="QP158" s="49"/>
      <c r="QQ158" s="49"/>
      <c r="QR158" s="49"/>
      <c r="QS158" s="49"/>
      <c r="QT158" s="49"/>
      <c r="QU158" s="49"/>
      <c r="QV158" s="49"/>
      <c r="QW158" s="49"/>
      <c r="QX158" s="49"/>
      <c r="QY158" s="49"/>
      <c r="QZ158" s="49"/>
      <c r="RA158" s="49"/>
      <c r="RB158" s="49"/>
      <c r="RC158" s="49"/>
      <c r="RD158" s="49"/>
      <c r="RE158" s="49"/>
      <c r="RF158" s="49"/>
      <c r="RG158" s="49"/>
      <c r="RH158" s="49"/>
      <c r="RI158" s="49"/>
      <c r="RJ158" s="49"/>
      <c r="RK158" s="49"/>
      <c r="RL158" s="49"/>
    </row>
    <row r="159" spans="2:480" x14ac:dyDescent="0.35">
      <c r="B159" s="192">
        <v>61</v>
      </c>
      <c r="C159" s="196" t="s">
        <v>227</v>
      </c>
      <c r="D159" s="32"/>
      <c r="E159" s="32"/>
      <c r="F159" s="32"/>
      <c r="G159" s="33"/>
      <c r="H159" s="2">
        <f t="shared" si="959"/>
        <v>5709.0000000000009</v>
      </c>
      <c r="I159" s="34">
        <f t="shared" si="960"/>
        <v>1.4815787520482331E-2</v>
      </c>
      <c r="J159" s="111">
        <f t="shared" si="1139"/>
        <v>0.1355791752716205</v>
      </c>
      <c r="K159" s="111">
        <f t="shared" si="1139"/>
        <v>0.18642136599847817</v>
      </c>
      <c r="L159" s="111">
        <f t="shared" si="1139"/>
        <v>1.0347394225975697</v>
      </c>
      <c r="M159" s="111">
        <f t="shared" si="1139"/>
        <v>0.10013607315460353</v>
      </c>
      <c r="N159" s="111">
        <f t="shared" si="1139"/>
        <v>5.5631151752557522E-3</v>
      </c>
      <c r="O159" s="111">
        <f t="shared" si="1139"/>
        <v>0.61194266927813268</v>
      </c>
      <c r="P159" s="111">
        <f t="shared" si="1139"/>
        <v>0.21696149183497432</v>
      </c>
      <c r="Q159" s="111">
        <f t="shared" si="1139"/>
        <v>3.7384133977718652</v>
      </c>
      <c r="R159" s="111">
        <f t="shared" si="1139"/>
        <v>0.51180659612352908</v>
      </c>
      <c r="S159" s="111">
        <f t="shared" si="1139"/>
        <v>0.13907787938139379</v>
      </c>
      <c r="T159" s="111">
        <f t="shared" si="1139"/>
        <v>0.27815575876278759</v>
      </c>
      <c r="U159" s="111">
        <f t="shared" si="1139"/>
        <v>3.3378691051534508E-2</v>
      </c>
      <c r="V159" s="111">
        <f t="shared" si="1139"/>
        <v>0.55074840235031941</v>
      </c>
      <c r="W159" s="80">
        <f t="shared" si="1139"/>
        <v>1.279516490308823</v>
      </c>
      <c r="X159" s="120">
        <f t="shared" si="1139"/>
        <v>0.18642136599847817</v>
      </c>
      <c r="Y159" s="114">
        <f t="shared" si="1137"/>
        <v>1.2752916173986804</v>
      </c>
      <c r="Z159" s="114">
        <f t="shared" si="1137"/>
        <v>0.61857998717676843</v>
      </c>
      <c r="AA159" s="115">
        <f t="shared" si="1137"/>
        <v>2.8090310376588872</v>
      </c>
      <c r="AB159" s="109">
        <f t="shared" si="1137"/>
        <v>1.271054768171442E-2</v>
      </c>
      <c r="AC159" s="109">
        <f t="shared" si="1137"/>
        <v>0.22455300904362144</v>
      </c>
      <c r="AD159" s="109">
        <f t="shared" si="1137"/>
        <v>8.4736984544762813E-3</v>
      </c>
      <c r="AE159" s="109">
        <f t="shared" si="1137"/>
        <v>9.3210682999239083E-2</v>
      </c>
      <c r="AF159" s="109">
        <f t="shared" si="1137"/>
        <v>0.32200054127009864</v>
      </c>
      <c r="AG159" s="109">
        <f t="shared" si="1137"/>
        <v>1.5506868171691595</v>
      </c>
      <c r="AH159" s="109">
        <f t="shared" si="1137"/>
        <v>2.2751880350268814</v>
      </c>
      <c r="AI159" s="109">
        <f t="shared" si="1137"/>
        <v>1.6947396908952563E-2</v>
      </c>
      <c r="AJ159" s="109">
        <f t="shared" si="1137"/>
        <v>1.3473180542617287</v>
      </c>
      <c r="AK159" s="109">
        <f t="shared" si="1137"/>
        <v>0.66094847944914981</v>
      </c>
      <c r="AL159" s="109">
        <f t="shared" si="1137"/>
        <v>8.4736984544762813E-3</v>
      </c>
      <c r="AM159" s="109">
        <f t="shared" si="1137"/>
        <v>4.9062714051417666</v>
      </c>
      <c r="AN159" s="109">
        <f t="shared" si="1137"/>
        <v>4.7240868883705271</v>
      </c>
      <c r="AO159" s="109">
        <f t="shared" si="1138"/>
        <v>1.271054768171442E-2</v>
      </c>
      <c r="AP159" s="109">
        <f t="shared" si="1135"/>
        <v>9.7447532226477243E-2</v>
      </c>
      <c r="AQ159" s="109">
        <f t="shared" si="1135"/>
        <v>3.3894793817905125E-2</v>
      </c>
      <c r="AR159" s="109">
        <f t="shared" si="1135"/>
        <v>0.41167052296892559</v>
      </c>
      <c r="AS159" s="109">
        <f t="shared" si="1135"/>
        <v>5.5631151752557522E-3</v>
      </c>
      <c r="AT159" s="109">
        <f t="shared" si="1135"/>
        <v>0.28371887393804335</v>
      </c>
      <c r="AU159" s="109">
        <f t="shared" si="1135"/>
        <v>1.7635075105560734</v>
      </c>
      <c r="AV159" s="109">
        <f t="shared" si="1136"/>
        <v>0.21184246136190704</v>
      </c>
      <c r="AW159" s="109">
        <f t="shared" si="1136"/>
        <v>0.21184246136190704</v>
      </c>
      <c r="AY159" s="186"/>
      <c r="AZ159" s="182"/>
      <c r="BA159" s="32"/>
      <c r="BB159" s="32"/>
      <c r="BC159" s="32"/>
      <c r="BD159" s="33"/>
      <c r="BE159" s="2"/>
      <c r="BF159" s="34"/>
      <c r="BG159" s="140">
        <f t="shared" si="961"/>
        <v>0</v>
      </c>
      <c r="BH159" s="140">
        <f t="shared" si="760"/>
        <v>0</v>
      </c>
      <c r="BI159" s="140">
        <f t="shared" si="761"/>
        <v>1</v>
      </c>
      <c r="BJ159" s="140">
        <f t="shared" si="762"/>
        <v>0</v>
      </c>
      <c r="BK159" s="140">
        <f t="shared" si="763"/>
        <v>0</v>
      </c>
      <c r="BL159" s="140">
        <f t="shared" si="764"/>
        <v>1</v>
      </c>
      <c r="BM159" s="140">
        <f t="shared" si="765"/>
        <v>0</v>
      </c>
      <c r="BN159" s="140">
        <f t="shared" si="766"/>
        <v>4</v>
      </c>
      <c r="BO159" s="140">
        <f t="shared" si="767"/>
        <v>1</v>
      </c>
      <c r="BP159" s="140">
        <f t="shared" si="768"/>
        <v>0</v>
      </c>
      <c r="BQ159" s="140">
        <f t="shared" si="769"/>
        <v>0</v>
      </c>
      <c r="BR159" s="140">
        <f t="shared" si="770"/>
        <v>0</v>
      </c>
      <c r="BS159" s="140">
        <f t="shared" si="771"/>
        <v>1</v>
      </c>
      <c r="BT159" s="35">
        <f t="shared" si="772"/>
        <v>1</v>
      </c>
      <c r="BU159" s="145">
        <f t="shared" si="773"/>
        <v>0</v>
      </c>
      <c r="BV159" s="144">
        <f t="shared" si="774"/>
        <v>1</v>
      </c>
      <c r="BW159" s="144">
        <f t="shared" si="775"/>
        <v>1</v>
      </c>
      <c r="BX159" s="143">
        <f t="shared" si="776"/>
        <v>3</v>
      </c>
      <c r="BY159" s="124">
        <f t="shared" si="777"/>
        <v>0</v>
      </c>
      <c r="BZ159" s="124">
        <f t="shared" si="778"/>
        <v>0</v>
      </c>
      <c r="CA159" s="124">
        <f t="shared" si="779"/>
        <v>0</v>
      </c>
      <c r="CB159" s="124">
        <f t="shared" si="780"/>
        <v>0</v>
      </c>
      <c r="CC159" s="124">
        <f t="shared" si="781"/>
        <v>0</v>
      </c>
      <c r="CD159" s="124">
        <f t="shared" si="782"/>
        <v>2</v>
      </c>
      <c r="CE159" s="124">
        <f t="shared" si="783"/>
        <v>2</v>
      </c>
      <c r="CF159" s="124">
        <f t="shared" si="784"/>
        <v>0</v>
      </c>
      <c r="CG159" s="124">
        <f t="shared" si="785"/>
        <v>1</v>
      </c>
      <c r="CH159" s="124">
        <f t="shared" si="786"/>
        <v>1</v>
      </c>
      <c r="CI159" s="124">
        <f t="shared" si="787"/>
        <v>0</v>
      </c>
      <c r="CJ159" s="124">
        <f t="shared" si="788"/>
        <v>5</v>
      </c>
      <c r="CK159" s="124">
        <f t="shared" si="789"/>
        <v>5</v>
      </c>
      <c r="CL159" s="124">
        <f t="shared" si="790"/>
        <v>0</v>
      </c>
      <c r="CM159" s="124">
        <f t="shared" si="791"/>
        <v>0</v>
      </c>
      <c r="CN159" s="124">
        <f t="shared" si="792"/>
        <v>0</v>
      </c>
      <c r="CO159" s="124">
        <f t="shared" si="793"/>
        <v>0</v>
      </c>
      <c r="CP159" s="124">
        <f t="shared" si="794"/>
        <v>0</v>
      </c>
      <c r="CQ159" s="124">
        <f t="shared" si="795"/>
        <v>0</v>
      </c>
      <c r="CR159" s="124">
        <f t="shared" si="796"/>
        <v>2</v>
      </c>
      <c r="CS159" s="124">
        <f t="shared" si="797"/>
        <v>0</v>
      </c>
      <c r="CT159" s="124">
        <f t="shared" si="798"/>
        <v>0</v>
      </c>
      <c r="CX159" s="7">
        <f t="shared" si="962"/>
        <v>0</v>
      </c>
      <c r="CY159" s="7">
        <f t="shared" si="963"/>
        <v>0</v>
      </c>
      <c r="CZ159" s="7">
        <f t="shared" si="964"/>
        <v>0</v>
      </c>
      <c r="DA159" s="7">
        <f t="shared" si="965"/>
        <v>0</v>
      </c>
      <c r="DB159" s="7">
        <f t="shared" si="966"/>
        <v>1</v>
      </c>
      <c r="DC159" s="7">
        <f t="shared" si="967"/>
        <v>0</v>
      </c>
      <c r="DD159" s="7">
        <f t="shared" si="968"/>
        <v>0</v>
      </c>
      <c r="DE159" s="7">
        <f t="shared" si="969"/>
        <v>0</v>
      </c>
      <c r="DF159" s="7">
        <f t="shared" si="970"/>
        <v>0</v>
      </c>
      <c r="DG159" s="7">
        <f t="shared" si="971"/>
        <v>0</v>
      </c>
      <c r="DH159" s="7">
        <f t="shared" si="972"/>
        <v>1</v>
      </c>
      <c r="DI159" s="7">
        <f t="shared" si="973"/>
        <v>0</v>
      </c>
      <c r="DJ159" s="7">
        <f t="shared" si="974"/>
        <v>0</v>
      </c>
      <c r="DK159" s="7">
        <f t="shared" si="975"/>
        <v>0</v>
      </c>
      <c r="DL159" s="7">
        <f t="shared" si="976"/>
        <v>4</v>
      </c>
      <c r="DM159" s="7">
        <f t="shared" si="977"/>
        <v>0</v>
      </c>
      <c r="DN159" s="7">
        <f t="shared" si="978"/>
        <v>1</v>
      </c>
      <c r="DO159" s="7">
        <f t="shared" si="979"/>
        <v>0</v>
      </c>
      <c r="DP159" s="7">
        <f t="shared" si="980"/>
        <v>0</v>
      </c>
      <c r="DQ159" s="7">
        <f t="shared" si="981"/>
        <v>0</v>
      </c>
      <c r="DR159" s="7">
        <f t="shared" si="982"/>
        <v>0</v>
      </c>
      <c r="DS159" s="7">
        <f t="shared" si="983"/>
        <v>0</v>
      </c>
      <c r="DT159" s="7">
        <f t="shared" si="984"/>
        <v>0</v>
      </c>
      <c r="DU159" s="7">
        <f t="shared" si="985"/>
        <v>0</v>
      </c>
      <c r="DV159" s="7">
        <f t="shared" si="986"/>
        <v>1</v>
      </c>
      <c r="DW159" s="7">
        <f t="shared" si="987"/>
        <v>0</v>
      </c>
      <c r="DX159" s="7">
        <f t="shared" si="988"/>
        <v>1</v>
      </c>
      <c r="DY159" s="7">
        <f t="shared" si="989"/>
        <v>0</v>
      </c>
      <c r="DZ159" s="1">
        <f t="shared" si="990"/>
        <v>0</v>
      </c>
      <c r="EA159" s="1">
        <f t="shared" si="991"/>
        <v>0</v>
      </c>
      <c r="EB159" s="1">
        <f t="shared" si="992"/>
        <v>0.8</v>
      </c>
      <c r="EC159" s="1">
        <f t="shared" si="993"/>
        <v>0.2</v>
      </c>
      <c r="ED159" s="1">
        <f t="shared" si="994"/>
        <v>0.8</v>
      </c>
      <c r="EE159" s="1">
        <f t="shared" si="995"/>
        <v>0.2</v>
      </c>
      <c r="EF159" s="1">
        <f t="shared" si="996"/>
        <v>2.4000000000000004</v>
      </c>
      <c r="EG159" s="1">
        <f t="shared" si="997"/>
        <v>0.60000000000000009</v>
      </c>
      <c r="EH159" s="1">
        <f t="shared" si="998"/>
        <v>0</v>
      </c>
      <c r="EI159" s="1">
        <f t="shared" si="999"/>
        <v>0</v>
      </c>
      <c r="EJ159" s="1">
        <f t="shared" si="1000"/>
        <v>0</v>
      </c>
      <c r="EK159" s="1">
        <f t="shared" si="1001"/>
        <v>0</v>
      </c>
      <c r="EL159" s="1">
        <f t="shared" si="1002"/>
        <v>0</v>
      </c>
      <c r="EM159" s="1">
        <f t="shared" si="1003"/>
        <v>0</v>
      </c>
      <c r="EN159" s="1">
        <f t="shared" si="1004"/>
        <v>0</v>
      </c>
      <c r="EO159" s="1">
        <f t="shared" si="1005"/>
        <v>0</v>
      </c>
      <c r="EP159" s="1">
        <f t="shared" si="1006"/>
        <v>0</v>
      </c>
      <c r="EQ159" s="1">
        <f t="shared" si="1007"/>
        <v>0</v>
      </c>
      <c r="ER159" s="1">
        <f t="shared" si="1008"/>
        <v>1.6</v>
      </c>
      <c r="ES159" s="1">
        <f t="shared" si="1009"/>
        <v>0.4</v>
      </c>
      <c r="ET159" s="1">
        <f t="shared" si="1010"/>
        <v>1.6</v>
      </c>
      <c r="EU159" s="1">
        <f t="shared" si="1011"/>
        <v>0.4</v>
      </c>
      <c r="EV159" s="1">
        <f t="shared" si="1012"/>
        <v>0</v>
      </c>
      <c r="EW159" s="1">
        <f t="shared" si="1013"/>
        <v>0</v>
      </c>
      <c r="EX159" s="1">
        <f t="shared" si="1014"/>
        <v>0.8</v>
      </c>
      <c r="EY159" s="1">
        <f t="shared" si="1015"/>
        <v>0.2</v>
      </c>
      <c r="EZ159" s="1">
        <f t="shared" si="1016"/>
        <v>0.8</v>
      </c>
      <c r="FA159" s="1">
        <f t="shared" si="1017"/>
        <v>0.2</v>
      </c>
      <c r="FB159" s="1">
        <f t="shared" si="1018"/>
        <v>0</v>
      </c>
      <c r="FC159" s="1">
        <f t="shared" si="1019"/>
        <v>0</v>
      </c>
      <c r="FD159" s="1">
        <f t="shared" si="1020"/>
        <v>4</v>
      </c>
      <c r="FE159" s="1">
        <f t="shared" si="1021"/>
        <v>1</v>
      </c>
      <c r="FF159" s="1">
        <f t="shared" si="1022"/>
        <v>4</v>
      </c>
      <c r="FG159" s="1">
        <f t="shared" si="1023"/>
        <v>1</v>
      </c>
      <c r="FH159" s="1">
        <f t="shared" si="1024"/>
        <v>0</v>
      </c>
      <c r="FI159" s="1">
        <f t="shared" si="1025"/>
        <v>0</v>
      </c>
      <c r="FJ159" s="1">
        <f t="shared" si="1026"/>
        <v>0</v>
      </c>
      <c r="FK159" s="1">
        <f t="shared" si="1027"/>
        <v>0</v>
      </c>
      <c r="FL159" s="1">
        <f t="shared" si="1028"/>
        <v>0</v>
      </c>
      <c r="FM159" s="1">
        <f t="shared" si="1029"/>
        <v>0</v>
      </c>
      <c r="FN159" s="1">
        <f t="shared" si="1030"/>
        <v>0</v>
      </c>
      <c r="FO159" s="1">
        <f t="shared" si="1031"/>
        <v>0</v>
      </c>
      <c r="FP159" s="1">
        <f t="shared" si="1032"/>
        <v>0</v>
      </c>
      <c r="FQ159" s="1">
        <f t="shared" si="1033"/>
        <v>0</v>
      </c>
      <c r="FR159" s="1">
        <f t="shared" si="1034"/>
        <v>0</v>
      </c>
      <c r="FS159" s="1">
        <f t="shared" si="1035"/>
        <v>0</v>
      </c>
      <c r="FT159" s="1">
        <f t="shared" si="1036"/>
        <v>1.6</v>
      </c>
      <c r="FU159" s="1">
        <f t="shared" si="1037"/>
        <v>0.4</v>
      </c>
      <c r="FV159" s="1">
        <f t="shared" si="1038"/>
        <v>0</v>
      </c>
      <c r="FW159" s="1">
        <f t="shared" si="1039"/>
        <v>0</v>
      </c>
      <c r="FX159" s="1">
        <f t="shared" si="1040"/>
        <v>0</v>
      </c>
      <c r="FY159" s="1">
        <f t="shared" si="1041"/>
        <v>0</v>
      </c>
      <c r="GC159" s="7">
        <f t="shared" si="1042"/>
        <v>0</v>
      </c>
      <c r="GD159" s="7">
        <f t="shared" si="1043"/>
        <v>0</v>
      </c>
      <c r="GE159" s="7">
        <f t="shared" si="1044"/>
        <v>0</v>
      </c>
      <c r="GF159" s="7">
        <f t="shared" si="1045"/>
        <v>0</v>
      </c>
      <c r="GG159" s="7">
        <f t="shared" si="1046"/>
        <v>1</v>
      </c>
      <c r="GH159" s="7">
        <f t="shared" si="1047"/>
        <v>0</v>
      </c>
      <c r="GI159" s="7">
        <f t="shared" si="1048"/>
        <v>0</v>
      </c>
      <c r="GJ159" s="7">
        <f t="shared" si="1049"/>
        <v>0</v>
      </c>
      <c r="GK159" s="7">
        <f t="shared" si="1050"/>
        <v>0</v>
      </c>
      <c r="GL159" s="7">
        <f t="shared" si="1051"/>
        <v>0</v>
      </c>
      <c r="GM159" s="7">
        <f t="shared" si="1052"/>
        <v>1</v>
      </c>
      <c r="GN159" s="7">
        <f t="shared" si="1053"/>
        <v>0</v>
      </c>
      <c r="GO159" s="7">
        <f t="shared" si="1054"/>
        <v>0</v>
      </c>
      <c r="GP159" s="7">
        <f t="shared" si="1055"/>
        <v>0</v>
      </c>
      <c r="GQ159" s="7">
        <f t="shared" si="1056"/>
        <v>4</v>
      </c>
      <c r="GR159" s="7">
        <f t="shared" si="1057"/>
        <v>0</v>
      </c>
      <c r="GS159" s="7">
        <f t="shared" si="1058"/>
        <v>1</v>
      </c>
      <c r="GT159" s="7">
        <f t="shared" si="1059"/>
        <v>0</v>
      </c>
      <c r="GU159" s="7">
        <f t="shared" si="1060"/>
        <v>0</v>
      </c>
      <c r="GV159" s="7">
        <f t="shared" si="1061"/>
        <v>0</v>
      </c>
      <c r="GW159" s="7">
        <f t="shared" si="1062"/>
        <v>0</v>
      </c>
      <c r="GX159" s="7">
        <f t="shared" si="1063"/>
        <v>0</v>
      </c>
      <c r="GY159" s="7">
        <f t="shared" si="1064"/>
        <v>0</v>
      </c>
      <c r="GZ159" s="7">
        <f t="shared" si="1065"/>
        <v>0</v>
      </c>
      <c r="HA159" s="7">
        <f t="shared" si="1066"/>
        <v>1</v>
      </c>
      <c r="HB159" s="7">
        <f t="shared" si="1067"/>
        <v>0</v>
      </c>
      <c r="HC159" s="7">
        <f t="shared" si="1068"/>
        <v>1</v>
      </c>
      <c r="HD159" s="7">
        <f t="shared" si="1069"/>
        <v>0</v>
      </c>
      <c r="HE159" s="7">
        <f t="shared" si="1070"/>
        <v>0</v>
      </c>
      <c r="HF159" s="7">
        <f t="shared" si="1071"/>
        <v>0</v>
      </c>
      <c r="HG159" s="7">
        <f t="shared" si="1072"/>
        <v>1</v>
      </c>
      <c r="HH159" s="7">
        <f t="shared" si="1073"/>
        <v>0</v>
      </c>
      <c r="HI159" s="7">
        <f t="shared" si="1074"/>
        <v>1</v>
      </c>
      <c r="HJ159" s="7">
        <f t="shared" si="1075"/>
        <v>0</v>
      </c>
      <c r="HK159" s="7">
        <f t="shared" si="1076"/>
        <v>2</v>
      </c>
      <c r="HL159" s="7">
        <f t="shared" si="1077"/>
        <v>1</v>
      </c>
      <c r="HM159" s="7">
        <f t="shared" si="1078"/>
        <v>0</v>
      </c>
      <c r="HN159" s="7">
        <f t="shared" si="1079"/>
        <v>0</v>
      </c>
      <c r="HO159" s="7">
        <f t="shared" si="1080"/>
        <v>0</v>
      </c>
      <c r="HP159" s="7">
        <f t="shared" si="1081"/>
        <v>0</v>
      </c>
      <c r="HQ159" s="7">
        <f t="shared" si="1082"/>
        <v>0</v>
      </c>
      <c r="HR159" s="7">
        <f t="shared" si="1083"/>
        <v>0</v>
      </c>
      <c r="HS159" s="7">
        <f t="shared" si="1084"/>
        <v>0</v>
      </c>
      <c r="HT159" s="7">
        <f t="shared" si="1085"/>
        <v>0</v>
      </c>
      <c r="HU159" s="7">
        <f t="shared" si="1086"/>
        <v>0</v>
      </c>
      <c r="HV159" s="7">
        <f t="shared" si="1087"/>
        <v>0</v>
      </c>
      <c r="HW159" s="7">
        <f t="shared" si="1088"/>
        <v>2</v>
      </c>
      <c r="HX159" s="7">
        <f t="shared" si="1089"/>
        <v>0</v>
      </c>
      <c r="HY159" s="7">
        <f t="shared" si="1090"/>
        <v>2</v>
      </c>
      <c r="HZ159" s="7">
        <f t="shared" si="1091"/>
        <v>0</v>
      </c>
      <c r="IA159" s="7">
        <f t="shared" si="1092"/>
        <v>0</v>
      </c>
      <c r="IB159" s="7">
        <f t="shared" si="1093"/>
        <v>0</v>
      </c>
      <c r="IC159" s="7">
        <f t="shared" si="1094"/>
        <v>1</v>
      </c>
      <c r="ID159" s="7">
        <f t="shared" si="1095"/>
        <v>0</v>
      </c>
      <c r="IE159" s="7">
        <f t="shared" si="1096"/>
        <v>1</v>
      </c>
      <c r="IF159" s="7">
        <f t="shared" si="1097"/>
        <v>0</v>
      </c>
      <c r="IG159" s="7">
        <f t="shared" si="1098"/>
        <v>0</v>
      </c>
      <c r="IH159" s="7">
        <f t="shared" si="1099"/>
        <v>0</v>
      </c>
      <c r="II159" s="7">
        <f t="shared" si="1100"/>
        <v>4</v>
      </c>
      <c r="IJ159" s="7">
        <f t="shared" si="1101"/>
        <v>1</v>
      </c>
      <c r="IK159" s="7">
        <f t="shared" si="1102"/>
        <v>4</v>
      </c>
      <c r="IL159" s="7">
        <f t="shared" si="1103"/>
        <v>1</v>
      </c>
      <c r="IM159" s="7">
        <f t="shared" si="1104"/>
        <v>0</v>
      </c>
      <c r="IN159" s="7">
        <f t="shared" si="1105"/>
        <v>0</v>
      </c>
      <c r="IO159" s="7">
        <f t="shared" si="1106"/>
        <v>0</v>
      </c>
      <c r="IP159" s="7">
        <f t="shared" si="1107"/>
        <v>0</v>
      </c>
      <c r="IQ159" s="7">
        <f t="shared" si="1108"/>
        <v>0</v>
      </c>
      <c r="IR159" s="7">
        <f t="shared" si="1109"/>
        <v>0</v>
      </c>
      <c r="IS159" s="7">
        <f t="shared" si="1110"/>
        <v>0</v>
      </c>
      <c r="IT159" s="7">
        <f t="shared" si="1111"/>
        <v>0</v>
      </c>
      <c r="IU159" s="7">
        <f t="shared" si="1112"/>
        <v>0</v>
      </c>
      <c r="IV159" s="7">
        <f t="shared" si="1113"/>
        <v>0</v>
      </c>
      <c r="IW159" s="7">
        <f t="shared" si="1114"/>
        <v>0</v>
      </c>
      <c r="IX159" s="7">
        <f t="shared" si="1115"/>
        <v>0</v>
      </c>
      <c r="IY159" s="7">
        <f t="shared" si="1116"/>
        <v>2</v>
      </c>
      <c r="IZ159" s="7">
        <f t="shared" si="1117"/>
        <v>0</v>
      </c>
      <c r="JA159" s="7">
        <f t="shared" si="1118"/>
        <v>0</v>
      </c>
      <c r="JB159" s="7">
        <f t="shared" si="1119"/>
        <v>0</v>
      </c>
      <c r="JC159" s="7">
        <f t="shared" si="1120"/>
        <v>0</v>
      </c>
      <c r="JD159" s="7">
        <f t="shared" si="1121"/>
        <v>0</v>
      </c>
      <c r="JF159" s="1">
        <v>61</v>
      </c>
      <c r="JG159" s="10">
        <f t="shared" si="1122"/>
        <v>77.288181818181812</v>
      </c>
      <c r="JH159" s="10">
        <f t="shared" si="1123"/>
        <v>1.8080000000000001</v>
      </c>
      <c r="JJ159" s="1" t="str">
        <f t="shared" si="1124"/>
        <v>[77.29, 1.81]</v>
      </c>
      <c r="JS159" s="265"/>
      <c r="JT159" s="264"/>
      <c r="JU159" s="264"/>
      <c r="JV159" s="264"/>
      <c r="JW159" s="264"/>
      <c r="JX159" s="264"/>
      <c r="JY159" s="264"/>
      <c r="JZ159" s="264"/>
      <c r="KA159" s="264"/>
      <c r="KB159" s="264"/>
      <c r="KC159" s="264"/>
      <c r="KD159" s="264"/>
      <c r="KE159" s="264"/>
      <c r="KF159" s="264"/>
      <c r="KG159" s="264"/>
      <c r="KH159" s="264"/>
      <c r="KI159" s="264"/>
      <c r="KJ159" s="264"/>
      <c r="KK159" s="264"/>
      <c r="KL159" s="264"/>
      <c r="KM159" s="264"/>
      <c r="KN159" s="264"/>
      <c r="KO159" s="264"/>
      <c r="KP159" s="264"/>
      <c r="KQ159" s="264"/>
      <c r="KR159" s="264"/>
      <c r="KS159" s="264"/>
      <c r="KT159" s="264"/>
      <c r="KU159" s="264"/>
      <c r="KV159" s="264"/>
      <c r="KW159" s="264"/>
      <c r="KX159" s="264"/>
      <c r="KY159" s="264"/>
      <c r="KZ159" s="264"/>
      <c r="LA159" s="264"/>
      <c r="LB159" s="264"/>
      <c r="LC159" s="264"/>
      <c r="LD159" s="264"/>
      <c r="LE159" s="264"/>
      <c r="LF159" s="264"/>
      <c r="LG159" s="264"/>
      <c r="LH159" s="264"/>
      <c r="LI159" s="264"/>
      <c r="LJ159" s="264"/>
      <c r="LK159" s="264"/>
      <c r="LL159" s="264"/>
      <c r="LM159" s="264"/>
      <c r="LN159" s="264"/>
      <c r="LO159" s="264"/>
      <c r="LP159" s="264"/>
      <c r="LQ159" s="264"/>
      <c r="LR159" s="264"/>
      <c r="LS159" s="264"/>
      <c r="LT159" s="264"/>
      <c r="LU159" s="264"/>
      <c r="LV159" s="264"/>
      <c r="LW159" s="264"/>
      <c r="LX159" s="264"/>
      <c r="LY159" s="264"/>
      <c r="LZ159" s="264"/>
      <c r="MA159" s="264"/>
      <c r="MB159" s="264"/>
      <c r="MC159" s="264"/>
      <c r="MD159" s="264"/>
      <c r="ME159" s="264"/>
      <c r="MF159" s="264"/>
      <c r="MG159" s="264"/>
      <c r="MH159" s="264"/>
      <c r="MI159" s="264"/>
      <c r="MJ159" s="264"/>
      <c r="MK159" s="264"/>
      <c r="ML159" s="264"/>
      <c r="MM159" s="264"/>
      <c r="MN159" s="264"/>
      <c r="MO159" s="264"/>
      <c r="MP159" s="264"/>
      <c r="MQ159" s="264"/>
      <c r="MR159" s="264"/>
      <c r="MS159" s="264"/>
      <c r="MT159" s="264"/>
      <c r="MU159" s="264"/>
      <c r="MV159" s="264"/>
      <c r="MW159" s="264"/>
      <c r="MX159" s="264"/>
      <c r="MY159" s="264"/>
      <c r="MZ159" s="264"/>
      <c r="NA159" s="264"/>
      <c r="NB159" s="264"/>
      <c r="NC159" s="264"/>
      <c r="ND159" s="264"/>
      <c r="NE159" s="264"/>
      <c r="NF159" s="264"/>
      <c r="NG159" s="264"/>
      <c r="NH159" s="264"/>
      <c r="NI159" s="264"/>
      <c r="NJ159" s="264"/>
      <c r="NK159" s="264"/>
      <c r="NL159" s="264"/>
      <c r="NM159" s="264"/>
      <c r="NN159" s="264"/>
      <c r="NO159" s="264"/>
      <c r="NQ159" s="49"/>
      <c r="NR159" s="49"/>
      <c r="NS159" s="49"/>
      <c r="NT159" s="49"/>
      <c r="NU159" s="49"/>
      <c r="NV159" s="49"/>
      <c r="NW159" s="49"/>
      <c r="NX159" s="49"/>
      <c r="NY159" s="49"/>
      <c r="NZ159" s="49"/>
      <c r="OA159" s="49"/>
      <c r="OB159" s="49"/>
      <c r="OC159" s="49"/>
      <c r="OD159" s="49"/>
      <c r="OE159" s="49"/>
      <c r="OF159" s="49"/>
      <c r="OG159" s="49"/>
      <c r="OH159" s="49"/>
      <c r="OI159" s="49"/>
      <c r="OJ159" s="49"/>
      <c r="OK159" s="49"/>
      <c r="OL159" s="49"/>
      <c r="OM159" s="49"/>
      <c r="ON159" s="49"/>
      <c r="OO159" s="49"/>
      <c r="OP159" s="49"/>
      <c r="OQ159" s="49"/>
      <c r="OR159" s="49"/>
      <c r="OS159" s="49"/>
      <c r="OT159" s="49"/>
      <c r="OU159" s="49"/>
      <c r="OV159" s="49"/>
      <c r="OW159" s="49"/>
      <c r="OX159" s="49"/>
      <c r="OY159" s="49"/>
      <c r="OZ159" s="49"/>
      <c r="PA159" s="49"/>
      <c r="PB159" s="49"/>
      <c r="PC159" s="49"/>
      <c r="PD159" s="49"/>
      <c r="PE159" s="49"/>
      <c r="PF159" s="49"/>
      <c r="PG159" s="49"/>
      <c r="PH159" s="49"/>
      <c r="PI159" s="49"/>
      <c r="PJ159" s="49"/>
      <c r="PK159" s="49"/>
      <c r="PL159" s="49"/>
      <c r="PM159" s="49"/>
      <c r="PN159" s="49"/>
      <c r="PO159" s="49"/>
      <c r="PP159" s="49"/>
      <c r="PQ159" s="49"/>
      <c r="PR159" s="49"/>
      <c r="PS159" s="49"/>
      <c r="PT159" s="49"/>
      <c r="PU159" s="49"/>
      <c r="PV159" s="49"/>
      <c r="PW159" s="49"/>
      <c r="PX159" s="49"/>
      <c r="PY159" s="49"/>
      <c r="PZ159" s="49"/>
      <c r="QA159" s="49"/>
      <c r="QB159" s="49"/>
      <c r="QC159" s="49"/>
      <c r="QD159" s="49"/>
      <c r="QE159" s="49"/>
      <c r="QF159" s="49"/>
      <c r="QG159" s="49"/>
      <c r="QH159" s="49"/>
      <c r="QI159" s="49"/>
      <c r="QJ159" s="49"/>
      <c r="QK159" s="49"/>
      <c r="QL159" s="49"/>
      <c r="QM159" s="49"/>
      <c r="QN159" s="49"/>
      <c r="QO159" s="49"/>
      <c r="QP159" s="49"/>
      <c r="QQ159" s="49"/>
      <c r="QR159" s="49"/>
      <c r="QS159" s="49"/>
      <c r="QT159" s="49"/>
      <c r="QU159" s="49"/>
      <c r="QV159" s="49"/>
      <c r="QW159" s="49"/>
      <c r="QX159" s="49"/>
      <c r="QY159" s="49"/>
      <c r="QZ159" s="49"/>
      <c r="RA159" s="49"/>
      <c r="RB159" s="49"/>
      <c r="RC159" s="49"/>
      <c r="RD159" s="49"/>
      <c r="RE159" s="49"/>
      <c r="RF159" s="49"/>
      <c r="RG159" s="49"/>
      <c r="RH159" s="49"/>
      <c r="RI159" s="49"/>
      <c r="RJ159" s="49"/>
      <c r="RK159" s="49"/>
      <c r="RL159" s="49"/>
    </row>
    <row r="160" spans="2:480" x14ac:dyDescent="0.35">
      <c r="B160" s="192">
        <v>62</v>
      </c>
      <c r="C160" s="195" t="s">
        <v>228</v>
      </c>
      <c r="D160" s="32"/>
      <c r="E160" s="32"/>
      <c r="F160" s="32"/>
      <c r="G160" s="33"/>
      <c r="H160" s="2">
        <f t="shared" si="959"/>
        <v>4518.8</v>
      </c>
      <c r="I160" s="34">
        <f t="shared" si="960"/>
        <v>1.1727024110624549E-2</v>
      </c>
      <c r="J160" s="111">
        <f t="shared" si="1139"/>
        <v>0.10731392139033082</v>
      </c>
      <c r="K160" s="111">
        <f t="shared" si="1139"/>
        <v>0.14755664191170487</v>
      </c>
      <c r="L160" s="111">
        <f t="shared" si="1139"/>
        <v>0.81901918073811486</v>
      </c>
      <c r="M160" s="111">
        <f t="shared" si="1139"/>
        <v>7.925992071659177E-2</v>
      </c>
      <c r="N160" s="111">
        <f t="shared" si="1139"/>
        <v>4.4033289286995424E-3</v>
      </c>
      <c r="O160" s="111">
        <f t="shared" si="1139"/>
        <v>0.48436618215694965</v>
      </c>
      <c r="P160" s="111">
        <f t="shared" si="1139"/>
        <v>0.17172982821928215</v>
      </c>
      <c r="Q160" s="111">
        <f t="shared" si="1139"/>
        <v>2.9590370400860926</v>
      </c>
      <c r="R160" s="111">
        <f t="shared" si="1139"/>
        <v>0.40510626144035788</v>
      </c>
      <c r="S160" s="111">
        <f t="shared" si="1139"/>
        <v>0.11008322321748856</v>
      </c>
      <c r="T160" s="111">
        <f t="shared" si="1139"/>
        <v>0.22016644643497713</v>
      </c>
      <c r="U160" s="111">
        <f t="shared" si="1139"/>
        <v>2.6419973572197254E-2</v>
      </c>
      <c r="V160" s="111">
        <f t="shared" si="1139"/>
        <v>0.43592956394125471</v>
      </c>
      <c r="W160" s="80">
        <f t="shared" si="1139"/>
        <v>1.0127656536008949</v>
      </c>
      <c r="X160" s="120">
        <f t="shared" si="1139"/>
        <v>0.14755664191170487</v>
      </c>
      <c r="Y160" s="114">
        <f t="shared" si="1137"/>
        <v>1.0094215730777991</v>
      </c>
      <c r="Z160" s="114">
        <f t="shared" si="1137"/>
        <v>0.48961976634338428</v>
      </c>
      <c r="AA160" s="115">
        <f t="shared" si="1137"/>
        <v>2.2234103088059163</v>
      </c>
      <c r="AB160" s="109">
        <f t="shared" si="1137"/>
        <v>1.0060680130343513E-2</v>
      </c>
      <c r="AC160" s="109">
        <f t="shared" si="1137"/>
        <v>0.1777386823027354</v>
      </c>
      <c r="AD160" s="109">
        <f t="shared" si="1137"/>
        <v>6.707120086895676E-3</v>
      </c>
      <c r="AE160" s="109">
        <f t="shared" si="1137"/>
        <v>7.3778320955852433E-2</v>
      </c>
      <c r="AF160" s="109">
        <f t="shared" si="1137"/>
        <v>0.25487056330203567</v>
      </c>
      <c r="AG160" s="109">
        <f t="shared" si="1137"/>
        <v>1.2274029759019085</v>
      </c>
      <c r="AH160" s="109">
        <f t="shared" si="1137"/>
        <v>1.8008617433314889</v>
      </c>
      <c r="AI160" s="109">
        <f t="shared" si="1137"/>
        <v>1.3414240173791352E-2</v>
      </c>
      <c r="AJ160" s="109">
        <f t="shared" si="1137"/>
        <v>1.0664320938164125</v>
      </c>
      <c r="AK160" s="109">
        <f t="shared" si="1137"/>
        <v>0.52315536677786267</v>
      </c>
      <c r="AL160" s="109">
        <f t="shared" si="1137"/>
        <v>6.707120086895676E-3</v>
      </c>
      <c r="AM160" s="109">
        <f t="shared" si="1137"/>
        <v>3.8834225303125964</v>
      </c>
      <c r="AN160" s="109">
        <f t="shared" si="1137"/>
        <v>3.7392194484443393</v>
      </c>
      <c r="AO160" s="109">
        <f t="shared" si="1138"/>
        <v>1.0060680130343513E-2</v>
      </c>
      <c r="AP160" s="109">
        <f t="shared" si="1135"/>
        <v>7.7131880999300281E-2</v>
      </c>
      <c r="AQ160" s="109">
        <f t="shared" si="1135"/>
        <v>2.6828480347582704E-2</v>
      </c>
      <c r="AR160" s="109">
        <f t="shared" si="1135"/>
        <v>0.32584634072376611</v>
      </c>
      <c r="AS160" s="109">
        <f t="shared" si="1135"/>
        <v>4.4033289286995424E-3</v>
      </c>
      <c r="AT160" s="109">
        <f t="shared" si="1135"/>
        <v>0.22456977536367667</v>
      </c>
      <c r="AU160" s="109">
        <f t="shared" si="1135"/>
        <v>1.3958552703977549</v>
      </c>
      <c r="AV160" s="109">
        <f t="shared" si="1136"/>
        <v>0.1676780021723919</v>
      </c>
      <c r="AW160" s="109">
        <f t="shared" si="1136"/>
        <v>0.1676780021723919</v>
      </c>
      <c r="AY160" s="186"/>
      <c r="AZ160" s="183"/>
      <c r="BA160" s="32"/>
      <c r="BB160" s="32"/>
      <c r="BC160" s="32"/>
      <c r="BD160" s="33"/>
      <c r="BE160" s="2"/>
      <c r="BF160" s="34"/>
      <c r="BG160" s="140">
        <f t="shared" si="961"/>
        <v>0</v>
      </c>
      <c r="BH160" s="140">
        <f t="shared" si="760"/>
        <v>0</v>
      </c>
      <c r="BI160" s="140">
        <f t="shared" si="761"/>
        <v>1</v>
      </c>
      <c r="BJ160" s="140">
        <f t="shared" si="762"/>
        <v>0</v>
      </c>
      <c r="BK160" s="140">
        <f t="shared" si="763"/>
        <v>0</v>
      </c>
      <c r="BL160" s="140">
        <f t="shared" si="764"/>
        <v>0</v>
      </c>
      <c r="BM160" s="140">
        <f t="shared" si="765"/>
        <v>0</v>
      </c>
      <c r="BN160" s="140">
        <f t="shared" si="766"/>
        <v>3</v>
      </c>
      <c r="BO160" s="140">
        <f t="shared" si="767"/>
        <v>0</v>
      </c>
      <c r="BP160" s="140">
        <f t="shared" si="768"/>
        <v>0</v>
      </c>
      <c r="BQ160" s="140">
        <f t="shared" si="769"/>
        <v>0</v>
      </c>
      <c r="BR160" s="140">
        <f t="shared" si="770"/>
        <v>0</v>
      </c>
      <c r="BS160" s="140">
        <f t="shared" si="771"/>
        <v>0</v>
      </c>
      <c r="BT160" s="35">
        <f t="shared" si="772"/>
        <v>1</v>
      </c>
      <c r="BU160" s="145">
        <f t="shared" si="773"/>
        <v>0</v>
      </c>
      <c r="BV160" s="144">
        <f t="shared" si="774"/>
        <v>1</v>
      </c>
      <c r="BW160" s="144">
        <f t="shared" si="775"/>
        <v>0</v>
      </c>
      <c r="BX160" s="143">
        <f t="shared" si="776"/>
        <v>2</v>
      </c>
      <c r="BY160" s="124">
        <f t="shared" si="777"/>
        <v>0</v>
      </c>
      <c r="BZ160" s="124">
        <f t="shared" si="778"/>
        <v>0</v>
      </c>
      <c r="CA160" s="124">
        <f t="shared" si="779"/>
        <v>0</v>
      </c>
      <c r="CB160" s="124">
        <f t="shared" si="780"/>
        <v>0</v>
      </c>
      <c r="CC160" s="124">
        <f t="shared" si="781"/>
        <v>0</v>
      </c>
      <c r="CD160" s="124">
        <f t="shared" si="782"/>
        <v>1</v>
      </c>
      <c r="CE160" s="124">
        <f t="shared" si="783"/>
        <v>2</v>
      </c>
      <c r="CF160" s="124">
        <f t="shared" si="784"/>
        <v>0</v>
      </c>
      <c r="CG160" s="124">
        <f t="shared" si="785"/>
        <v>1</v>
      </c>
      <c r="CH160" s="124">
        <f t="shared" si="786"/>
        <v>1</v>
      </c>
      <c r="CI160" s="124">
        <f t="shared" si="787"/>
        <v>0</v>
      </c>
      <c r="CJ160" s="124">
        <f t="shared" si="788"/>
        <v>4</v>
      </c>
      <c r="CK160" s="124">
        <f t="shared" si="789"/>
        <v>4</v>
      </c>
      <c r="CL160" s="124">
        <f t="shared" si="790"/>
        <v>0</v>
      </c>
      <c r="CM160" s="124">
        <f t="shared" si="791"/>
        <v>0</v>
      </c>
      <c r="CN160" s="124">
        <f t="shared" si="792"/>
        <v>0</v>
      </c>
      <c r="CO160" s="124">
        <f t="shared" si="793"/>
        <v>0</v>
      </c>
      <c r="CP160" s="124">
        <f t="shared" si="794"/>
        <v>0</v>
      </c>
      <c r="CQ160" s="124">
        <f t="shared" si="795"/>
        <v>0</v>
      </c>
      <c r="CR160" s="124">
        <f t="shared" si="796"/>
        <v>1</v>
      </c>
      <c r="CS160" s="124">
        <f t="shared" si="797"/>
        <v>0</v>
      </c>
      <c r="CT160" s="124">
        <f t="shared" si="798"/>
        <v>0</v>
      </c>
      <c r="CX160" s="7">
        <f t="shared" si="962"/>
        <v>0</v>
      </c>
      <c r="CY160" s="7">
        <f t="shared" si="963"/>
        <v>0</v>
      </c>
      <c r="CZ160" s="7">
        <f t="shared" si="964"/>
        <v>0</v>
      </c>
      <c r="DA160" s="7">
        <f t="shared" si="965"/>
        <v>0</v>
      </c>
      <c r="DB160" s="7">
        <f t="shared" si="966"/>
        <v>1</v>
      </c>
      <c r="DC160" s="7">
        <f t="shared" si="967"/>
        <v>0</v>
      </c>
      <c r="DD160" s="7">
        <f t="shared" si="968"/>
        <v>0</v>
      </c>
      <c r="DE160" s="7">
        <f t="shared" si="969"/>
        <v>0</v>
      </c>
      <c r="DF160" s="7">
        <f t="shared" si="970"/>
        <v>0</v>
      </c>
      <c r="DG160" s="7">
        <f t="shared" si="971"/>
        <v>0</v>
      </c>
      <c r="DH160" s="7">
        <f t="shared" si="972"/>
        <v>0</v>
      </c>
      <c r="DI160" s="7">
        <f t="shared" si="973"/>
        <v>0</v>
      </c>
      <c r="DJ160" s="7">
        <f t="shared" si="974"/>
        <v>0</v>
      </c>
      <c r="DK160" s="7">
        <f t="shared" si="975"/>
        <v>0</v>
      </c>
      <c r="DL160" s="7">
        <f t="shared" si="976"/>
        <v>3</v>
      </c>
      <c r="DM160" s="7">
        <f t="shared" si="977"/>
        <v>0</v>
      </c>
      <c r="DN160" s="7">
        <f t="shared" si="978"/>
        <v>0</v>
      </c>
      <c r="DO160" s="7">
        <f t="shared" si="979"/>
        <v>0</v>
      </c>
      <c r="DP160" s="7">
        <f t="shared" si="980"/>
        <v>0</v>
      </c>
      <c r="DQ160" s="7">
        <f t="shared" si="981"/>
        <v>0</v>
      </c>
      <c r="DR160" s="7">
        <f t="shared" si="982"/>
        <v>0</v>
      </c>
      <c r="DS160" s="7">
        <f t="shared" si="983"/>
        <v>0</v>
      </c>
      <c r="DT160" s="7">
        <f t="shared" si="984"/>
        <v>0</v>
      </c>
      <c r="DU160" s="7">
        <f t="shared" si="985"/>
        <v>0</v>
      </c>
      <c r="DV160" s="7">
        <f t="shared" si="986"/>
        <v>0</v>
      </c>
      <c r="DW160" s="7">
        <f t="shared" si="987"/>
        <v>0</v>
      </c>
      <c r="DX160" s="7">
        <f t="shared" si="988"/>
        <v>1</v>
      </c>
      <c r="DY160" s="7">
        <f t="shared" si="989"/>
        <v>0</v>
      </c>
      <c r="DZ160" s="1">
        <f t="shared" si="990"/>
        <v>0</v>
      </c>
      <c r="EA160" s="1">
        <f t="shared" si="991"/>
        <v>0</v>
      </c>
      <c r="EB160" s="1">
        <f t="shared" si="992"/>
        <v>0.8</v>
      </c>
      <c r="EC160" s="1">
        <f t="shared" si="993"/>
        <v>0.2</v>
      </c>
      <c r="ED160" s="1">
        <f t="shared" si="994"/>
        <v>0</v>
      </c>
      <c r="EE160" s="1">
        <f t="shared" si="995"/>
        <v>0</v>
      </c>
      <c r="EF160" s="1">
        <f t="shared" si="996"/>
        <v>1.6</v>
      </c>
      <c r="EG160" s="1">
        <f t="shared" si="997"/>
        <v>0.4</v>
      </c>
      <c r="EH160" s="1">
        <f t="shared" si="998"/>
        <v>0</v>
      </c>
      <c r="EI160" s="1">
        <f t="shared" si="999"/>
        <v>0</v>
      </c>
      <c r="EJ160" s="1">
        <f t="shared" si="1000"/>
        <v>0</v>
      </c>
      <c r="EK160" s="1">
        <f t="shared" si="1001"/>
        <v>0</v>
      </c>
      <c r="EL160" s="1">
        <f t="shared" si="1002"/>
        <v>0</v>
      </c>
      <c r="EM160" s="1">
        <f t="shared" si="1003"/>
        <v>0</v>
      </c>
      <c r="EN160" s="1">
        <f t="shared" si="1004"/>
        <v>0</v>
      </c>
      <c r="EO160" s="1">
        <f t="shared" si="1005"/>
        <v>0</v>
      </c>
      <c r="EP160" s="1">
        <f t="shared" si="1006"/>
        <v>0</v>
      </c>
      <c r="EQ160" s="1">
        <f t="shared" si="1007"/>
        <v>0</v>
      </c>
      <c r="ER160" s="1">
        <f t="shared" si="1008"/>
        <v>0.8</v>
      </c>
      <c r="ES160" s="1">
        <f t="shared" si="1009"/>
        <v>0.2</v>
      </c>
      <c r="ET160" s="1">
        <f t="shared" si="1010"/>
        <v>1.6</v>
      </c>
      <c r="EU160" s="1">
        <f t="shared" si="1011"/>
        <v>0.4</v>
      </c>
      <c r="EV160" s="1">
        <f t="shared" si="1012"/>
        <v>0</v>
      </c>
      <c r="EW160" s="1">
        <f t="shared" si="1013"/>
        <v>0</v>
      </c>
      <c r="EX160" s="1">
        <f t="shared" si="1014"/>
        <v>0.8</v>
      </c>
      <c r="EY160" s="1">
        <f t="shared" si="1015"/>
        <v>0.2</v>
      </c>
      <c r="EZ160" s="1">
        <f t="shared" si="1016"/>
        <v>0.8</v>
      </c>
      <c r="FA160" s="1">
        <f t="shared" si="1017"/>
        <v>0.2</v>
      </c>
      <c r="FB160" s="1">
        <f t="shared" si="1018"/>
        <v>0</v>
      </c>
      <c r="FC160" s="1">
        <f t="shared" si="1019"/>
        <v>0</v>
      </c>
      <c r="FD160" s="1">
        <f t="shared" si="1020"/>
        <v>3.2</v>
      </c>
      <c r="FE160" s="1">
        <f t="shared" si="1021"/>
        <v>0.8</v>
      </c>
      <c r="FF160" s="1">
        <f t="shared" si="1022"/>
        <v>3.2</v>
      </c>
      <c r="FG160" s="1">
        <f t="shared" si="1023"/>
        <v>0.8</v>
      </c>
      <c r="FH160" s="1">
        <f t="shared" si="1024"/>
        <v>0</v>
      </c>
      <c r="FI160" s="1">
        <f t="shared" si="1025"/>
        <v>0</v>
      </c>
      <c r="FJ160" s="1">
        <f t="shared" si="1026"/>
        <v>0</v>
      </c>
      <c r="FK160" s="1">
        <f t="shared" si="1027"/>
        <v>0</v>
      </c>
      <c r="FL160" s="1">
        <f t="shared" si="1028"/>
        <v>0</v>
      </c>
      <c r="FM160" s="1">
        <f t="shared" si="1029"/>
        <v>0</v>
      </c>
      <c r="FN160" s="1">
        <f t="shared" si="1030"/>
        <v>0</v>
      </c>
      <c r="FO160" s="1">
        <f t="shared" si="1031"/>
        <v>0</v>
      </c>
      <c r="FP160" s="1">
        <f t="shared" si="1032"/>
        <v>0</v>
      </c>
      <c r="FQ160" s="1">
        <f t="shared" si="1033"/>
        <v>0</v>
      </c>
      <c r="FR160" s="1">
        <f t="shared" si="1034"/>
        <v>0</v>
      </c>
      <c r="FS160" s="1">
        <f t="shared" si="1035"/>
        <v>0</v>
      </c>
      <c r="FT160" s="1">
        <f t="shared" si="1036"/>
        <v>0.8</v>
      </c>
      <c r="FU160" s="1">
        <f t="shared" si="1037"/>
        <v>0.2</v>
      </c>
      <c r="FV160" s="1">
        <f t="shared" si="1038"/>
        <v>0</v>
      </c>
      <c r="FW160" s="1">
        <f t="shared" si="1039"/>
        <v>0</v>
      </c>
      <c r="FX160" s="1">
        <f t="shared" si="1040"/>
        <v>0</v>
      </c>
      <c r="FY160" s="1">
        <f t="shared" si="1041"/>
        <v>0</v>
      </c>
      <c r="GC160" s="7">
        <f t="shared" si="1042"/>
        <v>0</v>
      </c>
      <c r="GD160" s="7">
        <f t="shared" si="1043"/>
        <v>0</v>
      </c>
      <c r="GE160" s="7">
        <f t="shared" si="1044"/>
        <v>0</v>
      </c>
      <c r="GF160" s="7">
        <f t="shared" si="1045"/>
        <v>0</v>
      </c>
      <c r="GG160" s="7">
        <f t="shared" si="1046"/>
        <v>1</v>
      </c>
      <c r="GH160" s="7">
        <f t="shared" si="1047"/>
        <v>0</v>
      </c>
      <c r="GI160" s="7">
        <f t="shared" si="1048"/>
        <v>0</v>
      </c>
      <c r="GJ160" s="7">
        <f t="shared" si="1049"/>
        <v>0</v>
      </c>
      <c r="GK160" s="7">
        <f t="shared" si="1050"/>
        <v>0</v>
      </c>
      <c r="GL160" s="7">
        <f t="shared" si="1051"/>
        <v>0</v>
      </c>
      <c r="GM160" s="7">
        <f t="shared" si="1052"/>
        <v>0</v>
      </c>
      <c r="GN160" s="7">
        <f t="shared" si="1053"/>
        <v>0</v>
      </c>
      <c r="GO160" s="7">
        <f t="shared" si="1054"/>
        <v>0</v>
      </c>
      <c r="GP160" s="7">
        <f t="shared" si="1055"/>
        <v>0</v>
      </c>
      <c r="GQ160" s="7">
        <f t="shared" si="1056"/>
        <v>3</v>
      </c>
      <c r="GR160" s="7">
        <f t="shared" si="1057"/>
        <v>0</v>
      </c>
      <c r="GS160" s="7">
        <f t="shared" si="1058"/>
        <v>0</v>
      </c>
      <c r="GT160" s="7">
        <f t="shared" si="1059"/>
        <v>0</v>
      </c>
      <c r="GU160" s="7">
        <f t="shared" si="1060"/>
        <v>0</v>
      </c>
      <c r="GV160" s="7">
        <f t="shared" si="1061"/>
        <v>0</v>
      </c>
      <c r="GW160" s="7">
        <f t="shared" si="1062"/>
        <v>0</v>
      </c>
      <c r="GX160" s="7">
        <f t="shared" si="1063"/>
        <v>0</v>
      </c>
      <c r="GY160" s="7">
        <f t="shared" si="1064"/>
        <v>0</v>
      </c>
      <c r="GZ160" s="7">
        <f t="shared" si="1065"/>
        <v>0</v>
      </c>
      <c r="HA160" s="7">
        <f t="shared" si="1066"/>
        <v>0</v>
      </c>
      <c r="HB160" s="7">
        <f t="shared" si="1067"/>
        <v>0</v>
      </c>
      <c r="HC160" s="7">
        <f t="shared" si="1068"/>
        <v>1</v>
      </c>
      <c r="HD160" s="7">
        <f t="shared" si="1069"/>
        <v>0</v>
      </c>
      <c r="HE160" s="7">
        <f t="shared" si="1070"/>
        <v>0</v>
      </c>
      <c r="HF160" s="7">
        <f t="shared" si="1071"/>
        <v>0</v>
      </c>
      <c r="HG160" s="7">
        <f t="shared" si="1072"/>
        <v>1</v>
      </c>
      <c r="HH160" s="7">
        <f t="shared" si="1073"/>
        <v>0</v>
      </c>
      <c r="HI160" s="7">
        <f t="shared" si="1074"/>
        <v>0</v>
      </c>
      <c r="HJ160" s="7">
        <f t="shared" si="1075"/>
        <v>0</v>
      </c>
      <c r="HK160" s="7">
        <f t="shared" si="1076"/>
        <v>2</v>
      </c>
      <c r="HL160" s="7">
        <f t="shared" si="1077"/>
        <v>0</v>
      </c>
      <c r="HM160" s="7">
        <f t="shared" si="1078"/>
        <v>0</v>
      </c>
      <c r="HN160" s="7">
        <f t="shared" si="1079"/>
        <v>0</v>
      </c>
      <c r="HO160" s="7">
        <f t="shared" si="1080"/>
        <v>0</v>
      </c>
      <c r="HP160" s="7">
        <f t="shared" si="1081"/>
        <v>0</v>
      </c>
      <c r="HQ160" s="7">
        <f t="shared" si="1082"/>
        <v>0</v>
      </c>
      <c r="HR160" s="7">
        <f t="shared" si="1083"/>
        <v>0</v>
      </c>
      <c r="HS160" s="7">
        <f t="shared" si="1084"/>
        <v>0</v>
      </c>
      <c r="HT160" s="7">
        <f t="shared" si="1085"/>
        <v>0</v>
      </c>
      <c r="HU160" s="7">
        <f t="shared" si="1086"/>
        <v>0</v>
      </c>
      <c r="HV160" s="7">
        <f t="shared" si="1087"/>
        <v>0</v>
      </c>
      <c r="HW160" s="7">
        <f t="shared" si="1088"/>
        <v>1</v>
      </c>
      <c r="HX160" s="7">
        <f t="shared" si="1089"/>
        <v>0</v>
      </c>
      <c r="HY160" s="7">
        <f t="shared" si="1090"/>
        <v>2</v>
      </c>
      <c r="HZ160" s="7">
        <f t="shared" si="1091"/>
        <v>0</v>
      </c>
      <c r="IA160" s="7">
        <f t="shared" si="1092"/>
        <v>0</v>
      </c>
      <c r="IB160" s="7">
        <f t="shared" si="1093"/>
        <v>0</v>
      </c>
      <c r="IC160" s="7">
        <f t="shared" si="1094"/>
        <v>1</v>
      </c>
      <c r="ID160" s="7">
        <f t="shared" si="1095"/>
        <v>0</v>
      </c>
      <c r="IE160" s="7">
        <f t="shared" si="1096"/>
        <v>1</v>
      </c>
      <c r="IF160" s="7">
        <f t="shared" si="1097"/>
        <v>0</v>
      </c>
      <c r="IG160" s="7">
        <f t="shared" si="1098"/>
        <v>0</v>
      </c>
      <c r="IH160" s="7">
        <f t="shared" si="1099"/>
        <v>0</v>
      </c>
      <c r="II160" s="7">
        <f t="shared" si="1100"/>
        <v>3</v>
      </c>
      <c r="IJ160" s="7">
        <f t="shared" si="1101"/>
        <v>1</v>
      </c>
      <c r="IK160" s="7">
        <f t="shared" si="1102"/>
        <v>3</v>
      </c>
      <c r="IL160" s="7">
        <f t="shared" si="1103"/>
        <v>1</v>
      </c>
      <c r="IM160" s="7">
        <f t="shared" si="1104"/>
        <v>0</v>
      </c>
      <c r="IN160" s="7">
        <f t="shared" si="1105"/>
        <v>0</v>
      </c>
      <c r="IO160" s="7">
        <f t="shared" si="1106"/>
        <v>0</v>
      </c>
      <c r="IP160" s="7">
        <f t="shared" si="1107"/>
        <v>0</v>
      </c>
      <c r="IQ160" s="7">
        <f t="shared" si="1108"/>
        <v>0</v>
      </c>
      <c r="IR160" s="7">
        <f t="shared" si="1109"/>
        <v>0</v>
      </c>
      <c r="IS160" s="7">
        <f t="shared" si="1110"/>
        <v>0</v>
      </c>
      <c r="IT160" s="7">
        <f t="shared" si="1111"/>
        <v>0</v>
      </c>
      <c r="IU160" s="7">
        <f t="shared" si="1112"/>
        <v>0</v>
      </c>
      <c r="IV160" s="7">
        <f t="shared" si="1113"/>
        <v>0</v>
      </c>
      <c r="IW160" s="7">
        <f t="shared" si="1114"/>
        <v>0</v>
      </c>
      <c r="IX160" s="7">
        <f t="shared" si="1115"/>
        <v>0</v>
      </c>
      <c r="IY160" s="7">
        <f t="shared" si="1116"/>
        <v>1</v>
      </c>
      <c r="IZ160" s="7">
        <f t="shared" si="1117"/>
        <v>0</v>
      </c>
      <c r="JA160" s="7">
        <f t="shared" si="1118"/>
        <v>0</v>
      </c>
      <c r="JB160" s="7">
        <f t="shared" si="1119"/>
        <v>0</v>
      </c>
      <c r="JC160" s="7">
        <f t="shared" si="1120"/>
        <v>0</v>
      </c>
      <c r="JD160" s="7">
        <f t="shared" si="1121"/>
        <v>0</v>
      </c>
      <c r="JF160" s="1">
        <v>62</v>
      </c>
      <c r="JG160" s="10">
        <f t="shared" si="1122"/>
        <v>57.798181818181824</v>
      </c>
      <c r="JH160" s="10">
        <f t="shared" si="1123"/>
        <v>1.29</v>
      </c>
      <c r="JJ160" s="1" t="str">
        <f t="shared" si="1124"/>
        <v>[57.8, 1.29]</v>
      </c>
      <c r="JS160" s="265"/>
      <c r="JT160" s="264"/>
      <c r="JU160" s="264"/>
      <c r="JV160" s="264"/>
      <c r="JW160" s="264"/>
      <c r="JX160" s="264"/>
      <c r="JY160" s="264"/>
      <c r="JZ160" s="264"/>
      <c r="KA160" s="264"/>
      <c r="KB160" s="264"/>
      <c r="KC160" s="264"/>
      <c r="KD160" s="264"/>
      <c r="KE160" s="264"/>
      <c r="KF160" s="264"/>
      <c r="KG160" s="264"/>
      <c r="KH160" s="264"/>
      <c r="KI160" s="264"/>
      <c r="KJ160" s="264"/>
      <c r="KK160" s="264"/>
      <c r="KL160" s="264"/>
      <c r="KM160" s="264"/>
      <c r="KN160" s="264"/>
      <c r="KO160" s="264"/>
      <c r="KP160" s="264"/>
      <c r="KQ160" s="264"/>
      <c r="KR160" s="264"/>
      <c r="KS160" s="264"/>
      <c r="KT160" s="264"/>
      <c r="KU160" s="264"/>
      <c r="KV160" s="264"/>
      <c r="KW160" s="264"/>
      <c r="KX160" s="264"/>
      <c r="KY160" s="264"/>
      <c r="KZ160" s="264"/>
      <c r="LA160" s="264"/>
      <c r="LB160" s="264"/>
      <c r="LC160" s="264"/>
      <c r="LD160" s="264"/>
      <c r="LE160" s="264"/>
      <c r="LF160" s="264"/>
      <c r="LG160" s="264"/>
      <c r="LH160" s="264"/>
      <c r="LI160" s="264"/>
      <c r="LJ160" s="264"/>
      <c r="LK160" s="264"/>
      <c r="LL160" s="264"/>
      <c r="LM160" s="264"/>
      <c r="LN160" s="264"/>
      <c r="LO160" s="264"/>
      <c r="LP160" s="264"/>
      <c r="LQ160" s="264"/>
      <c r="LR160" s="264"/>
      <c r="LS160" s="264"/>
      <c r="LT160" s="264"/>
      <c r="LU160" s="264"/>
      <c r="LV160" s="264"/>
      <c r="LW160" s="264"/>
      <c r="LX160" s="264"/>
      <c r="LY160" s="264"/>
      <c r="LZ160" s="264"/>
      <c r="MA160" s="264"/>
      <c r="MB160" s="264"/>
      <c r="MC160" s="264"/>
      <c r="MD160" s="264"/>
      <c r="ME160" s="264"/>
      <c r="MF160" s="264"/>
      <c r="MG160" s="264"/>
      <c r="MH160" s="264"/>
      <c r="MI160" s="264"/>
      <c r="MJ160" s="264"/>
      <c r="MK160" s="264"/>
      <c r="ML160" s="264"/>
      <c r="MM160" s="264"/>
      <c r="MN160" s="264"/>
      <c r="MO160" s="264"/>
      <c r="MP160" s="264"/>
      <c r="MQ160" s="264"/>
      <c r="MR160" s="264"/>
      <c r="MS160" s="264"/>
      <c r="MT160" s="264"/>
      <c r="MU160" s="264"/>
      <c r="MV160" s="264"/>
      <c r="MW160" s="264"/>
      <c r="MX160" s="264"/>
      <c r="MY160" s="264"/>
      <c r="MZ160" s="264"/>
      <c r="NA160" s="264"/>
      <c r="NB160" s="264"/>
      <c r="NC160" s="264"/>
      <c r="ND160" s="264"/>
      <c r="NE160" s="264"/>
      <c r="NF160" s="264"/>
      <c r="NG160" s="264"/>
      <c r="NH160" s="264"/>
      <c r="NI160" s="264"/>
      <c r="NJ160" s="264"/>
      <c r="NK160" s="264"/>
      <c r="NL160" s="264"/>
      <c r="NM160" s="264"/>
      <c r="NN160" s="264"/>
      <c r="NO160" s="264"/>
      <c r="NQ160" s="49"/>
      <c r="NR160" s="49"/>
      <c r="NS160" s="49"/>
      <c r="NT160" s="49"/>
      <c r="NU160" s="49"/>
      <c r="NV160" s="49"/>
      <c r="NW160" s="49"/>
      <c r="NX160" s="49"/>
      <c r="NY160" s="49"/>
      <c r="NZ160" s="49"/>
      <c r="OA160" s="49"/>
      <c r="OB160" s="49"/>
      <c r="OC160" s="49"/>
      <c r="OD160" s="49"/>
      <c r="OE160" s="49"/>
      <c r="OF160" s="49"/>
      <c r="OG160" s="49"/>
      <c r="OH160" s="49"/>
      <c r="OI160" s="49"/>
      <c r="OJ160" s="49"/>
      <c r="OK160" s="49"/>
      <c r="OL160" s="49"/>
      <c r="OM160" s="49"/>
      <c r="ON160" s="49"/>
      <c r="OO160" s="49"/>
      <c r="OP160" s="49"/>
      <c r="OQ160" s="49"/>
      <c r="OR160" s="49"/>
      <c r="OS160" s="49"/>
      <c r="OT160" s="49"/>
      <c r="OU160" s="49"/>
      <c r="OV160" s="49"/>
      <c r="OW160" s="49"/>
      <c r="OX160" s="49"/>
      <c r="OY160" s="49"/>
      <c r="OZ160" s="49"/>
      <c r="PA160" s="49"/>
      <c r="PB160" s="49"/>
      <c r="PC160" s="49"/>
      <c r="PD160" s="49"/>
      <c r="PE160" s="49"/>
      <c r="PF160" s="49"/>
      <c r="PG160" s="49"/>
      <c r="PH160" s="49"/>
      <c r="PI160" s="49"/>
      <c r="PJ160" s="49"/>
      <c r="PK160" s="49"/>
      <c r="PL160" s="49"/>
      <c r="PM160" s="49"/>
      <c r="PN160" s="49"/>
      <c r="PO160" s="49"/>
      <c r="PP160" s="49"/>
      <c r="PQ160" s="49"/>
      <c r="PR160" s="49"/>
      <c r="PS160" s="49"/>
      <c r="PT160" s="49"/>
      <c r="PU160" s="49"/>
      <c r="PV160" s="49"/>
      <c r="PW160" s="49"/>
      <c r="PX160" s="49"/>
      <c r="PY160" s="49"/>
      <c r="PZ160" s="49"/>
      <c r="QA160" s="49"/>
      <c r="QB160" s="49"/>
      <c r="QC160" s="49"/>
      <c r="QD160" s="49"/>
      <c r="QE160" s="49"/>
      <c r="QF160" s="49"/>
      <c r="QG160" s="49"/>
      <c r="QH160" s="49"/>
      <c r="QI160" s="49"/>
      <c r="QJ160" s="49"/>
      <c r="QK160" s="49"/>
      <c r="QL160" s="49"/>
      <c r="QM160" s="49"/>
      <c r="QN160" s="49"/>
      <c r="QO160" s="49"/>
      <c r="QP160" s="49"/>
      <c r="QQ160" s="49"/>
      <c r="QR160" s="49"/>
      <c r="QS160" s="49"/>
      <c r="QT160" s="49"/>
      <c r="QU160" s="49"/>
      <c r="QV160" s="49"/>
      <c r="QW160" s="49"/>
      <c r="QX160" s="49"/>
      <c r="QY160" s="49"/>
      <c r="QZ160" s="49"/>
      <c r="RA160" s="49"/>
      <c r="RB160" s="49"/>
      <c r="RC160" s="49"/>
      <c r="RD160" s="49"/>
      <c r="RE160" s="49"/>
      <c r="RF160" s="49"/>
      <c r="RG160" s="49"/>
      <c r="RH160" s="49"/>
      <c r="RI160" s="49"/>
      <c r="RJ160" s="49"/>
      <c r="RK160" s="49"/>
      <c r="RL160" s="49"/>
    </row>
    <row r="161" spans="2:480" x14ac:dyDescent="0.35">
      <c r="B161" s="192">
        <v>63</v>
      </c>
      <c r="C161" s="196" t="s">
        <v>229</v>
      </c>
      <c r="D161" s="32"/>
      <c r="E161" s="32"/>
      <c r="F161" s="32"/>
      <c r="G161" s="33"/>
      <c r="H161" s="2">
        <f t="shared" si="959"/>
        <v>3821.4</v>
      </c>
      <c r="I161" s="34">
        <f t="shared" si="960"/>
        <v>9.9171571957910615E-3</v>
      </c>
      <c r="J161" s="111">
        <f t="shared" si="1139"/>
        <v>9.0751841019963295E-2</v>
      </c>
      <c r="K161" s="111">
        <f t="shared" si="1139"/>
        <v>0.12478378140244953</v>
      </c>
      <c r="L161" s="111">
        <f t="shared" si="1139"/>
        <v>0.69261748633987608</v>
      </c>
      <c r="M161" s="111">
        <f t="shared" si="1139"/>
        <v>6.7027498678052522E-2</v>
      </c>
      <c r="N161" s="111">
        <f t="shared" si="1139"/>
        <v>3.7237499265584738E-3</v>
      </c>
      <c r="O161" s="111">
        <f t="shared" si="1139"/>
        <v>0.40961249192143206</v>
      </c>
      <c r="P161" s="111">
        <f t="shared" si="1139"/>
        <v>0.14522624713578047</v>
      </c>
      <c r="Q161" s="111">
        <f t="shared" si="1139"/>
        <v>2.5023599506472944</v>
      </c>
      <c r="R161" s="111">
        <f t="shared" si="1139"/>
        <v>0.34258499324337954</v>
      </c>
      <c r="S161" s="111">
        <f t="shared" si="1139"/>
        <v>9.3093748163961848E-2</v>
      </c>
      <c r="T161" s="111">
        <f t="shared" si="1139"/>
        <v>0.1861874963279237</v>
      </c>
      <c r="U161" s="111">
        <f t="shared" si="1139"/>
        <v>2.2342499559350842E-2</v>
      </c>
      <c r="V161" s="111">
        <f t="shared" si="1139"/>
        <v>0.3686512427292889</v>
      </c>
      <c r="W161" s="80">
        <f t="shared" si="1139"/>
        <v>0.85646248310844897</v>
      </c>
      <c r="X161" s="120">
        <f t="shared" si="1139"/>
        <v>0.12478378140244953</v>
      </c>
      <c r="Y161" s="114">
        <f t="shared" si="1137"/>
        <v>0.85363450459402979</v>
      </c>
      <c r="Z161" s="114">
        <f t="shared" si="1137"/>
        <v>0.41405527465358249</v>
      </c>
      <c r="AA161" s="115">
        <f t="shared" si="1137"/>
        <v>1.8802647061323645</v>
      </c>
      <c r="AB161" s="109">
        <f t="shared" si="1137"/>
        <v>8.5079850956215584E-3</v>
      </c>
      <c r="AC161" s="109">
        <f t="shared" si="1137"/>
        <v>0.15030773668931421</v>
      </c>
      <c r="AD161" s="109">
        <f t="shared" si="1137"/>
        <v>5.6719900637477059E-3</v>
      </c>
      <c r="AE161" s="109">
        <f t="shared" si="1137"/>
        <v>6.2391890701224764E-2</v>
      </c>
      <c r="AF161" s="109">
        <f t="shared" si="1137"/>
        <v>0.21553562242241281</v>
      </c>
      <c r="AG161" s="109">
        <f t="shared" si="1137"/>
        <v>1.0379741816658301</v>
      </c>
      <c r="AH161" s="109">
        <f t="shared" si="1137"/>
        <v>1.5229293321162591</v>
      </c>
      <c r="AI161" s="109">
        <f t="shared" si="1137"/>
        <v>1.1343980127495412E-2</v>
      </c>
      <c r="AJ161" s="109">
        <f t="shared" si="1137"/>
        <v>0.90184642013588534</v>
      </c>
      <c r="AK161" s="109">
        <f t="shared" si="1137"/>
        <v>0.44241522497232105</v>
      </c>
      <c r="AL161" s="109">
        <f t="shared" si="1137"/>
        <v>5.6719900637477059E-3</v>
      </c>
      <c r="AM161" s="109">
        <f t="shared" si="1137"/>
        <v>3.284082246909922</v>
      </c>
      <c r="AN161" s="109">
        <f t="shared" si="1137"/>
        <v>3.1621344605393462</v>
      </c>
      <c r="AO161" s="109">
        <f t="shared" si="1138"/>
        <v>8.5079850956215584E-3</v>
      </c>
      <c r="AP161" s="109">
        <f t="shared" si="1135"/>
        <v>6.5227885733098623E-2</v>
      </c>
      <c r="AQ161" s="109">
        <f t="shared" si="1135"/>
        <v>2.2687960254990824E-2</v>
      </c>
      <c r="AR161" s="109">
        <f t="shared" si="1135"/>
        <v>0.27555749456532702</v>
      </c>
      <c r="AS161" s="109">
        <f t="shared" si="1135"/>
        <v>3.7237499265584738E-3</v>
      </c>
      <c r="AT161" s="109">
        <f t="shared" si="1135"/>
        <v>0.18991124625448216</v>
      </c>
      <c r="AU161" s="109">
        <f t="shared" si="1135"/>
        <v>1.1804287267190361</v>
      </c>
      <c r="AV161" s="109">
        <f t="shared" si="1136"/>
        <v>0.14179975159369265</v>
      </c>
      <c r="AW161" s="109">
        <f t="shared" si="1136"/>
        <v>0.14179975159369265</v>
      </c>
      <c r="AY161" s="186"/>
      <c r="AZ161" s="182"/>
      <c r="BA161" s="32"/>
      <c r="BB161" s="32"/>
      <c r="BC161" s="32"/>
      <c r="BD161" s="33"/>
      <c r="BE161" s="2"/>
      <c r="BF161" s="34"/>
      <c r="BG161" s="140">
        <f t="shared" si="961"/>
        <v>0</v>
      </c>
      <c r="BH161" s="140">
        <f t="shared" si="760"/>
        <v>0</v>
      </c>
      <c r="BI161" s="140">
        <f t="shared" si="761"/>
        <v>1</v>
      </c>
      <c r="BJ161" s="140">
        <f t="shared" si="762"/>
        <v>0</v>
      </c>
      <c r="BK161" s="140">
        <f t="shared" si="763"/>
        <v>0</v>
      </c>
      <c r="BL161" s="140">
        <f t="shared" si="764"/>
        <v>0</v>
      </c>
      <c r="BM161" s="140">
        <f t="shared" si="765"/>
        <v>0</v>
      </c>
      <c r="BN161" s="140">
        <f t="shared" si="766"/>
        <v>3</v>
      </c>
      <c r="BO161" s="140">
        <f t="shared" si="767"/>
        <v>0</v>
      </c>
      <c r="BP161" s="140">
        <f t="shared" si="768"/>
        <v>0</v>
      </c>
      <c r="BQ161" s="140">
        <f t="shared" si="769"/>
        <v>0</v>
      </c>
      <c r="BR161" s="140">
        <f t="shared" si="770"/>
        <v>0</v>
      </c>
      <c r="BS161" s="140">
        <f t="shared" si="771"/>
        <v>0</v>
      </c>
      <c r="BT161" s="35">
        <f t="shared" si="772"/>
        <v>1</v>
      </c>
      <c r="BU161" s="145">
        <f t="shared" si="773"/>
        <v>0</v>
      </c>
      <c r="BV161" s="144">
        <f t="shared" si="774"/>
        <v>1</v>
      </c>
      <c r="BW161" s="144">
        <f t="shared" si="775"/>
        <v>0</v>
      </c>
      <c r="BX161" s="143">
        <f t="shared" si="776"/>
        <v>2</v>
      </c>
      <c r="BY161" s="124">
        <f t="shared" si="777"/>
        <v>0</v>
      </c>
      <c r="BZ161" s="124">
        <f t="shared" si="778"/>
        <v>0</v>
      </c>
      <c r="CA161" s="124">
        <f t="shared" si="779"/>
        <v>0</v>
      </c>
      <c r="CB161" s="124">
        <f t="shared" si="780"/>
        <v>0</v>
      </c>
      <c r="CC161" s="124">
        <f t="shared" si="781"/>
        <v>0</v>
      </c>
      <c r="CD161" s="124">
        <f t="shared" si="782"/>
        <v>1</v>
      </c>
      <c r="CE161" s="124">
        <f t="shared" si="783"/>
        <v>2</v>
      </c>
      <c r="CF161" s="124">
        <f t="shared" si="784"/>
        <v>0</v>
      </c>
      <c r="CG161" s="124">
        <f t="shared" si="785"/>
        <v>1</v>
      </c>
      <c r="CH161" s="124">
        <f t="shared" si="786"/>
        <v>0</v>
      </c>
      <c r="CI161" s="124">
        <f t="shared" si="787"/>
        <v>0</v>
      </c>
      <c r="CJ161" s="124">
        <f t="shared" si="788"/>
        <v>3</v>
      </c>
      <c r="CK161" s="124">
        <f t="shared" si="789"/>
        <v>3</v>
      </c>
      <c r="CL161" s="124">
        <f t="shared" si="790"/>
        <v>0</v>
      </c>
      <c r="CM161" s="124">
        <f t="shared" si="791"/>
        <v>0</v>
      </c>
      <c r="CN161" s="124">
        <f t="shared" si="792"/>
        <v>0</v>
      </c>
      <c r="CO161" s="124">
        <f t="shared" si="793"/>
        <v>0</v>
      </c>
      <c r="CP161" s="124">
        <f t="shared" si="794"/>
        <v>0</v>
      </c>
      <c r="CQ161" s="124">
        <f t="shared" si="795"/>
        <v>0</v>
      </c>
      <c r="CR161" s="124">
        <f t="shared" si="796"/>
        <v>1</v>
      </c>
      <c r="CS161" s="124">
        <f t="shared" si="797"/>
        <v>0</v>
      </c>
      <c r="CT161" s="124">
        <f t="shared" si="798"/>
        <v>0</v>
      </c>
      <c r="CX161" s="7">
        <f t="shared" si="962"/>
        <v>0</v>
      </c>
      <c r="CY161" s="7">
        <f t="shared" si="963"/>
        <v>0</v>
      </c>
      <c r="CZ161" s="7">
        <f t="shared" si="964"/>
        <v>0</v>
      </c>
      <c r="DA161" s="7">
        <f t="shared" si="965"/>
        <v>0</v>
      </c>
      <c r="DB161" s="7">
        <f t="shared" si="966"/>
        <v>1</v>
      </c>
      <c r="DC161" s="7">
        <f t="shared" si="967"/>
        <v>0</v>
      </c>
      <c r="DD161" s="7">
        <f t="shared" si="968"/>
        <v>0</v>
      </c>
      <c r="DE161" s="7">
        <f t="shared" si="969"/>
        <v>0</v>
      </c>
      <c r="DF161" s="7">
        <f t="shared" si="970"/>
        <v>0</v>
      </c>
      <c r="DG161" s="7">
        <f t="shared" si="971"/>
        <v>0</v>
      </c>
      <c r="DH161" s="7">
        <f t="shared" si="972"/>
        <v>0</v>
      </c>
      <c r="DI161" s="7">
        <f t="shared" si="973"/>
        <v>0</v>
      </c>
      <c r="DJ161" s="7">
        <f t="shared" si="974"/>
        <v>0</v>
      </c>
      <c r="DK161" s="7">
        <f t="shared" si="975"/>
        <v>0</v>
      </c>
      <c r="DL161" s="7">
        <f t="shared" si="976"/>
        <v>3</v>
      </c>
      <c r="DM161" s="7">
        <f t="shared" si="977"/>
        <v>0</v>
      </c>
      <c r="DN161" s="7">
        <f t="shared" si="978"/>
        <v>0</v>
      </c>
      <c r="DO161" s="7">
        <f t="shared" si="979"/>
        <v>0</v>
      </c>
      <c r="DP161" s="7">
        <f t="shared" si="980"/>
        <v>0</v>
      </c>
      <c r="DQ161" s="7">
        <f t="shared" si="981"/>
        <v>0</v>
      </c>
      <c r="DR161" s="7">
        <f t="shared" si="982"/>
        <v>0</v>
      </c>
      <c r="DS161" s="7">
        <f t="shared" si="983"/>
        <v>0</v>
      </c>
      <c r="DT161" s="7">
        <f t="shared" si="984"/>
        <v>0</v>
      </c>
      <c r="DU161" s="7">
        <f t="shared" si="985"/>
        <v>0</v>
      </c>
      <c r="DV161" s="7">
        <f t="shared" si="986"/>
        <v>0</v>
      </c>
      <c r="DW161" s="7">
        <f t="shared" si="987"/>
        <v>0</v>
      </c>
      <c r="DX161" s="7">
        <f t="shared" si="988"/>
        <v>1</v>
      </c>
      <c r="DY161" s="7">
        <f t="shared" si="989"/>
        <v>0</v>
      </c>
      <c r="DZ161" s="1">
        <f t="shared" si="990"/>
        <v>0</v>
      </c>
      <c r="EA161" s="1">
        <f t="shared" si="991"/>
        <v>0</v>
      </c>
      <c r="EB161" s="1">
        <f t="shared" si="992"/>
        <v>0.8</v>
      </c>
      <c r="EC161" s="1">
        <f t="shared" si="993"/>
        <v>0.2</v>
      </c>
      <c r="ED161" s="1">
        <f t="shared" si="994"/>
        <v>0</v>
      </c>
      <c r="EE161" s="1">
        <f t="shared" si="995"/>
        <v>0</v>
      </c>
      <c r="EF161" s="1">
        <f t="shared" si="996"/>
        <v>1.6</v>
      </c>
      <c r="EG161" s="1">
        <f t="shared" si="997"/>
        <v>0.4</v>
      </c>
      <c r="EH161" s="1">
        <f t="shared" si="998"/>
        <v>0</v>
      </c>
      <c r="EI161" s="1">
        <f t="shared" si="999"/>
        <v>0</v>
      </c>
      <c r="EJ161" s="1">
        <f t="shared" si="1000"/>
        <v>0</v>
      </c>
      <c r="EK161" s="1">
        <f t="shared" si="1001"/>
        <v>0</v>
      </c>
      <c r="EL161" s="1">
        <f t="shared" si="1002"/>
        <v>0</v>
      </c>
      <c r="EM161" s="1">
        <f t="shared" si="1003"/>
        <v>0</v>
      </c>
      <c r="EN161" s="1">
        <f t="shared" si="1004"/>
        <v>0</v>
      </c>
      <c r="EO161" s="1">
        <f t="shared" si="1005"/>
        <v>0</v>
      </c>
      <c r="EP161" s="1">
        <f t="shared" si="1006"/>
        <v>0</v>
      </c>
      <c r="EQ161" s="1">
        <f t="shared" si="1007"/>
        <v>0</v>
      </c>
      <c r="ER161" s="1">
        <f t="shared" si="1008"/>
        <v>0.8</v>
      </c>
      <c r="ES161" s="1">
        <f t="shared" si="1009"/>
        <v>0.2</v>
      </c>
      <c r="ET161" s="1">
        <f t="shared" si="1010"/>
        <v>1.6</v>
      </c>
      <c r="EU161" s="1">
        <f t="shared" si="1011"/>
        <v>0.4</v>
      </c>
      <c r="EV161" s="1">
        <f t="shared" si="1012"/>
        <v>0</v>
      </c>
      <c r="EW161" s="1">
        <f t="shared" si="1013"/>
        <v>0</v>
      </c>
      <c r="EX161" s="1">
        <f t="shared" si="1014"/>
        <v>0.8</v>
      </c>
      <c r="EY161" s="1">
        <f t="shared" si="1015"/>
        <v>0.2</v>
      </c>
      <c r="EZ161" s="1">
        <f t="shared" si="1016"/>
        <v>0</v>
      </c>
      <c r="FA161" s="1">
        <f t="shared" si="1017"/>
        <v>0</v>
      </c>
      <c r="FB161" s="1">
        <f t="shared" si="1018"/>
        <v>0</v>
      </c>
      <c r="FC161" s="1">
        <f t="shared" si="1019"/>
        <v>0</v>
      </c>
      <c r="FD161" s="1">
        <f t="shared" si="1020"/>
        <v>2.4000000000000004</v>
      </c>
      <c r="FE161" s="1">
        <f t="shared" si="1021"/>
        <v>0.60000000000000009</v>
      </c>
      <c r="FF161" s="1">
        <f t="shared" si="1022"/>
        <v>2.4000000000000004</v>
      </c>
      <c r="FG161" s="1">
        <f t="shared" si="1023"/>
        <v>0.60000000000000009</v>
      </c>
      <c r="FH161" s="1">
        <f t="shared" si="1024"/>
        <v>0</v>
      </c>
      <c r="FI161" s="1">
        <f t="shared" si="1025"/>
        <v>0</v>
      </c>
      <c r="FJ161" s="1">
        <f t="shared" si="1026"/>
        <v>0</v>
      </c>
      <c r="FK161" s="1">
        <f t="shared" si="1027"/>
        <v>0</v>
      </c>
      <c r="FL161" s="1">
        <f t="shared" si="1028"/>
        <v>0</v>
      </c>
      <c r="FM161" s="1">
        <f t="shared" si="1029"/>
        <v>0</v>
      </c>
      <c r="FN161" s="1">
        <f t="shared" si="1030"/>
        <v>0</v>
      </c>
      <c r="FO161" s="1">
        <f t="shared" si="1031"/>
        <v>0</v>
      </c>
      <c r="FP161" s="1">
        <f t="shared" si="1032"/>
        <v>0</v>
      </c>
      <c r="FQ161" s="1">
        <f t="shared" si="1033"/>
        <v>0</v>
      </c>
      <c r="FR161" s="1">
        <f t="shared" si="1034"/>
        <v>0</v>
      </c>
      <c r="FS161" s="1">
        <f t="shared" si="1035"/>
        <v>0</v>
      </c>
      <c r="FT161" s="1">
        <f t="shared" si="1036"/>
        <v>0.8</v>
      </c>
      <c r="FU161" s="1">
        <f t="shared" si="1037"/>
        <v>0.2</v>
      </c>
      <c r="FV161" s="1">
        <f t="shared" si="1038"/>
        <v>0</v>
      </c>
      <c r="FW161" s="1">
        <f t="shared" si="1039"/>
        <v>0</v>
      </c>
      <c r="FX161" s="1">
        <f t="shared" si="1040"/>
        <v>0</v>
      </c>
      <c r="FY161" s="1">
        <f t="shared" si="1041"/>
        <v>0</v>
      </c>
      <c r="GC161" s="7">
        <f t="shared" si="1042"/>
        <v>0</v>
      </c>
      <c r="GD161" s="7">
        <f t="shared" si="1043"/>
        <v>0</v>
      </c>
      <c r="GE161" s="7">
        <f t="shared" si="1044"/>
        <v>0</v>
      </c>
      <c r="GF161" s="7">
        <f t="shared" si="1045"/>
        <v>0</v>
      </c>
      <c r="GG161" s="7">
        <f t="shared" si="1046"/>
        <v>1</v>
      </c>
      <c r="GH161" s="7">
        <f t="shared" si="1047"/>
        <v>0</v>
      </c>
      <c r="GI161" s="7">
        <f t="shared" si="1048"/>
        <v>0</v>
      </c>
      <c r="GJ161" s="7">
        <f t="shared" si="1049"/>
        <v>0</v>
      </c>
      <c r="GK161" s="7">
        <f t="shared" si="1050"/>
        <v>0</v>
      </c>
      <c r="GL161" s="7">
        <f t="shared" si="1051"/>
        <v>0</v>
      </c>
      <c r="GM161" s="7">
        <f t="shared" si="1052"/>
        <v>0</v>
      </c>
      <c r="GN161" s="7">
        <f t="shared" si="1053"/>
        <v>0</v>
      </c>
      <c r="GO161" s="7">
        <f t="shared" si="1054"/>
        <v>0</v>
      </c>
      <c r="GP161" s="7">
        <f t="shared" si="1055"/>
        <v>0</v>
      </c>
      <c r="GQ161" s="7">
        <f t="shared" si="1056"/>
        <v>3</v>
      </c>
      <c r="GR161" s="7">
        <f t="shared" si="1057"/>
        <v>0</v>
      </c>
      <c r="GS161" s="7">
        <f t="shared" si="1058"/>
        <v>0</v>
      </c>
      <c r="GT161" s="7">
        <f t="shared" si="1059"/>
        <v>0</v>
      </c>
      <c r="GU161" s="7">
        <f t="shared" si="1060"/>
        <v>0</v>
      </c>
      <c r="GV161" s="7">
        <f t="shared" si="1061"/>
        <v>0</v>
      </c>
      <c r="GW161" s="7">
        <f t="shared" si="1062"/>
        <v>0</v>
      </c>
      <c r="GX161" s="7">
        <f t="shared" si="1063"/>
        <v>0</v>
      </c>
      <c r="GY161" s="7">
        <f t="shared" si="1064"/>
        <v>0</v>
      </c>
      <c r="GZ161" s="7">
        <f t="shared" si="1065"/>
        <v>0</v>
      </c>
      <c r="HA161" s="7">
        <f t="shared" si="1066"/>
        <v>0</v>
      </c>
      <c r="HB161" s="7">
        <f t="shared" si="1067"/>
        <v>0</v>
      </c>
      <c r="HC161" s="7">
        <f t="shared" si="1068"/>
        <v>1</v>
      </c>
      <c r="HD161" s="7">
        <f t="shared" si="1069"/>
        <v>0</v>
      </c>
      <c r="HE161" s="7">
        <f t="shared" si="1070"/>
        <v>0</v>
      </c>
      <c r="HF161" s="7">
        <f t="shared" si="1071"/>
        <v>0</v>
      </c>
      <c r="HG161" s="7">
        <f t="shared" si="1072"/>
        <v>1</v>
      </c>
      <c r="HH161" s="7">
        <f t="shared" si="1073"/>
        <v>0</v>
      </c>
      <c r="HI161" s="7">
        <f t="shared" si="1074"/>
        <v>0</v>
      </c>
      <c r="HJ161" s="7">
        <f t="shared" si="1075"/>
        <v>0</v>
      </c>
      <c r="HK161" s="7">
        <f t="shared" si="1076"/>
        <v>2</v>
      </c>
      <c r="HL161" s="7">
        <f t="shared" si="1077"/>
        <v>0</v>
      </c>
      <c r="HM161" s="7">
        <f t="shared" si="1078"/>
        <v>0</v>
      </c>
      <c r="HN161" s="7">
        <f t="shared" si="1079"/>
        <v>0</v>
      </c>
      <c r="HO161" s="7">
        <f t="shared" si="1080"/>
        <v>0</v>
      </c>
      <c r="HP161" s="7">
        <f t="shared" si="1081"/>
        <v>0</v>
      </c>
      <c r="HQ161" s="7">
        <f t="shared" si="1082"/>
        <v>0</v>
      </c>
      <c r="HR161" s="7">
        <f t="shared" si="1083"/>
        <v>0</v>
      </c>
      <c r="HS161" s="7">
        <f t="shared" si="1084"/>
        <v>0</v>
      </c>
      <c r="HT161" s="7">
        <f t="shared" si="1085"/>
        <v>0</v>
      </c>
      <c r="HU161" s="7">
        <f t="shared" si="1086"/>
        <v>0</v>
      </c>
      <c r="HV161" s="7">
        <f t="shared" si="1087"/>
        <v>0</v>
      </c>
      <c r="HW161" s="7">
        <f t="shared" si="1088"/>
        <v>1</v>
      </c>
      <c r="HX161" s="7">
        <f t="shared" si="1089"/>
        <v>0</v>
      </c>
      <c r="HY161" s="7">
        <f t="shared" si="1090"/>
        <v>2</v>
      </c>
      <c r="HZ161" s="7">
        <f t="shared" si="1091"/>
        <v>0</v>
      </c>
      <c r="IA161" s="7">
        <f t="shared" si="1092"/>
        <v>0</v>
      </c>
      <c r="IB161" s="7">
        <f t="shared" si="1093"/>
        <v>0</v>
      </c>
      <c r="IC161" s="7">
        <f t="shared" si="1094"/>
        <v>1</v>
      </c>
      <c r="ID161" s="7">
        <f t="shared" si="1095"/>
        <v>0</v>
      </c>
      <c r="IE161" s="7">
        <f t="shared" si="1096"/>
        <v>0</v>
      </c>
      <c r="IF161" s="7">
        <f t="shared" si="1097"/>
        <v>0</v>
      </c>
      <c r="IG161" s="7">
        <f t="shared" si="1098"/>
        <v>0</v>
      </c>
      <c r="IH161" s="7">
        <f t="shared" si="1099"/>
        <v>0</v>
      </c>
      <c r="II161" s="7">
        <f t="shared" si="1100"/>
        <v>2</v>
      </c>
      <c r="IJ161" s="7">
        <f t="shared" si="1101"/>
        <v>1</v>
      </c>
      <c r="IK161" s="7">
        <f t="shared" si="1102"/>
        <v>2</v>
      </c>
      <c r="IL161" s="7">
        <f t="shared" si="1103"/>
        <v>1</v>
      </c>
      <c r="IM161" s="7">
        <f t="shared" si="1104"/>
        <v>0</v>
      </c>
      <c r="IN161" s="7">
        <f t="shared" si="1105"/>
        <v>0</v>
      </c>
      <c r="IO161" s="7">
        <f t="shared" si="1106"/>
        <v>0</v>
      </c>
      <c r="IP161" s="7">
        <f t="shared" si="1107"/>
        <v>0</v>
      </c>
      <c r="IQ161" s="7">
        <f t="shared" si="1108"/>
        <v>0</v>
      </c>
      <c r="IR161" s="7">
        <f t="shared" si="1109"/>
        <v>0</v>
      </c>
      <c r="IS161" s="7">
        <f t="shared" si="1110"/>
        <v>0</v>
      </c>
      <c r="IT161" s="7">
        <f t="shared" si="1111"/>
        <v>0</v>
      </c>
      <c r="IU161" s="7">
        <f t="shared" si="1112"/>
        <v>0</v>
      </c>
      <c r="IV161" s="7">
        <f t="shared" si="1113"/>
        <v>0</v>
      </c>
      <c r="IW161" s="7">
        <f t="shared" si="1114"/>
        <v>0</v>
      </c>
      <c r="IX161" s="7">
        <f t="shared" si="1115"/>
        <v>0</v>
      </c>
      <c r="IY161" s="7">
        <f t="shared" si="1116"/>
        <v>1</v>
      </c>
      <c r="IZ161" s="7">
        <f t="shared" si="1117"/>
        <v>0</v>
      </c>
      <c r="JA161" s="7">
        <f t="shared" si="1118"/>
        <v>0</v>
      </c>
      <c r="JB161" s="7">
        <f t="shared" si="1119"/>
        <v>0</v>
      </c>
      <c r="JC161" s="7">
        <f t="shared" si="1120"/>
        <v>0</v>
      </c>
      <c r="JD161" s="7">
        <f t="shared" si="1121"/>
        <v>0</v>
      </c>
      <c r="JF161" s="1">
        <v>63</v>
      </c>
      <c r="JG161" s="10">
        <f t="shared" si="1122"/>
        <v>52.04818181818181</v>
      </c>
      <c r="JH161" s="10">
        <f t="shared" si="1123"/>
        <v>1.29</v>
      </c>
      <c r="JJ161" s="1" t="str">
        <f t="shared" si="1124"/>
        <v>[52.05, 1.29]</v>
      </c>
      <c r="JS161" s="265"/>
      <c r="JT161" s="264"/>
      <c r="JU161" s="264"/>
      <c r="JV161" s="264"/>
      <c r="JW161" s="264"/>
      <c r="JX161" s="264"/>
      <c r="JY161" s="264"/>
      <c r="JZ161" s="264"/>
      <c r="KA161" s="264"/>
      <c r="KB161" s="264"/>
      <c r="KC161" s="264"/>
      <c r="KD161" s="264"/>
      <c r="KE161" s="264"/>
      <c r="KF161" s="264"/>
      <c r="KG161" s="264"/>
      <c r="KH161" s="264"/>
      <c r="KI161" s="264"/>
      <c r="KJ161" s="264"/>
      <c r="KK161" s="264"/>
      <c r="KL161" s="264"/>
      <c r="KM161" s="264"/>
      <c r="KN161" s="264"/>
      <c r="KO161" s="264"/>
      <c r="KP161" s="264"/>
      <c r="KQ161" s="264"/>
      <c r="KR161" s="264"/>
      <c r="KS161" s="264"/>
      <c r="KT161" s="264"/>
      <c r="KU161" s="264"/>
      <c r="KV161" s="264"/>
      <c r="KW161" s="264"/>
      <c r="KX161" s="264"/>
      <c r="KY161" s="264"/>
      <c r="KZ161" s="264"/>
      <c r="LA161" s="264"/>
      <c r="LB161" s="264"/>
      <c r="LC161" s="264"/>
      <c r="LD161" s="264"/>
      <c r="LE161" s="264"/>
      <c r="LF161" s="264"/>
      <c r="LG161" s="264"/>
      <c r="LH161" s="264"/>
      <c r="LI161" s="264"/>
      <c r="LJ161" s="264"/>
      <c r="LK161" s="264"/>
      <c r="LL161" s="264"/>
      <c r="LM161" s="264"/>
      <c r="LN161" s="264"/>
      <c r="LO161" s="264"/>
      <c r="LP161" s="264"/>
      <c r="LQ161" s="264"/>
      <c r="LR161" s="264"/>
      <c r="LS161" s="264"/>
      <c r="LT161" s="264"/>
      <c r="LU161" s="264"/>
      <c r="LV161" s="264"/>
      <c r="LW161" s="264"/>
      <c r="LX161" s="264"/>
      <c r="LY161" s="264"/>
      <c r="LZ161" s="264"/>
      <c r="MA161" s="264"/>
      <c r="MB161" s="264"/>
      <c r="MC161" s="264"/>
      <c r="MD161" s="264"/>
      <c r="ME161" s="264"/>
      <c r="MF161" s="264"/>
      <c r="MG161" s="264"/>
      <c r="MH161" s="264"/>
      <c r="MI161" s="264"/>
      <c r="MJ161" s="264"/>
      <c r="MK161" s="264"/>
      <c r="ML161" s="264"/>
      <c r="MM161" s="264"/>
      <c r="MN161" s="264"/>
      <c r="MO161" s="264"/>
      <c r="MP161" s="264"/>
      <c r="MQ161" s="264"/>
      <c r="MR161" s="264"/>
      <c r="MS161" s="264"/>
      <c r="MT161" s="264"/>
      <c r="MU161" s="264"/>
      <c r="MV161" s="264"/>
      <c r="MW161" s="264"/>
      <c r="MX161" s="264"/>
      <c r="MY161" s="264"/>
      <c r="MZ161" s="264"/>
      <c r="NA161" s="264"/>
      <c r="NB161" s="264"/>
      <c r="NC161" s="264"/>
      <c r="ND161" s="264"/>
      <c r="NE161" s="264"/>
      <c r="NF161" s="264"/>
      <c r="NG161" s="264"/>
      <c r="NH161" s="264"/>
      <c r="NI161" s="264"/>
      <c r="NJ161" s="264"/>
      <c r="NK161" s="264"/>
      <c r="NL161" s="264"/>
      <c r="NM161" s="264"/>
      <c r="NN161" s="264"/>
      <c r="NO161" s="264"/>
      <c r="NQ161" s="49"/>
      <c r="NR161" s="49"/>
      <c r="NS161" s="49"/>
      <c r="NT161" s="49"/>
      <c r="NU161" s="49"/>
      <c r="NV161" s="49"/>
      <c r="NW161" s="49"/>
      <c r="NX161" s="49"/>
      <c r="NY161" s="49"/>
      <c r="NZ161" s="49"/>
      <c r="OA161" s="49"/>
      <c r="OB161" s="49"/>
      <c r="OC161" s="49"/>
      <c r="OD161" s="49"/>
      <c r="OE161" s="49"/>
      <c r="OF161" s="49"/>
      <c r="OG161" s="49"/>
      <c r="OH161" s="49"/>
      <c r="OI161" s="49"/>
      <c r="OJ161" s="49"/>
      <c r="OK161" s="49"/>
      <c r="OL161" s="49"/>
      <c r="OM161" s="49"/>
      <c r="ON161" s="49"/>
      <c r="OO161" s="49"/>
      <c r="OP161" s="49"/>
      <c r="OQ161" s="49"/>
      <c r="OR161" s="49"/>
      <c r="OS161" s="49"/>
      <c r="OT161" s="49"/>
      <c r="OU161" s="49"/>
      <c r="OV161" s="49"/>
      <c r="OW161" s="49"/>
      <c r="OX161" s="49"/>
      <c r="OY161" s="49"/>
      <c r="OZ161" s="49"/>
      <c r="PA161" s="49"/>
      <c r="PB161" s="49"/>
      <c r="PC161" s="49"/>
      <c r="PD161" s="49"/>
      <c r="PE161" s="49"/>
      <c r="PF161" s="49"/>
      <c r="PG161" s="49"/>
      <c r="PH161" s="49"/>
      <c r="PI161" s="49"/>
      <c r="PJ161" s="49"/>
      <c r="PK161" s="49"/>
      <c r="PL161" s="49"/>
      <c r="PM161" s="49"/>
      <c r="PN161" s="49"/>
      <c r="PO161" s="49"/>
      <c r="PP161" s="49"/>
      <c r="PQ161" s="49"/>
      <c r="PR161" s="49"/>
      <c r="PS161" s="49"/>
      <c r="PT161" s="49"/>
      <c r="PU161" s="49"/>
      <c r="PV161" s="49"/>
      <c r="PW161" s="49"/>
      <c r="PX161" s="49"/>
      <c r="PY161" s="49"/>
      <c r="PZ161" s="49"/>
      <c r="QA161" s="49"/>
      <c r="QB161" s="49"/>
      <c r="QC161" s="49"/>
      <c r="QD161" s="49"/>
      <c r="QE161" s="49"/>
      <c r="QF161" s="49"/>
      <c r="QG161" s="49"/>
      <c r="QH161" s="49"/>
      <c r="QI161" s="49"/>
      <c r="QJ161" s="49"/>
      <c r="QK161" s="49"/>
      <c r="QL161" s="49"/>
      <c r="QM161" s="49"/>
      <c r="QN161" s="49"/>
      <c r="QO161" s="49"/>
      <c r="QP161" s="49"/>
      <c r="QQ161" s="49"/>
      <c r="QR161" s="49"/>
      <c r="QS161" s="49"/>
      <c r="QT161" s="49"/>
      <c r="QU161" s="49"/>
      <c r="QV161" s="49"/>
      <c r="QW161" s="49"/>
      <c r="QX161" s="49"/>
      <c r="QY161" s="49"/>
      <c r="QZ161" s="49"/>
      <c r="RA161" s="49"/>
      <c r="RB161" s="49"/>
      <c r="RC161" s="49"/>
      <c r="RD161" s="49"/>
      <c r="RE161" s="49"/>
      <c r="RF161" s="49"/>
      <c r="RG161" s="49"/>
      <c r="RH161" s="49"/>
      <c r="RI161" s="49"/>
      <c r="RJ161" s="49"/>
      <c r="RK161" s="49"/>
      <c r="RL161" s="49"/>
    </row>
    <row r="162" spans="2:480" x14ac:dyDescent="0.35">
      <c r="B162" s="192">
        <v>64</v>
      </c>
      <c r="C162" s="195" t="s">
        <v>230</v>
      </c>
      <c r="D162" s="32"/>
      <c r="E162" s="32"/>
      <c r="F162" s="32"/>
      <c r="G162" s="33"/>
      <c r="H162" s="2">
        <f t="shared" si="959"/>
        <v>5591.3</v>
      </c>
      <c r="I162" s="34">
        <f t="shared" si="960"/>
        <v>1.4510336795108223E-2</v>
      </c>
      <c r="J162" s="111">
        <f t="shared" si="1139"/>
        <v>0.13278399766968146</v>
      </c>
      <c r="K162" s="111">
        <f t="shared" si="1139"/>
        <v>0.18257799679581202</v>
      </c>
      <c r="L162" s="111">
        <f t="shared" si="1139"/>
        <v>1.0134066445208951</v>
      </c>
      <c r="M162" s="111">
        <f t="shared" si="1139"/>
        <v>9.807161076008665E-2</v>
      </c>
      <c r="N162" s="111">
        <f t="shared" si="1139"/>
        <v>5.4484228200048137E-3</v>
      </c>
      <c r="O162" s="111">
        <f t="shared" si="1139"/>
        <v>0.59932651020052941</v>
      </c>
      <c r="P162" s="111">
        <f t="shared" si="1139"/>
        <v>0.21248848998018771</v>
      </c>
      <c r="Q162" s="111">
        <f t="shared" si="1139"/>
        <v>3.6613401350432344</v>
      </c>
      <c r="R162" s="111">
        <f t="shared" si="1139"/>
        <v>0.50125489944044277</v>
      </c>
      <c r="S162" s="111">
        <f t="shared" si="1139"/>
        <v>0.13621057050012034</v>
      </c>
      <c r="T162" s="111">
        <f t="shared" si="1139"/>
        <v>0.27242114100024067</v>
      </c>
      <c r="U162" s="111">
        <f t="shared" si="1139"/>
        <v>3.2690536920028879E-2</v>
      </c>
      <c r="V162" s="111">
        <f t="shared" si="1139"/>
        <v>0.53939385918047655</v>
      </c>
      <c r="W162" s="80">
        <f t="shared" si="1139"/>
        <v>1.2531372486011072</v>
      </c>
      <c r="X162" s="120">
        <f t="shared" si="1139"/>
        <v>0.18257799679581202</v>
      </c>
      <c r="Y162" s="114">
        <f t="shared" si="1137"/>
        <v>1.2489994780804414</v>
      </c>
      <c r="Z162" s="114">
        <f t="shared" si="1137"/>
        <v>0.60582698936792168</v>
      </c>
      <c r="AA162" s="115">
        <f t="shared" si="1137"/>
        <v>2.7511184517187131</v>
      </c>
      <c r="AB162" s="109">
        <f t="shared" si="1137"/>
        <v>1.2448499781532637E-2</v>
      </c>
      <c r="AC162" s="109">
        <f t="shared" si="1137"/>
        <v>0.21992349614040993</v>
      </c>
      <c r="AD162" s="109">
        <f t="shared" si="1137"/>
        <v>8.2989998543550915E-3</v>
      </c>
      <c r="AE162" s="109">
        <f t="shared" si="1137"/>
        <v>9.128899839790601E-2</v>
      </c>
      <c r="AF162" s="109">
        <f t="shared" si="1137"/>
        <v>0.31536199446549346</v>
      </c>
      <c r="AG162" s="109">
        <f t="shared" si="1137"/>
        <v>1.5187169733469819</v>
      </c>
      <c r="AH162" s="109">
        <f t="shared" si="1137"/>
        <v>2.2282814608943422</v>
      </c>
      <c r="AI162" s="109">
        <f t="shared" si="1137"/>
        <v>1.6597999708710183E-2</v>
      </c>
      <c r="AJ162" s="109">
        <f t="shared" si="1137"/>
        <v>1.3195409768424597</v>
      </c>
      <c r="AK162" s="109">
        <f t="shared" si="1137"/>
        <v>0.64732198863969714</v>
      </c>
      <c r="AL162" s="109">
        <f t="shared" si="1137"/>
        <v>8.2989998543550915E-3</v>
      </c>
      <c r="AM162" s="109">
        <f t="shared" si="1137"/>
        <v>4.8051209156715986</v>
      </c>
      <c r="AN162" s="109">
        <f t="shared" si="1137"/>
        <v>4.6266924188029641</v>
      </c>
      <c r="AO162" s="109">
        <f t="shared" si="1138"/>
        <v>1.2448499781532637E-2</v>
      </c>
      <c r="AP162" s="109">
        <f t="shared" si="1135"/>
        <v>9.5438498325083568E-2</v>
      </c>
      <c r="AQ162" s="109">
        <f t="shared" si="1135"/>
        <v>3.3195999417420366E-2</v>
      </c>
      <c r="AR162" s="109">
        <f t="shared" si="1135"/>
        <v>0.40318328868035619</v>
      </c>
      <c r="AS162" s="109">
        <f t="shared" si="1135"/>
        <v>5.4484228200048137E-3</v>
      </c>
      <c r="AT162" s="109">
        <f t="shared" si="1135"/>
        <v>0.27786956382024547</v>
      </c>
      <c r="AU162" s="109">
        <f t="shared" si="1135"/>
        <v>1.7271500339415258</v>
      </c>
      <c r="AV162" s="109">
        <f t="shared" si="1136"/>
        <v>0.20747499635887731</v>
      </c>
      <c r="AW162" s="109">
        <f t="shared" si="1136"/>
        <v>0.20747499635887731</v>
      </c>
      <c r="AY162" s="186"/>
      <c r="AZ162" s="183"/>
      <c r="BA162" s="32"/>
      <c r="BB162" s="32"/>
      <c r="BC162" s="32"/>
      <c r="BD162" s="33"/>
      <c r="BE162" s="2"/>
      <c r="BF162" s="34"/>
      <c r="BG162" s="140">
        <f t="shared" si="961"/>
        <v>0</v>
      </c>
      <c r="BH162" s="140">
        <f t="shared" si="760"/>
        <v>0</v>
      </c>
      <c r="BI162" s="140">
        <f t="shared" si="761"/>
        <v>1</v>
      </c>
      <c r="BJ162" s="140">
        <f t="shared" si="762"/>
        <v>0</v>
      </c>
      <c r="BK162" s="140">
        <f t="shared" si="763"/>
        <v>0</v>
      </c>
      <c r="BL162" s="140">
        <f t="shared" si="764"/>
        <v>1</v>
      </c>
      <c r="BM162" s="140">
        <f t="shared" si="765"/>
        <v>0</v>
      </c>
      <c r="BN162" s="140">
        <f t="shared" si="766"/>
        <v>4</v>
      </c>
      <c r="BO162" s="140">
        <f t="shared" si="767"/>
        <v>1</v>
      </c>
      <c r="BP162" s="140">
        <f t="shared" si="768"/>
        <v>0</v>
      </c>
      <c r="BQ162" s="140">
        <f t="shared" si="769"/>
        <v>0</v>
      </c>
      <c r="BR162" s="140">
        <f t="shared" si="770"/>
        <v>0</v>
      </c>
      <c r="BS162" s="140">
        <f t="shared" si="771"/>
        <v>1</v>
      </c>
      <c r="BT162" s="35">
        <f t="shared" si="772"/>
        <v>1</v>
      </c>
      <c r="BU162" s="145">
        <f t="shared" si="773"/>
        <v>0</v>
      </c>
      <c r="BV162" s="144">
        <f t="shared" si="774"/>
        <v>1</v>
      </c>
      <c r="BW162" s="144">
        <f t="shared" si="775"/>
        <v>1</v>
      </c>
      <c r="BX162" s="143">
        <f t="shared" si="776"/>
        <v>3</v>
      </c>
      <c r="BY162" s="124">
        <f t="shared" si="777"/>
        <v>0</v>
      </c>
      <c r="BZ162" s="124">
        <f t="shared" si="778"/>
        <v>0</v>
      </c>
      <c r="CA162" s="124">
        <f t="shared" si="779"/>
        <v>0</v>
      </c>
      <c r="CB162" s="124">
        <f t="shared" si="780"/>
        <v>0</v>
      </c>
      <c r="CC162" s="124">
        <f t="shared" si="781"/>
        <v>0</v>
      </c>
      <c r="CD162" s="124">
        <f t="shared" si="782"/>
        <v>2</v>
      </c>
      <c r="CE162" s="124">
        <f t="shared" si="783"/>
        <v>2</v>
      </c>
      <c r="CF162" s="124">
        <f t="shared" si="784"/>
        <v>0</v>
      </c>
      <c r="CG162" s="124">
        <f t="shared" si="785"/>
        <v>1</v>
      </c>
      <c r="CH162" s="124">
        <f t="shared" si="786"/>
        <v>1</v>
      </c>
      <c r="CI162" s="124">
        <f t="shared" si="787"/>
        <v>0</v>
      </c>
      <c r="CJ162" s="124">
        <f t="shared" si="788"/>
        <v>5</v>
      </c>
      <c r="CK162" s="124">
        <f t="shared" si="789"/>
        <v>5</v>
      </c>
      <c r="CL162" s="124">
        <f t="shared" si="790"/>
        <v>0</v>
      </c>
      <c r="CM162" s="124">
        <f t="shared" si="791"/>
        <v>0</v>
      </c>
      <c r="CN162" s="124">
        <f t="shared" si="792"/>
        <v>0</v>
      </c>
      <c r="CO162" s="124">
        <f t="shared" si="793"/>
        <v>0</v>
      </c>
      <c r="CP162" s="124">
        <f t="shared" si="794"/>
        <v>0</v>
      </c>
      <c r="CQ162" s="124">
        <f t="shared" si="795"/>
        <v>0</v>
      </c>
      <c r="CR162" s="124">
        <f t="shared" si="796"/>
        <v>2</v>
      </c>
      <c r="CS162" s="124">
        <f t="shared" si="797"/>
        <v>0</v>
      </c>
      <c r="CT162" s="124">
        <f t="shared" si="798"/>
        <v>0</v>
      </c>
      <c r="CX162" s="7">
        <f t="shared" si="962"/>
        <v>0</v>
      </c>
      <c r="CY162" s="7">
        <f t="shared" si="963"/>
        <v>0</v>
      </c>
      <c r="CZ162" s="7">
        <f t="shared" si="964"/>
        <v>0</v>
      </c>
      <c r="DA162" s="7">
        <f t="shared" si="965"/>
        <v>0</v>
      </c>
      <c r="DB162" s="7">
        <f t="shared" si="966"/>
        <v>1</v>
      </c>
      <c r="DC162" s="7">
        <f t="shared" si="967"/>
        <v>0</v>
      </c>
      <c r="DD162" s="7">
        <f t="shared" si="968"/>
        <v>0</v>
      </c>
      <c r="DE162" s="7">
        <f t="shared" si="969"/>
        <v>0</v>
      </c>
      <c r="DF162" s="7">
        <f t="shared" si="970"/>
        <v>0</v>
      </c>
      <c r="DG162" s="7">
        <f t="shared" si="971"/>
        <v>0</v>
      </c>
      <c r="DH162" s="7">
        <f t="shared" si="972"/>
        <v>1</v>
      </c>
      <c r="DI162" s="7">
        <f t="shared" si="973"/>
        <v>0</v>
      </c>
      <c r="DJ162" s="7">
        <f t="shared" si="974"/>
        <v>0</v>
      </c>
      <c r="DK162" s="7">
        <f t="shared" si="975"/>
        <v>0</v>
      </c>
      <c r="DL162" s="7">
        <f t="shared" si="976"/>
        <v>4</v>
      </c>
      <c r="DM162" s="7">
        <f t="shared" si="977"/>
        <v>0</v>
      </c>
      <c r="DN162" s="7">
        <f t="shared" si="978"/>
        <v>1</v>
      </c>
      <c r="DO162" s="7">
        <f t="shared" si="979"/>
        <v>0</v>
      </c>
      <c r="DP162" s="7">
        <f t="shared" si="980"/>
        <v>0</v>
      </c>
      <c r="DQ162" s="7">
        <f t="shared" si="981"/>
        <v>0</v>
      </c>
      <c r="DR162" s="7">
        <f t="shared" si="982"/>
        <v>0</v>
      </c>
      <c r="DS162" s="7">
        <f t="shared" si="983"/>
        <v>0</v>
      </c>
      <c r="DT162" s="7">
        <f t="shared" si="984"/>
        <v>0</v>
      </c>
      <c r="DU162" s="7">
        <f t="shared" si="985"/>
        <v>0</v>
      </c>
      <c r="DV162" s="7">
        <f t="shared" si="986"/>
        <v>1</v>
      </c>
      <c r="DW162" s="7">
        <f t="shared" si="987"/>
        <v>0</v>
      </c>
      <c r="DX162" s="7">
        <f t="shared" si="988"/>
        <v>1</v>
      </c>
      <c r="DY162" s="7">
        <f t="shared" si="989"/>
        <v>0</v>
      </c>
      <c r="DZ162" s="1">
        <f t="shared" si="990"/>
        <v>0</v>
      </c>
      <c r="EA162" s="1">
        <f t="shared" si="991"/>
        <v>0</v>
      </c>
      <c r="EB162" s="1">
        <f t="shared" si="992"/>
        <v>0.8</v>
      </c>
      <c r="EC162" s="1">
        <f t="shared" si="993"/>
        <v>0.2</v>
      </c>
      <c r="ED162" s="1">
        <f t="shared" si="994"/>
        <v>0.8</v>
      </c>
      <c r="EE162" s="1">
        <f t="shared" si="995"/>
        <v>0.2</v>
      </c>
      <c r="EF162" s="1">
        <f t="shared" si="996"/>
        <v>2.4000000000000004</v>
      </c>
      <c r="EG162" s="1">
        <f t="shared" si="997"/>
        <v>0.60000000000000009</v>
      </c>
      <c r="EH162" s="1">
        <f t="shared" si="998"/>
        <v>0</v>
      </c>
      <c r="EI162" s="1">
        <f t="shared" si="999"/>
        <v>0</v>
      </c>
      <c r="EJ162" s="1">
        <f t="shared" si="1000"/>
        <v>0</v>
      </c>
      <c r="EK162" s="1">
        <f t="shared" si="1001"/>
        <v>0</v>
      </c>
      <c r="EL162" s="1">
        <f t="shared" si="1002"/>
        <v>0</v>
      </c>
      <c r="EM162" s="1">
        <f t="shared" si="1003"/>
        <v>0</v>
      </c>
      <c r="EN162" s="1">
        <f t="shared" si="1004"/>
        <v>0</v>
      </c>
      <c r="EO162" s="1">
        <f t="shared" si="1005"/>
        <v>0</v>
      </c>
      <c r="EP162" s="1">
        <f t="shared" si="1006"/>
        <v>0</v>
      </c>
      <c r="EQ162" s="1">
        <f t="shared" si="1007"/>
        <v>0</v>
      </c>
      <c r="ER162" s="1">
        <f t="shared" si="1008"/>
        <v>1.6</v>
      </c>
      <c r="ES162" s="1">
        <f t="shared" si="1009"/>
        <v>0.4</v>
      </c>
      <c r="ET162" s="1">
        <f t="shared" si="1010"/>
        <v>1.6</v>
      </c>
      <c r="EU162" s="1">
        <f t="shared" si="1011"/>
        <v>0.4</v>
      </c>
      <c r="EV162" s="1">
        <f t="shared" si="1012"/>
        <v>0</v>
      </c>
      <c r="EW162" s="1">
        <f t="shared" si="1013"/>
        <v>0</v>
      </c>
      <c r="EX162" s="1">
        <f t="shared" si="1014"/>
        <v>0.8</v>
      </c>
      <c r="EY162" s="1">
        <f t="shared" si="1015"/>
        <v>0.2</v>
      </c>
      <c r="EZ162" s="1">
        <f t="shared" si="1016"/>
        <v>0.8</v>
      </c>
      <c r="FA162" s="1">
        <f t="shared" si="1017"/>
        <v>0.2</v>
      </c>
      <c r="FB162" s="1">
        <f t="shared" si="1018"/>
        <v>0</v>
      </c>
      <c r="FC162" s="1">
        <f t="shared" si="1019"/>
        <v>0</v>
      </c>
      <c r="FD162" s="1">
        <f t="shared" si="1020"/>
        <v>4</v>
      </c>
      <c r="FE162" s="1">
        <f t="shared" si="1021"/>
        <v>1</v>
      </c>
      <c r="FF162" s="1">
        <f t="shared" si="1022"/>
        <v>4</v>
      </c>
      <c r="FG162" s="1">
        <f t="shared" si="1023"/>
        <v>1</v>
      </c>
      <c r="FH162" s="1">
        <f t="shared" si="1024"/>
        <v>0</v>
      </c>
      <c r="FI162" s="1">
        <f t="shared" si="1025"/>
        <v>0</v>
      </c>
      <c r="FJ162" s="1">
        <f t="shared" si="1026"/>
        <v>0</v>
      </c>
      <c r="FK162" s="1">
        <f t="shared" si="1027"/>
        <v>0</v>
      </c>
      <c r="FL162" s="1">
        <f t="shared" si="1028"/>
        <v>0</v>
      </c>
      <c r="FM162" s="1">
        <f t="shared" si="1029"/>
        <v>0</v>
      </c>
      <c r="FN162" s="1">
        <f t="shared" si="1030"/>
        <v>0</v>
      </c>
      <c r="FO162" s="1">
        <f t="shared" si="1031"/>
        <v>0</v>
      </c>
      <c r="FP162" s="1">
        <f t="shared" si="1032"/>
        <v>0</v>
      </c>
      <c r="FQ162" s="1">
        <f t="shared" si="1033"/>
        <v>0</v>
      </c>
      <c r="FR162" s="1">
        <f t="shared" si="1034"/>
        <v>0</v>
      </c>
      <c r="FS162" s="1">
        <f t="shared" si="1035"/>
        <v>0</v>
      </c>
      <c r="FT162" s="1">
        <f t="shared" si="1036"/>
        <v>1.6</v>
      </c>
      <c r="FU162" s="1">
        <f t="shared" si="1037"/>
        <v>0.4</v>
      </c>
      <c r="FV162" s="1">
        <f t="shared" si="1038"/>
        <v>0</v>
      </c>
      <c r="FW162" s="1">
        <f t="shared" si="1039"/>
        <v>0</v>
      </c>
      <c r="FX162" s="1">
        <f t="shared" si="1040"/>
        <v>0</v>
      </c>
      <c r="FY162" s="1">
        <f t="shared" si="1041"/>
        <v>0</v>
      </c>
      <c r="GC162" s="7">
        <f t="shared" si="1042"/>
        <v>0</v>
      </c>
      <c r="GD162" s="7">
        <f t="shared" si="1043"/>
        <v>0</v>
      </c>
      <c r="GE162" s="7">
        <f t="shared" si="1044"/>
        <v>0</v>
      </c>
      <c r="GF162" s="7">
        <f t="shared" si="1045"/>
        <v>0</v>
      </c>
      <c r="GG162" s="7">
        <f t="shared" si="1046"/>
        <v>1</v>
      </c>
      <c r="GH162" s="7">
        <f t="shared" si="1047"/>
        <v>0</v>
      </c>
      <c r="GI162" s="7">
        <f t="shared" si="1048"/>
        <v>0</v>
      </c>
      <c r="GJ162" s="7">
        <f t="shared" si="1049"/>
        <v>0</v>
      </c>
      <c r="GK162" s="7">
        <f t="shared" si="1050"/>
        <v>0</v>
      </c>
      <c r="GL162" s="7">
        <f t="shared" si="1051"/>
        <v>0</v>
      </c>
      <c r="GM162" s="7">
        <f t="shared" si="1052"/>
        <v>1</v>
      </c>
      <c r="GN162" s="7">
        <f t="shared" si="1053"/>
        <v>0</v>
      </c>
      <c r="GO162" s="7">
        <f t="shared" si="1054"/>
        <v>0</v>
      </c>
      <c r="GP162" s="7">
        <f t="shared" si="1055"/>
        <v>0</v>
      </c>
      <c r="GQ162" s="7">
        <f t="shared" si="1056"/>
        <v>4</v>
      </c>
      <c r="GR162" s="7">
        <f t="shared" si="1057"/>
        <v>0</v>
      </c>
      <c r="GS162" s="7">
        <f t="shared" si="1058"/>
        <v>1</v>
      </c>
      <c r="GT162" s="7">
        <f t="shared" si="1059"/>
        <v>0</v>
      </c>
      <c r="GU162" s="7">
        <f t="shared" si="1060"/>
        <v>0</v>
      </c>
      <c r="GV162" s="7">
        <f t="shared" si="1061"/>
        <v>0</v>
      </c>
      <c r="GW162" s="7">
        <f t="shared" si="1062"/>
        <v>0</v>
      </c>
      <c r="GX162" s="7">
        <f t="shared" si="1063"/>
        <v>0</v>
      </c>
      <c r="GY162" s="7">
        <f t="shared" si="1064"/>
        <v>0</v>
      </c>
      <c r="GZ162" s="7">
        <f t="shared" si="1065"/>
        <v>0</v>
      </c>
      <c r="HA162" s="7">
        <f t="shared" si="1066"/>
        <v>1</v>
      </c>
      <c r="HB162" s="7">
        <f t="shared" si="1067"/>
        <v>0</v>
      </c>
      <c r="HC162" s="7">
        <f t="shared" si="1068"/>
        <v>1</v>
      </c>
      <c r="HD162" s="7">
        <f t="shared" si="1069"/>
        <v>0</v>
      </c>
      <c r="HE162" s="7">
        <f t="shared" si="1070"/>
        <v>0</v>
      </c>
      <c r="HF162" s="7">
        <f t="shared" si="1071"/>
        <v>0</v>
      </c>
      <c r="HG162" s="7">
        <f t="shared" si="1072"/>
        <v>1</v>
      </c>
      <c r="HH162" s="7">
        <f t="shared" si="1073"/>
        <v>0</v>
      </c>
      <c r="HI162" s="7">
        <f t="shared" si="1074"/>
        <v>1</v>
      </c>
      <c r="HJ162" s="7">
        <f t="shared" si="1075"/>
        <v>0</v>
      </c>
      <c r="HK162" s="7">
        <f t="shared" si="1076"/>
        <v>2</v>
      </c>
      <c r="HL162" s="7">
        <f t="shared" si="1077"/>
        <v>1</v>
      </c>
      <c r="HM162" s="7">
        <f t="shared" si="1078"/>
        <v>0</v>
      </c>
      <c r="HN162" s="7">
        <f t="shared" si="1079"/>
        <v>0</v>
      </c>
      <c r="HO162" s="7">
        <f t="shared" si="1080"/>
        <v>0</v>
      </c>
      <c r="HP162" s="7">
        <f t="shared" si="1081"/>
        <v>0</v>
      </c>
      <c r="HQ162" s="7">
        <f t="shared" si="1082"/>
        <v>0</v>
      </c>
      <c r="HR162" s="7">
        <f t="shared" si="1083"/>
        <v>0</v>
      </c>
      <c r="HS162" s="7">
        <f t="shared" si="1084"/>
        <v>0</v>
      </c>
      <c r="HT162" s="7">
        <f t="shared" si="1085"/>
        <v>0</v>
      </c>
      <c r="HU162" s="7">
        <f t="shared" si="1086"/>
        <v>0</v>
      </c>
      <c r="HV162" s="7">
        <f t="shared" si="1087"/>
        <v>0</v>
      </c>
      <c r="HW162" s="7">
        <f t="shared" si="1088"/>
        <v>2</v>
      </c>
      <c r="HX162" s="7">
        <f t="shared" si="1089"/>
        <v>0</v>
      </c>
      <c r="HY162" s="7">
        <f t="shared" si="1090"/>
        <v>2</v>
      </c>
      <c r="HZ162" s="7">
        <f t="shared" si="1091"/>
        <v>0</v>
      </c>
      <c r="IA162" s="7">
        <f t="shared" si="1092"/>
        <v>0</v>
      </c>
      <c r="IB162" s="7">
        <f t="shared" si="1093"/>
        <v>0</v>
      </c>
      <c r="IC162" s="7">
        <f t="shared" si="1094"/>
        <v>1</v>
      </c>
      <c r="ID162" s="7">
        <f t="shared" si="1095"/>
        <v>0</v>
      </c>
      <c r="IE162" s="7">
        <f t="shared" si="1096"/>
        <v>1</v>
      </c>
      <c r="IF162" s="7">
        <f t="shared" si="1097"/>
        <v>0</v>
      </c>
      <c r="IG162" s="7">
        <f t="shared" si="1098"/>
        <v>0</v>
      </c>
      <c r="IH162" s="7">
        <f t="shared" si="1099"/>
        <v>0</v>
      </c>
      <c r="II162" s="7">
        <f t="shared" si="1100"/>
        <v>4</v>
      </c>
      <c r="IJ162" s="7">
        <f t="shared" si="1101"/>
        <v>1</v>
      </c>
      <c r="IK162" s="7">
        <f t="shared" si="1102"/>
        <v>4</v>
      </c>
      <c r="IL162" s="7">
        <f t="shared" si="1103"/>
        <v>1</v>
      </c>
      <c r="IM162" s="7">
        <f t="shared" si="1104"/>
        <v>0</v>
      </c>
      <c r="IN162" s="7">
        <f t="shared" si="1105"/>
        <v>0</v>
      </c>
      <c r="IO162" s="7">
        <f t="shared" si="1106"/>
        <v>0</v>
      </c>
      <c r="IP162" s="7">
        <f t="shared" si="1107"/>
        <v>0</v>
      </c>
      <c r="IQ162" s="7">
        <f t="shared" si="1108"/>
        <v>0</v>
      </c>
      <c r="IR162" s="7">
        <f t="shared" si="1109"/>
        <v>0</v>
      </c>
      <c r="IS162" s="7">
        <f t="shared" si="1110"/>
        <v>0</v>
      </c>
      <c r="IT162" s="7">
        <f t="shared" si="1111"/>
        <v>0</v>
      </c>
      <c r="IU162" s="7">
        <f t="shared" si="1112"/>
        <v>0</v>
      </c>
      <c r="IV162" s="7">
        <f t="shared" si="1113"/>
        <v>0</v>
      </c>
      <c r="IW162" s="7">
        <f t="shared" si="1114"/>
        <v>0</v>
      </c>
      <c r="IX162" s="7">
        <f t="shared" si="1115"/>
        <v>0</v>
      </c>
      <c r="IY162" s="7">
        <f t="shared" si="1116"/>
        <v>2</v>
      </c>
      <c r="IZ162" s="7">
        <f t="shared" si="1117"/>
        <v>0</v>
      </c>
      <c r="JA162" s="7">
        <f t="shared" si="1118"/>
        <v>0</v>
      </c>
      <c r="JB162" s="7">
        <f t="shared" si="1119"/>
        <v>0</v>
      </c>
      <c r="JC162" s="7">
        <f t="shared" si="1120"/>
        <v>0</v>
      </c>
      <c r="JD162" s="7">
        <f t="shared" si="1121"/>
        <v>0</v>
      </c>
      <c r="JF162" s="1">
        <v>64</v>
      </c>
      <c r="JG162" s="10">
        <f t="shared" si="1122"/>
        <v>77.288181818181812</v>
      </c>
      <c r="JH162" s="10">
        <f t="shared" si="1123"/>
        <v>1.8080000000000001</v>
      </c>
      <c r="JJ162" s="1" t="str">
        <f t="shared" si="1124"/>
        <v>[77.29, 1.81]</v>
      </c>
      <c r="JS162" s="265"/>
      <c r="JT162" s="264"/>
      <c r="JU162" s="264"/>
      <c r="JV162" s="264"/>
      <c r="JW162" s="264"/>
      <c r="JX162" s="264"/>
      <c r="JY162" s="264"/>
      <c r="JZ162" s="264"/>
      <c r="KA162" s="264"/>
      <c r="KB162" s="264"/>
      <c r="KC162" s="264"/>
      <c r="KD162" s="264"/>
      <c r="KE162" s="264"/>
      <c r="KF162" s="264"/>
      <c r="KG162" s="264"/>
      <c r="KH162" s="264"/>
      <c r="KI162" s="264"/>
      <c r="KJ162" s="264"/>
      <c r="KK162" s="264"/>
      <c r="KL162" s="264"/>
      <c r="KM162" s="264"/>
      <c r="KN162" s="264"/>
      <c r="KO162" s="264"/>
      <c r="KP162" s="264"/>
      <c r="KQ162" s="264"/>
      <c r="KR162" s="264"/>
      <c r="KS162" s="264"/>
      <c r="KT162" s="264"/>
      <c r="KU162" s="264"/>
      <c r="KV162" s="264"/>
      <c r="KW162" s="264"/>
      <c r="KX162" s="264"/>
      <c r="KY162" s="264"/>
      <c r="KZ162" s="264"/>
      <c r="LA162" s="264"/>
      <c r="LB162" s="264"/>
      <c r="LC162" s="264"/>
      <c r="LD162" s="264"/>
      <c r="LE162" s="264"/>
      <c r="LF162" s="264"/>
      <c r="LG162" s="264"/>
      <c r="LH162" s="264"/>
      <c r="LI162" s="264"/>
      <c r="LJ162" s="264"/>
      <c r="LK162" s="264"/>
      <c r="LL162" s="264"/>
      <c r="LM162" s="264"/>
      <c r="LN162" s="264"/>
      <c r="LO162" s="264"/>
      <c r="LP162" s="264"/>
      <c r="LQ162" s="264"/>
      <c r="LR162" s="264"/>
      <c r="LS162" s="264"/>
      <c r="LT162" s="264"/>
      <c r="LU162" s="264"/>
      <c r="LV162" s="264"/>
      <c r="LW162" s="264"/>
      <c r="LX162" s="264"/>
      <c r="LY162" s="264"/>
      <c r="LZ162" s="264"/>
      <c r="MA162" s="264"/>
      <c r="MB162" s="264"/>
      <c r="MC162" s="264"/>
      <c r="MD162" s="264"/>
      <c r="ME162" s="264"/>
      <c r="MF162" s="264"/>
      <c r="MG162" s="264"/>
      <c r="MH162" s="264"/>
      <c r="MI162" s="264"/>
      <c r="MJ162" s="264"/>
      <c r="MK162" s="264"/>
      <c r="ML162" s="264"/>
      <c r="MM162" s="264"/>
      <c r="MN162" s="264"/>
      <c r="MO162" s="264"/>
      <c r="MP162" s="264"/>
      <c r="MQ162" s="264"/>
      <c r="MR162" s="264"/>
      <c r="MS162" s="264"/>
      <c r="MT162" s="264"/>
      <c r="MU162" s="264"/>
      <c r="MV162" s="264"/>
      <c r="MW162" s="264"/>
      <c r="MX162" s="264"/>
      <c r="MY162" s="264"/>
      <c r="MZ162" s="264"/>
      <c r="NA162" s="264"/>
      <c r="NB162" s="264"/>
      <c r="NC162" s="264"/>
      <c r="ND162" s="264"/>
      <c r="NE162" s="264"/>
      <c r="NF162" s="264"/>
      <c r="NG162" s="264"/>
      <c r="NH162" s="264"/>
      <c r="NI162" s="264"/>
      <c r="NJ162" s="264"/>
      <c r="NK162" s="264"/>
      <c r="NL162" s="264"/>
      <c r="NM162" s="264"/>
      <c r="NN162" s="264"/>
      <c r="NO162" s="264"/>
      <c r="NQ162" s="49"/>
      <c r="NR162" s="49"/>
      <c r="NS162" s="49"/>
      <c r="NT162" s="49"/>
      <c r="NU162" s="49"/>
      <c r="NV162" s="49"/>
      <c r="NW162" s="49"/>
      <c r="NX162" s="49"/>
      <c r="NY162" s="49"/>
      <c r="NZ162" s="49"/>
      <c r="OA162" s="49"/>
      <c r="OB162" s="49"/>
      <c r="OC162" s="49"/>
      <c r="OD162" s="49"/>
      <c r="OE162" s="49"/>
      <c r="OF162" s="49"/>
      <c r="OG162" s="49"/>
      <c r="OH162" s="49"/>
      <c r="OI162" s="49"/>
      <c r="OJ162" s="49"/>
      <c r="OK162" s="49"/>
      <c r="OL162" s="49"/>
      <c r="OM162" s="49"/>
      <c r="ON162" s="49"/>
      <c r="OO162" s="49"/>
      <c r="OP162" s="49"/>
      <c r="OQ162" s="49"/>
      <c r="OR162" s="49"/>
      <c r="OS162" s="49"/>
      <c r="OT162" s="49"/>
      <c r="OU162" s="49"/>
      <c r="OV162" s="49"/>
      <c r="OW162" s="49"/>
      <c r="OX162" s="49"/>
      <c r="OY162" s="49"/>
      <c r="OZ162" s="49"/>
      <c r="PA162" s="49"/>
      <c r="PB162" s="49"/>
      <c r="PC162" s="49"/>
      <c r="PD162" s="49"/>
      <c r="PE162" s="49"/>
      <c r="PF162" s="49"/>
      <c r="PG162" s="49"/>
      <c r="PH162" s="49"/>
      <c r="PI162" s="49"/>
      <c r="PJ162" s="49"/>
      <c r="PK162" s="49"/>
      <c r="PL162" s="49"/>
      <c r="PM162" s="49"/>
      <c r="PN162" s="49"/>
      <c r="PO162" s="49"/>
      <c r="PP162" s="49"/>
      <c r="PQ162" s="49"/>
      <c r="PR162" s="49"/>
      <c r="PS162" s="49"/>
      <c r="PT162" s="49"/>
      <c r="PU162" s="49"/>
      <c r="PV162" s="49"/>
      <c r="PW162" s="49"/>
      <c r="PX162" s="49"/>
      <c r="PY162" s="49"/>
      <c r="PZ162" s="49"/>
      <c r="QA162" s="49"/>
      <c r="QB162" s="49"/>
      <c r="QC162" s="49"/>
      <c r="QD162" s="49"/>
      <c r="QE162" s="49"/>
      <c r="QF162" s="49"/>
      <c r="QG162" s="49"/>
      <c r="QH162" s="49"/>
      <c r="QI162" s="49"/>
      <c r="QJ162" s="49"/>
      <c r="QK162" s="49"/>
      <c r="QL162" s="49"/>
      <c r="QM162" s="49"/>
      <c r="QN162" s="49"/>
      <c r="QO162" s="49"/>
      <c r="QP162" s="49"/>
      <c r="QQ162" s="49"/>
      <c r="QR162" s="49"/>
      <c r="QS162" s="49"/>
      <c r="QT162" s="49"/>
      <c r="QU162" s="49"/>
      <c r="QV162" s="49"/>
      <c r="QW162" s="49"/>
      <c r="QX162" s="49"/>
      <c r="QY162" s="49"/>
      <c r="QZ162" s="49"/>
      <c r="RA162" s="49"/>
      <c r="RB162" s="49"/>
      <c r="RC162" s="49"/>
      <c r="RD162" s="49"/>
      <c r="RE162" s="49"/>
      <c r="RF162" s="49"/>
      <c r="RG162" s="49"/>
      <c r="RH162" s="49"/>
      <c r="RI162" s="49"/>
      <c r="RJ162" s="49"/>
      <c r="RK162" s="49"/>
      <c r="RL162" s="49"/>
    </row>
    <row r="163" spans="2:480" x14ac:dyDescent="0.35">
      <c r="B163" s="192">
        <v>65</v>
      </c>
      <c r="C163" s="196" t="s">
        <v>231</v>
      </c>
      <c r="D163" s="32"/>
      <c r="E163" s="32"/>
      <c r="F163" s="32"/>
      <c r="G163" s="33"/>
      <c r="H163" s="2">
        <f t="shared" si="959"/>
        <v>5068.8</v>
      </c>
      <c r="I163" s="34">
        <f t="shared" si="960"/>
        <v>1.3154363948821305E-2</v>
      </c>
      <c r="J163" s="111">
        <f t="shared" si="1139"/>
        <v>0.120375498969485</v>
      </c>
      <c r="K163" s="111">
        <f t="shared" si="1139"/>
        <v>0.16551631108304188</v>
      </c>
      <c r="L163" s="111">
        <f t="shared" si="1139"/>
        <v>0.91870505960107918</v>
      </c>
      <c r="M163" s="111">
        <f t="shared" si="1139"/>
        <v>8.8906941251717345E-2</v>
      </c>
      <c r="N163" s="111">
        <f t="shared" si="1139"/>
        <v>4.9392745139842965E-3</v>
      </c>
      <c r="O163" s="111">
        <f t="shared" si="1139"/>
        <v>0.54332019653827268</v>
      </c>
      <c r="P163" s="111">
        <f t="shared" si="1139"/>
        <v>0.19263170604538757</v>
      </c>
      <c r="Q163" s="111">
        <f t="shared" si="1139"/>
        <v>3.3191924733974476</v>
      </c>
      <c r="R163" s="111">
        <f t="shared" si="1139"/>
        <v>0.4544132552865553</v>
      </c>
      <c r="S163" s="111">
        <f t="shared" si="1139"/>
        <v>0.12348186284960742</v>
      </c>
      <c r="T163" s="111">
        <f t="shared" si="1139"/>
        <v>0.24696372569921485</v>
      </c>
      <c r="U163" s="111">
        <f t="shared" si="1139"/>
        <v>2.9635647083905779E-2</v>
      </c>
      <c r="V163" s="111">
        <f t="shared" si="1139"/>
        <v>0.4889881768844454</v>
      </c>
      <c r="W163" s="80">
        <f t="shared" si="1139"/>
        <v>1.1360331382163884</v>
      </c>
      <c r="X163" s="120">
        <f t="shared" si="1139"/>
        <v>0.16551631108304188</v>
      </c>
      <c r="Y163" s="114">
        <f t="shared" si="1137"/>
        <v>1.1322820371817184</v>
      </c>
      <c r="Z163" s="114">
        <f t="shared" si="1137"/>
        <v>0.54921321404827528</v>
      </c>
      <c r="AA163" s="115">
        <f t="shared" si="1137"/>
        <v>2.4940298692740175</v>
      </c>
      <c r="AB163" s="109">
        <f t="shared" si="1137"/>
        <v>1.1285203028389219E-2</v>
      </c>
      <c r="AC163" s="109">
        <f t="shared" si="1137"/>
        <v>0.19937192016820954</v>
      </c>
      <c r="AD163" s="109">
        <f t="shared" si="1137"/>
        <v>7.5234686855928127E-3</v>
      </c>
      <c r="AE163" s="109">
        <f t="shared" si="1137"/>
        <v>8.2758155541520939E-2</v>
      </c>
      <c r="AF163" s="109">
        <f t="shared" si="1137"/>
        <v>0.28589181005252684</v>
      </c>
      <c r="AG163" s="109">
        <f t="shared" si="1137"/>
        <v>1.3767947694634846</v>
      </c>
      <c r="AH163" s="109">
        <f t="shared" si="1137"/>
        <v>2.0200513420816701</v>
      </c>
      <c r="AI163" s="109">
        <f t="shared" si="1137"/>
        <v>1.5046937371185625E-2</v>
      </c>
      <c r="AJ163" s="109">
        <f t="shared" si="1137"/>
        <v>1.1962315210092573</v>
      </c>
      <c r="AK163" s="109">
        <f t="shared" si="1137"/>
        <v>0.58683055747623936</v>
      </c>
      <c r="AL163" s="109">
        <f t="shared" si="1137"/>
        <v>7.5234686855928127E-3</v>
      </c>
      <c r="AM163" s="109">
        <f t="shared" si="1137"/>
        <v>4.3560883689582388</v>
      </c>
      <c r="AN163" s="109">
        <f t="shared" si="1137"/>
        <v>4.1943337922179929</v>
      </c>
      <c r="AO163" s="109">
        <f t="shared" si="1138"/>
        <v>1.1285203028389219E-2</v>
      </c>
      <c r="AP163" s="109">
        <f t="shared" si="1135"/>
        <v>8.6519889884317358E-2</v>
      </c>
      <c r="AQ163" s="109">
        <f t="shared" si="1135"/>
        <v>3.0093874742371251E-2</v>
      </c>
      <c r="AR163" s="109">
        <f t="shared" si="1135"/>
        <v>0.36550631403483796</v>
      </c>
      <c r="AS163" s="109">
        <f t="shared" si="1135"/>
        <v>4.9392745139842965E-3</v>
      </c>
      <c r="AT163" s="109">
        <f t="shared" si="1135"/>
        <v>0.25190300021319917</v>
      </c>
      <c r="AU163" s="109">
        <f t="shared" si="1135"/>
        <v>1.5657500209330222</v>
      </c>
      <c r="AV163" s="109">
        <f t="shared" si="1136"/>
        <v>0.18808671713982031</v>
      </c>
      <c r="AW163" s="109">
        <f t="shared" si="1136"/>
        <v>0.18808671713982031</v>
      </c>
      <c r="AY163" s="186"/>
      <c r="AZ163" s="182"/>
      <c r="BA163" s="32"/>
      <c r="BB163" s="32"/>
      <c r="BC163" s="32"/>
      <c r="BD163" s="33"/>
      <c r="BE163" s="2"/>
      <c r="BF163" s="34"/>
      <c r="BG163" s="140">
        <f t="shared" si="961"/>
        <v>0</v>
      </c>
      <c r="BH163" s="140">
        <f t="shared" ref="BH163:BH173" si="1140">ROUND(K163,0)</f>
        <v>0</v>
      </c>
      <c r="BI163" s="140">
        <f t="shared" ref="BI163:BI173" si="1141">ROUND(L163,0)</f>
        <v>1</v>
      </c>
      <c r="BJ163" s="140">
        <f t="shared" ref="BJ163:BJ173" si="1142">ROUND(M163,0)</f>
        <v>0</v>
      </c>
      <c r="BK163" s="140">
        <f t="shared" ref="BK163:BK173" si="1143">ROUND(N163,0)</f>
        <v>0</v>
      </c>
      <c r="BL163" s="140">
        <f t="shared" ref="BL163:BL173" si="1144">ROUND(O163,0)</f>
        <v>1</v>
      </c>
      <c r="BM163" s="140">
        <f t="shared" ref="BM163:BM173" si="1145">ROUND(P163,0)</f>
        <v>0</v>
      </c>
      <c r="BN163" s="140">
        <f t="shared" ref="BN163:BN173" si="1146">ROUND(Q163,0)</f>
        <v>3</v>
      </c>
      <c r="BO163" s="140">
        <f t="shared" ref="BO163:BO173" si="1147">ROUND(R163,0)</f>
        <v>0</v>
      </c>
      <c r="BP163" s="140">
        <f t="shared" ref="BP163:BP173" si="1148">ROUND(S163,0)</f>
        <v>0</v>
      </c>
      <c r="BQ163" s="140">
        <f t="shared" ref="BQ163:BQ173" si="1149">ROUND(T163,0)</f>
        <v>0</v>
      </c>
      <c r="BR163" s="140">
        <f t="shared" ref="BR163:BR173" si="1150">ROUND(U163,0)</f>
        <v>0</v>
      </c>
      <c r="BS163" s="140">
        <f t="shared" ref="BS163:BS173" si="1151">ROUND(V163,0)</f>
        <v>0</v>
      </c>
      <c r="BT163" s="35">
        <f t="shared" ref="BT163:BT173" si="1152">ROUND(W163,0)</f>
        <v>1</v>
      </c>
      <c r="BU163" s="145">
        <f t="shared" ref="BU163:BU173" si="1153">ROUND(X163,0)</f>
        <v>0</v>
      </c>
      <c r="BV163" s="144">
        <f t="shared" ref="BV163:BV173" si="1154">ROUND(Y163,0)</f>
        <v>1</v>
      </c>
      <c r="BW163" s="144">
        <f t="shared" ref="BW163:BW173" si="1155">ROUND(Z163,0)</f>
        <v>1</v>
      </c>
      <c r="BX163" s="143">
        <f t="shared" ref="BX163:BX173" si="1156">ROUND(AA163,0)</f>
        <v>2</v>
      </c>
      <c r="BY163" s="124">
        <f t="shared" ref="BY163:BY173" si="1157">ROUND(AB163,0)</f>
        <v>0</v>
      </c>
      <c r="BZ163" s="124">
        <f t="shared" ref="BZ163:BZ173" si="1158">ROUND(AC163,0)</f>
        <v>0</v>
      </c>
      <c r="CA163" s="124">
        <f t="shared" ref="CA163:CA173" si="1159">ROUND(AD163,0)</f>
        <v>0</v>
      </c>
      <c r="CB163" s="124">
        <f t="shared" ref="CB163:CB173" si="1160">ROUND(AE163,0)</f>
        <v>0</v>
      </c>
      <c r="CC163" s="124">
        <f t="shared" ref="CC163:CC173" si="1161">ROUND(AF163,0)</f>
        <v>0</v>
      </c>
      <c r="CD163" s="124">
        <f t="shared" ref="CD163:CD173" si="1162">ROUND(AG163,0)</f>
        <v>1</v>
      </c>
      <c r="CE163" s="124">
        <f t="shared" ref="CE163:CE173" si="1163">ROUND(AH163,0)</f>
        <v>2</v>
      </c>
      <c r="CF163" s="124">
        <f t="shared" ref="CF163:CF173" si="1164">ROUND(AI163,0)</f>
        <v>0</v>
      </c>
      <c r="CG163" s="124">
        <f t="shared" ref="CG163:CG173" si="1165">ROUND(AJ163,0)</f>
        <v>1</v>
      </c>
      <c r="CH163" s="124">
        <f t="shared" ref="CH163:CH173" si="1166">ROUND(AK163,0)</f>
        <v>1</v>
      </c>
      <c r="CI163" s="124">
        <f t="shared" ref="CI163:CI173" si="1167">ROUND(AL163,0)</f>
        <v>0</v>
      </c>
      <c r="CJ163" s="124">
        <f t="shared" ref="CJ163:CJ173" si="1168">ROUND(AM163,0)</f>
        <v>4</v>
      </c>
      <c r="CK163" s="124">
        <f t="shared" ref="CK163:CK173" si="1169">ROUND(AN163,0)</f>
        <v>4</v>
      </c>
      <c r="CL163" s="124">
        <f t="shared" ref="CL163:CL173" si="1170">ROUND(AO163,0)</f>
        <v>0</v>
      </c>
      <c r="CM163" s="124">
        <f t="shared" ref="CM163:CM173" si="1171">ROUND(AP163,0)</f>
        <v>0</v>
      </c>
      <c r="CN163" s="124">
        <f t="shared" ref="CN163:CN173" si="1172">ROUND(AQ163,0)</f>
        <v>0</v>
      </c>
      <c r="CO163" s="124">
        <f t="shared" ref="CO163:CO173" si="1173">ROUND(AR163,0)</f>
        <v>0</v>
      </c>
      <c r="CP163" s="124">
        <f t="shared" ref="CP163:CP173" si="1174">ROUND(AS163,0)</f>
        <v>0</v>
      </c>
      <c r="CQ163" s="124">
        <f t="shared" ref="CQ163:CQ173" si="1175">ROUND(AT163,0)</f>
        <v>0</v>
      </c>
      <c r="CR163" s="124">
        <f t="shared" ref="CR163:CR173" si="1176">ROUND(AU163,0)</f>
        <v>2</v>
      </c>
      <c r="CS163" s="124">
        <f t="shared" ref="CS163:CS173" si="1177">ROUND(AV163,0)</f>
        <v>0</v>
      </c>
      <c r="CT163" s="124">
        <f t="shared" ref="CT163:CT173" si="1178">ROUND(AW163,0)</f>
        <v>0</v>
      </c>
      <c r="CX163" s="7">
        <f t="shared" si="962"/>
        <v>0</v>
      </c>
      <c r="CY163" s="7">
        <f t="shared" si="963"/>
        <v>0</v>
      </c>
      <c r="CZ163" s="7">
        <f t="shared" si="964"/>
        <v>0</v>
      </c>
      <c r="DA163" s="7">
        <f t="shared" si="965"/>
        <v>0</v>
      </c>
      <c r="DB163" s="7">
        <f t="shared" si="966"/>
        <v>1</v>
      </c>
      <c r="DC163" s="7">
        <f t="shared" si="967"/>
        <v>0</v>
      </c>
      <c r="DD163" s="7">
        <f t="shared" si="968"/>
        <v>0</v>
      </c>
      <c r="DE163" s="7">
        <f t="shared" si="969"/>
        <v>0</v>
      </c>
      <c r="DF163" s="7">
        <f t="shared" si="970"/>
        <v>0</v>
      </c>
      <c r="DG163" s="7">
        <f t="shared" si="971"/>
        <v>0</v>
      </c>
      <c r="DH163" s="7">
        <f t="shared" si="972"/>
        <v>1</v>
      </c>
      <c r="DI163" s="7">
        <f t="shared" si="973"/>
        <v>0</v>
      </c>
      <c r="DJ163" s="7">
        <f t="shared" si="974"/>
        <v>0</v>
      </c>
      <c r="DK163" s="7">
        <f t="shared" si="975"/>
        <v>0</v>
      </c>
      <c r="DL163" s="7">
        <f t="shared" si="976"/>
        <v>3</v>
      </c>
      <c r="DM163" s="7">
        <f t="shared" si="977"/>
        <v>0</v>
      </c>
      <c r="DN163" s="7">
        <f t="shared" si="978"/>
        <v>0</v>
      </c>
      <c r="DO163" s="7">
        <f t="shared" si="979"/>
        <v>0</v>
      </c>
      <c r="DP163" s="7">
        <f t="shared" si="980"/>
        <v>0</v>
      </c>
      <c r="DQ163" s="7">
        <f t="shared" si="981"/>
        <v>0</v>
      </c>
      <c r="DR163" s="7">
        <f t="shared" si="982"/>
        <v>0</v>
      </c>
      <c r="DS163" s="7">
        <f t="shared" si="983"/>
        <v>0</v>
      </c>
      <c r="DT163" s="7">
        <f t="shared" si="984"/>
        <v>0</v>
      </c>
      <c r="DU163" s="7">
        <f t="shared" si="985"/>
        <v>0</v>
      </c>
      <c r="DV163" s="7">
        <f t="shared" si="986"/>
        <v>0</v>
      </c>
      <c r="DW163" s="7">
        <f t="shared" si="987"/>
        <v>0</v>
      </c>
      <c r="DX163" s="7">
        <f t="shared" si="988"/>
        <v>1</v>
      </c>
      <c r="DY163" s="7">
        <f t="shared" si="989"/>
        <v>0</v>
      </c>
      <c r="DZ163" s="1">
        <f t="shared" si="990"/>
        <v>0</v>
      </c>
      <c r="EA163" s="1">
        <f t="shared" si="991"/>
        <v>0</v>
      </c>
      <c r="EB163" s="1">
        <f t="shared" si="992"/>
        <v>0.8</v>
      </c>
      <c r="EC163" s="1">
        <f t="shared" si="993"/>
        <v>0.2</v>
      </c>
      <c r="ED163" s="1">
        <f t="shared" si="994"/>
        <v>0.8</v>
      </c>
      <c r="EE163" s="1">
        <f t="shared" si="995"/>
        <v>0.2</v>
      </c>
      <c r="EF163" s="1">
        <f t="shared" si="996"/>
        <v>1.6</v>
      </c>
      <c r="EG163" s="1">
        <f t="shared" si="997"/>
        <v>0.4</v>
      </c>
      <c r="EH163" s="1">
        <f t="shared" si="998"/>
        <v>0</v>
      </c>
      <c r="EI163" s="1">
        <f t="shared" si="999"/>
        <v>0</v>
      </c>
      <c r="EJ163" s="1">
        <f t="shared" si="1000"/>
        <v>0</v>
      </c>
      <c r="EK163" s="1">
        <f t="shared" si="1001"/>
        <v>0</v>
      </c>
      <c r="EL163" s="1">
        <f t="shared" si="1002"/>
        <v>0</v>
      </c>
      <c r="EM163" s="1">
        <f t="shared" si="1003"/>
        <v>0</v>
      </c>
      <c r="EN163" s="1">
        <f t="shared" si="1004"/>
        <v>0</v>
      </c>
      <c r="EO163" s="1">
        <f t="shared" si="1005"/>
        <v>0</v>
      </c>
      <c r="EP163" s="1">
        <f t="shared" si="1006"/>
        <v>0</v>
      </c>
      <c r="EQ163" s="1">
        <f t="shared" si="1007"/>
        <v>0</v>
      </c>
      <c r="ER163" s="1">
        <f t="shared" si="1008"/>
        <v>0.8</v>
      </c>
      <c r="ES163" s="1">
        <f t="shared" si="1009"/>
        <v>0.2</v>
      </c>
      <c r="ET163" s="1">
        <f t="shared" si="1010"/>
        <v>1.6</v>
      </c>
      <c r="EU163" s="1">
        <f t="shared" si="1011"/>
        <v>0.4</v>
      </c>
      <c r="EV163" s="1">
        <f t="shared" si="1012"/>
        <v>0</v>
      </c>
      <c r="EW163" s="1">
        <f t="shared" si="1013"/>
        <v>0</v>
      </c>
      <c r="EX163" s="1">
        <f t="shared" si="1014"/>
        <v>0.8</v>
      </c>
      <c r="EY163" s="1">
        <f t="shared" si="1015"/>
        <v>0.2</v>
      </c>
      <c r="EZ163" s="1">
        <f t="shared" si="1016"/>
        <v>0.8</v>
      </c>
      <c r="FA163" s="1">
        <f t="shared" si="1017"/>
        <v>0.2</v>
      </c>
      <c r="FB163" s="1">
        <f t="shared" si="1018"/>
        <v>0</v>
      </c>
      <c r="FC163" s="1">
        <f t="shared" si="1019"/>
        <v>0</v>
      </c>
      <c r="FD163" s="1">
        <f t="shared" si="1020"/>
        <v>3.2</v>
      </c>
      <c r="FE163" s="1">
        <f t="shared" si="1021"/>
        <v>0.8</v>
      </c>
      <c r="FF163" s="1">
        <f t="shared" si="1022"/>
        <v>3.2</v>
      </c>
      <c r="FG163" s="1">
        <f t="shared" si="1023"/>
        <v>0.8</v>
      </c>
      <c r="FH163" s="1">
        <f t="shared" si="1024"/>
        <v>0</v>
      </c>
      <c r="FI163" s="1">
        <f t="shared" si="1025"/>
        <v>0</v>
      </c>
      <c r="FJ163" s="1">
        <f t="shared" si="1026"/>
        <v>0</v>
      </c>
      <c r="FK163" s="1">
        <f t="shared" si="1027"/>
        <v>0</v>
      </c>
      <c r="FL163" s="1">
        <f t="shared" si="1028"/>
        <v>0</v>
      </c>
      <c r="FM163" s="1">
        <f t="shared" si="1029"/>
        <v>0</v>
      </c>
      <c r="FN163" s="1">
        <f t="shared" si="1030"/>
        <v>0</v>
      </c>
      <c r="FO163" s="1">
        <f t="shared" si="1031"/>
        <v>0</v>
      </c>
      <c r="FP163" s="1">
        <f t="shared" si="1032"/>
        <v>0</v>
      </c>
      <c r="FQ163" s="1">
        <f t="shared" si="1033"/>
        <v>0</v>
      </c>
      <c r="FR163" s="1">
        <f t="shared" si="1034"/>
        <v>0</v>
      </c>
      <c r="FS163" s="1">
        <f t="shared" si="1035"/>
        <v>0</v>
      </c>
      <c r="FT163" s="1">
        <f t="shared" si="1036"/>
        <v>1.6</v>
      </c>
      <c r="FU163" s="1">
        <f t="shared" si="1037"/>
        <v>0.4</v>
      </c>
      <c r="FV163" s="1">
        <f t="shared" si="1038"/>
        <v>0</v>
      </c>
      <c r="FW163" s="1">
        <f t="shared" si="1039"/>
        <v>0</v>
      </c>
      <c r="FX163" s="1">
        <f t="shared" si="1040"/>
        <v>0</v>
      </c>
      <c r="FY163" s="1">
        <f t="shared" si="1041"/>
        <v>0</v>
      </c>
      <c r="GC163" s="7">
        <f t="shared" si="1042"/>
        <v>0</v>
      </c>
      <c r="GD163" s="7">
        <f t="shared" si="1043"/>
        <v>0</v>
      </c>
      <c r="GE163" s="7">
        <f t="shared" si="1044"/>
        <v>0</v>
      </c>
      <c r="GF163" s="7">
        <f t="shared" si="1045"/>
        <v>0</v>
      </c>
      <c r="GG163" s="7">
        <f t="shared" si="1046"/>
        <v>1</v>
      </c>
      <c r="GH163" s="7">
        <f t="shared" si="1047"/>
        <v>0</v>
      </c>
      <c r="GI163" s="7">
        <f t="shared" si="1048"/>
        <v>0</v>
      </c>
      <c r="GJ163" s="7">
        <f t="shared" si="1049"/>
        <v>0</v>
      </c>
      <c r="GK163" s="7">
        <f t="shared" si="1050"/>
        <v>0</v>
      </c>
      <c r="GL163" s="7">
        <f t="shared" si="1051"/>
        <v>0</v>
      </c>
      <c r="GM163" s="7">
        <f t="shared" si="1052"/>
        <v>1</v>
      </c>
      <c r="GN163" s="7">
        <f t="shared" si="1053"/>
        <v>0</v>
      </c>
      <c r="GO163" s="7">
        <f t="shared" si="1054"/>
        <v>0</v>
      </c>
      <c r="GP163" s="7">
        <f t="shared" si="1055"/>
        <v>0</v>
      </c>
      <c r="GQ163" s="7">
        <f t="shared" si="1056"/>
        <v>3</v>
      </c>
      <c r="GR163" s="7">
        <f t="shared" si="1057"/>
        <v>0</v>
      </c>
      <c r="GS163" s="7">
        <f t="shared" si="1058"/>
        <v>0</v>
      </c>
      <c r="GT163" s="7">
        <f t="shared" si="1059"/>
        <v>0</v>
      </c>
      <c r="GU163" s="7">
        <f t="shared" si="1060"/>
        <v>0</v>
      </c>
      <c r="GV163" s="7">
        <f t="shared" si="1061"/>
        <v>0</v>
      </c>
      <c r="GW163" s="7">
        <f t="shared" si="1062"/>
        <v>0</v>
      </c>
      <c r="GX163" s="7">
        <f t="shared" si="1063"/>
        <v>0</v>
      </c>
      <c r="GY163" s="7">
        <f t="shared" si="1064"/>
        <v>0</v>
      </c>
      <c r="GZ163" s="7">
        <f t="shared" si="1065"/>
        <v>0</v>
      </c>
      <c r="HA163" s="7">
        <f t="shared" si="1066"/>
        <v>0</v>
      </c>
      <c r="HB163" s="7">
        <f t="shared" si="1067"/>
        <v>0</v>
      </c>
      <c r="HC163" s="7">
        <f t="shared" si="1068"/>
        <v>1</v>
      </c>
      <c r="HD163" s="7">
        <f t="shared" si="1069"/>
        <v>0</v>
      </c>
      <c r="HE163" s="7">
        <f t="shared" si="1070"/>
        <v>0</v>
      </c>
      <c r="HF163" s="7">
        <f t="shared" si="1071"/>
        <v>0</v>
      </c>
      <c r="HG163" s="7">
        <f t="shared" si="1072"/>
        <v>1</v>
      </c>
      <c r="HH163" s="7">
        <f t="shared" si="1073"/>
        <v>0</v>
      </c>
      <c r="HI163" s="7">
        <f t="shared" si="1074"/>
        <v>1</v>
      </c>
      <c r="HJ163" s="7">
        <f t="shared" si="1075"/>
        <v>0</v>
      </c>
      <c r="HK163" s="7">
        <f t="shared" si="1076"/>
        <v>2</v>
      </c>
      <c r="HL163" s="7">
        <f t="shared" si="1077"/>
        <v>0</v>
      </c>
      <c r="HM163" s="7">
        <f t="shared" si="1078"/>
        <v>0</v>
      </c>
      <c r="HN163" s="7">
        <f t="shared" si="1079"/>
        <v>0</v>
      </c>
      <c r="HO163" s="7">
        <f t="shared" si="1080"/>
        <v>0</v>
      </c>
      <c r="HP163" s="7">
        <f t="shared" si="1081"/>
        <v>0</v>
      </c>
      <c r="HQ163" s="7">
        <f t="shared" si="1082"/>
        <v>0</v>
      </c>
      <c r="HR163" s="7">
        <f t="shared" si="1083"/>
        <v>0</v>
      </c>
      <c r="HS163" s="7">
        <f t="shared" si="1084"/>
        <v>0</v>
      </c>
      <c r="HT163" s="7">
        <f t="shared" si="1085"/>
        <v>0</v>
      </c>
      <c r="HU163" s="7">
        <f t="shared" si="1086"/>
        <v>0</v>
      </c>
      <c r="HV163" s="7">
        <f t="shared" si="1087"/>
        <v>0</v>
      </c>
      <c r="HW163" s="7">
        <f t="shared" si="1088"/>
        <v>1</v>
      </c>
      <c r="HX163" s="7">
        <f t="shared" si="1089"/>
        <v>0</v>
      </c>
      <c r="HY163" s="7">
        <f t="shared" si="1090"/>
        <v>2</v>
      </c>
      <c r="HZ163" s="7">
        <f t="shared" si="1091"/>
        <v>0</v>
      </c>
      <c r="IA163" s="7">
        <f t="shared" si="1092"/>
        <v>0</v>
      </c>
      <c r="IB163" s="7">
        <f t="shared" si="1093"/>
        <v>0</v>
      </c>
      <c r="IC163" s="7">
        <f t="shared" si="1094"/>
        <v>1</v>
      </c>
      <c r="ID163" s="7">
        <f t="shared" si="1095"/>
        <v>0</v>
      </c>
      <c r="IE163" s="7">
        <f t="shared" si="1096"/>
        <v>1</v>
      </c>
      <c r="IF163" s="7">
        <f t="shared" si="1097"/>
        <v>0</v>
      </c>
      <c r="IG163" s="7">
        <f t="shared" si="1098"/>
        <v>0</v>
      </c>
      <c r="IH163" s="7">
        <f t="shared" si="1099"/>
        <v>0</v>
      </c>
      <c r="II163" s="7">
        <f t="shared" si="1100"/>
        <v>3</v>
      </c>
      <c r="IJ163" s="7">
        <f t="shared" si="1101"/>
        <v>1</v>
      </c>
      <c r="IK163" s="7">
        <f t="shared" si="1102"/>
        <v>3</v>
      </c>
      <c r="IL163" s="7">
        <f t="shared" si="1103"/>
        <v>1</v>
      </c>
      <c r="IM163" s="7">
        <f t="shared" si="1104"/>
        <v>0</v>
      </c>
      <c r="IN163" s="7">
        <f t="shared" si="1105"/>
        <v>0</v>
      </c>
      <c r="IO163" s="7">
        <f t="shared" si="1106"/>
        <v>0</v>
      </c>
      <c r="IP163" s="7">
        <f t="shared" si="1107"/>
        <v>0</v>
      </c>
      <c r="IQ163" s="7">
        <f t="shared" si="1108"/>
        <v>0</v>
      </c>
      <c r="IR163" s="7">
        <f t="shared" si="1109"/>
        <v>0</v>
      </c>
      <c r="IS163" s="7">
        <f t="shared" si="1110"/>
        <v>0</v>
      </c>
      <c r="IT163" s="7">
        <f t="shared" si="1111"/>
        <v>0</v>
      </c>
      <c r="IU163" s="7">
        <f t="shared" si="1112"/>
        <v>0</v>
      </c>
      <c r="IV163" s="7">
        <f t="shared" si="1113"/>
        <v>0</v>
      </c>
      <c r="IW163" s="7">
        <f t="shared" si="1114"/>
        <v>0</v>
      </c>
      <c r="IX163" s="7">
        <f t="shared" si="1115"/>
        <v>0</v>
      </c>
      <c r="IY163" s="7">
        <f t="shared" si="1116"/>
        <v>2</v>
      </c>
      <c r="IZ163" s="7">
        <f t="shared" si="1117"/>
        <v>0</v>
      </c>
      <c r="JA163" s="7">
        <f t="shared" si="1118"/>
        <v>0</v>
      </c>
      <c r="JB163" s="7">
        <f t="shared" si="1119"/>
        <v>0</v>
      </c>
      <c r="JC163" s="7">
        <f t="shared" si="1120"/>
        <v>0</v>
      </c>
      <c r="JD163" s="7">
        <f t="shared" si="1121"/>
        <v>0</v>
      </c>
      <c r="JF163" s="1">
        <v>65</v>
      </c>
      <c r="JG163" s="10">
        <f t="shared" si="1122"/>
        <v>64.018181818181816</v>
      </c>
      <c r="JH163" s="10">
        <f t="shared" si="1123"/>
        <v>1.29</v>
      </c>
      <c r="JJ163" s="1" t="str">
        <f t="shared" si="1124"/>
        <v>[64.02, 1.29]</v>
      </c>
      <c r="JS163" s="265"/>
      <c r="JT163" s="264"/>
      <c r="JU163" s="264"/>
      <c r="JV163" s="264"/>
      <c r="JW163" s="264"/>
      <c r="JX163" s="264"/>
      <c r="JY163" s="264"/>
      <c r="JZ163" s="264"/>
      <c r="KA163" s="264"/>
      <c r="KB163" s="264"/>
      <c r="KC163" s="264"/>
      <c r="KD163" s="264"/>
      <c r="KE163" s="264"/>
      <c r="KF163" s="264"/>
      <c r="KG163" s="264"/>
      <c r="KH163" s="264"/>
      <c r="KI163" s="264"/>
      <c r="KJ163" s="264"/>
      <c r="KK163" s="264"/>
      <c r="KL163" s="264"/>
      <c r="KM163" s="264"/>
      <c r="KN163" s="264"/>
      <c r="KO163" s="264"/>
      <c r="KP163" s="264"/>
      <c r="KQ163" s="264"/>
      <c r="KR163" s="264"/>
      <c r="KS163" s="264"/>
      <c r="KT163" s="264"/>
      <c r="KU163" s="264"/>
      <c r="KV163" s="264"/>
      <c r="KW163" s="264"/>
      <c r="KX163" s="264"/>
      <c r="KY163" s="264"/>
      <c r="KZ163" s="264"/>
      <c r="LA163" s="264"/>
      <c r="LB163" s="264"/>
      <c r="LC163" s="264"/>
      <c r="LD163" s="264"/>
      <c r="LE163" s="264"/>
      <c r="LF163" s="264"/>
      <c r="LG163" s="264"/>
      <c r="LH163" s="264"/>
      <c r="LI163" s="264"/>
      <c r="LJ163" s="264"/>
      <c r="LK163" s="264"/>
      <c r="LL163" s="264"/>
      <c r="LM163" s="264"/>
      <c r="LN163" s="264"/>
      <c r="LO163" s="264"/>
      <c r="LP163" s="264"/>
      <c r="LQ163" s="264"/>
      <c r="LR163" s="264"/>
      <c r="LS163" s="264"/>
      <c r="LT163" s="264"/>
      <c r="LU163" s="264"/>
      <c r="LV163" s="264"/>
      <c r="LW163" s="264"/>
      <c r="LX163" s="264"/>
      <c r="LY163" s="264"/>
      <c r="LZ163" s="264"/>
      <c r="MA163" s="264"/>
      <c r="MB163" s="264"/>
      <c r="MC163" s="264"/>
      <c r="MD163" s="264"/>
      <c r="ME163" s="264"/>
      <c r="MF163" s="264"/>
      <c r="MG163" s="264"/>
      <c r="MH163" s="264"/>
      <c r="MI163" s="264"/>
      <c r="MJ163" s="264"/>
      <c r="MK163" s="264"/>
      <c r="ML163" s="264"/>
      <c r="MM163" s="264"/>
      <c r="MN163" s="264"/>
      <c r="MO163" s="264"/>
      <c r="MP163" s="264"/>
      <c r="MQ163" s="264"/>
      <c r="MR163" s="264"/>
      <c r="MS163" s="264"/>
      <c r="MT163" s="264"/>
      <c r="MU163" s="264"/>
      <c r="MV163" s="264"/>
      <c r="MW163" s="264"/>
      <c r="MX163" s="264"/>
      <c r="MY163" s="264"/>
      <c r="MZ163" s="264"/>
      <c r="NA163" s="264"/>
      <c r="NB163" s="264"/>
      <c r="NC163" s="264"/>
      <c r="ND163" s="264"/>
      <c r="NE163" s="264"/>
      <c r="NF163" s="264"/>
      <c r="NG163" s="264"/>
      <c r="NH163" s="264"/>
      <c r="NI163" s="264"/>
      <c r="NJ163" s="264"/>
      <c r="NK163" s="264"/>
      <c r="NL163" s="264"/>
      <c r="NM163" s="264"/>
      <c r="NN163" s="264"/>
      <c r="NO163" s="264"/>
      <c r="NQ163" s="49"/>
      <c r="NR163" s="49"/>
      <c r="NS163" s="49"/>
      <c r="NT163" s="49"/>
      <c r="NU163" s="49"/>
      <c r="NV163" s="49"/>
      <c r="NW163" s="49"/>
      <c r="NX163" s="49"/>
      <c r="NY163" s="49"/>
      <c r="NZ163" s="49"/>
      <c r="OA163" s="49"/>
      <c r="OB163" s="49"/>
      <c r="OC163" s="49"/>
      <c r="OD163" s="49"/>
      <c r="OE163" s="49"/>
      <c r="OF163" s="49"/>
      <c r="OG163" s="49"/>
      <c r="OH163" s="49"/>
      <c r="OI163" s="49"/>
      <c r="OJ163" s="49"/>
      <c r="OK163" s="49"/>
      <c r="OL163" s="49"/>
      <c r="OM163" s="49"/>
      <c r="ON163" s="49"/>
      <c r="OO163" s="49"/>
      <c r="OP163" s="49"/>
      <c r="OQ163" s="49"/>
      <c r="OR163" s="49"/>
      <c r="OS163" s="49"/>
      <c r="OT163" s="49"/>
      <c r="OU163" s="49"/>
      <c r="OV163" s="49"/>
      <c r="OW163" s="49"/>
      <c r="OX163" s="49"/>
      <c r="OY163" s="49"/>
      <c r="OZ163" s="49"/>
      <c r="PA163" s="49"/>
      <c r="PB163" s="49"/>
      <c r="PC163" s="49"/>
      <c r="PD163" s="49"/>
      <c r="PE163" s="49"/>
      <c r="PF163" s="49"/>
      <c r="PG163" s="49"/>
      <c r="PH163" s="49"/>
      <c r="PI163" s="49"/>
      <c r="PJ163" s="49"/>
      <c r="PK163" s="49"/>
      <c r="PL163" s="49"/>
      <c r="PM163" s="49"/>
      <c r="PN163" s="49"/>
      <c r="PO163" s="49"/>
      <c r="PP163" s="49"/>
      <c r="PQ163" s="49"/>
      <c r="PR163" s="49"/>
      <c r="PS163" s="49"/>
      <c r="PT163" s="49"/>
      <c r="PU163" s="49"/>
      <c r="PV163" s="49"/>
      <c r="PW163" s="49"/>
      <c r="PX163" s="49"/>
      <c r="PY163" s="49"/>
      <c r="PZ163" s="49"/>
      <c r="QA163" s="49"/>
      <c r="QB163" s="49"/>
      <c r="QC163" s="49"/>
      <c r="QD163" s="49"/>
      <c r="QE163" s="49"/>
      <c r="QF163" s="49"/>
      <c r="QG163" s="49"/>
      <c r="QH163" s="49"/>
      <c r="QI163" s="49"/>
      <c r="QJ163" s="49"/>
      <c r="QK163" s="49"/>
      <c r="QL163" s="49"/>
      <c r="QM163" s="49"/>
      <c r="QN163" s="49"/>
      <c r="QO163" s="49"/>
      <c r="QP163" s="49"/>
      <c r="QQ163" s="49"/>
      <c r="QR163" s="49"/>
      <c r="QS163" s="49"/>
      <c r="QT163" s="49"/>
      <c r="QU163" s="49"/>
      <c r="QV163" s="49"/>
      <c r="QW163" s="49"/>
      <c r="QX163" s="49"/>
      <c r="QY163" s="49"/>
      <c r="QZ163" s="49"/>
      <c r="RA163" s="49"/>
      <c r="RB163" s="49"/>
      <c r="RC163" s="49"/>
      <c r="RD163" s="49"/>
      <c r="RE163" s="49"/>
      <c r="RF163" s="49"/>
      <c r="RG163" s="49"/>
      <c r="RH163" s="49"/>
      <c r="RI163" s="49"/>
      <c r="RJ163" s="49"/>
      <c r="RK163" s="49"/>
      <c r="RL163" s="49"/>
    </row>
    <row r="164" spans="2:480" x14ac:dyDescent="0.35">
      <c r="B164" s="192">
        <v>66</v>
      </c>
      <c r="C164" s="195" t="s">
        <v>232</v>
      </c>
      <c r="D164" s="32"/>
      <c r="E164" s="32"/>
      <c r="F164" s="32"/>
      <c r="G164" s="33"/>
      <c r="H164" s="2">
        <f t="shared" ref="H164:H173" si="1179">H78*1.1</f>
        <v>4932.4000000000005</v>
      </c>
      <c r="I164" s="43">
        <f t="shared" ref="I164:I173" si="1180">H164/$H$174</f>
        <v>1.280038366894851E-2</v>
      </c>
      <c r="J164" s="77">
        <f t="shared" si="1139"/>
        <v>0.11713622772985477</v>
      </c>
      <c r="K164" s="73">
        <f t="shared" si="1139"/>
        <v>0.16106231312855029</v>
      </c>
      <c r="L164" s="73">
        <f t="shared" si="1139"/>
        <v>0.89398296164306401</v>
      </c>
      <c r="M164" s="77">
        <f t="shared" si="1139"/>
        <v>8.6514480159006202E-2</v>
      </c>
      <c r="N164" s="77">
        <f t="shared" si="1139"/>
        <v>4.8063600088336777E-3</v>
      </c>
      <c r="O164" s="77">
        <f t="shared" si="1139"/>
        <v>0.52869960097170454</v>
      </c>
      <c r="P164" s="77">
        <f t="shared" si="1139"/>
        <v>0.18744804034451343</v>
      </c>
      <c r="Q164" s="82">
        <f t="shared" si="1139"/>
        <v>3.2298739259362317</v>
      </c>
      <c r="R164" s="82">
        <f t="shared" si="1139"/>
        <v>0.44218512081269834</v>
      </c>
      <c r="S164" s="82">
        <f t="shared" si="1139"/>
        <v>0.12015900022084194</v>
      </c>
      <c r="T164" s="82">
        <f t="shared" si="1139"/>
        <v>0.24031800044168389</v>
      </c>
      <c r="U164" s="73">
        <f t="shared" si="1139"/>
        <v>2.8838160053002066E-2</v>
      </c>
      <c r="V164" s="73">
        <f t="shared" si="1139"/>
        <v>0.47582964087453411</v>
      </c>
      <c r="W164" s="73">
        <f t="shared" si="1139"/>
        <v>1.1054628020317459</v>
      </c>
      <c r="X164" s="85">
        <f t="shared" si="1139"/>
        <v>0.16106231312855029</v>
      </c>
      <c r="Y164" s="91">
        <f t="shared" si="1137"/>
        <v>1.1018126420839465</v>
      </c>
      <c r="Z164" s="88">
        <f t="shared" si="1137"/>
        <v>0.53443403901746234</v>
      </c>
      <c r="AA164" s="88">
        <f t="shared" si="1137"/>
        <v>2.4269162182779285</v>
      </c>
      <c r="AB164" s="91">
        <f t="shared" si="1137"/>
        <v>1.0981521349673883E-2</v>
      </c>
      <c r="AC164" s="88">
        <f t="shared" si="1137"/>
        <v>0.19400687717757195</v>
      </c>
      <c r="AD164" s="88">
        <f t="shared" si="1137"/>
        <v>7.3210142331159231E-3</v>
      </c>
      <c r="AE164" s="91">
        <f t="shared" si="1137"/>
        <v>8.0531156564275147E-2</v>
      </c>
      <c r="AF164" s="91">
        <f t="shared" si="1137"/>
        <v>0.27819854085840506</v>
      </c>
      <c r="AG164" s="91">
        <f t="shared" si="1137"/>
        <v>1.3397456046602139</v>
      </c>
      <c r="AH164" s="91">
        <f t="shared" si="1137"/>
        <v>1.9656923215916253</v>
      </c>
      <c r="AI164" s="91">
        <f t="shared" si="1137"/>
        <v>1.4642028466231846E-2</v>
      </c>
      <c r="AJ164" s="91">
        <f t="shared" si="1137"/>
        <v>1.1640412630654318</v>
      </c>
      <c r="AK164" s="91">
        <f t="shared" si="1137"/>
        <v>0.57103911018304188</v>
      </c>
      <c r="AL164" s="91">
        <f t="shared" si="1137"/>
        <v>7.3210142331159231E-3</v>
      </c>
      <c r="AM164" s="91">
        <f t="shared" ref="AM164:AN173" si="1181">IF(AM$97="EV",$I$91*($H$174/$C$93)*$A$1*AM$98*$I164,IF(AM$97="PHEV",$I$92*($H$174/$C$93)*$A$1*AM$98*$I164))</f>
        <v>4.2388672409741197</v>
      </c>
      <c r="AN164" s="91">
        <f t="shared" si="1181"/>
        <v>4.0814654349621273</v>
      </c>
      <c r="AO164" s="91">
        <f t="shared" si="1138"/>
        <v>1.0981521349673883E-2</v>
      </c>
      <c r="AP164" s="91">
        <f t="shared" si="1135"/>
        <v>8.4191663680833126E-2</v>
      </c>
      <c r="AQ164" s="91">
        <f t="shared" si="1135"/>
        <v>2.9284056932463692E-2</v>
      </c>
      <c r="AR164" s="91">
        <f t="shared" si="1135"/>
        <v>0.35567064065369214</v>
      </c>
      <c r="AS164" s="91">
        <f t="shared" si="1135"/>
        <v>4.8063600088336777E-3</v>
      </c>
      <c r="AT164" s="91">
        <f t="shared" si="1135"/>
        <v>0.24512436045051758</v>
      </c>
      <c r="AU164" s="91">
        <f t="shared" si="1135"/>
        <v>1.5236161228002758</v>
      </c>
      <c r="AV164" s="91">
        <f t="shared" si="1136"/>
        <v>0.18302535582789808</v>
      </c>
      <c r="AW164" s="91">
        <f t="shared" si="1136"/>
        <v>0.18302535582789808</v>
      </c>
      <c r="AY164" s="186"/>
      <c r="AZ164" s="183"/>
      <c r="BA164" s="32"/>
      <c r="BB164" s="32"/>
      <c r="BC164" s="32"/>
      <c r="BD164" s="33"/>
      <c r="BE164" s="2"/>
      <c r="BF164" s="34"/>
      <c r="BG164" s="99">
        <f t="shared" ref="BG164:BG173" si="1182">ROUND(J164,0)</f>
        <v>0</v>
      </c>
      <c r="BH164" s="99">
        <f t="shared" si="1140"/>
        <v>0</v>
      </c>
      <c r="BI164" s="99">
        <f t="shared" si="1141"/>
        <v>1</v>
      </c>
      <c r="BJ164" s="102">
        <f t="shared" si="1142"/>
        <v>0</v>
      </c>
      <c r="BK164" s="96">
        <f t="shared" si="1143"/>
        <v>0</v>
      </c>
      <c r="BL164" s="96">
        <f t="shared" si="1144"/>
        <v>1</v>
      </c>
      <c r="BM164" s="96">
        <f t="shared" si="1145"/>
        <v>0</v>
      </c>
      <c r="BN164" s="96">
        <f t="shared" si="1146"/>
        <v>3</v>
      </c>
      <c r="BO164" s="96">
        <f t="shared" si="1147"/>
        <v>0</v>
      </c>
      <c r="BP164" s="96">
        <f t="shared" si="1148"/>
        <v>0</v>
      </c>
      <c r="BQ164" s="96">
        <f t="shared" si="1149"/>
        <v>0</v>
      </c>
      <c r="BR164" s="147">
        <f t="shared" si="1150"/>
        <v>0</v>
      </c>
      <c r="BS164" s="147">
        <f t="shared" si="1151"/>
        <v>0</v>
      </c>
      <c r="BT164" s="36">
        <f t="shared" si="1152"/>
        <v>1</v>
      </c>
      <c r="BU164" s="129">
        <f t="shared" si="1153"/>
        <v>0</v>
      </c>
      <c r="BV164" s="129">
        <f t="shared" si="1154"/>
        <v>1</v>
      </c>
      <c r="BW164" s="129">
        <f t="shared" si="1155"/>
        <v>1</v>
      </c>
      <c r="BX164" s="138">
        <f t="shared" si="1156"/>
        <v>2</v>
      </c>
      <c r="BY164" s="124">
        <f t="shared" si="1157"/>
        <v>0</v>
      </c>
      <c r="BZ164" s="124">
        <f t="shared" si="1158"/>
        <v>0</v>
      </c>
      <c r="CA164" s="124">
        <f t="shared" si="1159"/>
        <v>0</v>
      </c>
      <c r="CB164" s="124">
        <f t="shared" si="1160"/>
        <v>0</v>
      </c>
      <c r="CC164" s="124">
        <f t="shared" si="1161"/>
        <v>0</v>
      </c>
      <c r="CD164" s="124">
        <f t="shared" si="1162"/>
        <v>1</v>
      </c>
      <c r="CE164" s="124">
        <f t="shared" si="1163"/>
        <v>2</v>
      </c>
      <c r="CF164" s="124">
        <f t="shared" si="1164"/>
        <v>0</v>
      </c>
      <c r="CG164" s="124">
        <f t="shared" si="1165"/>
        <v>1</v>
      </c>
      <c r="CH164" s="124">
        <f t="shared" si="1166"/>
        <v>1</v>
      </c>
      <c r="CI164" s="124">
        <f t="shared" si="1167"/>
        <v>0</v>
      </c>
      <c r="CJ164" s="124">
        <f t="shared" si="1168"/>
        <v>4</v>
      </c>
      <c r="CK164" s="124">
        <f t="shared" si="1169"/>
        <v>4</v>
      </c>
      <c r="CL164" s="124">
        <f t="shared" si="1170"/>
        <v>0</v>
      </c>
      <c r="CM164" s="124">
        <f t="shared" si="1171"/>
        <v>0</v>
      </c>
      <c r="CN164" s="124">
        <f t="shared" si="1172"/>
        <v>0</v>
      </c>
      <c r="CO164" s="134">
        <f t="shared" si="1173"/>
        <v>0</v>
      </c>
      <c r="CP164" s="134">
        <f t="shared" si="1174"/>
        <v>0</v>
      </c>
      <c r="CQ164" s="124">
        <f t="shared" si="1175"/>
        <v>0</v>
      </c>
      <c r="CR164" s="124">
        <f t="shared" si="1176"/>
        <v>2</v>
      </c>
      <c r="CS164" s="134">
        <f t="shared" si="1177"/>
        <v>0</v>
      </c>
      <c r="CT164" s="134">
        <f t="shared" si="1178"/>
        <v>0</v>
      </c>
      <c r="CX164" s="7">
        <f t="shared" ref="CX164:CX173" si="1183">BG164*$CW$5</f>
        <v>0</v>
      </c>
      <c r="CY164" s="7">
        <f t="shared" ref="CY164:CY173" si="1184">BG164*$CW$6</f>
        <v>0</v>
      </c>
      <c r="CZ164" s="7">
        <f t="shared" ref="CZ164:CZ173" si="1185">BH164*$CW$5</f>
        <v>0</v>
      </c>
      <c r="DA164" s="7">
        <f t="shared" ref="DA164:DA173" si="1186">BH164*$CW$6</f>
        <v>0</v>
      </c>
      <c r="DB164" s="7">
        <f t="shared" ref="DB164:DB173" si="1187">BI164*$CW$5</f>
        <v>1</v>
      </c>
      <c r="DC164" s="7">
        <f t="shared" ref="DC164:DC173" si="1188">BI164*$CW$6</f>
        <v>0</v>
      </c>
      <c r="DD164" s="7">
        <f t="shared" ref="DD164:DD173" si="1189">BJ164*$CW$5</f>
        <v>0</v>
      </c>
      <c r="DE164" s="7">
        <f t="shared" ref="DE164:DE173" si="1190">BJ164*$CW$6</f>
        <v>0</v>
      </c>
      <c r="DF164" s="7">
        <f t="shared" ref="DF164:DF173" si="1191">BK164*$CW$5</f>
        <v>0</v>
      </c>
      <c r="DG164" s="7">
        <f t="shared" ref="DG164:DG173" si="1192">BK164*$CW$6</f>
        <v>0</v>
      </c>
      <c r="DH164" s="7">
        <f t="shared" ref="DH164:DH173" si="1193">BL164*$CW$5</f>
        <v>1</v>
      </c>
      <c r="DI164" s="7">
        <f t="shared" ref="DI164:DI173" si="1194">BL164*$CW$6</f>
        <v>0</v>
      </c>
      <c r="DJ164" s="7">
        <f t="shared" ref="DJ164:DJ173" si="1195">BM164*$CW$5</f>
        <v>0</v>
      </c>
      <c r="DK164" s="7">
        <f t="shared" ref="DK164:DK173" si="1196">BM164*$CW$6</f>
        <v>0</v>
      </c>
      <c r="DL164" s="7">
        <f t="shared" ref="DL164:DL173" si="1197">BN164*$CW$5</f>
        <v>3</v>
      </c>
      <c r="DM164" s="7">
        <f t="shared" ref="DM164:DM173" si="1198">BN164*$CW$6</f>
        <v>0</v>
      </c>
      <c r="DN164" s="7">
        <f t="shared" ref="DN164:DN173" si="1199">BO164*$CW$5</f>
        <v>0</v>
      </c>
      <c r="DO164" s="7">
        <f t="shared" ref="DO164:DO173" si="1200">BO164*$CW$6</f>
        <v>0</v>
      </c>
      <c r="DP164" s="7">
        <f t="shared" ref="DP164:DP173" si="1201">BP164*$CW$5</f>
        <v>0</v>
      </c>
      <c r="DQ164" s="7">
        <f t="shared" ref="DQ164:DQ173" si="1202">BP164*$CW$6</f>
        <v>0</v>
      </c>
      <c r="DR164" s="7">
        <f t="shared" ref="DR164:DR173" si="1203">BQ164*$CW$5</f>
        <v>0</v>
      </c>
      <c r="DS164" s="7">
        <f t="shared" ref="DS164:DS173" si="1204">BQ164*$CW$6</f>
        <v>0</v>
      </c>
      <c r="DT164" s="7">
        <f t="shared" ref="DT164:DT173" si="1205">BR164*$CW$5</f>
        <v>0</v>
      </c>
      <c r="DU164" s="7">
        <f t="shared" ref="DU164:DU173" si="1206">BR164*$CW$6</f>
        <v>0</v>
      </c>
      <c r="DV164" s="7">
        <f t="shared" ref="DV164:DV173" si="1207">BS164*$CW$5</f>
        <v>0</v>
      </c>
      <c r="DW164" s="7">
        <f t="shared" ref="DW164:DW173" si="1208">BS164*$CW$6</f>
        <v>0</v>
      </c>
      <c r="DX164" s="7">
        <f t="shared" ref="DX164:DX173" si="1209">BT164*$CW$5</f>
        <v>1</v>
      </c>
      <c r="DY164" s="7">
        <f t="shared" ref="DY164:DY173" si="1210">BT164*$CW$6</f>
        <v>0</v>
      </c>
      <c r="DZ164" s="1">
        <f t="shared" ref="DZ164:DZ173" si="1211">BU164*$EA$5</f>
        <v>0</v>
      </c>
      <c r="EA164" s="1">
        <f t="shared" ref="EA164:EA173" si="1212">BU164*$EA$6</f>
        <v>0</v>
      </c>
      <c r="EB164" s="1">
        <f t="shared" ref="EB164:EB173" si="1213">BV164*$EA$5</f>
        <v>0.8</v>
      </c>
      <c r="EC164" s="1">
        <f t="shared" ref="EC164:EC173" si="1214">BV164*$EA$6</f>
        <v>0.2</v>
      </c>
      <c r="ED164" s="1">
        <f t="shared" ref="ED164:ED173" si="1215">BW164*$EA$5</f>
        <v>0.8</v>
      </c>
      <c r="EE164" s="1">
        <f t="shared" ref="EE164:EE173" si="1216">BW164*$EA$6</f>
        <v>0.2</v>
      </c>
      <c r="EF164" s="1">
        <f t="shared" ref="EF164:EF173" si="1217">BX164*$EA$5</f>
        <v>1.6</v>
      </c>
      <c r="EG164" s="1">
        <f t="shared" ref="EG164:EG173" si="1218">BX164*$EA$6</f>
        <v>0.4</v>
      </c>
      <c r="EH164" s="1">
        <f t="shared" ref="EH164:EH173" si="1219">BY164*$EA$5</f>
        <v>0</v>
      </c>
      <c r="EI164" s="1">
        <f t="shared" ref="EI164:EI173" si="1220">BY164*$EA$6</f>
        <v>0</v>
      </c>
      <c r="EJ164" s="1">
        <f t="shared" ref="EJ164:EJ173" si="1221">BZ164*$EA$5</f>
        <v>0</v>
      </c>
      <c r="EK164" s="1">
        <f t="shared" ref="EK164:EK173" si="1222">BZ164*$EA$6</f>
        <v>0</v>
      </c>
      <c r="EL164" s="1">
        <f t="shared" ref="EL164:EL173" si="1223">CA164*$EA$5</f>
        <v>0</v>
      </c>
      <c r="EM164" s="1">
        <f t="shared" ref="EM164:EM173" si="1224">CA164*$EA$6</f>
        <v>0</v>
      </c>
      <c r="EN164" s="1">
        <f t="shared" ref="EN164:EN173" si="1225">CB164*$EA$5</f>
        <v>0</v>
      </c>
      <c r="EO164" s="1">
        <f t="shared" ref="EO164:EO173" si="1226">CB164*$EA$6</f>
        <v>0</v>
      </c>
      <c r="EP164" s="1">
        <f t="shared" ref="EP164:EP173" si="1227">CC164*$EA$5</f>
        <v>0</v>
      </c>
      <c r="EQ164" s="1">
        <f t="shared" ref="EQ164:EQ173" si="1228">CC164*$EA$6</f>
        <v>0</v>
      </c>
      <c r="ER164" s="1">
        <f t="shared" ref="ER164:ER173" si="1229">CD164*$EA$5</f>
        <v>0.8</v>
      </c>
      <c r="ES164" s="1">
        <f t="shared" ref="ES164:ES173" si="1230">CD164*$EA$6</f>
        <v>0.2</v>
      </c>
      <c r="ET164" s="1">
        <f t="shared" ref="ET164:ET173" si="1231">CE164*$EA$5</f>
        <v>1.6</v>
      </c>
      <c r="EU164" s="1">
        <f t="shared" ref="EU164:EU173" si="1232">CE164*$EA$6</f>
        <v>0.4</v>
      </c>
      <c r="EV164" s="1">
        <f t="shared" ref="EV164:EV173" si="1233">CF164*$EA$5</f>
        <v>0</v>
      </c>
      <c r="EW164" s="1">
        <f t="shared" ref="EW164:EW173" si="1234">CF164*$EA$6</f>
        <v>0</v>
      </c>
      <c r="EX164" s="1">
        <f t="shared" ref="EX164:EX173" si="1235">CG164*$EA$5</f>
        <v>0.8</v>
      </c>
      <c r="EY164" s="1">
        <f t="shared" ref="EY164:EY173" si="1236">CG164*$EA$6</f>
        <v>0.2</v>
      </c>
      <c r="EZ164" s="1">
        <f t="shared" ref="EZ164:EZ173" si="1237">CH164*$EA$5</f>
        <v>0.8</v>
      </c>
      <c r="FA164" s="1">
        <f t="shared" ref="FA164:FA173" si="1238">CH164*$EA$6</f>
        <v>0.2</v>
      </c>
      <c r="FB164" s="1">
        <f t="shared" ref="FB164:FB173" si="1239">CI164*$EA$5</f>
        <v>0</v>
      </c>
      <c r="FC164" s="1">
        <f t="shared" ref="FC164:FC173" si="1240">CI164*$EA$6</f>
        <v>0</v>
      </c>
      <c r="FD164" s="1">
        <f t="shared" ref="FD164:FD173" si="1241">CJ164*$EA$5</f>
        <v>3.2</v>
      </c>
      <c r="FE164" s="1">
        <f t="shared" ref="FE164:FE173" si="1242">CJ164*$EA$6</f>
        <v>0.8</v>
      </c>
      <c r="FF164" s="1">
        <f t="shared" ref="FF164:FF173" si="1243">CK164*$EA$5</f>
        <v>3.2</v>
      </c>
      <c r="FG164" s="1">
        <f t="shared" ref="FG164:FG173" si="1244">CK164*$EA$6</f>
        <v>0.8</v>
      </c>
      <c r="FH164" s="1">
        <f t="shared" ref="FH164:FH173" si="1245">CL164*$EA$5</f>
        <v>0</v>
      </c>
      <c r="FI164" s="1">
        <f t="shared" ref="FI164:FI173" si="1246">CL164*$EA$6</f>
        <v>0</v>
      </c>
      <c r="FJ164" s="1">
        <f t="shared" ref="FJ164:FJ173" si="1247">CM164*$EA$5</f>
        <v>0</v>
      </c>
      <c r="FK164" s="1">
        <f t="shared" ref="FK164:FK173" si="1248">CM164*$EA$6</f>
        <v>0</v>
      </c>
      <c r="FL164" s="1">
        <f t="shared" ref="FL164:FL173" si="1249">CN164*$EA$5</f>
        <v>0</v>
      </c>
      <c r="FM164" s="1">
        <f t="shared" ref="FM164:FM173" si="1250">CN164*$EA$6</f>
        <v>0</v>
      </c>
      <c r="FN164" s="1">
        <f t="shared" ref="FN164:FN173" si="1251">CO164*$EA$5</f>
        <v>0</v>
      </c>
      <c r="FO164" s="1">
        <f t="shared" ref="FO164:FO173" si="1252">CO164*$EA$6</f>
        <v>0</v>
      </c>
      <c r="FP164" s="1">
        <f t="shared" ref="FP164:FP173" si="1253">CP164*$EA$5</f>
        <v>0</v>
      </c>
      <c r="FQ164" s="1">
        <f t="shared" ref="FQ164:FQ173" si="1254">CP164*$EA$6</f>
        <v>0</v>
      </c>
      <c r="FR164" s="1">
        <f t="shared" ref="FR164:FR173" si="1255">CQ164*$EA$5</f>
        <v>0</v>
      </c>
      <c r="FS164" s="1">
        <f t="shared" ref="FS164:FS173" si="1256">CQ164*$EA$6</f>
        <v>0</v>
      </c>
      <c r="FT164" s="1">
        <f t="shared" ref="FT164:FT173" si="1257">CR164*$EA$5</f>
        <v>1.6</v>
      </c>
      <c r="FU164" s="1">
        <f t="shared" ref="FU164:FU173" si="1258">CR164*$EA$6</f>
        <v>0.4</v>
      </c>
      <c r="FV164" s="1">
        <f t="shared" ref="FV164:FV173" si="1259">CS164*$EA$5</f>
        <v>0</v>
      </c>
      <c r="FW164" s="1">
        <f t="shared" ref="FW164:FW173" si="1260">CS164*$EA$6</f>
        <v>0</v>
      </c>
      <c r="FX164" s="1">
        <f t="shared" ref="FX164:FX173" si="1261">CT164*$EA$5</f>
        <v>0</v>
      </c>
      <c r="FY164" s="1">
        <f t="shared" ref="FY164:FY173" si="1262">CT164*$EA$6</f>
        <v>0</v>
      </c>
      <c r="GC164" s="7">
        <f t="shared" ref="GC164:GC173" si="1263">ROUND(CX164,0)</f>
        <v>0</v>
      </c>
      <c r="GD164" s="7">
        <f t="shared" ref="GD164:GD173" si="1264">ROUND(CY164,0)</f>
        <v>0</v>
      </c>
      <c r="GE164" s="7">
        <f t="shared" ref="GE164:GE173" si="1265">ROUND(CZ164,0)</f>
        <v>0</v>
      </c>
      <c r="GF164" s="7">
        <f t="shared" ref="GF164:GF173" si="1266">ROUND(DA164,0)</f>
        <v>0</v>
      </c>
      <c r="GG164" s="7">
        <f t="shared" ref="GG164:GG173" si="1267">ROUND(DB164,0)</f>
        <v>1</v>
      </c>
      <c r="GH164" s="7">
        <f t="shared" ref="GH164:GH173" si="1268">ROUND(DC164,0)</f>
        <v>0</v>
      </c>
      <c r="GI164" s="7">
        <f t="shared" ref="GI164:GI173" si="1269">ROUND(DD164,0)</f>
        <v>0</v>
      </c>
      <c r="GJ164" s="7">
        <f t="shared" ref="GJ164:GJ173" si="1270">ROUND(DE164,0)</f>
        <v>0</v>
      </c>
      <c r="GK164" s="7">
        <f t="shared" ref="GK164:GK173" si="1271">ROUND(DF164,0)</f>
        <v>0</v>
      </c>
      <c r="GL164" s="7">
        <f t="shared" ref="GL164:GL173" si="1272">ROUND(DG164,0)</f>
        <v>0</v>
      </c>
      <c r="GM164" s="7">
        <f t="shared" ref="GM164:GM173" si="1273">ROUND(DH164,0)</f>
        <v>1</v>
      </c>
      <c r="GN164" s="7">
        <f t="shared" ref="GN164:GN173" si="1274">ROUND(DI164,0)</f>
        <v>0</v>
      </c>
      <c r="GO164" s="7">
        <f t="shared" ref="GO164:GO173" si="1275">ROUND(DJ164,0)</f>
        <v>0</v>
      </c>
      <c r="GP164" s="7">
        <f t="shared" ref="GP164:GP173" si="1276">ROUND(DK164,0)</f>
        <v>0</v>
      </c>
      <c r="GQ164" s="7">
        <f t="shared" ref="GQ164:GQ173" si="1277">ROUND(DL164,0)</f>
        <v>3</v>
      </c>
      <c r="GR164" s="7">
        <f t="shared" ref="GR164:GR173" si="1278">ROUND(DM164,0)</f>
        <v>0</v>
      </c>
      <c r="GS164" s="7">
        <f t="shared" ref="GS164:GS173" si="1279">ROUND(DN164,0)</f>
        <v>0</v>
      </c>
      <c r="GT164" s="7">
        <f t="shared" ref="GT164:GT173" si="1280">ROUND(DO164,0)</f>
        <v>0</v>
      </c>
      <c r="GU164" s="7">
        <f t="shared" ref="GU164:GU173" si="1281">ROUND(DP164,0)</f>
        <v>0</v>
      </c>
      <c r="GV164" s="7">
        <f t="shared" ref="GV164:GV173" si="1282">ROUND(DQ164,0)</f>
        <v>0</v>
      </c>
      <c r="GW164" s="7">
        <f t="shared" ref="GW164:GW173" si="1283">ROUND(DR164,0)</f>
        <v>0</v>
      </c>
      <c r="GX164" s="7">
        <f t="shared" ref="GX164:GX173" si="1284">ROUND(DS164,0)</f>
        <v>0</v>
      </c>
      <c r="GY164" s="7">
        <f t="shared" ref="GY164:GY173" si="1285">ROUND(DT164,0)</f>
        <v>0</v>
      </c>
      <c r="GZ164" s="7">
        <f t="shared" ref="GZ164:GZ173" si="1286">ROUND(DU164,0)</f>
        <v>0</v>
      </c>
      <c r="HA164" s="7">
        <f t="shared" ref="HA164:HA173" si="1287">ROUND(DV164,0)</f>
        <v>0</v>
      </c>
      <c r="HB164" s="7">
        <f t="shared" ref="HB164:HB173" si="1288">ROUND(DW164,0)</f>
        <v>0</v>
      </c>
      <c r="HC164" s="7">
        <f t="shared" ref="HC164:HC173" si="1289">ROUND(DX164,0)</f>
        <v>1</v>
      </c>
      <c r="HD164" s="7">
        <f t="shared" ref="HD164:HD173" si="1290">ROUND(DY164,0)</f>
        <v>0</v>
      </c>
      <c r="HE164" s="7">
        <f t="shared" ref="HE164:HE173" si="1291">ROUND(DZ164,0)</f>
        <v>0</v>
      </c>
      <c r="HF164" s="7">
        <f t="shared" ref="HF164:HF173" si="1292">ROUND(EA164,0)</f>
        <v>0</v>
      </c>
      <c r="HG164" s="7">
        <f t="shared" ref="HG164:HG173" si="1293">ROUND(EB164,0)</f>
        <v>1</v>
      </c>
      <c r="HH164" s="7">
        <f t="shared" ref="HH164:HH173" si="1294">ROUND(EC164,0)</f>
        <v>0</v>
      </c>
      <c r="HI164" s="7">
        <f t="shared" ref="HI164:HI173" si="1295">ROUND(ED164,0)</f>
        <v>1</v>
      </c>
      <c r="HJ164" s="7">
        <f t="shared" ref="HJ164:HJ173" si="1296">ROUND(EE164,0)</f>
        <v>0</v>
      </c>
      <c r="HK164" s="7">
        <f t="shared" ref="HK164:HK173" si="1297">ROUND(EF164,0)</f>
        <v>2</v>
      </c>
      <c r="HL164" s="7">
        <f t="shared" ref="HL164:HL173" si="1298">ROUND(EG164,0)</f>
        <v>0</v>
      </c>
      <c r="HM164" s="7">
        <f t="shared" ref="HM164:HM173" si="1299">ROUND(EH164,0)</f>
        <v>0</v>
      </c>
      <c r="HN164" s="7">
        <f t="shared" ref="HN164:HN173" si="1300">ROUND(EI164,0)</f>
        <v>0</v>
      </c>
      <c r="HO164" s="7">
        <f t="shared" ref="HO164:HO173" si="1301">ROUND(EJ164,0)</f>
        <v>0</v>
      </c>
      <c r="HP164" s="7">
        <f t="shared" ref="HP164:HP173" si="1302">ROUND(EK164,0)</f>
        <v>0</v>
      </c>
      <c r="HQ164" s="7">
        <f t="shared" ref="HQ164:HQ173" si="1303">ROUND(EL164,0)</f>
        <v>0</v>
      </c>
      <c r="HR164" s="7">
        <f t="shared" ref="HR164:HR173" si="1304">ROUND(EM164,0)</f>
        <v>0</v>
      </c>
      <c r="HS164" s="7">
        <f t="shared" ref="HS164:HS173" si="1305">ROUND(EN164,0)</f>
        <v>0</v>
      </c>
      <c r="HT164" s="7">
        <f t="shared" ref="HT164:HT173" si="1306">ROUND(EO164,0)</f>
        <v>0</v>
      </c>
      <c r="HU164" s="7">
        <f t="shared" ref="HU164:HU173" si="1307">ROUND(EP164,0)</f>
        <v>0</v>
      </c>
      <c r="HV164" s="7">
        <f t="shared" ref="HV164:HV173" si="1308">ROUND(EQ164,0)</f>
        <v>0</v>
      </c>
      <c r="HW164" s="7">
        <f t="shared" ref="HW164:HW173" si="1309">ROUND(ER164,0)</f>
        <v>1</v>
      </c>
      <c r="HX164" s="7">
        <f t="shared" ref="HX164:HX173" si="1310">ROUND(ES164,0)</f>
        <v>0</v>
      </c>
      <c r="HY164" s="7">
        <f t="shared" ref="HY164:HY173" si="1311">ROUND(ET164,0)</f>
        <v>2</v>
      </c>
      <c r="HZ164" s="7">
        <f t="shared" ref="HZ164:HZ173" si="1312">ROUND(EU164,0)</f>
        <v>0</v>
      </c>
      <c r="IA164" s="7">
        <f t="shared" ref="IA164:IA173" si="1313">ROUND(EV164,0)</f>
        <v>0</v>
      </c>
      <c r="IB164" s="7">
        <f t="shared" ref="IB164:IB173" si="1314">ROUND(EW164,0)</f>
        <v>0</v>
      </c>
      <c r="IC164" s="7">
        <f t="shared" ref="IC164:IC173" si="1315">ROUND(EX164,0)</f>
        <v>1</v>
      </c>
      <c r="ID164" s="7">
        <f t="shared" ref="ID164:ID173" si="1316">ROUND(EY164,0)</f>
        <v>0</v>
      </c>
      <c r="IE164" s="7">
        <f t="shared" ref="IE164:IE173" si="1317">ROUND(EZ164,0)</f>
        <v>1</v>
      </c>
      <c r="IF164" s="7">
        <f t="shared" ref="IF164:IF173" si="1318">ROUND(FA164,0)</f>
        <v>0</v>
      </c>
      <c r="IG164" s="7">
        <f t="shared" ref="IG164:IG173" si="1319">ROUND(FB164,0)</f>
        <v>0</v>
      </c>
      <c r="IH164" s="7">
        <f t="shared" ref="IH164:IH173" si="1320">ROUND(FC164,0)</f>
        <v>0</v>
      </c>
      <c r="II164" s="7">
        <f t="shared" ref="II164:II173" si="1321">ROUND(FD164,0)</f>
        <v>3</v>
      </c>
      <c r="IJ164" s="7">
        <f t="shared" ref="IJ164:IJ173" si="1322">ROUND(FE164,0)</f>
        <v>1</v>
      </c>
      <c r="IK164" s="7">
        <f t="shared" ref="IK164:IK173" si="1323">ROUND(FF164,0)</f>
        <v>3</v>
      </c>
      <c r="IL164" s="7">
        <f t="shared" ref="IL164:IL173" si="1324">ROUND(FG164,0)</f>
        <v>1</v>
      </c>
      <c r="IM164" s="7">
        <f t="shared" ref="IM164:IM173" si="1325">ROUND(FH164,0)</f>
        <v>0</v>
      </c>
      <c r="IN164" s="7">
        <f t="shared" ref="IN164:IN173" si="1326">ROUND(FI164,0)</f>
        <v>0</v>
      </c>
      <c r="IO164" s="7">
        <f t="shared" ref="IO164:IO173" si="1327">ROUND(FJ164,0)</f>
        <v>0</v>
      </c>
      <c r="IP164" s="7">
        <f t="shared" ref="IP164:IP173" si="1328">ROUND(FK164,0)</f>
        <v>0</v>
      </c>
      <c r="IQ164" s="7">
        <f t="shared" ref="IQ164:IQ173" si="1329">ROUND(FL164,0)</f>
        <v>0</v>
      </c>
      <c r="IR164" s="7">
        <f t="shared" ref="IR164:IR173" si="1330">ROUND(FM164,0)</f>
        <v>0</v>
      </c>
      <c r="IS164" s="7">
        <f t="shared" ref="IS164:IS173" si="1331">ROUND(FN164,0)</f>
        <v>0</v>
      </c>
      <c r="IT164" s="7">
        <f t="shared" ref="IT164:IT173" si="1332">ROUND(FO164,0)</f>
        <v>0</v>
      </c>
      <c r="IU164" s="7">
        <f t="shared" ref="IU164:IU173" si="1333">ROUND(FP164,0)</f>
        <v>0</v>
      </c>
      <c r="IV164" s="7">
        <f t="shared" ref="IV164:IV173" si="1334">ROUND(FQ164,0)</f>
        <v>0</v>
      </c>
      <c r="IW164" s="7">
        <f t="shared" ref="IW164:IW173" si="1335">ROUND(FR164,0)</f>
        <v>0</v>
      </c>
      <c r="IX164" s="7">
        <f t="shared" ref="IX164:IX173" si="1336">ROUND(FS164,0)</f>
        <v>0</v>
      </c>
      <c r="IY164" s="7">
        <f t="shared" ref="IY164:IY173" si="1337">ROUND(FT164,0)</f>
        <v>2</v>
      </c>
      <c r="IZ164" s="7">
        <f t="shared" ref="IZ164:IZ173" si="1338">ROUND(FU164,0)</f>
        <v>0</v>
      </c>
      <c r="JA164" s="7">
        <f t="shared" ref="JA164:JA173" si="1339">ROUND(FV164,0)</f>
        <v>0</v>
      </c>
      <c r="JB164" s="7">
        <f t="shared" ref="JB164:JB173" si="1340">ROUND(FW164,0)</f>
        <v>0</v>
      </c>
      <c r="JC164" s="7">
        <f t="shared" ref="JC164:JC173" si="1341">ROUND(FX164,0)</f>
        <v>0</v>
      </c>
      <c r="JD164" s="7">
        <f t="shared" ref="JD164:JD173" si="1342">ROUND(FY164,0)</f>
        <v>0</v>
      </c>
      <c r="JF164" s="1">
        <v>66</v>
      </c>
      <c r="JG164" s="10">
        <f t="shared" ref="JG164:JG173" si="1343">SUM($GC$12*GC164,$GE$12*GE164,$GG$12*GG164,$GI$12*GI164,$GK$12*GK164,$GM$12*GM164,$GO$12*GO164,$GQ$12*GQ164,$GS$12*GS164,$GU$12*GU164,$GW$12*GW164,$GY$12*GY164,$HA$12*HA164,$HC$12*HC164,$HE$12*HE164,$HG$12*HG164,$HI$12*HI164,$HK$12*HK164,$HM$12*HM164,$HO$12*HO164,$HQ$12*HQ164,$HS$12*HS164,$HU$12*HU164,$HW$12*HW164,$HY$12*HY164,$IA$12*IA164,$IC$12*IC164,$IE$12*IE164,$IG$12*IG164,$II$12*II164,$IK$12*IK164,$IM$12*IM164,$IO$12*IO164,$IQ$12*IQ164,$IS$12*IS164,$IU$12*IU164,$IW$12*IW164,$IY$12*IY164,$JA$12*JA164,$JC$12*JC164)</f>
        <v>64.018181818181816</v>
      </c>
      <c r="JH164" s="10">
        <f t="shared" ref="JH164:JH173" si="1344">SUM($GD$12*GD164,$GF$12*GF164,$GH$12*GH164,$GJ$12*GJ164,$GL$12*GL164,$GN$12*GN164,$GP$12*GP164,$GR$12*GR164,$GT$12*GT164,$GV$12*GV164,$GX$12*GX164,$GZ$12*GZ164,$HB$12*HB164,$HD$12*HD164,$HF$12*HF164,$HH$12*HH164,$HJ$12*HJ164,$HL$12*HL164,$HN$12*HN164,$HP$12*HP164,$HR$12*HR164,$HT$12*HT164,$HV$12*HV164,$HX$12*HX164,$HZ$12*HZ164,$IB$12*IB164,$ID$12*ID164,$IF$12*IF164,$IH$12*IH164,$IJ$12*IJ164,$IL$12*IL164,$IN$12*IN164,$IP$12*IP164,$IR$12*IR164,$IT$12*IT164,$IV$12*IV164,$IX$12*IX164,$IZ$12*IZ164,$JB$12*JB164,$JD$12*JD164)</f>
        <v>1.29</v>
      </c>
      <c r="JJ164" s="1" t="str">
        <f t="shared" ref="JJ164:JJ173" si="1345">"["&amp;ROUND(JG164,2)&amp;", "&amp;ROUND(JH164,2)&amp;"]"</f>
        <v>[64.02, 1.29]</v>
      </c>
      <c r="JS164" s="262"/>
      <c r="JT164" s="262"/>
      <c r="JU164" s="262"/>
      <c r="JV164" s="262"/>
      <c r="JW164" s="262"/>
      <c r="JX164" s="262"/>
      <c r="JY164" s="262"/>
      <c r="JZ164" s="262"/>
      <c r="KA164" s="262"/>
      <c r="KB164" s="262"/>
      <c r="KC164" s="262"/>
      <c r="KD164" s="262"/>
      <c r="KE164" s="262"/>
      <c r="KF164" s="262"/>
      <c r="KG164" s="262"/>
      <c r="KH164" s="262"/>
      <c r="KI164" s="262"/>
      <c r="KJ164" s="262"/>
      <c r="KK164" s="262"/>
      <c r="KL164" s="262"/>
      <c r="KM164" s="262"/>
      <c r="KN164" s="262"/>
      <c r="KO164" s="262"/>
      <c r="KP164" s="262"/>
      <c r="KQ164" s="262"/>
      <c r="KR164" s="262"/>
      <c r="KS164" s="262"/>
      <c r="KT164" s="262"/>
      <c r="KU164" s="262"/>
      <c r="KV164" s="262"/>
      <c r="KW164" s="262"/>
      <c r="KX164" s="262"/>
      <c r="KY164" s="262"/>
      <c r="KZ164" s="262"/>
      <c r="LA164" s="262"/>
      <c r="LB164" s="262"/>
      <c r="LC164" s="262"/>
      <c r="LD164" s="262"/>
      <c r="LE164" s="262"/>
      <c r="LF164" s="262"/>
      <c r="LG164" s="262"/>
      <c r="LH164" s="262"/>
      <c r="LI164" s="262"/>
      <c r="LJ164" s="262"/>
      <c r="LK164" s="262"/>
      <c r="LL164" s="262"/>
      <c r="LM164" s="262"/>
      <c r="LN164" s="262"/>
      <c r="LO164" s="262"/>
      <c r="LP164" s="262"/>
      <c r="LQ164" s="262"/>
      <c r="LR164" s="262"/>
      <c r="LS164" s="262"/>
      <c r="LT164" s="262"/>
      <c r="LU164" s="262"/>
      <c r="LV164" s="262"/>
      <c r="LW164" s="262"/>
      <c r="LX164" s="262"/>
      <c r="LY164" s="262"/>
      <c r="LZ164" s="262"/>
      <c r="MA164" s="262"/>
      <c r="MB164" s="262"/>
      <c r="MC164" s="262"/>
      <c r="MD164" s="262"/>
      <c r="ME164" s="262"/>
      <c r="MF164" s="262"/>
      <c r="MG164" s="262"/>
      <c r="MH164" s="262"/>
      <c r="MI164" s="262"/>
      <c r="MJ164" s="262"/>
      <c r="MK164" s="262"/>
      <c r="ML164" s="262"/>
      <c r="MM164" s="262"/>
      <c r="MN164" s="262"/>
      <c r="MO164" s="262"/>
      <c r="MP164" s="262"/>
      <c r="MQ164" s="262"/>
      <c r="MR164" s="262"/>
      <c r="MS164" s="262"/>
      <c r="MT164" s="262"/>
      <c r="MU164" s="262"/>
      <c r="MV164" s="262"/>
      <c r="MW164" s="262"/>
      <c r="MX164" s="262"/>
      <c r="MY164" s="262"/>
      <c r="MZ164" s="262"/>
      <c r="NA164" s="262"/>
      <c r="NB164" s="262"/>
      <c r="NC164" s="262"/>
      <c r="ND164" s="262"/>
      <c r="NE164" s="262"/>
      <c r="NF164" s="262"/>
      <c r="NG164" s="262"/>
      <c r="NH164" s="262"/>
      <c r="NI164" s="262"/>
      <c r="NJ164" s="262"/>
      <c r="NK164" s="262"/>
      <c r="NL164" s="262"/>
      <c r="NM164" s="262"/>
      <c r="NN164" s="262"/>
      <c r="NO164" s="262"/>
      <c r="NQ164" s="49"/>
      <c r="NR164" s="49"/>
      <c r="NS164" s="49"/>
      <c r="NT164" s="49"/>
      <c r="NU164" s="49"/>
      <c r="NV164" s="49"/>
      <c r="NW164" s="49"/>
      <c r="NX164" s="49"/>
      <c r="NY164" s="49"/>
      <c r="NZ164" s="49"/>
      <c r="OA164" s="49"/>
      <c r="OB164" s="49"/>
      <c r="OC164" s="49"/>
      <c r="OD164" s="49"/>
      <c r="OE164" s="49"/>
      <c r="OF164" s="49"/>
      <c r="OG164" s="49"/>
      <c r="OH164" s="49"/>
      <c r="OI164" s="49"/>
      <c r="OJ164" s="49"/>
      <c r="OK164" s="49"/>
      <c r="OL164" s="49"/>
      <c r="OM164" s="49"/>
      <c r="ON164" s="49"/>
      <c r="OO164" s="49"/>
      <c r="OP164" s="49"/>
      <c r="OQ164" s="49"/>
      <c r="OR164" s="49"/>
      <c r="OS164" s="49"/>
      <c r="OT164" s="49"/>
      <c r="OU164" s="49"/>
      <c r="OV164" s="49"/>
      <c r="OW164" s="49"/>
      <c r="OX164" s="49"/>
      <c r="OY164" s="49"/>
      <c r="OZ164" s="49"/>
      <c r="PA164" s="49"/>
      <c r="PB164" s="49"/>
      <c r="PC164" s="49"/>
      <c r="PD164" s="49"/>
      <c r="PE164" s="49"/>
      <c r="PF164" s="49"/>
      <c r="PG164" s="49"/>
      <c r="PH164" s="49"/>
      <c r="PI164" s="49"/>
      <c r="PJ164" s="49"/>
      <c r="PK164" s="49"/>
      <c r="PL164" s="49"/>
      <c r="PM164" s="49"/>
      <c r="PN164" s="49"/>
      <c r="PO164" s="49"/>
      <c r="PP164" s="49"/>
      <c r="PQ164" s="49"/>
      <c r="PR164" s="49"/>
      <c r="PS164" s="49"/>
      <c r="PT164" s="49"/>
      <c r="PU164" s="49"/>
      <c r="PV164" s="49"/>
      <c r="PW164" s="49"/>
      <c r="PX164" s="49"/>
      <c r="PY164" s="49"/>
      <c r="PZ164" s="49"/>
      <c r="QA164" s="49"/>
      <c r="QB164" s="49"/>
      <c r="QC164" s="49"/>
      <c r="QD164" s="49"/>
      <c r="QE164" s="49"/>
      <c r="QF164" s="49"/>
      <c r="QG164" s="49"/>
      <c r="QH164" s="49"/>
      <c r="QI164" s="49"/>
      <c r="QJ164" s="49"/>
      <c r="QK164" s="49"/>
      <c r="QL164" s="49"/>
      <c r="QM164" s="49"/>
      <c r="QN164" s="49"/>
      <c r="QO164" s="49"/>
      <c r="QP164" s="49"/>
      <c r="QQ164" s="49"/>
      <c r="QR164" s="49"/>
      <c r="QS164" s="49"/>
      <c r="QT164" s="49"/>
      <c r="QU164" s="49"/>
      <c r="QV164" s="49"/>
      <c r="QW164" s="49"/>
      <c r="QX164" s="49"/>
      <c r="QY164" s="49"/>
      <c r="QZ164" s="49"/>
      <c r="RA164" s="49"/>
      <c r="RB164" s="49"/>
      <c r="RC164" s="49"/>
      <c r="RD164" s="49"/>
      <c r="RE164" s="49"/>
      <c r="RF164" s="49"/>
      <c r="RG164" s="49"/>
      <c r="RH164" s="49"/>
      <c r="RI164" s="49"/>
      <c r="RJ164" s="49"/>
      <c r="RK164" s="49"/>
      <c r="RL164" s="49"/>
    </row>
    <row r="165" spans="2:480" x14ac:dyDescent="0.35">
      <c r="B165" s="192">
        <v>67</v>
      </c>
      <c r="C165" s="196" t="s">
        <v>233</v>
      </c>
      <c r="D165" s="32"/>
      <c r="E165" s="32"/>
      <c r="F165" s="32"/>
      <c r="G165" s="33"/>
      <c r="H165" s="2">
        <f t="shared" si="1179"/>
        <v>6059.9000000000005</v>
      </c>
      <c r="I165" s="43">
        <f t="shared" si="1180"/>
        <v>1.5726430337251861E-2</v>
      </c>
      <c r="J165" s="77">
        <f t="shared" si="1139"/>
        <v>0.14391246176712086</v>
      </c>
      <c r="K165" s="73">
        <f t="shared" si="1139"/>
        <v>0.19787963492979119</v>
      </c>
      <c r="L165" s="73">
        <f t="shared" si="1139"/>
        <v>1.0983390133121409</v>
      </c>
      <c r="M165" s="77">
        <f t="shared" si="1139"/>
        <v>0.10629087225601365</v>
      </c>
      <c r="N165" s="77">
        <f t="shared" si="1139"/>
        <v>5.9050484586674248E-3</v>
      </c>
      <c r="O165" s="77">
        <f t="shared" si="1139"/>
        <v>0.64955533045341673</v>
      </c>
      <c r="P165" s="77">
        <f t="shared" si="1139"/>
        <v>0.23029688988802957</v>
      </c>
      <c r="Q165" s="82">
        <f t="shared" si="1139"/>
        <v>3.9681925642245095</v>
      </c>
      <c r="R165" s="82">
        <f t="shared" si="1139"/>
        <v>0.5432644581974031</v>
      </c>
      <c r="S165" s="82">
        <f t="shared" si="1139"/>
        <v>0.14762621146668564</v>
      </c>
      <c r="T165" s="82">
        <f t="shared" si="1139"/>
        <v>0.29525242293337128</v>
      </c>
      <c r="U165" s="73">
        <f t="shared" si="1139"/>
        <v>3.5430290752004552E-2</v>
      </c>
      <c r="V165" s="73">
        <f t="shared" si="1139"/>
        <v>0.58459979740807511</v>
      </c>
      <c r="W165" s="73">
        <f t="shared" si="1139"/>
        <v>1.3581611454935079</v>
      </c>
      <c r="X165" s="85">
        <f t="shared" si="1139"/>
        <v>0.19787963492979119</v>
      </c>
      <c r="Y165" s="91">
        <f t="shared" ref="Y165:AL173" si="1346">IF(Y$97="EV",$I$91*($H$174/$C$93)*$A$1*Y$98*$I165,IF(Y$97="PHEV",$I$92*($H$174/$C$93)*$A$1*Y$98*$I165))</f>
        <v>1.3536765934969806</v>
      </c>
      <c r="Z165" s="88">
        <f t="shared" si="1346"/>
        <v>0.65660060681248889</v>
      </c>
      <c r="AA165" s="88">
        <f t="shared" si="1346"/>
        <v>2.9816863172375352</v>
      </c>
      <c r="AB165" s="91">
        <f t="shared" si="1346"/>
        <v>1.349179329066758E-2</v>
      </c>
      <c r="AC165" s="88">
        <f t="shared" si="1346"/>
        <v>0.23835501480179394</v>
      </c>
      <c r="AD165" s="88">
        <f t="shared" si="1346"/>
        <v>8.9945288604450536E-3</v>
      </c>
      <c r="AE165" s="91">
        <f t="shared" si="1346"/>
        <v>9.8939817464895594E-2</v>
      </c>
      <c r="AF165" s="91">
        <f t="shared" si="1346"/>
        <v>0.34179209669691202</v>
      </c>
      <c r="AG165" s="91">
        <f t="shared" si="1346"/>
        <v>1.6459987814614447</v>
      </c>
      <c r="AH165" s="91">
        <f t="shared" si="1346"/>
        <v>2.4150309990294971</v>
      </c>
      <c r="AI165" s="91">
        <f t="shared" si="1346"/>
        <v>1.7989057720890107E-2</v>
      </c>
      <c r="AJ165" s="91">
        <f t="shared" si="1346"/>
        <v>1.4301300888107638</v>
      </c>
      <c r="AK165" s="91">
        <f t="shared" si="1346"/>
        <v>0.70157325111471414</v>
      </c>
      <c r="AL165" s="91">
        <f t="shared" si="1346"/>
        <v>8.9945288604450536E-3</v>
      </c>
      <c r="AM165" s="91">
        <f t="shared" si="1181"/>
        <v>5.2078322101976866</v>
      </c>
      <c r="AN165" s="91">
        <f t="shared" si="1181"/>
        <v>5.0144498396981181</v>
      </c>
      <c r="AO165" s="91">
        <f t="shared" si="1138"/>
        <v>1.349179329066758E-2</v>
      </c>
      <c r="AP165" s="91">
        <f t="shared" si="1135"/>
        <v>0.10343708189511813</v>
      </c>
      <c r="AQ165" s="91">
        <f t="shared" si="1135"/>
        <v>3.5978115441780215E-2</v>
      </c>
      <c r="AR165" s="91">
        <f t="shared" si="1135"/>
        <v>0.43697358594138941</v>
      </c>
      <c r="AS165" s="91">
        <f t="shared" si="1135"/>
        <v>5.9050484586674248E-3</v>
      </c>
      <c r="AT165" s="91">
        <f t="shared" si="1135"/>
        <v>0.30115747139203869</v>
      </c>
      <c r="AU165" s="91">
        <f t="shared" si="1135"/>
        <v>1.8719003613975738</v>
      </c>
      <c r="AV165" s="91">
        <f t="shared" si="1136"/>
        <v>0.22486322151112637</v>
      </c>
      <c r="AW165" s="91">
        <f t="shared" si="1136"/>
        <v>0.22486322151112637</v>
      </c>
      <c r="AY165" s="186"/>
      <c r="AZ165" s="182"/>
      <c r="BA165" s="32"/>
      <c r="BB165" s="32"/>
      <c r="BC165" s="32"/>
      <c r="BD165" s="33"/>
      <c r="BE165" s="2"/>
      <c r="BF165" s="34"/>
      <c r="BG165" s="99">
        <f t="shared" si="1182"/>
        <v>0</v>
      </c>
      <c r="BH165" s="99">
        <f t="shared" si="1140"/>
        <v>0</v>
      </c>
      <c r="BI165" s="99">
        <f t="shared" si="1141"/>
        <v>1</v>
      </c>
      <c r="BJ165" s="102">
        <f t="shared" si="1142"/>
        <v>0</v>
      </c>
      <c r="BK165" s="96">
        <f t="shared" si="1143"/>
        <v>0</v>
      </c>
      <c r="BL165" s="96">
        <f t="shared" si="1144"/>
        <v>1</v>
      </c>
      <c r="BM165" s="96">
        <f t="shared" si="1145"/>
        <v>0</v>
      </c>
      <c r="BN165" s="96">
        <f t="shared" si="1146"/>
        <v>4</v>
      </c>
      <c r="BO165" s="96">
        <f t="shared" si="1147"/>
        <v>1</v>
      </c>
      <c r="BP165" s="96">
        <f t="shared" si="1148"/>
        <v>0</v>
      </c>
      <c r="BQ165" s="96">
        <f t="shared" si="1149"/>
        <v>0</v>
      </c>
      <c r="BR165" s="147">
        <f t="shared" si="1150"/>
        <v>0</v>
      </c>
      <c r="BS165" s="147">
        <f t="shared" si="1151"/>
        <v>1</v>
      </c>
      <c r="BT165" s="36">
        <f t="shared" si="1152"/>
        <v>1</v>
      </c>
      <c r="BU165" s="129">
        <f t="shared" si="1153"/>
        <v>0</v>
      </c>
      <c r="BV165" s="129">
        <f t="shared" si="1154"/>
        <v>1</v>
      </c>
      <c r="BW165" s="129">
        <f t="shared" si="1155"/>
        <v>1</v>
      </c>
      <c r="BX165" s="138">
        <f t="shared" si="1156"/>
        <v>3</v>
      </c>
      <c r="BY165" s="124">
        <f t="shared" si="1157"/>
        <v>0</v>
      </c>
      <c r="BZ165" s="124">
        <f t="shared" si="1158"/>
        <v>0</v>
      </c>
      <c r="CA165" s="124">
        <f t="shared" si="1159"/>
        <v>0</v>
      </c>
      <c r="CB165" s="124">
        <f t="shared" si="1160"/>
        <v>0</v>
      </c>
      <c r="CC165" s="124">
        <f t="shared" si="1161"/>
        <v>0</v>
      </c>
      <c r="CD165" s="124">
        <f t="shared" si="1162"/>
        <v>2</v>
      </c>
      <c r="CE165" s="124">
        <f t="shared" si="1163"/>
        <v>2</v>
      </c>
      <c r="CF165" s="124">
        <f t="shared" si="1164"/>
        <v>0</v>
      </c>
      <c r="CG165" s="124">
        <f t="shared" si="1165"/>
        <v>1</v>
      </c>
      <c r="CH165" s="124">
        <f t="shared" si="1166"/>
        <v>1</v>
      </c>
      <c r="CI165" s="124">
        <f t="shared" si="1167"/>
        <v>0</v>
      </c>
      <c r="CJ165" s="124">
        <f t="shared" si="1168"/>
        <v>5</v>
      </c>
      <c r="CK165" s="124">
        <f t="shared" si="1169"/>
        <v>5</v>
      </c>
      <c r="CL165" s="124">
        <f t="shared" si="1170"/>
        <v>0</v>
      </c>
      <c r="CM165" s="124">
        <f t="shared" si="1171"/>
        <v>0</v>
      </c>
      <c r="CN165" s="124">
        <f t="shared" si="1172"/>
        <v>0</v>
      </c>
      <c r="CO165" s="134">
        <f t="shared" si="1173"/>
        <v>0</v>
      </c>
      <c r="CP165" s="134">
        <f t="shared" si="1174"/>
        <v>0</v>
      </c>
      <c r="CQ165" s="124">
        <f t="shared" si="1175"/>
        <v>0</v>
      </c>
      <c r="CR165" s="124">
        <f t="shared" si="1176"/>
        <v>2</v>
      </c>
      <c r="CS165" s="134">
        <f t="shared" si="1177"/>
        <v>0</v>
      </c>
      <c r="CT165" s="134">
        <f t="shared" si="1178"/>
        <v>0</v>
      </c>
      <c r="CX165" s="7">
        <f t="shared" si="1183"/>
        <v>0</v>
      </c>
      <c r="CY165" s="7">
        <f t="shared" si="1184"/>
        <v>0</v>
      </c>
      <c r="CZ165" s="7">
        <f t="shared" si="1185"/>
        <v>0</v>
      </c>
      <c r="DA165" s="7">
        <f t="shared" si="1186"/>
        <v>0</v>
      </c>
      <c r="DB165" s="7">
        <f t="shared" si="1187"/>
        <v>1</v>
      </c>
      <c r="DC165" s="7">
        <f t="shared" si="1188"/>
        <v>0</v>
      </c>
      <c r="DD165" s="7">
        <f t="shared" si="1189"/>
        <v>0</v>
      </c>
      <c r="DE165" s="7">
        <f t="shared" si="1190"/>
        <v>0</v>
      </c>
      <c r="DF165" s="7">
        <f t="shared" si="1191"/>
        <v>0</v>
      </c>
      <c r="DG165" s="7">
        <f t="shared" si="1192"/>
        <v>0</v>
      </c>
      <c r="DH165" s="7">
        <f t="shared" si="1193"/>
        <v>1</v>
      </c>
      <c r="DI165" s="7">
        <f t="shared" si="1194"/>
        <v>0</v>
      </c>
      <c r="DJ165" s="7">
        <f t="shared" si="1195"/>
        <v>0</v>
      </c>
      <c r="DK165" s="7">
        <f t="shared" si="1196"/>
        <v>0</v>
      </c>
      <c r="DL165" s="7">
        <f t="shared" si="1197"/>
        <v>4</v>
      </c>
      <c r="DM165" s="7">
        <f t="shared" si="1198"/>
        <v>0</v>
      </c>
      <c r="DN165" s="7">
        <f t="shared" si="1199"/>
        <v>1</v>
      </c>
      <c r="DO165" s="7">
        <f t="shared" si="1200"/>
        <v>0</v>
      </c>
      <c r="DP165" s="7">
        <f t="shared" si="1201"/>
        <v>0</v>
      </c>
      <c r="DQ165" s="7">
        <f t="shared" si="1202"/>
        <v>0</v>
      </c>
      <c r="DR165" s="7">
        <f t="shared" si="1203"/>
        <v>0</v>
      </c>
      <c r="DS165" s="7">
        <f t="shared" si="1204"/>
        <v>0</v>
      </c>
      <c r="DT165" s="7">
        <f t="shared" si="1205"/>
        <v>0</v>
      </c>
      <c r="DU165" s="7">
        <f t="shared" si="1206"/>
        <v>0</v>
      </c>
      <c r="DV165" s="7">
        <f t="shared" si="1207"/>
        <v>1</v>
      </c>
      <c r="DW165" s="7">
        <f t="shared" si="1208"/>
        <v>0</v>
      </c>
      <c r="DX165" s="7">
        <f t="shared" si="1209"/>
        <v>1</v>
      </c>
      <c r="DY165" s="7">
        <f t="shared" si="1210"/>
        <v>0</v>
      </c>
      <c r="DZ165" s="1">
        <f t="shared" si="1211"/>
        <v>0</v>
      </c>
      <c r="EA165" s="1">
        <f t="shared" si="1212"/>
        <v>0</v>
      </c>
      <c r="EB165" s="1">
        <f t="shared" si="1213"/>
        <v>0.8</v>
      </c>
      <c r="EC165" s="1">
        <f t="shared" si="1214"/>
        <v>0.2</v>
      </c>
      <c r="ED165" s="1">
        <f t="shared" si="1215"/>
        <v>0.8</v>
      </c>
      <c r="EE165" s="1">
        <f t="shared" si="1216"/>
        <v>0.2</v>
      </c>
      <c r="EF165" s="1">
        <f t="shared" si="1217"/>
        <v>2.4000000000000004</v>
      </c>
      <c r="EG165" s="1">
        <f t="shared" si="1218"/>
        <v>0.60000000000000009</v>
      </c>
      <c r="EH165" s="1">
        <f t="shared" si="1219"/>
        <v>0</v>
      </c>
      <c r="EI165" s="1">
        <f t="shared" si="1220"/>
        <v>0</v>
      </c>
      <c r="EJ165" s="1">
        <f t="shared" si="1221"/>
        <v>0</v>
      </c>
      <c r="EK165" s="1">
        <f t="shared" si="1222"/>
        <v>0</v>
      </c>
      <c r="EL165" s="1">
        <f t="shared" si="1223"/>
        <v>0</v>
      </c>
      <c r="EM165" s="1">
        <f t="shared" si="1224"/>
        <v>0</v>
      </c>
      <c r="EN165" s="1">
        <f t="shared" si="1225"/>
        <v>0</v>
      </c>
      <c r="EO165" s="1">
        <f t="shared" si="1226"/>
        <v>0</v>
      </c>
      <c r="EP165" s="1">
        <f t="shared" si="1227"/>
        <v>0</v>
      </c>
      <c r="EQ165" s="1">
        <f t="shared" si="1228"/>
        <v>0</v>
      </c>
      <c r="ER165" s="1">
        <f t="shared" si="1229"/>
        <v>1.6</v>
      </c>
      <c r="ES165" s="1">
        <f t="shared" si="1230"/>
        <v>0.4</v>
      </c>
      <c r="ET165" s="1">
        <f t="shared" si="1231"/>
        <v>1.6</v>
      </c>
      <c r="EU165" s="1">
        <f t="shared" si="1232"/>
        <v>0.4</v>
      </c>
      <c r="EV165" s="1">
        <f t="shared" si="1233"/>
        <v>0</v>
      </c>
      <c r="EW165" s="1">
        <f t="shared" si="1234"/>
        <v>0</v>
      </c>
      <c r="EX165" s="1">
        <f t="shared" si="1235"/>
        <v>0.8</v>
      </c>
      <c r="EY165" s="1">
        <f t="shared" si="1236"/>
        <v>0.2</v>
      </c>
      <c r="EZ165" s="1">
        <f t="shared" si="1237"/>
        <v>0.8</v>
      </c>
      <c r="FA165" s="1">
        <f t="shared" si="1238"/>
        <v>0.2</v>
      </c>
      <c r="FB165" s="1">
        <f t="shared" si="1239"/>
        <v>0</v>
      </c>
      <c r="FC165" s="1">
        <f t="shared" si="1240"/>
        <v>0</v>
      </c>
      <c r="FD165" s="1">
        <f t="shared" si="1241"/>
        <v>4</v>
      </c>
      <c r="FE165" s="1">
        <f t="shared" si="1242"/>
        <v>1</v>
      </c>
      <c r="FF165" s="1">
        <f t="shared" si="1243"/>
        <v>4</v>
      </c>
      <c r="FG165" s="1">
        <f t="shared" si="1244"/>
        <v>1</v>
      </c>
      <c r="FH165" s="1">
        <f t="shared" si="1245"/>
        <v>0</v>
      </c>
      <c r="FI165" s="1">
        <f t="shared" si="1246"/>
        <v>0</v>
      </c>
      <c r="FJ165" s="1">
        <f t="shared" si="1247"/>
        <v>0</v>
      </c>
      <c r="FK165" s="1">
        <f t="shared" si="1248"/>
        <v>0</v>
      </c>
      <c r="FL165" s="1">
        <f t="shared" si="1249"/>
        <v>0</v>
      </c>
      <c r="FM165" s="1">
        <f t="shared" si="1250"/>
        <v>0</v>
      </c>
      <c r="FN165" s="1">
        <f t="shared" si="1251"/>
        <v>0</v>
      </c>
      <c r="FO165" s="1">
        <f t="shared" si="1252"/>
        <v>0</v>
      </c>
      <c r="FP165" s="1">
        <f t="shared" si="1253"/>
        <v>0</v>
      </c>
      <c r="FQ165" s="1">
        <f t="shared" si="1254"/>
        <v>0</v>
      </c>
      <c r="FR165" s="1">
        <f t="shared" si="1255"/>
        <v>0</v>
      </c>
      <c r="FS165" s="1">
        <f t="shared" si="1256"/>
        <v>0</v>
      </c>
      <c r="FT165" s="1">
        <f t="shared" si="1257"/>
        <v>1.6</v>
      </c>
      <c r="FU165" s="1">
        <f t="shared" si="1258"/>
        <v>0.4</v>
      </c>
      <c r="FV165" s="1">
        <f t="shared" si="1259"/>
        <v>0</v>
      </c>
      <c r="FW165" s="1">
        <f t="shared" si="1260"/>
        <v>0</v>
      </c>
      <c r="FX165" s="1">
        <f t="shared" si="1261"/>
        <v>0</v>
      </c>
      <c r="FY165" s="1">
        <f t="shared" si="1262"/>
        <v>0</v>
      </c>
      <c r="GC165" s="7">
        <f t="shared" si="1263"/>
        <v>0</v>
      </c>
      <c r="GD165" s="7">
        <f t="shared" si="1264"/>
        <v>0</v>
      </c>
      <c r="GE165" s="7">
        <f t="shared" si="1265"/>
        <v>0</v>
      </c>
      <c r="GF165" s="7">
        <f t="shared" si="1266"/>
        <v>0</v>
      </c>
      <c r="GG165" s="7">
        <f t="shared" si="1267"/>
        <v>1</v>
      </c>
      <c r="GH165" s="7">
        <f t="shared" si="1268"/>
        <v>0</v>
      </c>
      <c r="GI165" s="7">
        <f t="shared" si="1269"/>
        <v>0</v>
      </c>
      <c r="GJ165" s="7">
        <f t="shared" si="1270"/>
        <v>0</v>
      </c>
      <c r="GK165" s="7">
        <f t="shared" si="1271"/>
        <v>0</v>
      </c>
      <c r="GL165" s="7">
        <f t="shared" si="1272"/>
        <v>0</v>
      </c>
      <c r="GM165" s="7">
        <f t="shared" si="1273"/>
        <v>1</v>
      </c>
      <c r="GN165" s="7">
        <f t="shared" si="1274"/>
        <v>0</v>
      </c>
      <c r="GO165" s="7">
        <f t="shared" si="1275"/>
        <v>0</v>
      </c>
      <c r="GP165" s="7">
        <f t="shared" si="1276"/>
        <v>0</v>
      </c>
      <c r="GQ165" s="7">
        <f t="shared" si="1277"/>
        <v>4</v>
      </c>
      <c r="GR165" s="7">
        <f t="shared" si="1278"/>
        <v>0</v>
      </c>
      <c r="GS165" s="7">
        <f t="shared" si="1279"/>
        <v>1</v>
      </c>
      <c r="GT165" s="7">
        <f t="shared" si="1280"/>
        <v>0</v>
      </c>
      <c r="GU165" s="7">
        <f t="shared" si="1281"/>
        <v>0</v>
      </c>
      <c r="GV165" s="7">
        <f t="shared" si="1282"/>
        <v>0</v>
      </c>
      <c r="GW165" s="7">
        <f t="shared" si="1283"/>
        <v>0</v>
      </c>
      <c r="GX165" s="7">
        <f t="shared" si="1284"/>
        <v>0</v>
      </c>
      <c r="GY165" s="7">
        <f t="shared" si="1285"/>
        <v>0</v>
      </c>
      <c r="GZ165" s="7">
        <f t="shared" si="1286"/>
        <v>0</v>
      </c>
      <c r="HA165" s="7">
        <f t="shared" si="1287"/>
        <v>1</v>
      </c>
      <c r="HB165" s="7">
        <f t="shared" si="1288"/>
        <v>0</v>
      </c>
      <c r="HC165" s="7">
        <f t="shared" si="1289"/>
        <v>1</v>
      </c>
      <c r="HD165" s="7">
        <f t="shared" si="1290"/>
        <v>0</v>
      </c>
      <c r="HE165" s="7">
        <f t="shared" si="1291"/>
        <v>0</v>
      </c>
      <c r="HF165" s="7">
        <f t="shared" si="1292"/>
        <v>0</v>
      </c>
      <c r="HG165" s="7">
        <f t="shared" si="1293"/>
        <v>1</v>
      </c>
      <c r="HH165" s="7">
        <f t="shared" si="1294"/>
        <v>0</v>
      </c>
      <c r="HI165" s="7">
        <f t="shared" si="1295"/>
        <v>1</v>
      </c>
      <c r="HJ165" s="7">
        <f t="shared" si="1296"/>
        <v>0</v>
      </c>
      <c r="HK165" s="7">
        <f t="shared" si="1297"/>
        <v>2</v>
      </c>
      <c r="HL165" s="7">
        <f t="shared" si="1298"/>
        <v>1</v>
      </c>
      <c r="HM165" s="7">
        <f t="shared" si="1299"/>
        <v>0</v>
      </c>
      <c r="HN165" s="7">
        <f t="shared" si="1300"/>
        <v>0</v>
      </c>
      <c r="HO165" s="7">
        <f t="shared" si="1301"/>
        <v>0</v>
      </c>
      <c r="HP165" s="7">
        <f t="shared" si="1302"/>
        <v>0</v>
      </c>
      <c r="HQ165" s="7">
        <f t="shared" si="1303"/>
        <v>0</v>
      </c>
      <c r="HR165" s="7">
        <f t="shared" si="1304"/>
        <v>0</v>
      </c>
      <c r="HS165" s="7">
        <f t="shared" si="1305"/>
        <v>0</v>
      </c>
      <c r="HT165" s="7">
        <f t="shared" si="1306"/>
        <v>0</v>
      </c>
      <c r="HU165" s="7">
        <f t="shared" si="1307"/>
        <v>0</v>
      </c>
      <c r="HV165" s="7">
        <f t="shared" si="1308"/>
        <v>0</v>
      </c>
      <c r="HW165" s="7">
        <f t="shared" si="1309"/>
        <v>2</v>
      </c>
      <c r="HX165" s="7">
        <f t="shared" si="1310"/>
        <v>0</v>
      </c>
      <c r="HY165" s="7">
        <f t="shared" si="1311"/>
        <v>2</v>
      </c>
      <c r="HZ165" s="7">
        <f t="shared" si="1312"/>
        <v>0</v>
      </c>
      <c r="IA165" s="7">
        <f t="shared" si="1313"/>
        <v>0</v>
      </c>
      <c r="IB165" s="7">
        <f t="shared" si="1314"/>
        <v>0</v>
      </c>
      <c r="IC165" s="7">
        <f t="shared" si="1315"/>
        <v>1</v>
      </c>
      <c r="ID165" s="7">
        <f t="shared" si="1316"/>
        <v>0</v>
      </c>
      <c r="IE165" s="7">
        <f t="shared" si="1317"/>
        <v>1</v>
      </c>
      <c r="IF165" s="7">
        <f t="shared" si="1318"/>
        <v>0</v>
      </c>
      <c r="IG165" s="7">
        <f t="shared" si="1319"/>
        <v>0</v>
      </c>
      <c r="IH165" s="7">
        <f t="shared" si="1320"/>
        <v>0</v>
      </c>
      <c r="II165" s="7">
        <f t="shared" si="1321"/>
        <v>4</v>
      </c>
      <c r="IJ165" s="7">
        <f t="shared" si="1322"/>
        <v>1</v>
      </c>
      <c r="IK165" s="7">
        <f t="shared" si="1323"/>
        <v>4</v>
      </c>
      <c r="IL165" s="7">
        <f t="shared" si="1324"/>
        <v>1</v>
      </c>
      <c r="IM165" s="7">
        <f t="shared" si="1325"/>
        <v>0</v>
      </c>
      <c r="IN165" s="7">
        <f t="shared" si="1326"/>
        <v>0</v>
      </c>
      <c r="IO165" s="7">
        <f t="shared" si="1327"/>
        <v>0</v>
      </c>
      <c r="IP165" s="7">
        <f t="shared" si="1328"/>
        <v>0</v>
      </c>
      <c r="IQ165" s="7">
        <f t="shared" si="1329"/>
        <v>0</v>
      </c>
      <c r="IR165" s="7">
        <f t="shared" si="1330"/>
        <v>0</v>
      </c>
      <c r="IS165" s="7">
        <f t="shared" si="1331"/>
        <v>0</v>
      </c>
      <c r="IT165" s="7">
        <f t="shared" si="1332"/>
        <v>0</v>
      </c>
      <c r="IU165" s="7">
        <f t="shared" si="1333"/>
        <v>0</v>
      </c>
      <c r="IV165" s="7">
        <f t="shared" si="1334"/>
        <v>0</v>
      </c>
      <c r="IW165" s="7">
        <f t="shared" si="1335"/>
        <v>0</v>
      </c>
      <c r="IX165" s="7">
        <f t="shared" si="1336"/>
        <v>0</v>
      </c>
      <c r="IY165" s="7">
        <f t="shared" si="1337"/>
        <v>2</v>
      </c>
      <c r="IZ165" s="7">
        <f t="shared" si="1338"/>
        <v>0</v>
      </c>
      <c r="JA165" s="7">
        <f t="shared" si="1339"/>
        <v>0</v>
      </c>
      <c r="JB165" s="7">
        <f t="shared" si="1340"/>
        <v>0</v>
      </c>
      <c r="JC165" s="7">
        <f t="shared" si="1341"/>
        <v>0</v>
      </c>
      <c r="JD165" s="7">
        <f t="shared" si="1342"/>
        <v>0</v>
      </c>
      <c r="JF165" s="1">
        <v>67</v>
      </c>
      <c r="JG165" s="10">
        <f t="shared" si="1343"/>
        <v>77.288181818181812</v>
      </c>
      <c r="JH165" s="10">
        <f t="shared" si="1344"/>
        <v>1.8080000000000001</v>
      </c>
      <c r="JJ165" s="1" t="str">
        <f t="shared" si="1345"/>
        <v>[77.29, 1.81]</v>
      </c>
      <c r="JS165" s="262"/>
      <c r="JT165" s="262"/>
      <c r="JU165" s="262"/>
      <c r="JV165" s="262"/>
      <c r="JW165" s="262"/>
      <c r="JX165" s="262"/>
      <c r="JY165" s="262"/>
      <c r="JZ165" s="262"/>
      <c r="KA165" s="262"/>
      <c r="KB165" s="262"/>
      <c r="KC165" s="262"/>
      <c r="KD165" s="262"/>
      <c r="KE165" s="262"/>
      <c r="KF165" s="262"/>
      <c r="KG165" s="262"/>
      <c r="KH165" s="262"/>
      <c r="KI165" s="262"/>
      <c r="KJ165" s="262"/>
      <c r="KK165" s="262"/>
      <c r="KL165" s="262"/>
      <c r="KM165" s="262"/>
      <c r="KN165" s="262"/>
      <c r="KO165" s="262"/>
      <c r="KP165" s="262"/>
      <c r="KQ165" s="262"/>
      <c r="KR165" s="262"/>
      <c r="KS165" s="262"/>
      <c r="KT165" s="262"/>
      <c r="KU165" s="262"/>
      <c r="KV165" s="262"/>
      <c r="KW165" s="262"/>
      <c r="KX165" s="262"/>
      <c r="KY165" s="262"/>
      <c r="KZ165" s="262"/>
      <c r="LA165" s="262"/>
      <c r="LB165" s="262"/>
      <c r="LC165" s="262"/>
      <c r="LD165" s="262"/>
      <c r="LE165" s="262"/>
      <c r="LF165" s="262"/>
      <c r="LG165" s="262"/>
      <c r="LH165" s="262"/>
      <c r="LI165" s="262"/>
      <c r="LJ165" s="262"/>
      <c r="LK165" s="262"/>
      <c r="LL165" s="262"/>
      <c r="LM165" s="262"/>
      <c r="LN165" s="262"/>
      <c r="LO165" s="262"/>
      <c r="LP165" s="262"/>
      <c r="LQ165" s="262"/>
      <c r="LR165" s="262"/>
      <c r="LS165" s="262"/>
      <c r="LT165" s="262"/>
      <c r="LU165" s="262"/>
      <c r="LV165" s="262"/>
      <c r="LW165" s="262"/>
      <c r="LX165" s="262"/>
      <c r="LY165" s="262"/>
      <c r="LZ165" s="262"/>
      <c r="MA165" s="262"/>
      <c r="MB165" s="262"/>
      <c r="MC165" s="262"/>
      <c r="MD165" s="262"/>
      <c r="ME165" s="262"/>
      <c r="MF165" s="262"/>
      <c r="MG165" s="262"/>
      <c r="MH165" s="262"/>
      <c r="MI165" s="262"/>
      <c r="MJ165" s="262"/>
      <c r="MK165" s="262"/>
      <c r="ML165" s="262"/>
      <c r="MM165" s="262"/>
      <c r="MN165" s="262"/>
      <c r="MO165" s="262"/>
      <c r="MP165" s="262"/>
      <c r="MQ165" s="262"/>
      <c r="MR165" s="262"/>
      <c r="MS165" s="262"/>
      <c r="MT165" s="262"/>
      <c r="MU165" s="262"/>
      <c r="MV165" s="262"/>
      <c r="MW165" s="262"/>
      <c r="MX165" s="262"/>
      <c r="MY165" s="262"/>
      <c r="MZ165" s="262"/>
      <c r="NA165" s="262"/>
      <c r="NB165" s="262"/>
      <c r="NC165" s="262"/>
      <c r="ND165" s="262"/>
      <c r="NE165" s="262"/>
      <c r="NF165" s="262"/>
      <c r="NG165" s="262"/>
      <c r="NH165" s="262"/>
      <c r="NI165" s="262"/>
      <c r="NJ165" s="262"/>
      <c r="NK165" s="262"/>
      <c r="NL165" s="262"/>
      <c r="NM165" s="262"/>
      <c r="NN165" s="262"/>
      <c r="NO165" s="262"/>
      <c r="NQ165" s="49"/>
      <c r="NR165" s="49"/>
      <c r="NS165" s="49"/>
      <c r="NT165" s="49"/>
      <c r="NU165" s="49"/>
      <c r="NV165" s="49"/>
      <c r="NW165" s="49"/>
      <c r="NX165" s="49"/>
      <c r="NY165" s="49"/>
      <c r="NZ165" s="49"/>
      <c r="OA165" s="49"/>
      <c r="OB165" s="49"/>
      <c r="OC165" s="49"/>
      <c r="OD165" s="49"/>
      <c r="OE165" s="49"/>
      <c r="OF165" s="49"/>
      <c r="OG165" s="49"/>
      <c r="OH165" s="49"/>
      <c r="OI165" s="49"/>
      <c r="OJ165" s="49"/>
      <c r="OK165" s="49"/>
      <c r="OL165" s="49"/>
      <c r="OM165" s="49"/>
      <c r="ON165" s="49"/>
      <c r="OO165" s="49"/>
      <c r="OP165" s="49"/>
      <c r="OQ165" s="49"/>
      <c r="OR165" s="49"/>
      <c r="OS165" s="49"/>
      <c r="OT165" s="49"/>
      <c r="OU165" s="49"/>
      <c r="OV165" s="49"/>
      <c r="OW165" s="49"/>
      <c r="OX165" s="49"/>
      <c r="OY165" s="49"/>
      <c r="OZ165" s="49"/>
      <c r="PA165" s="49"/>
      <c r="PB165" s="49"/>
      <c r="PC165" s="49"/>
      <c r="PD165" s="49"/>
      <c r="PE165" s="49"/>
      <c r="PF165" s="49"/>
      <c r="PG165" s="49"/>
      <c r="PH165" s="49"/>
      <c r="PI165" s="49"/>
      <c r="PJ165" s="49"/>
      <c r="PK165" s="49"/>
      <c r="PL165" s="49"/>
      <c r="PM165" s="49"/>
      <c r="PN165" s="49"/>
      <c r="PO165" s="49"/>
      <c r="PP165" s="49"/>
      <c r="PQ165" s="49"/>
      <c r="PR165" s="49"/>
      <c r="PS165" s="49"/>
      <c r="PT165" s="49"/>
      <c r="PU165" s="49"/>
      <c r="PV165" s="49"/>
      <c r="PW165" s="49"/>
      <c r="PX165" s="49"/>
      <c r="PY165" s="49"/>
      <c r="PZ165" s="49"/>
      <c r="QA165" s="49"/>
      <c r="QB165" s="49"/>
      <c r="QC165" s="49"/>
      <c r="QD165" s="49"/>
      <c r="QE165" s="49"/>
      <c r="QF165" s="49"/>
      <c r="QG165" s="49"/>
      <c r="QH165" s="49"/>
      <c r="QI165" s="49"/>
      <c r="QJ165" s="49"/>
      <c r="QK165" s="49"/>
      <c r="QL165" s="49"/>
      <c r="QM165" s="49"/>
      <c r="QN165" s="49"/>
      <c r="QO165" s="49"/>
      <c r="QP165" s="49"/>
      <c r="QQ165" s="49"/>
      <c r="QR165" s="49"/>
      <c r="QS165" s="49"/>
      <c r="QT165" s="49"/>
      <c r="QU165" s="49"/>
      <c r="QV165" s="49"/>
      <c r="QW165" s="49"/>
      <c r="QX165" s="49"/>
      <c r="QY165" s="49"/>
      <c r="QZ165" s="49"/>
      <c r="RA165" s="49"/>
      <c r="RB165" s="49"/>
      <c r="RC165" s="49"/>
      <c r="RD165" s="49"/>
      <c r="RE165" s="49"/>
      <c r="RF165" s="49"/>
      <c r="RG165" s="49"/>
      <c r="RH165" s="49"/>
      <c r="RI165" s="49"/>
      <c r="RJ165" s="49"/>
      <c r="RK165" s="49"/>
      <c r="RL165" s="49"/>
    </row>
    <row r="166" spans="2:480" x14ac:dyDescent="0.35">
      <c r="B166" s="192">
        <v>68</v>
      </c>
      <c r="C166" s="195" t="s">
        <v>234</v>
      </c>
      <c r="D166" s="32"/>
      <c r="E166" s="32"/>
      <c r="F166" s="32"/>
      <c r="G166" s="33"/>
      <c r="H166" s="2">
        <f t="shared" si="1179"/>
        <v>3462.8</v>
      </c>
      <c r="I166" s="43">
        <f t="shared" si="1180"/>
        <v>8.9865316212867762E-3</v>
      </c>
      <c r="J166" s="77">
        <f t="shared" ref="J166:X173" si="1347">IF(J$97="EV",$I$91*($H$174/$C$93)*$A$1*J$98*$I166,IF(J$97="PHEV",$I$92*($H$174/$C$93)*$A$1*J$98*$I166))</f>
        <v>8.2235692438354768E-2</v>
      </c>
      <c r="K166" s="73">
        <f t="shared" si="1347"/>
        <v>0.1130740771027378</v>
      </c>
      <c r="L166" s="73">
        <f t="shared" si="1347"/>
        <v>0.62762229332122332</v>
      </c>
      <c r="M166" s="77">
        <f t="shared" si="1347"/>
        <v>6.073764128915065E-2</v>
      </c>
      <c r="N166" s="77">
        <f t="shared" si="1347"/>
        <v>3.3743134049528138E-3</v>
      </c>
      <c r="O166" s="77">
        <f t="shared" si="1347"/>
        <v>0.37117447454480951</v>
      </c>
      <c r="P166" s="77">
        <f t="shared" si="1347"/>
        <v>0.13159822279315975</v>
      </c>
      <c r="Q166" s="82">
        <f t="shared" si="1347"/>
        <v>2.2675386081282909</v>
      </c>
      <c r="R166" s="82">
        <f t="shared" si="1347"/>
        <v>0.31043683325565885</v>
      </c>
      <c r="S166" s="82">
        <f t="shared" si="1347"/>
        <v>8.4357835123820349E-2</v>
      </c>
      <c r="T166" s="82">
        <f t="shared" si="1347"/>
        <v>0.1687156702476407</v>
      </c>
      <c r="U166" s="73">
        <f t="shared" si="1347"/>
        <v>2.0245880429716881E-2</v>
      </c>
      <c r="V166" s="73">
        <f t="shared" si="1347"/>
        <v>0.33405702709032853</v>
      </c>
      <c r="W166" s="73">
        <f t="shared" si="1347"/>
        <v>0.77609208313914713</v>
      </c>
      <c r="X166" s="85">
        <f t="shared" si="1347"/>
        <v>0.1130740771027378</v>
      </c>
      <c r="Y166" s="91">
        <f t="shared" si="1346"/>
        <v>0.77352948199827454</v>
      </c>
      <c r="Z166" s="88">
        <f t="shared" si="1346"/>
        <v>0.37520034674999359</v>
      </c>
      <c r="AA166" s="88">
        <f t="shared" si="1346"/>
        <v>1.7038207527071627</v>
      </c>
      <c r="AB166" s="91">
        <f t="shared" si="1346"/>
        <v>7.7095961660957587E-3</v>
      </c>
      <c r="AC166" s="88">
        <f t="shared" si="1346"/>
        <v>0.13620286560102507</v>
      </c>
      <c r="AD166" s="88">
        <f t="shared" si="1346"/>
        <v>5.139730777397173E-3</v>
      </c>
      <c r="AE166" s="91">
        <f t="shared" si="1346"/>
        <v>5.65370385513689E-2</v>
      </c>
      <c r="AF166" s="91">
        <f t="shared" si="1346"/>
        <v>0.19530976954109255</v>
      </c>
      <c r="AG166" s="91">
        <f t="shared" si="1346"/>
        <v>0.9405707322636826</v>
      </c>
      <c r="AH166" s="91">
        <f t="shared" si="1346"/>
        <v>1.3800177137311409</v>
      </c>
      <c r="AI166" s="91">
        <f t="shared" si="1346"/>
        <v>1.0279461554794346E-2</v>
      </c>
      <c r="AJ166" s="91">
        <f t="shared" si="1346"/>
        <v>0.81721719360615053</v>
      </c>
      <c r="AK166" s="91">
        <f t="shared" si="1346"/>
        <v>0.40089900063697942</v>
      </c>
      <c r="AL166" s="91">
        <f t="shared" si="1346"/>
        <v>5.139730777397173E-3</v>
      </c>
      <c r="AM166" s="91">
        <f t="shared" si="1181"/>
        <v>2.975904120112963</v>
      </c>
      <c r="AN166" s="91">
        <f t="shared" si="1181"/>
        <v>2.8653999083989237</v>
      </c>
      <c r="AO166" s="91">
        <f t="shared" si="1138"/>
        <v>7.7095961660957587E-3</v>
      </c>
      <c r="AP166" s="91">
        <f t="shared" si="1135"/>
        <v>5.9106903940067491E-2</v>
      </c>
      <c r="AQ166" s="91">
        <f t="shared" si="1135"/>
        <v>2.0558923109588692E-2</v>
      </c>
      <c r="AR166" s="91">
        <f t="shared" si="1135"/>
        <v>0.24969919196650819</v>
      </c>
      <c r="AS166" s="91">
        <f t="shared" si="1135"/>
        <v>3.3743134049528138E-3</v>
      </c>
      <c r="AT166" s="91">
        <f t="shared" si="1135"/>
        <v>0.17208998365259351</v>
      </c>
      <c r="AU166" s="91">
        <f t="shared" si="1135"/>
        <v>1.0696573493700419</v>
      </c>
      <c r="AV166" s="91">
        <f t="shared" si="1136"/>
        <v>0.12849326943492934</v>
      </c>
      <c r="AW166" s="91">
        <f t="shared" si="1136"/>
        <v>0.12849326943492934</v>
      </c>
      <c r="AY166" s="186"/>
      <c r="AZ166" s="183"/>
      <c r="BA166" s="32"/>
      <c r="BB166" s="32"/>
      <c r="BC166" s="32"/>
      <c r="BD166" s="33"/>
      <c r="BE166" s="2"/>
      <c r="BF166" s="34"/>
      <c r="BG166" s="99">
        <f t="shared" si="1182"/>
        <v>0</v>
      </c>
      <c r="BH166" s="99">
        <f t="shared" si="1140"/>
        <v>0</v>
      </c>
      <c r="BI166" s="99">
        <f t="shared" si="1141"/>
        <v>1</v>
      </c>
      <c r="BJ166" s="102">
        <f t="shared" si="1142"/>
        <v>0</v>
      </c>
      <c r="BK166" s="96">
        <f t="shared" si="1143"/>
        <v>0</v>
      </c>
      <c r="BL166" s="96">
        <f t="shared" si="1144"/>
        <v>0</v>
      </c>
      <c r="BM166" s="96">
        <f t="shared" si="1145"/>
        <v>0</v>
      </c>
      <c r="BN166" s="96">
        <f t="shared" si="1146"/>
        <v>2</v>
      </c>
      <c r="BO166" s="96">
        <f t="shared" si="1147"/>
        <v>0</v>
      </c>
      <c r="BP166" s="96">
        <f t="shared" si="1148"/>
        <v>0</v>
      </c>
      <c r="BQ166" s="96">
        <f t="shared" si="1149"/>
        <v>0</v>
      </c>
      <c r="BR166" s="147">
        <f t="shared" si="1150"/>
        <v>0</v>
      </c>
      <c r="BS166" s="147">
        <f t="shared" si="1151"/>
        <v>0</v>
      </c>
      <c r="BT166" s="36">
        <f t="shared" si="1152"/>
        <v>1</v>
      </c>
      <c r="BU166" s="129">
        <f t="shared" si="1153"/>
        <v>0</v>
      </c>
      <c r="BV166" s="129">
        <f t="shared" si="1154"/>
        <v>1</v>
      </c>
      <c r="BW166" s="129">
        <f t="shared" si="1155"/>
        <v>0</v>
      </c>
      <c r="BX166" s="138">
        <f t="shared" si="1156"/>
        <v>2</v>
      </c>
      <c r="BY166" s="124">
        <f t="shared" si="1157"/>
        <v>0</v>
      </c>
      <c r="BZ166" s="124">
        <f t="shared" si="1158"/>
        <v>0</v>
      </c>
      <c r="CA166" s="124">
        <f t="shared" si="1159"/>
        <v>0</v>
      </c>
      <c r="CB166" s="124">
        <f t="shared" si="1160"/>
        <v>0</v>
      </c>
      <c r="CC166" s="124">
        <f t="shared" si="1161"/>
        <v>0</v>
      </c>
      <c r="CD166" s="124">
        <f t="shared" si="1162"/>
        <v>1</v>
      </c>
      <c r="CE166" s="124">
        <f t="shared" si="1163"/>
        <v>1</v>
      </c>
      <c r="CF166" s="124">
        <f t="shared" si="1164"/>
        <v>0</v>
      </c>
      <c r="CG166" s="124">
        <f t="shared" si="1165"/>
        <v>1</v>
      </c>
      <c r="CH166" s="124">
        <f t="shared" si="1166"/>
        <v>0</v>
      </c>
      <c r="CI166" s="124">
        <f t="shared" si="1167"/>
        <v>0</v>
      </c>
      <c r="CJ166" s="124">
        <f t="shared" si="1168"/>
        <v>3</v>
      </c>
      <c r="CK166" s="124">
        <f t="shared" si="1169"/>
        <v>3</v>
      </c>
      <c r="CL166" s="124">
        <f t="shared" si="1170"/>
        <v>0</v>
      </c>
      <c r="CM166" s="124">
        <f t="shared" si="1171"/>
        <v>0</v>
      </c>
      <c r="CN166" s="124">
        <f t="shared" si="1172"/>
        <v>0</v>
      </c>
      <c r="CO166" s="134">
        <f t="shared" si="1173"/>
        <v>0</v>
      </c>
      <c r="CP166" s="134">
        <f t="shared" si="1174"/>
        <v>0</v>
      </c>
      <c r="CQ166" s="124">
        <f t="shared" si="1175"/>
        <v>0</v>
      </c>
      <c r="CR166" s="124">
        <f t="shared" si="1176"/>
        <v>1</v>
      </c>
      <c r="CS166" s="134">
        <f t="shared" si="1177"/>
        <v>0</v>
      </c>
      <c r="CT166" s="134">
        <f t="shared" si="1178"/>
        <v>0</v>
      </c>
      <c r="CX166" s="7">
        <f t="shared" si="1183"/>
        <v>0</v>
      </c>
      <c r="CY166" s="7">
        <f t="shared" si="1184"/>
        <v>0</v>
      </c>
      <c r="CZ166" s="7">
        <f t="shared" si="1185"/>
        <v>0</v>
      </c>
      <c r="DA166" s="7">
        <f t="shared" si="1186"/>
        <v>0</v>
      </c>
      <c r="DB166" s="7">
        <f t="shared" si="1187"/>
        <v>1</v>
      </c>
      <c r="DC166" s="7">
        <f t="shared" si="1188"/>
        <v>0</v>
      </c>
      <c r="DD166" s="7">
        <f t="shared" si="1189"/>
        <v>0</v>
      </c>
      <c r="DE166" s="7">
        <f t="shared" si="1190"/>
        <v>0</v>
      </c>
      <c r="DF166" s="7">
        <f t="shared" si="1191"/>
        <v>0</v>
      </c>
      <c r="DG166" s="7">
        <f t="shared" si="1192"/>
        <v>0</v>
      </c>
      <c r="DH166" s="7">
        <f t="shared" si="1193"/>
        <v>0</v>
      </c>
      <c r="DI166" s="7">
        <f t="shared" si="1194"/>
        <v>0</v>
      </c>
      <c r="DJ166" s="7">
        <f t="shared" si="1195"/>
        <v>0</v>
      </c>
      <c r="DK166" s="7">
        <f t="shared" si="1196"/>
        <v>0</v>
      </c>
      <c r="DL166" s="7">
        <f t="shared" si="1197"/>
        <v>2</v>
      </c>
      <c r="DM166" s="7">
        <f t="shared" si="1198"/>
        <v>0</v>
      </c>
      <c r="DN166" s="7">
        <f t="shared" si="1199"/>
        <v>0</v>
      </c>
      <c r="DO166" s="7">
        <f t="shared" si="1200"/>
        <v>0</v>
      </c>
      <c r="DP166" s="7">
        <f t="shared" si="1201"/>
        <v>0</v>
      </c>
      <c r="DQ166" s="7">
        <f t="shared" si="1202"/>
        <v>0</v>
      </c>
      <c r="DR166" s="7">
        <f t="shared" si="1203"/>
        <v>0</v>
      </c>
      <c r="DS166" s="7">
        <f t="shared" si="1204"/>
        <v>0</v>
      </c>
      <c r="DT166" s="7">
        <f t="shared" si="1205"/>
        <v>0</v>
      </c>
      <c r="DU166" s="7">
        <f t="shared" si="1206"/>
        <v>0</v>
      </c>
      <c r="DV166" s="7">
        <f t="shared" si="1207"/>
        <v>0</v>
      </c>
      <c r="DW166" s="7">
        <f t="shared" si="1208"/>
        <v>0</v>
      </c>
      <c r="DX166" s="7">
        <f t="shared" si="1209"/>
        <v>1</v>
      </c>
      <c r="DY166" s="7">
        <f t="shared" si="1210"/>
        <v>0</v>
      </c>
      <c r="DZ166" s="1">
        <f t="shared" si="1211"/>
        <v>0</v>
      </c>
      <c r="EA166" s="1">
        <f t="shared" si="1212"/>
        <v>0</v>
      </c>
      <c r="EB166" s="1">
        <f t="shared" si="1213"/>
        <v>0.8</v>
      </c>
      <c r="EC166" s="1">
        <f t="shared" si="1214"/>
        <v>0.2</v>
      </c>
      <c r="ED166" s="1">
        <f t="shared" si="1215"/>
        <v>0</v>
      </c>
      <c r="EE166" s="1">
        <f t="shared" si="1216"/>
        <v>0</v>
      </c>
      <c r="EF166" s="1">
        <f t="shared" si="1217"/>
        <v>1.6</v>
      </c>
      <c r="EG166" s="1">
        <f t="shared" si="1218"/>
        <v>0.4</v>
      </c>
      <c r="EH166" s="1">
        <f t="shared" si="1219"/>
        <v>0</v>
      </c>
      <c r="EI166" s="1">
        <f t="shared" si="1220"/>
        <v>0</v>
      </c>
      <c r="EJ166" s="1">
        <f t="shared" si="1221"/>
        <v>0</v>
      </c>
      <c r="EK166" s="1">
        <f t="shared" si="1222"/>
        <v>0</v>
      </c>
      <c r="EL166" s="1">
        <f t="shared" si="1223"/>
        <v>0</v>
      </c>
      <c r="EM166" s="1">
        <f t="shared" si="1224"/>
        <v>0</v>
      </c>
      <c r="EN166" s="1">
        <f t="shared" si="1225"/>
        <v>0</v>
      </c>
      <c r="EO166" s="1">
        <f t="shared" si="1226"/>
        <v>0</v>
      </c>
      <c r="EP166" s="1">
        <f t="shared" si="1227"/>
        <v>0</v>
      </c>
      <c r="EQ166" s="1">
        <f t="shared" si="1228"/>
        <v>0</v>
      </c>
      <c r="ER166" s="1">
        <f t="shared" si="1229"/>
        <v>0.8</v>
      </c>
      <c r="ES166" s="1">
        <f t="shared" si="1230"/>
        <v>0.2</v>
      </c>
      <c r="ET166" s="1">
        <f t="shared" si="1231"/>
        <v>0.8</v>
      </c>
      <c r="EU166" s="1">
        <f t="shared" si="1232"/>
        <v>0.2</v>
      </c>
      <c r="EV166" s="1">
        <f t="shared" si="1233"/>
        <v>0</v>
      </c>
      <c r="EW166" s="1">
        <f t="shared" si="1234"/>
        <v>0</v>
      </c>
      <c r="EX166" s="1">
        <f t="shared" si="1235"/>
        <v>0.8</v>
      </c>
      <c r="EY166" s="1">
        <f t="shared" si="1236"/>
        <v>0.2</v>
      </c>
      <c r="EZ166" s="1">
        <f t="shared" si="1237"/>
        <v>0</v>
      </c>
      <c r="FA166" s="1">
        <f t="shared" si="1238"/>
        <v>0</v>
      </c>
      <c r="FB166" s="1">
        <f t="shared" si="1239"/>
        <v>0</v>
      </c>
      <c r="FC166" s="1">
        <f t="shared" si="1240"/>
        <v>0</v>
      </c>
      <c r="FD166" s="1">
        <f t="shared" si="1241"/>
        <v>2.4000000000000004</v>
      </c>
      <c r="FE166" s="1">
        <f t="shared" si="1242"/>
        <v>0.60000000000000009</v>
      </c>
      <c r="FF166" s="1">
        <f t="shared" si="1243"/>
        <v>2.4000000000000004</v>
      </c>
      <c r="FG166" s="1">
        <f t="shared" si="1244"/>
        <v>0.60000000000000009</v>
      </c>
      <c r="FH166" s="1">
        <f t="shared" si="1245"/>
        <v>0</v>
      </c>
      <c r="FI166" s="1">
        <f t="shared" si="1246"/>
        <v>0</v>
      </c>
      <c r="FJ166" s="1">
        <f t="shared" si="1247"/>
        <v>0</v>
      </c>
      <c r="FK166" s="1">
        <f t="shared" si="1248"/>
        <v>0</v>
      </c>
      <c r="FL166" s="1">
        <f t="shared" si="1249"/>
        <v>0</v>
      </c>
      <c r="FM166" s="1">
        <f t="shared" si="1250"/>
        <v>0</v>
      </c>
      <c r="FN166" s="1">
        <f t="shared" si="1251"/>
        <v>0</v>
      </c>
      <c r="FO166" s="1">
        <f t="shared" si="1252"/>
        <v>0</v>
      </c>
      <c r="FP166" s="1">
        <f t="shared" si="1253"/>
        <v>0</v>
      </c>
      <c r="FQ166" s="1">
        <f t="shared" si="1254"/>
        <v>0</v>
      </c>
      <c r="FR166" s="1">
        <f t="shared" si="1255"/>
        <v>0</v>
      </c>
      <c r="FS166" s="1">
        <f t="shared" si="1256"/>
        <v>0</v>
      </c>
      <c r="FT166" s="1">
        <f t="shared" si="1257"/>
        <v>0.8</v>
      </c>
      <c r="FU166" s="1">
        <f t="shared" si="1258"/>
        <v>0.2</v>
      </c>
      <c r="FV166" s="1">
        <f t="shared" si="1259"/>
        <v>0</v>
      </c>
      <c r="FW166" s="1">
        <f t="shared" si="1260"/>
        <v>0</v>
      </c>
      <c r="FX166" s="1">
        <f t="shared" si="1261"/>
        <v>0</v>
      </c>
      <c r="FY166" s="1">
        <f t="shared" si="1262"/>
        <v>0</v>
      </c>
      <c r="GC166" s="7">
        <f t="shared" si="1263"/>
        <v>0</v>
      </c>
      <c r="GD166" s="7">
        <f t="shared" si="1264"/>
        <v>0</v>
      </c>
      <c r="GE166" s="7">
        <f t="shared" si="1265"/>
        <v>0</v>
      </c>
      <c r="GF166" s="7">
        <f t="shared" si="1266"/>
        <v>0</v>
      </c>
      <c r="GG166" s="7">
        <f t="shared" si="1267"/>
        <v>1</v>
      </c>
      <c r="GH166" s="7">
        <f t="shared" si="1268"/>
        <v>0</v>
      </c>
      <c r="GI166" s="7">
        <f t="shared" si="1269"/>
        <v>0</v>
      </c>
      <c r="GJ166" s="7">
        <f t="shared" si="1270"/>
        <v>0</v>
      </c>
      <c r="GK166" s="7">
        <f t="shared" si="1271"/>
        <v>0</v>
      </c>
      <c r="GL166" s="7">
        <f t="shared" si="1272"/>
        <v>0</v>
      </c>
      <c r="GM166" s="7">
        <f t="shared" si="1273"/>
        <v>0</v>
      </c>
      <c r="GN166" s="7">
        <f t="shared" si="1274"/>
        <v>0</v>
      </c>
      <c r="GO166" s="7">
        <f t="shared" si="1275"/>
        <v>0</v>
      </c>
      <c r="GP166" s="7">
        <f t="shared" si="1276"/>
        <v>0</v>
      </c>
      <c r="GQ166" s="7">
        <f t="shared" si="1277"/>
        <v>2</v>
      </c>
      <c r="GR166" s="7">
        <f t="shared" si="1278"/>
        <v>0</v>
      </c>
      <c r="GS166" s="7">
        <f t="shared" si="1279"/>
        <v>0</v>
      </c>
      <c r="GT166" s="7">
        <f t="shared" si="1280"/>
        <v>0</v>
      </c>
      <c r="GU166" s="7">
        <f t="shared" si="1281"/>
        <v>0</v>
      </c>
      <c r="GV166" s="7">
        <f t="shared" si="1282"/>
        <v>0</v>
      </c>
      <c r="GW166" s="7">
        <f t="shared" si="1283"/>
        <v>0</v>
      </c>
      <c r="GX166" s="7">
        <f t="shared" si="1284"/>
        <v>0</v>
      </c>
      <c r="GY166" s="7">
        <f t="shared" si="1285"/>
        <v>0</v>
      </c>
      <c r="GZ166" s="7">
        <f t="shared" si="1286"/>
        <v>0</v>
      </c>
      <c r="HA166" s="7">
        <f t="shared" si="1287"/>
        <v>0</v>
      </c>
      <c r="HB166" s="7">
        <f t="shared" si="1288"/>
        <v>0</v>
      </c>
      <c r="HC166" s="7">
        <f t="shared" si="1289"/>
        <v>1</v>
      </c>
      <c r="HD166" s="7">
        <f t="shared" si="1290"/>
        <v>0</v>
      </c>
      <c r="HE166" s="7">
        <f t="shared" si="1291"/>
        <v>0</v>
      </c>
      <c r="HF166" s="7">
        <f t="shared" si="1292"/>
        <v>0</v>
      </c>
      <c r="HG166" s="7">
        <f t="shared" si="1293"/>
        <v>1</v>
      </c>
      <c r="HH166" s="7">
        <f t="shared" si="1294"/>
        <v>0</v>
      </c>
      <c r="HI166" s="7">
        <f t="shared" si="1295"/>
        <v>0</v>
      </c>
      <c r="HJ166" s="7">
        <f t="shared" si="1296"/>
        <v>0</v>
      </c>
      <c r="HK166" s="7">
        <f t="shared" si="1297"/>
        <v>2</v>
      </c>
      <c r="HL166" s="7">
        <f t="shared" si="1298"/>
        <v>0</v>
      </c>
      <c r="HM166" s="7">
        <f t="shared" si="1299"/>
        <v>0</v>
      </c>
      <c r="HN166" s="7">
        <f t="shared" si="1300"/>
        <v>0</v>
      </c>
      <c r="HO166" s="7">
        <f t="shared" si="1301"/>
        <v>0</v>
      </c>
      <c r="HP166" s="7">
        <f t="shared" si="1302"/>
        <v>0</v>
      </c>
      <c r="HQ166" s="7">
        <f t="shared" si="1303"/>
        <v>0</v>
      </c>
      <c r="HR166" s="7">
        <f t="shared" si="1304"/>
        <v>0</v>
      </c>
      <c r="HS166" s="7">
        <f t="shared" si="1305"/>
        <v>0</v>
      </c>
      <c r="HT166" s="7">
        <f t="shared" si="1306"/>
        <v>0</v>
      </c>
      <c r="HU166" s="7">
        <f t="shared" si="1307"/>
        <v>0</v>
      </c>
      <c r="HV166" s="7">
        <f t="shared" si="1308"/>
        <v>0</v>
      </c>
      <c r="HW166" s="7">
        <f t="shared" si="1309"/>
        <v>1</v>
      </c>
      <c r="HX166" s="7">
        <f t="shared" si="1310"/>
        <v>0</v>
      </c>
      <c r="HY166" s="7">
        <f t="shared" si="1311"/>
        <v>1</v>
      </c>
      <c r="HZ166" s="7">
        <f t="shared" si="1312"/>
        <v>0</v>
      </c>
      <c r="IA166" s="7">
        <f t="shared" si="1313"/>
        <v>0</v>
      </c>
      <c r="IB166" s="7">
        <f t="shared" si="1314"/>
        <v>0</v>
      </c>
      <c r="IC166" s="7">
        <f t="shared" si="1315"/>
        <v>1</v>
      </c>
      <c r="ID166" s="7">
        <f t="shared" si="1316"/>
        <v>0</v>
      </c>
      <c r="IE166" s="7">
        <f t="shared" si="1317"/>
        <v>0</v>
      </c>
      <c r="IF166" s="7">
        <f t="shared" si="1318"/>
        <v>0</v>
      </c>
      <c r="IG166" s="7">
        <f t="shared" si="1319"/>
        <v>0</v>
      </c>
      <c r="IH166" s="7">
        <f t="shared" si="1320"/>
        <v>0</v>
      </c>
      <c r="II166" s="7">
        <f t="shared" si="1321"/>
        <v>2</v>
      </c>
      <c r="IJ166" s="7">
        <f t="shared" si="1322"/>
        <v>1</v>
      </c>
      <c r="IK166" s="7">
        <f t="shared" si="1323"/>
        <v>2</v>
      </c>
      <c r="IL166" s="7">
        <f t="shared" si="1324"/>
        <v>1</v>
      </c>
      <c r="IM166" s="7">
        <f t="shared" si="1325"/>
        <v>0</v>
      </c>
      <c r="IN166" s="7">
        <f t="shared" si="1326"/>
        <v>0</v>
      </c>
      <c r="IO166" s="7">
        <f t="shared" si="1327"/>
        <v>0</v>
      </c>
      <c r="IP166" s="7">
        <f t="shared" si="1328"/>
        <v>0</v>
      </c>
      <c r="IQ166" s="7">
        <f t="shared" si="1329"/>
        <v>0</v>
      </c>
      <c r="IR166" s="7">
        <f t="shared" si="1330"/>
        <v>0</v>
      </c>
      <c r="IS166" s="7">
        <f t="shared" si="1331"/>
        <v>0</v>
      </c>
      <c r="IT166" s="7">
        <f t="shared" si="1332"/>
        <v>0</v>
      </c>
      <c r="IU166" s="7">
        <f t="shared" si="1333"/>
        <v>0</v>
      </c>
      <c r="IV166" s="7">
        <f t="shared" si="1334"/>
        <v>0</v>
      </c>
      <c r="IW166" s="7">
        <f t="shared" si="1335"/>
        <v>0</v>
      </c>
      <c r="IX166" s="7">
        <f t="shared" si="1336"/>
        <v>0</v>
      </c>
      <c r="IY166" s="7">
        <f t="shared" si="1337"/>
        <v>1</v>
      </c>
      <c r="IZ166" s="7">
        <f t="shared" si="1338"/>
        <v>0</v>
      </c>
      <c r="JA166" s="7">
        <f t="shared" si="1339"/>
        <v>0</v>
      </c>
      <c r="JB166" s="7">
        <f t="shared" si="1340"/>
        <v>0</v>
      </c>
      <c r="JC166" s="7">
        <f t="shared" si="1341"/>
        <v>0</v>
      </c>
      <c r="JD166" s="7">
        <f t="shared" si="1342"/>
        <v>0</v>
      </c>
      <c r="JF166" s="1">
        <v>68</v>
      </c>
      <c r="JG166" s="10">
        <f t="shared" si="1343"/>
        <v>43.43818181818181</v>
      </c>
      <c r="JH166" s="10">
        <f t="shared" si="1344"/>
        <v>1.29</v>
      </c>
      <c r="JJ166" s="1" t="str">
        <f t="shared" si="1345"/>
        <v>[43.44, 1.29]</v>
      </c>
      <c r="JS166" s="262"/>
      <c r="JT166" s="262"/>
      <c r="JU166" s="262"/>
      <c r="JV166" s="262"/>
      <c r="JW166" s="262"/>
      <c r="JX166" s="262"/>
      <c r="JY166" s="262"/>
      <c r="JZ166" s="262"/>
      <c r="KA166" s="262"/>
      <c r="KB166" s="262"/>
      <c r="KC166" s="262"/>
      <c r="KD166" s="262"/>
      <c r="KE166" s="262"/>
      <c r="KF166" s="262"/>
      <c r="KG166" s="262"/>
      <c r="KH166" s="262"/>
      <c r="KI166" s="262"/>
      <c r="KJ166" s="262"/>
      <c r="KK166" s="262"/>
      <c r="KL166" s="262"/>
      <c r="KM166" s="262"/>
      <c r="KN166" s="262"/>
      <c r="KO166" s="262"/>
      <c r="KP166" s="262"/>
      <c r="KQ166" s="262"/>
      <c r="KR166" s="262"/>
      <c r="KS166" s="262"/>
      <c r="KT166" s="262"/>
      <c r="KU166" s="262"/>
      <c r="KV166" s="262"/>
      <c r="KW166" s="262"/>
      <c r="KX166" s="262"/>
      <c r="KY166" s="262"/>
      <c r="KZ166" s="262"/>
      <c r="LA166" s="262"/>
      <c r="LB166" s="262"/>
      <c r="LC166" s="262"/>
      <c r="LD166" s="262"/>
      <c r="LE166" s="262"/>
      <c r="LF166" s="262"/>
      <c r="LG166" s="262"/>
      <c r="LH166" s="262"/>
      <c r="LI166" s="262"/>
      <c r="LJ166" s="262"/>
      <c r="LK166" s="262"/>
      <c r="LL166" s="262"/>
      <c r="LM166" s="262"/>
      <c r="LN166" s="262"/>
      <c r="LO166" s="262"/>
      <c r="LP166" s="262"/>
      <c r="LQ166" s="262"/>
      <c r="LR166" s="262"/>
      <c r="LS166" s="262"/>
      <c r="LT166" s="262"/>
      <c r="LU166" s="262"/>
      <c r="LV166" s="262"/>
      <c r="LW166" s="262"/>
      <c r="LX166" s="262"/>
      <c r="LY166" s="262"/>
      <c r="LZ166" s="262"/>
      <c r="MA166" s="262"/>
      <c r="MB166" s="262"/>
      <c r="MC166" s="262"/>
      <c r="MD166" s="262"/>
      <c r="ME166" s="262"/>
      <c r="MF166" s="262"/>
      <c r="MG166" s="262"/>
      <c r="MH166" s="262"/>
      <c r="MI166" s="262"/>
      <c r="MJ166" s="262"/>
      <c r="MK166" s="262"/>
      <c r="ML166" s="262"/>
      <c r="MM166" s="262"/>
      <c r="MN166" s="262"/>
      <c r="MO166" s="262"/>
      <c r="MP166" s="262"/>
      <c r="MQ166" s="262"/>
      <c r="MR166" s="262"/>
      <c r="MS166" s="262"/>
      <c r="MT166" s="262"/>
      <c r="MU166" s="262"/>
      <c r="MV166" s="262"/>
      <c r="MW166" s="262"/>
      <c r="MX166" s="262"/>
      <c r="MY166" s="262"/>
      <c r="MZ166" s="262"/>
      <c r="NA166" s="262"/>
      <c r="NB166" s="262"/>
      <c r="NC166" s="262"/>
      <c r="ND166" s="262"/>
      <c r="NE166" s="262"/>
      <c r="NF166" s="262"/>
      <c r="NG166" s="262"/>
      <c r="NH166" s="262"/>
      <c r="NI166" s="262"/>
      <c r="NJ166" s="262"/>
      <c r="NK166" s="262"/>
      <c r="NL166" s="262"/>
      <c r="NM166" s="262"/>
      <c r="NN166" s="262"/>
      <c r="NO166" s="262"/>
      <c r="NQ166" s="49"/>
      <c r="NR166" s="49"/>
      <c r="NS166" s="49"/>
      <c r="NT166" s="49"/>
      <c r="NU166" s="49"/>
      <c r="NV166" s="49"/>
      <c r="NW166" s="49"/>
      <c r="NX166" s="49"/>
      <c r="NY166" s="49"/>
      <c r="NZ166" s="49"/>
      <c r="OA166" s="49"/>
      <c r="OB166" s="49"/>
      <c r="OC166" s="49"/>
      <c r="OD166" s="49"/>
      <c r="OE166" s="49"/>
      <c r="OF166" s="49"/>
      <c r="OG166" s="49"/>
      <c r="OH166" s="49"/>
      <c r="OI166" s="49"/>
      <c r="OJ166" s="49"/>
      <c r="OK166" s="49"/>
      <c r="OL166" s="49"/>
      <c r="OM166" s="49"/>
      <c r="ON166" s="49"/>
      <c r="OO166" s="49"/>
      <c r="OP166" s="49"/>
      <c r="OQ166" s="49"/>
      <c r="OR166" s="49"/>
      <c r="OS166" s="49"/>
      <c r="OT166" s="49"/>
      <c r="OU166" s="49"/>
      <c r="OV166" s="49"/>
      <c r="OW166" s="49"/>
      <c r="OX166" s="49"/>
      <c r="OY166" s="49"/>
      <c r="OZ166" s="49"/>
      <c r="PA166" s="49"/>
      <c r="PB166" s="49"/>
      <c r="PC166" s="49"/>
      <c r="PD166" s="49"/>
      <c r="PE166" s="49"/>
      <c r="PF166" s="49"/>
      <c r="PG166" s="49"/>
      <c r="PH166" s="49"/>
      <c r="PI166" s="49"/>
      <c r="PJ166" s="49"/>
      <c r="PK166" s="49"/>
      <c r="PL166" s="49"/>
      <c r="PM166" s="49"/>
      <c r="PN166" s="49"/>
      <c r="PO166" s="49"/>
      <c r="PP166" s="49"/>
      <c r="PQ166" s="49"/>
      <c r="PR166" s="49"/>
      <c r="PS166" s="49"/>
      <c r="PT166" s="49"/>
      <c r="PU166" s="49"/>
      <c r="PV166" s="49"/>
      <c r="PW166" s="49"/>
      <c r="PX166" s="49"/>
      <c r="PY166" s="49"/>
      <c r="PZ166" s="49"/>
      <c r="QA166" s="49"/>
      <c r="QB166" s="49"/>
      <c r="QC166" s="49"/>
      <c r="QD166" s="49"/>
      <c r="QE166" s="49"/>
      <c r="QF166" s="49"/>
      <c r="QG166" s="49"/>
      <c r="QH166" s="49"/>
      <c r="QI166" s="49"/>
      <c r="QJ166" s="49"/>
      <c r="QK166" s="49"/>
      <c r="QL166" s="49"/>
      <c r="QM166" s="49"/>
      <c r="QN166" s="49"/>
      <c r="QO166" s="49"/>
      <c r="QP166" s="49"/>
      <c r="QQ166" s="49"/>
      <c r="QR166" s="49"/>
      <c r="QS166" s="49"/>
      <c r="QT166" s="49"/>
      <c r="QU166" s="49"/>
      <c r="QV166" s="49"/>
      <c r="QW166" s="49"/>
      <c r="QX166" s="49"/>
      <c r="QY166" s="49"/>
      <c r="QZ166" s="49"/>
      <c r="RA166" s="49"/>
      <c r="RB166" s="49"/>
      <c r="RC166" s="49"/>
      <c r="RD166" s="49"/>
      <c r="RE166" s="49"/>
      <c r="RF166" s="49"/>
      <c r="RG166" s="49"/>
      <c r="RH166" s="49"/>
      <c r="RI166" s="49"/>
      <c r="RJ166" s="49"/>
      <c r="RK166" s="49"/>
      <c r="RL166" s="49"/>
    </row>
    <row r="167" spans="2:480" x14ac:dyDescent="0.35">
      <c r="B167" s="192">
        <v>69</v>
      </c>
      <c r="C167" s="196" t="s">
        <v>235</v>
      </c>
      <c r="D167" s="32"/>
      <c r="E167" s="32"/>
      <c r="F167" s="32"/>
      <c r="G167" s="33"/>
      <c r="H167" s="2">
        <f t="shared" si="1179"/>
        <v>6449.3</v>
      </c>
      <c r="I167" s="43">
        <f t="shared" si="1180"/>
        <v>1.6736986942695164E-2</v>
      </c>
      <c r="J167" s="77">
        <f t="shared" si="1347"/>
        <v>0.15316005869316202</v>
      </c>
      <c r="K167" s="73">
        <f t="shared" si="1347"/>
        <v>0.21059508070309776</v>
      </c>
      <c r="L167" s="73">
        <f t="shared" si="1347"/>
        <v>1.1689166155471196</v>
      </c>
      <c r="M167" s="77">
        <f t="shared" si="1347"/>
        <v>0.11312096279488255</v>
      </c>
      <c r="N167" s="77">
        <f t="shared" si="1347"/>
        <v>6.2844979330490313E-3</v>
      </c>
      <c r="O167" s="77">
        <f t="shared" si="1347"/>
        <v>0.69129477263539341</v>
      </c>
      <c r="P167" s="77">
        <f t="shared" si="1347"/>
        <v>0.24509541938891222</v>
      </c>
      <c r="Q167" s="82">
        <f t="shared" si="1347"/>
        <v>4.2231826110089488</v>
      </c>
      <c r="R167" s="82">
        <f t="shared" si="1347"/>
        <v>0.57817380984051081</v>
      </c>
      <c r="S167" s="82">
        <f t="shared" si="1347"/>
        <v>0.15711244832622578</v>
      </c>
      <c r="T167" s="82">
        <f t="shared" si="1347"/>
        <v>0.31422489665245157</v>
      </c>
      <c r="U167" s="73">
        <f t="shared" si="1347"/>
        <v>3.7706987598294182E-2</v>
      </c>
      <c r="V167" s="73">
        <f t="shared" si="1347"/>
        <v>0.62216529537185405</v>
      </c>
      <c r="W167" s="73">
        <f t="shared" si="1347"/>
        <v>1.4454345246012772</v>
      </c>
      <c r="X167" s="85">
        <f t="shared" si="1347"/>
        <v>0.21059508070309776</v>
      </c>
      <c r="Y167" s="91">
        <f t="shared" si="1346"/>
        <v>1.4406618020825552</v>
      </c>
      <c r="Z167" s="88">
        <f t="shared" si="1346"/>
        <v>0.69879276778755162</v>
      </c>
      <c r="AA167" s="88">
        <f t="shared" si="1346"/>
        <v>3.1732849660489504</v>
      </c>
      <c r="AB167" s="91">
        <f t="shared" si="1346"/>
        <v>1.4358755502483939E-2</v>
      </c>
      <c r="AC167" s="88">
        <f t="shared" si="1346"/>
        <v>0.25367134721054962</v>
      </c>
      <c r="AD167" s="88">
        <f t="shared" si="1346"/>
        <v>9.572503668322626E-3</v>
      </c>
      <c r="AE167" s="91">
        <f t="shared" si="1346"/>
        <v>0.10529754035154888</v>
      </c>
      <c r="AF167" s="91">
        <f t="shared" si="1346"/>
        <v>0.36375513939625975</v>
      </c>
      <c r="AG167" s="91">
        <f t="shared" si="1346"/>
        <v>1.7517681713030406</v>
      </c>
      <c r="AH167" s="91">
        <f t="shared" si="1346"/>
        <v>2.5702172349446251</v>
      </c>
      <c r="AI167" s="91">
        <f t="shared" si="1346"/>
        <v>1.9145007336645252E-2</v>
      </c>
      <c r="AJ167" s="91">
        <f t="shared" si="1346"/>
        <v>1.5220280832632977</v>
      </c>
      <c r="AK167" s="91">
        <f t="shared" si="1346"/>
        <v>0.74665528612916476</v>
      </c>
      <c r="AL167" s="91">
        <f t="shared" si="1346"/>
        <v>9.572503668322626E-3</v>
      </c>
      <c r="AM167" s="91">
        <f t="shared" si="1181"/>
        <v>5.5424796239588012</v>
      </c>
      <c r="AN167" s="91">
        <f t="shared" si="1181"/>
        <v>5.336670795089864</v>
      </c>
      <c r="AO167" s="91">
        <f t="shared" si="1138"/>
        <v>1.4358755502483939E-2</v>
      </c>
      <c r="AP167" s="91">
        <f t="shared" si="1135"/>
        <v>0.11008379218571021</v>
      </c>
      <c r="AQ167" s="91">
        <f t="shared" si="1135"/>
        <v>3.8290014673290504E-2</v>
      </c>
      <c r="AR167" s="91">
        <f t="shared" si="1135"/>
        <v>0.46505284704562827</v>
      </c>
      <c r="AS167" s="91">
        <f t="shared" si="1135"/>
        <v>6.2844979330490313E-3</v>
      </c>
      <c r="AT167" s="91">
        <f t="shared" si="1135"/>
        <v>0.3205093945855006</v>
      </c>
      <c r="AU167" s="91">
        <f t="shared" si="1135"/>
        <v>1.9921858447765428</v>
      </c>
      <c r="AV167" s="91">
        <f t="shared" si="1136"/>
        <v>0.23931259170806568</v>
      </c>
      <c r="AW167" s="91">
        <f t="shared" si="1136"/>
        <v>0.23931259170806568</v>
      </c>
      <c r="AY167" s="186"/>
      <c r="AZ167" s="182"/>
      <c r="BA167" s="32"/>
      <c r="BB167" s="32"/>
      <c r="BC167" s="32"/>
      <c r="BD167" s="33"/>
      <c r="BE167" s="2"/>
      <c r="BF167" s="34"/>
      <c r="BG167" s="99">
        <f t="shared" si="1182"/>
        <v>0</v>
      </c>
      <c r="BH167" s="99">
        <f t="shared" si="1140"/>
        <v>0</v>
      </c>
      <c r="BI167" s="99">
        <f t="shared" si="1141"/>
        <v>1</v>
      </c>
      <c r="BJ167" s="102">
        <f t="shared" si="1142"/>
        <v>0</v>
      </c>
      <c r="BK167" s="96">
        <f t="shared" si="1143"/>
        <v>0</v>
      </c>
      <c r="BL167" s="96">
        <f t="shared" si="1144"/>
        <v>1</v>
      </c>
      <c r="BM167" s="96">
        <f t="shared" si="1145"/>
        <v>0</v>
      </c>
      <c r="BN167" s="96">
        <f t="shared" si="1146"/>
        <v>4</v>
      </c>
      <c r="BO167" s="96">
        <f t="shared" si="1147"/>
        <v>1</v>
      </c>
      <c r="BP167" s="96">
        <f t="shared" si="1148"/>
        <v>0</v>
      </c>
      <c r="BQ167" s="96">
        <f t="shared" si="1149"/>
        <v>0</v>
      </c>
      <c r="BR167" s="147">
        <f t="shared" si="1150"/>
        <v>0</v>
      </c>
      <c r="BS167" s="147">
        <f t="shared" si="1151"/>
        <v>1</v>
      </c>
      <c r="BT167" s="36">
        <f t="shared" si="1152"/>
        <v>1</v>
      </c>
      <c r="BU167" s="129">
        <f t="shared" si="1153"/>
        <v>0</v>
      </c>
      <c r="BV167" s="129">
        <f t="shared" si="1154"/>
        <v>1</v>
      </c>
      <c r="BW167" s="129">
        <f t="shared" si="1155"/>
        <v>1</v>
      </c>
      <c r="BX167" s="138">
        <f t="shared" si="1156"/>
        <v>3</v>
      </c>
      <c r="BY167" s="124">
        <f t="shared" si="1157"/>
        <v>0</v>
      </c>
      <c r="BZ167" s="124">
        <f t="shared" si="1158"/>
        <v>0</v>
      </c>
      <c r="CA167" s="124">
        <f t="shared" si="1159"/>
        <v>0</v>
      </c>
      <c r="CB167" s="124">
        <f t="shared" si="1160"/>
        <v>0</v>
      </c>
      <c r="CC167" s="124">
        <f t="shared" si="1161"/>
        <v>0</v>
      </c>
      <c r="CD167" s="124">
        <f t="shared" si="1162"/>
        <v>2</v>
      </c>
      <c r="CE167" s="124">
        <f t="shared" si="1163"/>
        <v>3</v>
      </c>
      <c r="CF167" s="124">
        <f t="shared" si="1164"/>
        <v>0</v>
      </c>
      <c r="CG167" s="124">
        <f t="shared" si="1165"/>
        <v>2</v>
      </c>
      <c r="CH167" s="124">
        <f t="shared" si="1166"/>
        <v>1</v>
      </c>
      <c r="CI167" s="124">
        <f t="shared" si="1167"/>
        <v>0</v>
      </c>
      <c r="CJ167" s="124">
        <f t="shared" si="1168"/>
        <v>6</v>
      </c>
      <c r="CK167" s="124">
        <f t="shared" si="1169"/>
        <v>5</v>
      </c>
      <c r="CL167" s="124">
        <f t="shared" si="1170"/>
        <v>0</v>
      </c>
      <c r="CM167" s="124">
        <f t="shared" si="1171"/>
        <v>0</v>
      </c>
      <c r="CN167" s="124">
        <f t="shared" si="1172"/>
        <v>0</v>
      </c>
      <c r="CO167" s="134">
        <f t="shared" si="1173"/>
        <v>0</v>
      </c>
      <c r="CP167" s="134">
        <f t="shared" si="1174"/>
        <v>0</v>
      </c>
      <c r="CQ167" s="124">
        <f t="shared" si="1175"/>
        <v>0</v>
      </c>
      <c r="CR167" s="124">
        <f t="shared" si="1176"/>
        <v>2</v>
      </c>
      <c r="CS167" s="134">
        <f t="shared" si="1177"/>
        <v>0</v>
      </c>
      <c r="CT167" s="134">
        <f t="shared" si="1178"/>
        <v>0</v>
      </c>
      <c r="CX167" s="7">
        <f t="shared" si="1183"/>
        <v>0</v>
      </c>
      <c r="CY167" s="7">
        <f t="shared" si="1184"/>
        <v>0</v>
      </c>
      <c r="CZ167" s="7">
        <f t="shared" si="1185"/>
        <v>0</v>
      </c>
      <c r="DA167" s="7">
        <f t="shared" si="1186"/>
        <v>0</v>
      </c>
      <c r="DB167" s="7">
        <f t="shared" si="1187"/>
        <v>1</v>
      </c>
      <c r="DC167" s="7">
        <f t="shared" si="1188"/>
        <v>0</v>
      </c>
      <c r="DD167" s="7">
        <f t="shared" si="1189"/>
        <v>0</v>
      </c>
      <c r="DE167" s="7">
        <f t="shared" si="1190"/>
        <v>0</v>
      </c>
      <c r="DF167" s="7">
        <f t="shared" si="1191"/>
        <v>0</v>
      </c>
      <c r="DG167" s="7">
        <f t="shared" si="1192"/>
        <v>0</v>
      </c>
      <c r="DH167" s="7">
        <f t="shared" si="1193"/>
        <v>1</v>
      </c>
      <c r="DI167" s="7">
        <f t="shared" si="1194"/>
        <v>0</v>
      </c>
      <c r="DJ167" s="7">
        <f t="shared" si="1195"/>
        <v>0</v>
      </c>
      <c r="DK167" s="7">
        <f t="shared" si="1196"/>
        <v>0</v>
      </c>
      <c r="DL167" s="7">
        <f t="shared" si="1197"/>
        <v>4</v>
      </c>
      <c r="DM167" s="7">
        <f t="shared" si="1198"/>
        <v>0</v>
      </c>
      <c r="DN167" s="7">
        <f t="shared" si="1199"/>
        <v>1</v>
      </c>
      <c r="DO167" s="7">
        <f t="shared" si="1200"/>
        <v>0</v>
      </c>
      <c r="DP167" s="7">
        <f t="shared" si="1201"/>
        <v>0</v>
      </c>
      <c r="DQ167" s="7">
        <f t="shared" si="1202"/>
        <v>0</v>
      </c>
      <c r="DR167" s="7">
        <f t="shared" si="1203"/>
        <v>0</v>
      </c>
      <c r="DS167" s="7">
        <f t="shared" si="1204"/>
        <v>0</v>
      </c>
      <c r="DT167" s="7">
        <f t="shared" si="1205"/>
        <v>0</v>
      </c>
      <c r="DU167" s="7">
        <f t="shared" si="1206"/>
        <v>0</v>
      </c>
      <c r="DV167" s="7">
        <f t="shared" si="1207"/>
        <v>1</v>
      </c>
      <c r="DW167" s="7">
        <f t="shared" si="1208"/>
        <v>0</v>
      </c>
      <c r="DX167" s="7">
        <f t="shared" si="1209"/>
        <v>1</v>
      </c>
      <c r="DY167" s="7">
        <f t="shared" si="1210"/>
        <v>0</v>
      </c>
      <c r="DZ167" s="1">
        <f t="shared" si="1211"/>
        <v>0</v>
      </c>
      <c r="EA167" s="1">
        <f t="shared" si="1212"/>
        <v>0</v>
      </c>
      <c r="EB167" s="1">
        <f t="shared" si="1213"/>
        <v>0.8</v>
      </c>
      <c r="EC167" s="1">
        <f t="shared" si="1214"/>
        <v>0.2</v>
      </c>
      <c r="ED167" s="1">
        <f t="shared" si="1215"/>
        <v>0.8</v>
      </c>
      <c r="EE167" s="1">
        <f t="shared" si="1216"/>
        <v>0.2</v>
      </c>
      <c r="EF167" s="1">
        <f t="shared" si="1217"/>
        <v>2.4000000000000004</v>
      </c>
      <c r="EG167" s="1">
        <f t="shared" si="1218"/>
        <v>0.60000000000000009</v>
      </c>
      <c r="EH167" s="1">
        <f t="shared" si="1219"/>
        <v>0</v>
      </c>
      <c r="EI167" s="1">
        <f t="shared" si="1220"/>
        <v>0</v>
      </c>
      <c r="EJ167" s="1">
        <f t="shared" si="1221"/>
        <v>0</v>
      </c>
      <c r="EK167" s="1">
        <f t="shared" si="1222"/>
        <v>0</v>
      </c>
      <c r="EL167" s="1">
        <f t="shared" si="1223"/>
        <v>0</v>
      </c>
      <c r="EM167" s="1">
        <f t="shared" si="1224"/>
        <v>0</v>
      </c>
      <c r="EN167" s="1">
        <f t="shared" si="1225"/>
        <v>0</v>
      </c>
      <c r="EO167" s="1">
        <f t="shared" si="1226"/>
        <v>0</v>
      </c>
      <c r="EP167" s="1">
        <f t="shared" si="1227"/>
        <v>0</v>
      </c>
      <c r="EQ167" s="1">
        <f t="shared" si="1228"/>
        <v>0</v>
      </c>
      <c r="ER167" s="1">
        <f t="shared" si="1229"/>
        <v>1.6</v>
      </c>
      <c r="ES167" s="1">
        <f t="shared" si="1230"/>
        <v>0.4</v>
      </c>
      <c r="ET167" s="1">
        <f t="shared" si="1231"/>
        <v>2.4000000000000004</v>
      </c>
      <c r="EU167" s="1">
        <f t="shared" si="1232"/>
        <v>0.60000000000000009</v>
      </c>
      <c r="EV167" s="1">
        <f t="shared" si="1233"/>
        <v>0</v>
      </c>
      <c r="EW167" s="1">
        <f t="shared" si="1234"/>
        <v>0</v>
      </c>
      <c r="EX167" s="1">
        <f t="shared" si="1235"/>
        <v>1.6</v>
      </c>
      <c r="EY167" s="1">
        <f t="shared" si="1236"/>
        <v>0.4</v>
      </c>
      <c r="EZ167" s="1">
        <f t="shared" si="1237"/>
        <v>0.8</v>
      </c>
      <c r="FA167" s="1">
        <f t="shared" si="1238"/>
        <v>0.2</v>
      </c>
      <c r="FB167" s="1">
        <f t="shared" si="1239"/>
        <v>0</v>
      </c>
      <c r="FC167" s="1">
        <f t="shared" si="1240"/>
        <v>0</v>
      </c>
      <c r="FD167" s="1">
        <f t="shared" si="1241"/>
        <v>4.8000000000000007</v>
      </c>
      <c r="FE167" s="1">
        <f t="shared" si="1242"/>
        <v>1.2000000000000002</v>
      </c>
      <c r="FF167" s="1">
        <f t="shared" si="1243"/>
        <v>4</v>
      </c>
      <c r="FG167" s="1">
        <f t="shared" si="1244"/>
        <v>1</v>
      </c>
      <c r="FH167" s="1">
        <f t="shared" si="1245"/>
        <v>0</v>
      </c>
      <c r="FI167" s="1">
        <f t="shared" si="1246"/>
        <v>0</v>
      </c>
      <c r="FJ167" s="1">
        <f t="shared" si="1247"/>
        <v>0</v>
      </c>
      <c r="FK167" s="1">
        <f t="shared" si="1248"/>
        <v>0</v>
      </c>
      <c r="FL167" s="1">
        <f t="shared" si="1249"/>
        <v>0</v>
      </c>
      <c r="FM167" s="1">
        <f t="shared" si="1250"/>
        <v>0</v>
      </c>
      <c r="FN167" s="1">
        <f t="shared" si="1251"/>
        <v>0</v>
      </c>
      <c r="FO167" s="1">
        <f t="shared" si="1252"/>
        <v>0</v>
      </c>
      <c r="FP167" s="1">
        <f t="shared" si="1253"/>
        <v>0</v>
      </c>
      <c r="FQ167" s="1">
        <f t="shared" si="1254"/>
        <v>0</v>
      </c>
      <c r="FR167" s="1">
        <f t="shared" si="1255"/>
        <v>0</v>
      </c>
      <c r="FS167" s="1">
        <f t="shared" si="1256"/>
        <v>0</v>
      </c>
      <c r="FT167" s="1">
        <f t="shared" si="1257"/>
        <v>1.6</v>
      </c>
      <c r="FU167" s="1">
        <f t="shared" si="1258"/>
        <v>0.4</v>
      </c>
      <c r="FV167" s="1">
        <f t="shared" si="1259"/>
        <v>0</v>
      </c>
      <c r="FW167" s="1">
        <f t="shared" si="1260"/>
        <v>0</v>
      </c>
      <c r="FX167" s="1">
        <f t="shared" si="1261"/>
        <v>0</v>
      </c>
      <c r="FY167" s="1">
        <f t="shared" si="1262"/>
        <v>0</v>
      </c>
      <c r="GC167" s="7">
        <f t="shared" si="1263"/>
        <v>0</v>
      </c>
      <c r="GD167" s="7">
        <f t="shared" si="1264"/>
        <v>0</v>
      </c>
      <c r="GE167" s="7">
        <f t="shared" si="1265"/>
        <v>0</v>
      </c>
      <c r="GF167" s="7">
        <f t="shared" si="1266"/>
        <v>0</v>
      </c>
      <c r="GG167" s="7">
        <f t="shared" si="1267"/>
        <v>1</v>
      </c>
      <c r="GH167" s="7">
        <f t="shared" si="1268"/>
        <v>0</v>
      </c>
      <c r="GI167" s="7">
        <f t="shared" si="1269"/>
        <v>0</v>
      </c>
      <c r="GJ167" s="7">
        <f t="shared" si="1270"/>
        <v>0</v>
      </c>
      <c r="GK167" s="7">
        <f t="shared" si="1271"/>
        <v>0</v>
      </c>
      <c r="GL167" s="7">
        <f t="shared" si="1272"/>
        <v>0</v>
      </c>
      <c r="GM167" s="7">
        <f t="shared" si="1273"/>
        <v>1</v>
      </c>
      <c r="GN167" s="7">
        <f t="shared" si="1274"/>
        <v>0</v>
      </c>
      <c r="GO167" s="7">
        <f t="shared" si="1275"/>
        <v>0</v>
      </c>
      <c r="GP167" s="7">
        <f t="shared" si="1276"/>
        <v>0</v>
      </c>
      <c r="GQ167" s="7">
        <f t="shared" si="1277"/>
        <v>4</v>
      </c>
      <c r="GR167" s="7">
        <f t="shared" si="1278"/>
        <v>0</v>
      </c>
      <c r="GS167" s="7">
        <f t="shared" si="1279"/>
        <v>1</v>
      </c>
      <c r="GT167" s="7">
        <f t="shared" si="1280"/>
        <v>0</v>
      </c>
      <c r="GU167" s="7">
        <f t="shared" si="1281"/>
        <v>0</v>
      </c>
      <c r="GV167" s="7">
        <f t="shared" si="1282"/>
        <v>0</v>
      </c>
      <c r="GW167" s="7">
        <f t="shared" si="1283"/>
        <v>0</v>
      </c>
      <c r="GX167" s="7">
        <f t="shared" si="1284"/>
        <v>0</v>
      </c>
      <c r="GY167" s="7">
        <f t="shared" si="1285"/>
        <v>0</v>
      </c>
      <c r="GZ167" s="7">
        <f t="shared" si="1286"/>
        <v>0</v>
      </c>
      <c r="HA167" s="7">
        <f t="shared" si="1287"/>
        <v>1</v>
      </c>
      <c r="HB167" s="7">
        <f t="shared" si="1288"/>
        <v>0</v>
      </c>
      <c r="HC167" s="7">
        <f t="shared" si="1289"/>
        <v>1</v>
      </c>
      <c r="HD167" s="7">
        <f t="shared" si="1290"/>
        <v>0</v>
      </c>
      <c r="HE167" s="7">
        <f t="shared" si="1291"/>
        <v>0</v>
      </c>
      <c r="HF167" s="7">
        <f t="shared" si="1292"/>
        <v>0</v>
      </c>
      <c r="HG167" s="7">
        <f t="shared" si="1293"/>
        <v>1</v>
      </c>
      <c r="HH167" s="7">
        <f t="shared" si="1294"/>
        <v>0</v>
      </c>
      <c r="HI167" s="7">
        <f t="shared" si="1295"/>
        <v>1</v>
      </c>
      <c r="HJ167" s="7">
        <f t="shared" si="1296"/>
        <v>0</v>
      </c>
      <c r="HK167" s="7">
        <f t="shared" si="1297"/>
        <v>2</v>
      </c>
      <c r="HL167" s="7">
        <f t="shared" si="1298"/>
        <v>1</v>
      </c>
      <c r="HM167" s="7">
        <f t="shared" si="1299"/>
        <v>0</v>
      </c>
      <c r="HN167" s="7">
        <f t="shared" si="1300"/>
        <v>0</v>
      </c>
      <c r="HO167" s="7">
        <f t="shared" si="1301"/>
        <v>0</v>
      </c>
      <c r="HP167" s="7">
        <f t="shared" si="1302"/>
        <v>0</v>
      </c>
      <c r="HQ167" s="7">
        <f t="shared" si="1303"/>
        <v>0</v>
      </c>
      <c r="HR167" s="7">
        <f t="shared" si="1304"/>
        <v>0</v>
      </c>
      <c r="HS167" s="7">
        <f t="shared" si="1305"/>
        <v>0</v>
      </c>
      <c r="HT167" s="7">
        <f t="shared" si="1306"/>
        <v>0</v>
      </c>
      <c r="HU167" s="7">
        <f t="shared" si="1307"/>
        <v>0</v>
      </c>
      <c r="HV167" s="7">
        <f t="shared" si="1308"/>
        <v>0</v>
      </c>
      <c r="HW167" s="7">
        <f t="shared" si="1309"/>
        <v>2</v>
      </c>
      <c r="HX167" s="7">
        <f t="shared" si="1310"/>
        <v>0</v>
      </c>
      <c r="HY167" s="7">
        <f t="shared" si="1311"/>
        <v>2</v>
      </c>
      <c r="HZ167" s="7">
        <f t="shared" si="1312"/>
        <v>1</v>
      </c>
      <c r="IA167" s="7">
        <f t="shared" si="1313"/>
        <v>0</v>
      </c>
      <c r="IB167" s="7">
        <f t="shared" si="1314"/>
        <v>0</v>
      </c>
      <c r="IC167" s="7">
        <f t="shared" si="1315"/>
        <v>2</v>
      </c>
      <c r="ID167" s="7">
        <f t="shared" si="1316"/>
        <v>0</v>
      </c>
      <c r="IE167" s="7">
        <f t="shared" si="1317"/>
        <v>1</v>
      </c>
      <c r="IF167" s="7">
        <f t="shared" si="1318"/>
        <v>0</v>
      </c>
      <c r="IG167" s="7">
        <f t="shared" si="1319"/>
        <v>0</v>
      </c>
      <c r="IH167" s="7">
        <f t="shared" si="1320"/>
        <v>0</v>
      </c>
      <c r="II167" s="7">
        <f t="shared" si="1321"/>
        <v>5</v>
      </c>
      <c r="IJ167" s="7">
        <f t="shared" si="1322"/>
        <v>1</v>
      </c>
      <c r="IK167" s="7">
        <f t="shared" si="1323"/>
        <v>4</v>
      </c>
      <c r="IL167" s="7">
        <f t="shared" si="1324"/>
        <v>1</v>
      </c>
      <c r="IM167" s="7">
        <f t="shared" si="1325"/>
        <v>0</v>
      </c>
      <c r="IN167" s="7">
        <f t="shared" si="1326"/>
        <v>0</v>
      </c>
      <c r="IO167" s="7">
        <f t="shared" si="1327"/>
        <v>0</v>
      </c>
      <c r="IP167" s="7">
        <f t="shared" si="1328"/>
        <v>0</v>
      </c>
      <c r="IQ167" s="7">
        <f t="shared" si="1329"/>
        <v>0</v>
      </c>
      <c r="IR167" s="7">
        <f t="shared" si="1330"/>
        <v>0</v>
      </c>
      <c r="IS167" s="7">
        <f t="shared" si="1331"/>
        <v>0</v>
      </c>
      <c r="IT167" s="7">
        <f t="shared" si="1332"/>
        <v>0</v>
      </c>
      <c r="IU167" s="7">
        <f t="shared" si="1333"/>
        <v>0</v>
      </c>
      <c r="IV167" s="7">
        <f t="shared" si="1334"/>
        <v>0</v>
      </c>
      <c r="IW167" s="7">
        <f t="shared" si="1335"/>
        <v>0</v>
      </c>
      <c r="IX167" s="7">
        <f t="shared" si="1336"/>
        <v>0</v>
      </c>
      <c r="IY167" s="7">
        <f t="shared" si="1337"/>
        <v>2</v>
      </c>
      <c r="IZ167" s="7">
        <f t="shared" si="1338"/>
        <v>0</v>
      </c>
      <c r="JA167" s="7">
        <f t="shared" si="1339"/>
        <v>0</v>
      </c>
      <c r="JB167" s="7">
        <f t="shared" si="1340"/>
        <v>0</v>
      </c>
      <c r="JC167" s="7">
        <f t="shared" si="1341"/>
        <v>0</v>
      </c>
      <c r="JD167" s="7">
        <f t="shared" si="1342"/>
        <v>0</v>
      </c>
      <c r="JF167" s="1">
        <v>69</v>
      </c>
      <c r="JG167" s="10">
        <f t="shared" si="1343"/>
        <v>84.058181818181808</v>
      </c>
      <c r="JH167" s="10">
        <f t="shared" si="1344"/>
        <v>2.3680000000000003</v>
      </c>
      <c r="JJ167" s="1" t="str">
        <f t="shared" si="1345"/>
        <v>[84.06, 2.37]</v>
      </c>
      <c r="JS167" s="262"/>
      <c r="JT167" s="262"/>
      <c r="JU167" s="262"/>
      <c r="JV167" s="262"/>
      <c r="JW167" s="262"/>
      <c r="JX167" s="262"/>
      <c r="JY167" s="262"/>
      <c r="JZ167" s="262"/>
      <c r="KA167" s="262"/>
      <c r="KB167" s="262"/>
      <c r="KC167" s="262"/>
      <c r="KD167" s="262"/>
      <c r="KE167" s="262"/>
      <c r="KF167" s="262"/>
      <c r="KG167" s="262"/>
      <c r="KH167" s="262"/>
      <c r="KI167" s="262"/>
      <c r="KJ167" s="262"/>
      <c r="KK167" s="262"/>
      <c r="KL167" s="262"/>
      <c r="KM167" s="262"/>
      <c r="KN167" s="262"/>
      <c r="KO167" s="262"/>
      <c r="KP167" s="262"/>
      <c r="KQ167" s="262"/>
      <c r="KR167" s="262"/>
      <c r="KS167" s="262"/>
      <c r="KT167" s="262"/>
      <c r="KU167" s="262"/>
      <c r="KV167" s="262"/>
      <c r="KW167" s="262"/>
      <c r="KX167" s="262"/>
      <c r="KY167" s="262"/>
      <c r="KZ167" s="262"/>
      <c r="LA167" s="262"/>
      <c r="LB167" s="262"/>
      <c r="LC167" s="262"/>
      <c r="LD167" s="262"/>
      <c r="LE167" s="262"/>
      <c r="LF167" s="262"/>
      <c r="LG167" s="262"/>
      <c r="LH167" s="262"/>
      <c r="LI167" s="262"/>
      <c r="LJ167" s="262"/>
      <c r="LK167" s="262"/>
      <c r="LL167" s="262"/>
      <c r="LM167" s="262"/>
      <c r="LN167" s="262"/>
      <c r="LO167" s="262"/>
      <c r="LP167" s="262"/>
      <c r="LQ167" s="262"/>
      <c r="LR167" s="262"/>
      <c r="LS167" s="262"/>
      <c r="LT167" s="262"/>
      <c r="LU167" s="262"/>
      <c r="LV167" s="262"/>
      <c r="LW167" s="262"/>
      <c r="LX167" s="262"/>
      <c r="LY167" s="262"/>
      <c r="LZ167" s="262"/>
      <c r="MA167" s="262"/>
      <c r="MB167" s="262"/>
      <c r="MC167" s="262"/>
      <c r="MD167" s="262"/>
      <c r="ME167" s="262"/>
      <c r="MF167" s="262"/>
      <c r="MG167" s="262"/>
      <c r="MH167" s="262"/>
      <c r="MI167" s="262"/>
      <c r="MJ167" s="262"/>
      <c r="MK167" s="262"/>
      <c r="ML167" s="262"/>
      <c r="MM167" s="262"/>
      <c r="MN167" s="262"/>
      <c r="MO167" s="262"/>
      <c r="MP167" s="262"/>
      <c r="MQ167" s="262"/>
      <c r="MR167" s="262"/>
      <c r="MS167" s="262"/>
      <c r="MT167" s="262"/>
      <c r="MU167" s="262"/>
      <c r="MV167" s="262"/>
      <c r="MW167" s="262"/>
      <c r="MX167" s="262"/>
      <c r="MY167" s="262"/>
      <c r="MZ167" s="262"/>
      <c r="NA167" s="262"/>
      <c r="NB167" s="262"/>
      <c r="NC167" s="262"/>
      <c r="ND167" s="262"/>
      <c r="NE167" s="262"/>
      <c r="NF167" s="262"/>
      <c r="NG167" s="262"/>
      <c r="NH167" s="262"/>
      <c r="NI167" s="262"/>
      <c r="NJ167" s="262"/>
      <c r="NK167" s="262"/>
      <c r="NL167" s="262"/>
      <c r="NM167" s="262"/>
      <c r="NN167" s="262"/>
      <c r="NO167" s="262"/>
      <c r="NQ167" s="49"/>
      <c r="NR167" s="49"/>
      <c r="NS167" s="49"/>
      <c r="NT167" s="49"/>
      <c r="NU167" s="49"/>
      <c r="NV167" s="49"/>
      <c r="NW167" s="49"/>
      <c r="NX167" s="49"/>
      <c r="NY167" s="49"/>
      <c r="NZ167" s="49"/>
      <c r="OA167" s="49"/>
      <c r="OB167" s="49"/>
      <c r="OC167" s="49"/>
      <c r="OD167" s="49"/>
      <c r="OE167" s="49"/>
      <c r="OF167" s="49"/>
      <c r="OG167" s="49"/>
      <c r="OH167" s="49"/>
      <c r="OI167" s="49"/>
      <c r="OJ167" s="49"/>
      <c r="OK167" s="49"/>
      <c r="OL167" s="49"/>
      <c r="OM167" s="49"/>
      <c r="ON167" s="49"/>
      <c r="OO167" s="49"/>
      <c r="OP167" s="49"/>
      <c r="OQ167" s="49"/>
      <c r="OR167" s="49"/>
      <c r="OS167" s="49"/>
      <c r="OT167" s="49"/>
      <c r="OU167" s="49"/>
      <c r="OV167" s="49"/>
      <c r="OW167" s="49"/>
      <c r="OX167" s="49"/>
      <c r="OY167" s="49"/>
      <c r="OZ167" s="49"/>
      <c r="PA167" s="49"/>
      <c r="PB167" s="49"/>
      <c r="PC167" s="49"/>
      <c r="PD167" s="49"/>
      <c r="PE167" s="49"/>
      <c r="PF167" s="49"/>
      <c r="PG167" s="49"/>
      <c r="PH167" s="49"/>
      <c r="PI167" s="49"/>
      <c r="PJ167" s="49"/>
      <c r="PK167" s="49"/>
      <c r="PL167" s="49"/>
      <c r="PM167" s="49"/>
      <c r="PN167" s="49"/>
      <c r="PO167" s="49"/>
      <c r="PP167" s="49"/>
      <c r="PQ167" s="49"/>
      <c r="PR167" s="49"/>
      <c r="PS167" s="49"/>
      <c r="PT167" s="49"/>
      <c r="PU167" s="49"/>
      <c r="PV167" s="49"/>
      <c r="PW167" s="49"/>
      <c r="PX167" s="49"/>
      <c r="PY167" s="49"/>
      <c r="PZ167" s="49"/>
      <c r="QA167" s="49"/>
      <c r="QB167" s="49"/>
      <c r="QC167" s="49"/>
      <c r="QD167" s="49"/>
      <c r="QE167" s="49"/>
      <c r="QF167" s="49"/>
      <c r="QG167" s="49"/>
      <c r="QH167" s="49"/>
      <c r="QI167" s="49"/>
      <c r="QJ167" s="49"/>
      <c r="QK167" s="49"/>
      <c r="QL167" s="49"/>
      <c r="QM167" s="49"/>
      <c r="QN167" s="49"/>
      <c r="QO167" s="49"/>
      <c r="QP167" s="49"/>
      <c r="QQ167" s="49"/>
      <c r="QR167" s="49"/>
      <c r="QS167" s="49"/>
      <c r="QT167" s="49"/>
      <c r="QU167" s="49"/>
      <c r="QV167" s="49"/>
      <c r="QW167" s="49"/>
      <c r="QX167" s="49"/>
      <c r="QY167" s="49"/>
      <c r="QZ167" s="49"/>
      <c r="RA167" s="49"/>
      <c r="RB167" s="49"/>
      <c r="RC167" s="49"/>
      <c r="RD167" s="49"/>
      <c r="RE167" s="49"/>
      <c r="RF167" s="49"/>
      <c r="RG167" s="49"/>
      <c r="RH167" s="49"/>
      <c r="RI167" s="49"/>
      <c r="RJ167" s="49"/>
      <c r="RK167" s="49"/>
      <c r="RL167" s="49"/>
    </row>
    <row r="168" spans="2:480" x14ac:dyDescent="0.35">
      <c r="B168" s="192">
        <v>70</v>
      </c>
      <c r="C168" s="195" t="s">
        <v>236</v>
      </c>
      <c r="D168" s="32"/>
      <c r="E168" s="32"/>
      <c r="F168" s="32"/>
      <c r="G168" s="33"/>
      <c r="H168" s="2">
        <f t="shared" si="1179"/>
        <v>6816.7000000000007</v>
      </c>
      <c r="I168" s="43">
        <f t="shared" si="1180"/>
        <v>1.7690449954610596E-2</v>
      </c>
      <c r="J168" s="77">
        <f t="shared" si="1347"/>
        <v>0.161885192516037</v>
      </c>
      <c r="K168" s="73">
        <f t="shared" si="1347"/>
        <v>0.22259213970955088</v>
      </c>
      <c r="L168" s="73">
        <f t="shared" si="1347"/>
        <v>1.2355067826275796</v>
      </c>
      <c r="M168" s="77">
        <f t="shared" si="1347"/>
        <v>0.11956517251234644</v>
      </c>
      <c r="N168" s="77">
        <f t="shared" si="1347"/>
        <v>6.6425095840192466E-3</v>
      </c>
      <c r="O168" s="77">
        <f t="shared" si="1347"/>
        <v>0.73067605424211712</v>
      </c>
      <c r="P168" s="77">
        <f t="shared" si="1347"/>
        <v>0.2590578737767506</v>
      </c>
      <c r="Q168" s="82">
        <f t="shared" si="1347"/>
        <v>4.4637664404609332</v>
      </c>
      <c r="R168" s="82">
        <f t="shared" si="1347"/>
        <v>0.61111088172977057</v>
      </c>
      <c r="S168" s="82">
        <f t="shared" si="1347"/>
        <v>0.16606273960048115</v>
      </c>
      <c r="T168" s="82">
        <f t="shared" si="1347"/>
        <v>0.3321254792009623</v>
      </c>
      <c r="U168" s="73">
        <f t="shared" si="1347"/>
        <v>3.9855057504115478E-2</v>
      </c>
      <c r="V168" s="73">
        <f t="shared" si="1347"/>
        <v>0.65760844881790537</v>
      </c>
      <c r="W168" s="73">
        <f t="shared" si="1347"/>
        <v>1.5277772043244267</v>
      </c>
      <c r="X168" s="85">
        <f t="shared" si="1347"/>
        <v>0.22259213970955088</v>
      </c>
      <c r="Y168" s="91">
        <f t="shared" si="1346"/>
        <v>1.5227325921039732</v>
      </c>
      <c r="Z168" s="88">
        <f t="shared" si="1346"/>
        <v>0.73860119085441878</v>
      </c>
      <c r="AA168" s="88">
        <f t="shared" si="1346"/>
        <v>3.3540588324416416</v>
      </c>
      <c r="AB168" s="91">
        <f t="shared" si="1346"/>
        <v>1.5176736798378469E-2</v>
      </c>
      <c r="AC168" s="88">
        <f t="shared" si="1346"/>
        <v>0.26812235010468632</v>
      </c>
      <c r="AD168" s="88">
        <f t="shared" si="1346"/>
        <v>1.0117824532252313E-2</v>
      </c>
      <c r="AE168" s="91">
        <f t="shared" si="1346"/>
        <v>0.11129606985477544</v>
      </c>
      <c r="AF168" s="91">
        <f t="shared" si="1346"/>
        <v>0.38447733222558789</v>
      </c>
      <c r="AG168" s="91">
        <f t="shared" si="1346"/>
        <v>1.8515618894021733</v>
      </c>
      <c r="AH168" s="91">
        <f t="shared" si="1346"/>
        <v>2.7166358869097462</v>
      </c>
      <c r="AI168" s="91">
        <f t="shared" si="1346"/>
        <v>2.0235649064504625E-2</v>
      </c>
      <c r="AJ168" s="91">
        <f t="shared" si="1346"/>
        <v>1.6087341006281179</v>
      </c>
      <c r="AK168" s="91">
        <f t="shared" si="1346"/>
        <v>0.78919031351568036</v>
      </c>
      <c r="AL168" s="91">
        <f t="shared" si="1346"/>
        <v>1.0117824532252313E-2</v>
      </c>
      <c r="AM168" s="91">
        <f t="shared" si="1181"/>
        <v>5.85822040417409</v>
      </c>
      <c r="AN168" s="91">
        <f t="shared" si="1181"/>
        <v>5.6406871767306646</v>
      </c>
      <c r="AO168" s="91">
        <f t="shared" si="1138"/>
        <v>1.5176736798378469E-2</v>
      </c>
      <c r="AP168" s="91">
        <f t="shared" si="1135"/>
        <v>0.11635498212090162</v>
      </c>
      <c r="AQ168" s="91">
        <f t="shared" si="1135"/>
        <v>4.047129812900925E-2</v>
      </c>
      <c r="AR168" s="91">
        <f t="shared" si="1135"/>
        <v>0.49154570921742419</v>
      </c>
      <c r="AS168" s="91">
        <f t="shared" si="1135"/>
        <v>6.6425095840192466E-3</v>
      </c>
      <c r="AT168" s="91">
        <f t="shared" si="1135"/>
        <v>0.3387679887849816</v>
      </c>
      <c r="AU168" s="91">
        <f t="shared" si="1135"/>
        <v>2.105675538134101</v>
      </c>
      <c r="AV168" s="91">
        <f t="shared" si="1136"/>
        <v>0.25294561330630783</v>
      </c>
      <c r="AW168" s="91">
        <f t="shared" si="1136"/>
        <v>0.25294561330630783</v>
      </c>
      <c r="AY168" s="186"/>
      <c r="AZ168" s="183"/>
      <c r="BA168" s="32"/>
      <c r="BB168" s="32"/>
      <c r="BC168" s="32"/>
      <c r="BD168" s="33"/>
      <c r="BE168" s="2"/>
      <c r="BF168" s="34"/>
      <c r="BG168" s="99">
        <f t="shared" si="1182"/>
        <v>0</v>
      </c>
      <c r="BH168" s="99">
        <f t="shared" si="1140"/>
        <v>0</v>
      </c>
      <c r="BI168" s="99">
        <f t="shared" si="1141"/>
        <v>1</v>
      </c>
      <c r="BJ168" s="102">
        <f t="shared" si="1142"/>
        <v>0</v>
      </c>
      <c r="BK168" s="96">
        <f t="shared" si="1143"/>
        <v>0</v>
      </c>
      <c r="BL168" s="96">
        <f t="shared" si="1144"/>
        <v>1</v>
      </c>
      <c r="BM168" s="96">
        <f t="shared" si="1145"/>
        <v>0</v>
      </c>
      <c r="BN168" s="96">
        <f t="shared" si="1146"/>
        <v>4</v>
      </c>
      <c r="BO168" s="96">
        <f t="shared" si="1147"/>
        <v>1</v>
      </c>
      <c r="BP168" s="96">
        <f t="shared" si="1148"/>
        <v>0</v>
      </c>
      <c r="BQ168" s="96">
        <f t="shared" si="1149"/>
        <v>0</v>
      </c>
      <c r="BR168" s="147">
        <f t="shared" si="1150"/>
        <v>0</v>
      </c>
      <c r="BS168" s="147">
        <f t="shared" si="1151"/>
        <v>1</v>
      </c>
      <c r="BT168" s="36">
        <f t="shared" si="1152"/>
        <v>2</v>
      </c>
      <c r="BU168" s="129">
        <f t="shared" si="1153"/>
        <v>0</v>
      </c>
      <c r="BV168" s="129">
        <f t="shared" si="1154"/>
        <v>2</v>
      </c>
      <c r="BW168" s="129">
        <f t="shared" si="1155"/>
        <v>1</v>
      </c>
      <c r="BX168" s="138">
        <f t="shared" si="1156"/>
        <v>3</v>
      </c>
      <c r="BY168" s="124">
        <f t="shared" si="1157"/>
        <v>0</v>
      </c>
      <c r="BZ168" s="124">
        <f t="shared" si="1158"/>
        <v>0</v>
      </c>
      <c r="CA168" s="124">
        <f t="shared" si="1159"/>
        <v>0</v>
      </c>
      <c r="CB168" s="124">
        <f t="shared" si="1160"/>
        <v>0</v>
      </c>
      <c r="CC168" s="124">
        <f t="shared" si="1161"/>
        <v>0</v>
      </c>
      <c r="CD168" s="124">
        <f t="shared" si="1162"/>
        <v>2</v>
      </c>
      <c r="CE168" s="124">
        <f t="shared" si="1163"/>
        <v>3</v>
      </c>
      <c r="CF168" s="124">
        <f t="shared" si="1164"/>
        <v>0</v>
      </c>
      <c r="CG168" s="124">
        <f t="shared" si="1165"/>
        <v>2</v>
      </c>
      <c r="CH168" s="124">
        <f t="shared" si="1166"/>
        <v>1</v>
      </c>
      <c r="CI168" s="124">
        <f t="shared" si="1167"/>
        <v>0</v>
      </c>
      <c r="CJ168" s="124">
        <f t="shared" si="1168"/>
        <v>6</v>
      </c>
      <c r="CK168" s="124">
        <f t="shared" si="1169"/>
        <v>6</v>
      </c>
      <c r="CL168" s="124">
        <f t="shared" si="1170"/>
        <v>0</v>
      </c>
      <c r="CM168" s="124">
        <f t="shared" si="1171"/>
        <v>0</v>
      </c>
      <c r="CN168" s="124">
        <f t="shared" si="1172"/>
        <v>0</v>
      </c>
      <c r="CO168" s="134">
        <f t="shared" si="1173"/>
        <v>0</v>
      </c>
      <c r="CP168" s="134">
        <f t="shared" si="1174"/>
        <v>0</v>
      </c>
      <c r="CQ168" s="124">
        <f t="shared" si="1175"/>
        <v>0</v>
      </c>
      <c r="CR168" s="124">
        <f t="shared" si="1176"/>
        <v>2</v>
      </c>
      <c r="CS168" s="134">
        <f t="shared" si="1177"/>
        <v>0</v>
      </c>
      <c r="CT168" s="134">
        <f t="shared" si="1178"/>
        <v>0</v>
      </c>
      <c r="CX168" s="7">
        <f t="shared" si="1183"/>
        <v>0</v>
      </c>
      <c r="CY168" s="7">
        <f t="shared" si="1184"/>
        <v>0</v>
      </c>
      <c r="CZ168" s="7">
        <f t="shared" si="1185"/>
        <v>0</v>
      </c>
      <c r="DA168" s="7">
        <f t="shared" si="1186"/>
        <v>0</v>
      </c>
      <c r="DB168" s="7">
        <f t="shared" si="1187"/>
        <v>1</v>
      </c>
      <c r="DC168" s="7">
        <f t="shared" si="1188"/>
        <v>0</v>
      </c>
      <c r="DD168" s="7">
        <f t="shared" si="1189"/>
        <v>0</v>
      </c>
      <c r="DE168" s="7">
        <f t="shared" si="1190"/>
        <v>0</v>
      </c>
      <c r="DF168" s="7">
        <f t="shared" si="1191"/>
        <v>0</v>
      </c>
      <c r="DG168" s="7">
        <f t="shared" si="1192"/>
        <v>0</v>
      </c>
      <c r="DH168" s="7">
        <f t="shared" si="1193"/>
        <v>1</v>
      </c>
      <c r="DI168" s="7">
        <f t="shared" si="1194"/>
        <v>0</v>
      </c>
      <c r="DJ168" s="7">
        <f t="shared" si="1195"/>
        <v>0</v>
      </c>
      <c r="DK168" s="7">
        <f t="shared" si="1196"/>
        <v>0</v>
      </c>
      <c r="DL168" s="7">
        <f t="shared" si="1197"/>
        <v>4</v>
      </c>
      <c r="DM168" s="7">
        <f t="shared" si="1198"/>
        <v>0</v>
      </c>
      <c r="DN168" s="7">
        <f t="shared" si="1199"/>
        <v>1</v>
      </c>
      <c r="DO168" s="7">
        <f t="shared" si="1200"/>
        <v>0</v>
      </c>
      <c r="DP168" s="7">
        <f t="shared" si="1201"/>
        <v>0</v>
      </c>
      <c r="DQ168" s="7">
        <f t="shared" si="1202"/>
        <v>0</v>
      </c>
      <c r="DR168" s="7">
        <f t="shared" si="1203"/>
        <v>0</v>
      </c>
      <c r="DS168" s="7">
        <f t="shared" si="1204"/>
        <v>0</v>
      </c>
      <c r="DT168" s="7">
        <f t="shared" si="1205"/>
        <v>0</v>
      </c>
      <c r="DU168" s="7">
        <f t="shared" si="1206"/>
        <v>0</v>
      </c>
      <c r="DV168" s="7">
        <f t="shared" si="1207"/>
        <v>1</v>
      </c>
      <c r="DW168" s="7">
        <f t="shared" si="1208"/>
        <v>0</v>
      </c>
      <c r="DX168" s="7">
        <f t="shared" si="1209"/>
        <v>2</v>
      </c>
      <c r="DY168" s="7">
        <f t="shared" si="1210"/>
        <v>0</v>
      </c>
      <c r="DZ168" s="1">
        <f t="shared" si="1211"/>
        <v>0</v>
      </c>
      <c r="EA168" s="1">
        <f t="shared" si="1212"/>
        <v>0</v>
      </c>
      <c r="EB168" s="1">
        <f t="shared" si="1213"/>
        <v>1.6</v>
      </c>
      <c r="EC168" s="1">
        <f t="shared" si="1214"/>
        <v>0.4</v>
      </c>
      <c r="ED168" s="1">
        <f t="shared" si="1215"/>
        <v>0.8</v>
      </c>
      <c r="EE168" s="1">
        <f t="shared" si="1216"/>
        <v>0.2</v>
      </c>
      <c r="EF168" s="1">
        <f t="shared" si="1217"/>
        <v>2.4000000000000004</v>
      </c>
      <c r="EG168" s="1">
        <f t="shared" si="1218"/>
        <v>0.60000000000000009</v>
      </c>
      <c r="EH168" s="1">
        <f t="shared" si="1219"/>
        <v>0</v>
      </c>
      <c r="EI168" s="1">
        <f t="shared" si="1220"/>
        <v>0</v>
      </c>
      <c r="EJ168" s="1">
        <f t="shared" si="1221"/>
        <v>0</v>
      </c>
      <c r="EK168" s="1">
        <f t="shared" si="1222"/>
        <v>0</v>
      </c>
      <c r="EL168" s="1">
        <f t="shared" si="1223"/>
        <v>0</v>
      </c>
      <c r="EM168" s="1">
        <f t="shared" si="1224"/>
        <v>0</v>
      </c>
      <c r="EN168" s="1">
        <f t="shared" si="1225"/>
        <v>0</v>
      </c>
      <c r="EO168" s="1">
        <f t="shared" si="1226"/>
        <v>0</v>
      </c>
      <c r="EP168" s="1">
        <f t="shared" si="1227"/>
        <v>0</v>
      </c>
      <c r="EQ168" s="1">
        <f t="shared" si="1228"/>
        <v>0</v>
      </c>
      <c r="ER168" s="1">
        <f t="shared" si="1229"/>
        <v>1.6</v>
      </c>
      <c r="ES168" s="1">
        <f t="shared" si="1230"/>
        <v>0.4</v>
      </c>
      <c r="ET168" s="1">
        <f t="shared" si="1231"/>
        <v>2.4000000000000004</v>
      </c>
      <c r="EU168" s="1">
        <f t="shared" si="1232"/>
        <v>0.60000000000000009</v>
      </c>
      <c r="EV168" s="1">
        <f t="shared" si="1233"/>
        <v>0</v>
      </c>
      <c r="EW168" s="1">
        <f t="shared" si="1234"/>
        <v>0</v>
      </c>
      <c r="EX168" s="1">
        <f t="shared" si="1235"/>
        <v>1.6</v>
      </c>
      <c r="EY168" s="1">
        <f t="shared" si="1236"/>
        <v>0.4</v>
      </c>
      <c r="EZ168" s="1">
        <f t="shared" si="1237"/>
        <v>0.8</v>
      </c>
      <c r="FA168" s="1">
        <f t="shared" si="1238"/>
        <v>0.2</v>
      </c>
      <c r="FB168" s="1">
        <f t="shared" si="1239"/>
        <v>0</v>
      </c>
      <c r="FC168" s="1">
        <f t="shared" si="1240"/>
        <v>0</v>
      </c>
      <c r="FD168" s="1">
        <f t="shared" si="1241"/>
        <v>4.8000000000000007</v>
      </c>
      <c r="FE168" s="1">
        <f t="shared" si="1242"/>
        <v>1.2000000000000002</v>
      </c>
      <c r="FF168" s="1">
        <f t="shared" si="1243"/>
        <v>4.8000000000000007</v>
      </c>
      <c r="FG168" s="1">
        <f t="shared" si="1244"/>
        <v>1.2000000000000002</v>
      </c>
      <c r="FH168" s="1">
        <f t="shared" si="1245"/>
        <v>0</v>
      </c>
      <c r="FI168" s="1">
        <f t="shared" si="1246"/>
        <v>0</v>
      </c>
      <c r="FJ168" s="1">
        <f t="shared" si="1247"/>
        <v>0</v>
      </c>
      <c r="FK168" s="1">
        <f t="shared" si="1248"/>
        <v>0</v>
      </c>
      <c r="FL168" s="1">
        <f t="shared" si="1249"/>
        <v>0</v>
      </c>
      <c r="FM168" s="1">
        <f t="shared" si="1250"/>
        <v>0</v>
      </c>
      <c r="FN168" s="1">
        <f t="shared" si="1251"/>
        <v>0</v>
      </c>
      <c r="FO168" s="1">
        <f t="shared" si="1252"/>
        <v>0</v>
      </c>
      <c r="FP168" s="1">
        <f t="shared" si="1253"/>
        <v>0</v>
      </c>
      <c r="FQ168" s="1">
        <f t="shared" si="1254"/>
        <v>0</v>
      </c>
      <c r="FR168" s="1">
        <f t="shared" si="1255"/>
        <v>0</v>
      </c>
      <c r="FS168" s="1">
        <f t="shared" si="1256"/>
        <v>0</v>
      </c>
      <c r="FT168" s="1">
        <f t="shared" si="1257"/>
        <v>1.6</v>
      </c>
      <c r="FU168" s="1">
        <f t="shared" si="1258"/>
        <v>0.4</v>
      </c>
      <c r="FV168" s="1">
        <f t="shared" si="1259"/>
        <v>0</v>
      </c>
      <c r="FW168" s="1">
        <f t="shared" si="1260"/>
        <v>0</v>
      </c>
      <c r="FX168" s="1">
        <f t="shared" si="1261"/>
        <v>0</v>
      </c>
      <c r="FY168" s="1">
        <f t="shared" si="1262"/>
        <v>0</v>
      </c>
      <c r="GC168" s="7">
        <f t="shared" si="1263"/>
        <v>0</v>
      </c>
      <c r="GD168" s="7">
        <f t="shared" si="1264"/>
        <v>0</v>
      </c>
      <c r="GE168" s="7">
        <f t="shared" si="1265"/>
        <v>0</v>
      </c>
      <c r="GF168" s="7">
        <f t="shared" si="1266"/>
        <v>0</v>
      </c>
      <c r="GG168" s="7">
        <f t="shared" si="1267"/>
        <v>1</v>
      </c>
      <c r="GH168" s="7">
        <f t="shared" si="1268"/>
        <v>0</v>
      </c>
      <c r="GI168" s="7">
        <f t="shared" si="1269"/>
        <v>0</v>
      </c>
      <c r="GJ168" s="7">
        <f t="shared" si="1270"/>
        <v>0</v>
      </c>
      <c r="GK168" s="7">
        <f t="shared" si="1271"/>
        <v>0</v>
      </c>
      <c r="GL168" s="7">
        <f t="shared" si="1272"/>
        <v>0</v>
      </c>
      <c r="GM168" s="7">
        <f t="shared" si="1273"/>
        <v>1</v>
      </c>
      <c r="GN168" s="7">
        <f t="shared" si="1274"/>
        <v>0</v>
      </c>
      <c r="GO168" s="7">
        <f t="shared" si="1275"/>
        <v>0</v>
      </c>
      <c r="GP168" s="7">
        <f t="shared" si="1276"/>
        <v>0</v>
      </c>
      <c r="GQ168" s="7">
        <f t="shared" si="1277"/>
        <v>4</v>
      </c>
      <c r="GR168" s="7">
        <f t="shared" si="1278"/>
        <v>0</v>
      </c>
      <c r="GS168" s="7">
        <f t="shared" si="1279"/>
        <v>1</v>
      </c>
      <c r="GT168" s="7">
        <f t="shared" si="1280"/>
        <v>0</v>
      </c>
      <c r="GU168" s="7">
        <f t="shared" si="1281"/>
        <v>0</v>
      </c>
      <c r="GV168" s="7">
        <f t="shared" si="1282"/>
        <v>0</v>
      </c>
      <c r="GW168" s="7">
        <f t="shared" si="1283"/>
        <v>0</v>
      </c>
      <c r="GX168" s="7">
        <f t="shared" si="1284"/>
        <v>0</v>
      </c>
      <c r="GY168" s="7">
        <f t="shared" si="1285"/>
        <v>0</v>
      </c>
      <c r="GZ168" s="7">
        <f t="shared" si="1286"/>
        <v>0</v>
      </c>
      <c r="HA168" s="7">
        <f t="shared" si="1287"/>
        <v>1</v>
      </c>
      <c r="HB168" s="7">
        <f t="shared" si="1288"/>
        <v>0</v>
      </c>
      <c r="HC168" s="7">
        <f t="shared" si="1289"/>
        <v>2</v>
      </c>
      <c r="HD168" s="7">
        <f t="shared" si="1290"/>
        <v>0</v>
      </c>
      <c r="HE168" s="7">
        <f t="shared" si="1291"/>
        <v>0</v>
      </c>
      <c r="HF168" s="7">
        <f t="shared" si="1292"/>
        <v>0</v>
      </c>
      <c r="HG168" s="7">
        <f t="shared" si="1293"/>
        <v>2</v>
      </c>
      <c r="HH168" s="7">
        <f t="shared" si="1294"/>
        <v>0</v>
      </c>
      <c r="HI168" s="7">
        <f t="shared" si="1295"/>
        <v>1</v>
      </c>
      <c r="HJ168" s="7">
        <f t="shared" si="1296"/>
        <v>0</v>
      </c>
      <c r="HK168" s="7">
        <f t="shared" si="1297"/>
        <v>2</v>
      </c>
      <c r="HL168" s="7">
        <f t="shared" si="1298"/>
        <v>1</v>
      </c>
      <c r="HM168" s="7">
        <f t="shared" si="1299"/>
        <v>0</v>
      </c>
      <c r="HN168" s="7">
        <f t="shared" si="1300"/>
        <v>0</v>
      </c>
      <c r="HO168" s="7">
        <f t="shared" si="1301"/>
        <v>0</v>
      </c>
      <c r="HP168" s="7">
        <f t="shared" si="1302"/>
        <v>0</v>
      </c>
      <c r="HQ168" s="7">
        <f t="shared" si="1303"/>
        <v>0</v>
      </c>
      <c r="HR168" s="7">
        <f t="shared" si="1304"/>
        <v>0</v>
      </c>
      <c r="HS168" s="7">
        <f t="shared" si="1305"/>
        <v>0</v>
      </c>
      <c r="HT168" s="7">
        <f t="shared" si="1306"/>
        <v>0</v>
      </c>
      <c r="HU168" s="7">
        <f t="shared" si="1307"/>
        <v>0</v>
      </c>
      <c r="HV168" s="7">
        <f t="shared" si="1308"/>
        <v>0</v>
      </c>
      <c r="HW168" s="7">
        <f t="shared" si="1309"/>
        <v>2</v>
      </c>
      <c r="HX168" s="7">
        <f t="shared" si="1310"/>
        <v>0</v>
      </c>
      <c r="HY168" s="7">
        <f t="shared" si="1311"/>
        <v>2</v>
      </c>
      <c r="HZ168" s="7">
        <f t="shared" si="1312"/>
        <v>1</v>
      </c>
      <c r="IA168" s="7">
        <f t="shared" si="1313"/>
        <v>0</v>
      </c>
      <c r="IB168" s="7">
        <f t="shared" si="1314"/>
        <v>0</v>
      </c>
      <c r="IC168" s="7">
        <f t="shared" si="1315"/>
        <v>2</v>
      </c>
      <c r="ID168" s="7">
        <f t="shared" si="1316"/>
        <v>0</v>
      </c>
      <c r="IE168" s="7">
        <f t="shared" si="1317"/>
        <v>1</v>
      </c>
      <c r="IF168" s="7">
        <f t="shared" si="1318"/>
        <v>0</v>
      </c>
      <c r="IG168" s="7">
        <f t="shared" si="1319"/>
        <v>0</v>
      </c>
      <c r="IH168" s="7">
        <f t="shared" si="1320"/>
        <v>0</v>
      </c>
      <c r="II168" s="7">
        <f t="shared" si="1321"/>
        <v>5</v>
      </c>
      <c r="IJ168" s="7">
        <f t="shared" si="1322"/>
        <v>1</v>
      </c>
      <c r="IK168" s="7">
        <f t="shared" si="1323"/>
        <v>5</v>
      </c>
      <c r="IL168" s="7">
        <f t="shared" si="1324"/>
        <v>1</v>
      </c>
      <c r="IM168" s="7">
        <f t="shared" si="1325"/>
        <v>0</v>
      </c>
      <c r="IN168" s="7">
        <f t="shared" si="1326"/>
        <v>0</v>
      </c>
      <c r="IO168" s="7">
        <f t="shared" si="1327"/>
        <v>0</v>
      </c>
      <c r="IP168" s="7">
        <f t="shared" si="1328"/>
        <v>0</v>
      </c>
      <c r="IQ168" s="7">
        <f t="shared" si="1329"/>
        <v>0</v>
      </c>
      <c r="IR168" s="7">
        <f t="shared" si="1330"/>
        <v>0</v>
      </c>
      <c r="IS168" s="7">
        <f t="shared" si="1331"/>
        <v>0</v>
      </c>
      <c r="IT168" s="7">
        <f t="shared" si="1332"/>
        <v>0</v>
      </c>
      <c r="IU168" s="7">
        <f t="shared" si="1333"/>
        <v>0</v>
      </c>
      <c r="IV168" s="7">
        <f t="shared" si="1334"/>
        <v>0</v>
      </c>
      <c r="IW168" s="7">
        <f t="shared" si="1335"/>
        <v>0</v>
      </c>
      <c r="IX168" s="7">
        <f t="shared" si="1336"/>
        <v>0</v>
      </c>
      <c r="IY168" s="7">
        <f t="shared" si="1337"/>
        <v>2</v>
      </c>
      <c r="IZ168" s="7">
        <f t="shared" si="1338"/>
        <v>0</v>
      </c>
      <c r="JA168" s="7">
        <f t="shared" si="1339"/>
        <v>0</v>
      </c>
      <c r="JB168" s="7">
        <f t="shared" si="1340"/>
        <v>0</v>
      </c>
      <c r="JC168" s="7">
        <f t="shared" si="1341"/>
        <v>0</v>
      </c>
      <c r="JD168" s="7">
        <f t="shared" si="1342"/>
        <v>0</v>
      </c>
      <c r="JF168" s="1">
        <v>70</v>
      </c>
      <c r="JG168" s="10">
        <f t="shared" si="1343"/>
        <v>90.008181818181825</v>
      </c>
      <c r="JH168" s="10">
        <f t="shared" si="1344"/>
        <v>2.3680000000000003</v>
      </c>
      <c r="JJ168" s="1" t="str">
        <f t="shared" si="1345"/>
        <v>[90.01, 2.37]</v>
      </c>
      <c r="JS168" s="262"/>
      <c r="JT168" s="262"/>
      <c r="JU168" s="262"/>
      <c r="JV168" s="262"/>
      <c r="JW168" s="262"/>
      <c r="JX168" s="262"/>
      <c r="JY168" s="262"/>
      <c r="JZ168" s="262"/>
      <c r="KA168" s="262"/>
      <c r="KB168" s="262"/>
      <c r="KC168" s="262"/>
      <c r="KD168" s="262"/>
      <c r="KE168" s="262"/>
      <c r="KF168" s="262"/>
      <c r="KG168" s="262"/>
      <c r="KH168" s="262"/>
      <c r="KI168" s="262"/>
      <c r="KJ168" s="262"/>
      <c r="KK168" s="262"/>
      <c r="KL168" s="262"/>
      <c r="KM168" s="262"/>
      <c r="KN168" s="262"/>
      <c r="KO168" s="262"/>
      <c r="KP168" s="262"/>
      <c r="KQ168" s="262"/>
      <c r="KR168" s="262"/>
      <c r="KS168" s="262"/>
      <c r="KT168" s="262"/>
      <c r="KU168" s="262"/>
      <c r="KV168" s="262"/>
      <c r="KW168" s="262"/>
      <c r="KX168" s="262"/>
      <c r="KY168" s="262"/>
      <c r="KZ168" s="262"/>
      <c r="LA168" s="262"/>
      <c r="LB168" s="262"/>
      <c r="LC168" s="262"/>
      <c r="LD168" s="262"/>
      <c r="LE168" s="262"/>
      <c r="LF168" s="262"/>
      <c r="LG168" s="262"/>
      <c r="LH168" s="262"/>
      <c r="LI168" s="262"/>
      <c r="LJ168" s="262"/>
      <c r="LK168" s="262"/>
      <c r="LL168" s="262"/>
      <c r="LM168" s="262"/>
      <c r="LN168" s="262"/>
      <c r="LO168" s="262"/>
      <c r="LP168" s="262"/>
      <c r="LQ168" s="262"/>
      <c r="LR168" s="262"/>
      <c r="LS168" s="262"/>
      <c r="LT168" s="262"/>
      <c r="LU168" s="262"/>
      <c r="LV168" s="262"/>
      <c r="LW168" s="262"/>
      <c r="LX168" s="262"/>
      <c r="LY168" s="262"/>
      <c r="LZ168" s="262"/>
      <c r="MA168" s="262"/>
      <c r="MB168" s="262"/>
      <c r="MC168" s="262"/>
      <c r="MD168" s="262"/>
      <c r="ME168" s="262"/>
      <c r="MF168" s="262"/>
      <c r="MG168" s="262"/>
      <c r="MH168" s="262"/>
      <c r="MI168" s="262"/>
      <c r="MJ168" s="262"/>
      <c r="MK168" s="262"/>
      <c r="ML168" s="262"/>
      <c r="MM168" s="262"/>
      <c r="MN168" s="262"/>
      <c r="MO168" s="262"/>
      <c r="MP168" s="262"/>
      <c r="MQ168" s="262"/>
      <c r="MR168" s="262"/>
      <c r="MS168" s="262"/>
      <c r="MT168" s="262"/>
      <c r="MU168" s="262"/>
      <c r="MV168" s="262"/>
      <c r="MW168" s="262"/>
      <c r="MX168" s="262"/>
      <c r="MY168" s="262"/>
      <c r="MZ168" s="262"/>
      <c r="NA168" s="262"/>
      <c r="NB168" s="262"/>
      <c r="NC168" s="262"/>
      <c r="ND168" s="262"/>
      <c r="NE168" s="262"/>
      <c r="NF168" s="262"/>
      <c r="NG168" s="262"/>
      <c r="NH168" s="262"/>
      <c r="NI168" s="262"/>
      <c r="NJ168" s="262"/>
      <c r="NK168" s="262"/>
      <c r="NL168" s="262"/>
      <c r="NM168" s="262"/>
      <c r="NN168" s="262"/>
      <c r="NO168" s="262"/>
      <c r="NQ168" s="49"/>
      <c r="NR168" s="49"/>
      <c r="NS168" s="49"/>
      <c r="NT168" s="49"/>
      <c r="NU168" s="49"/>
      <c r="NV168" s="49"/>
      <c r="NW168" s="49"/>
      <c r="NX168" s="49"/>
      <c r="NY168" s="49"/>
      <c r="NZ168" s="49"/>
      <c r="OA168" s="49"/>
      <c r="OB168" s="49"/>
      <c r="OC168" s="49"/>
      <c r="OD168" s="49"/>
      <c r="OE168" s="49"/>
      <c r="OF168" s="49"/>
      <c r="OG168" s="49"/>
      <c r="OH168" s="49"/>
      <c r="OI168" s="49"/>
      <c r="OJ168" s="49"/>
      <c r="OK168" s="49"/>
      <c r="OL168" s="49"/>
      <c r="OM168" s="49"/>
      <c r="ON168" s="49"/>
      <c r="OO168" s="49"/>
      <c r="OP168" s="49"/>
      <c r="OQ168" s="49"/>
      <c r="OR168" s="49"/>
      <c r="OS168" s="49"/>
      <c r="OT168" s="49"/>
      <c r="OU168" s="49"/>
      <c r="OV168" s="49"/>
      <c r="OW168" s="49"/>
      <c r="OX168" s="49"/>
      <c r="OY168" s="49"/>
      <c r="OZ168" s="49"/>
      <c r="PA168" s="49"/>
      <c r="PB168" s="49"/>
      <c r="PC168" s="49"/>
      <c r="PD168" s="49"/>
      <c r="PE168" s="49"/>
      <c r="PF168" s="49"/>
      <c r="PG168" s="49"/>
      <c r="PH168" s="49"/>
      <c r="PI168" s="49"/>
      <c r="PJ168" s="49"/>
      <c r="PK168" s="49"/>
      <c r="PL168" s="49"/>
      <c r="PM168" s="49"/>
      <c r="PN168" s="49"/>
      <c r="PO168" s="49"/>
      <c r="PP168" s="49"/>
      <c r="PQ168" s="49"/>
      <c r="PR168" s="49"/>
      <c r="PS168" s="49"/>
      <c r="PT168" s="49"/>
      <c r="PU168" s="49"/>
      <c r="PV168" s="49"/>
      <c r="PW168" s="49"/>
      <c r="PX168" s="49"/>
      <c r="PY168" s="49"/>
      <c r="PZ168" s="49"/>
      <c r="QA168" s="49"/>
      <c r="QB168" s="49"/>
      <c r="QC168" s="49"/>
      <c r="QD168" s="49"/>
      <c r="QE168" s="49"/>
      <c r="QF168" s="49"/>
      <c r="QG168" s="49"/>
      <c r="QH168" s="49"/>
      <c r="QI168" s="49"/>
      <c r="QJ168" s="49"/>
      <c r="QK168" s="49"/>
      <c r="QL168" s="49"/>
      <c r="QM168" s="49"/>
      <c r="QN168" s="49"/>
      <c r="QO168" s="49"/>
      <c r="QP168" s="49"/>
      <c r="QQ168" s="49"/>
      <c r="QR168" s="49"/>
      <c r="QS168" s="49"/>
      <c r="QT168" s="49"/>
      <c r="QU168" s="49"/>
      <c r="QV168" s="49"/>
      <c r="QW168" s="49"/>
      <c r="QX168" s="49"/>
      <c r="QY168" s="49"/>
      <c r="QZ168" s="49"/>
      <c r="RA168" s="49"/>
      <c r="RB168" s="49"/>
      <c r="RC168" s="49"/>
      <c r="RD168" s="49"/>
      <c r="RE168" s="49"/>
      <c r="RF168" s="49"/>
      <c r="RG168" s="49"/>
      <c r="RH168" s="49"/>
      <c r="RI168" s="49"/>
      <c r="RJ168" s="49"/>
      <c r="RK168" s="49"/>
      <c r="RL168" s="49"/>
    </row>
    <row r="169" spans="2:480" x14ac:dyDescent="0.35">
      <c r="B169" s="192">
        <v>71</v>
      </c>
      <c r="C169" s="196" t="s">
        <v>237</v>
      </c>
      <c r="D169" s="32"/>
      <c r="E169" s="32"/>
      <c r="F169" s="32"/>
      <c r="G169" s="33"/>
      <c r="H169" s="2">
        <f t="shared" si="1179"/>
        <v>7097.2000000000007</v>
      </c>
      <c r="I169" s="43">
        <f t="shared" si="1180"/>
        <v>1.8418393272090942E-2</v>
      </c>
      <c r="J169" s="77">
        <f t="shared" si="1347"/>
        <v>0.16854659708140565</v>
      </c>
      <c r="K169" s="73">
        <f t="shared" si="1347"/>
        <v>0.23175157098693275</v>
      </c>
      <c r="L169" s="73">
        <f t="shared" si="1347"/>
        <v>1.2863465808476915</v>
      </c>
      <c r="M169" s="77">
        <f t="shared" si="1347"/>
        <v>0.12448515298526049</v>
      </c>
      <c r="N169" s="77">
        <f t="shared" si="1347"/>
        <v>6.9158418325144713E-3</v>
      </c>
      <c r="O169" s="77">
        <f t="shared" si="1347"/>
        <v>0.76074260157659179</v>
      </c>
      <c r="P169" s="77">
        <f t="shared" si="1347"/>
        <v>0.26971783146806438</v>
      </c>
      <c r="Q169" s="82">
        <f t="shared" si="1347"/>
        <v>4.6474457114497243</v>
      </c>
      <c r="R169" s="82">
        <f t="shared" si="1347"/>
        <v>0.63625744859133126</v>
      </c>
      <c r="S169" s="82">
        <f t="shared" si="1347"/>
        <v>0.17289604581286178</v>
      </c>
      <c r="T169" s="82">
        <f t="shared" si="1347"/>
        <v>0.34579209162572355</v>
      </c>
      <c r="U169" s="73">
        <f t="shared" si="1347"/>
        <v>4.1495050995086824E-2</v>
      </c>
      <c r="V169" s="73">
        <f t="shared" si="1347"/>
        <v>0.68466834141893262</v>
      </c>
      <c r="W169" s="73">
        <f t="shared" si="1347"/>
        <v>1.5906436214783284</v>
      </c>
      <c r="X169" s="85">
        <f t="shared" si="1347"/>
        <v>0.23175157098693275</v>
      </c>
      <c r="Y169" s="91">
        <f t="shared" si="1346"/>
        <v>1.5853914287969719</v>
      </c>
      <c r="Z169" s="88">
        <f t="shared" si="1346"/>
        <v>0.76899384918391323</v>
      </c>
      <c r="AA169" s="88">
        <f t="shared" si="1346"/>
        <v>3.492074808280373</v>
      </c>
      <c r="AB169" s="91">
        <f t="shared" si="1346"/>
        <v>1.5801243476381777E-2</v>
      </c>
      <c r="AC169" s="88">
        <f t="shared" si="1346"/>
        <v>0.27915530141607808</v>
      </c>
      <c r="AD169" s="88">
        <f t="shared" si="1346"/>
        <v>1.0534162317587853E-2</v>
      </c>
      <c r="AE169" s="91">
        <f t="shared" si="1346"/>
        <v>0.11587578549346637</v>
      </c>
      <c r="AF169" s="91">
        <f t="shared" si="1346"/>
        <v>0.4002981680683384</v>
      </c>
      <c r="AG169" s="91">
        <f t="shared" si="1346"/>
        <v>1.927751704118577</v>
      </c>
      <c r="AH169" s="91">
        <f t="shared" si="1346"/>
        <v>2.8284225822723386</v>
      </c>
      <c r="AI169" s="91">
        <f t="shared" si="1346"/>
        <v>2.1068324635175707E-2</v>
      </c>
      <c r="AJ169" s="91">
        <f t="shared" si="1346"/>
        <v>1.6749318084964686</v>
      </c>
      <c r="AK169" s="91">
        <f t="shared" si="1346"/>
        <v>0.82166466077185241</v>
      </c>
      <c r="AL169" s="91">
        <f t="shared" si="1346"/>
        <v>1.0534162317587853E-2</v>
      </c>
      <c r="AM169" s="91">
        <f t="shared" si="1181"/>
        <v>6.0992799818833676</v>
      </c>
      <c r="AN169" s="91">
        <f t="shared" si="1181"/>
        <v>5.8727954920552286</v>
      </c>
      <c r="AO169" s="91">
        <f t="shared" si="1138"/>
        <v>1.5801243476381777E-2</v>
      </c>
      <c r="AP169" s="91">
        <f t="shared" si="1135"/>
        <v>0.12114286665226032</v>
      </c>
      <c r="AQ169" s="91">
        <f t="shared" si="1135"/>
        <v>4.2136649270351413E-2</v>
      </c>
      <c r="AR169" s="91">
        <f t="shared" si="1135"/>
        <v>0.51177229560607085</v>
      </c>
      <c r="AS169" s="91">
        <f t="shared" si="1135"/>
        <v>6.9158418325144713E-3</v>
      </c>
      <c r="AT169" s="91">
        <f t="shared" si="1135"/>
        <v>0.35270793345823803</v>
      </c>
      <c r="AU169" s="91">
        <f t="shared" si="1135"/>
        <v>2.1923218609070871</v>
      </c>
      <c r="AV169" s="91">
        <f t="shared" si="1136"/>
        <v>0.26335405793969635</v>
      </c>
      <c r="AW169" s="91">
        <f t="shared" si="1136"/>
        <v>0.26335405793969635</v>
      </c>
      <c r="AY169" s="186"/>
      <c r="AZ169" s="182"/>
      <c r="BA169" s="32"/>
      <c r="BB169" s="32"/>
      <c r="BC169" s="32"/>
      <c r="BD169" s="33"/>
      <c r="BE169" s="2"/>
      <c r="BF169" s="34"/>
      <c r="BG169" s="99">
        <f t="shared" si="1182"/>
        <v>0</v>
      </c>
      <c r="BH169" s="99">
        <f t="shared" si="1140"/>
        <v>0</v>
      </c>
      <c r="BI169" s="99">
        <f t="shared" si="1141"/>
        <v>1</v>
      </c>
      <c r="BJ169" s="102">
        <f t="shared" si="1142"/>
        <v>0</v>
      </c>
      <c r="BK169" s="96">
        <f t="shared" si="1143"/>
        <v>0</v>
      </c>
      <c r="BL169" s="96">
        <f t="shared" si="1144"/>
        <v>1</v>
      </c>
      <c r="BM169" s="96">
        <f t="shared" si="1145"/>
        <v>0</v>
      </c>
      <c r="BN169" s="96">
        <f t="shared" si="1146"/>
        <v>5</v>
      </c>
      <c r="BO169" s="96">
        <f t="shared" si="1147"/>
        <v>1</v>
      </c>
      <c r="BP169" s="96">
        <f t="shared" si="1148"/>
        <v>0</v>
      </c>
      <c r="BQ169" s="96">
        <f t="shared" si="1149"/>
        <v>0</v>
      </c>
      <c r="BR169" s="147">
        <f t="shared" si="1150"/>
        <v>0</v>
      </c>
      <c r="BS169" s="147">
        <f t="shared" si="1151"/>
        <v>1</v>
      </c>
      <c r="BT169" s="36">
        <f t="shared" si="1152"/>
        <v>2</v>
      </c>
      <c r="BU169" s="129">
        <f t="shared" si="1153"/>
        <v>0</v>
      </c>
      <c r="BV169" s="129">
        <f t="shared" si="1154"/>
        <v>2</v>
      </c>
      <c r="BW169" s="129">
        <f t="shared" si="1155"/>
        <v>1</v>
      </c>
      <c r="BX169" s="138">
        <f t="shared" si="1156"/>
        <v>3</v>
      </c>
      <c r="BY169" s="124">
        <f t="shared" si="1157"/>
        <v>0</v>
      </c>
      <c r="BZ169" s="124">
        <f t="shared" si="1158"/>
        <v>0</v>
      </c>
      <c r="CA169" s="124">
        <f t="shared" si="1159"/>
        <v>0</v>
      </c>
      <c r="CB169" s="124">
        <f t="shared" si="1160"/>
        <v>0</v>
      </c>
      <c r="CC169" s="124">
        <f t="shared" si="1161"/>
        <v>0</v>
      </c>
      <c r="CD169" s="124">
        <f t="shared" si="1162"/>
        <v>2</v>
      </c>
      <c r="CE169" s="124">
        <f t="shared" si="1163"/>
        <v>3</v>
      </c>
      <c r="CF169" s="124">
        <f t="shared" si="1164"/>
        <v>0</v>
      </c>
      <c r="CG169" s="124">
        <f t="shared" si="1165"/>
        <v>2</v>
      </c>
      <c r="CH169" s="124">
        <f t="shared" si="1166"/>
        <v>1</v>
      </c>
      <c r="CI169" s="124">
        <f t="shared" si="1167"/>
        <v>0</v>
      </c>
      <c r="CJ169" s="124">
        <f t="shared" si="1168"/>
        <v>6</v>
      </c>
      <c r="CK169" s="124">
        <f t="shared" si="1169"/>
        <v>6</v>
      </c>
      <c r="CL169" s="124">
        <f t="shared" si="1170"/>
        <v>0</v>
      </c>
      <c r="CM169" s="124">
        <f t="shared" si="1171"/>
        <v>0</v>
      </c>
      <c r="CN169" s="124">
        <f t="shared" si="1172"/>
        <v>0</v>
      </c>
      <c r="CO169" s="134">
        <f t="shared" si="1173"/>
        <v>1</v>
      </c>
      <c r="CP169" s="134">
        <f t="shared" si="1174"/>
        <v>0</v>
      </c>
      <c r="CQ169" s="124">
        <f t="shared" si="1175"/>
        <v>0</v>
      </c>
      <c r="CR169" s="124">
        <f t="shared" si="1176"/>
        <v>2</v>
      </c>
      <c r="CS169" s="134">
        <f t="shared" si="1177"/>
        <v>0</v>
      </c>
      <c r="CT169" s="134">
        <f t="shared" si="1178"/>
        <v>0</v>
      </c>
      <c r="CX169" s="7">
        <f t="shared" si="1183"/>
        <v>0</v>
      </c>
      <c r="CY169" s="7">
        <f t="shared" si="1184"/>
        <v>0</v>
      </c>
      <c r="CZ169" s="7">
        <f t="shared" si="1185"/>
        <v>0</v>
      </c>
      <c r="DA169" s="7">
        <f t="shared" si="1186"/>
        <v>0</v>
      </c>
      <c r="DB169" s="7">
        <f t="shared" si="1187"/>
        <v>1</v>
      </c>
      <c r="DC169" s="7">
        <f t="shared" si="1188"/>
        <v>0</v>
      </c>
      <c r="DD169" s="7">
        <f t="shared" si="1189"/>
        <v>0</v>
      </c>
      <c r="DE169" s="7">
        <f t="shared" si="1190"/>
        <v>0</v>
      </c>
      <c r="DF169" s="7">
        <f t="shared" si="1191"/>
        <v>0</v>
      </c>
      <c r="DG169" s="7">
        <f t="shared" si="1192"/>
        <v>0</v>
      </c>
      <c r="DH169" s="7">
        <f t="shared" si="1193"/>
        <v>1</v>
      </c>
      <c r="DI169" s="7">
        <f t="shared" si="1194"/>
        <v>0</v>
      </c>
      <c r="DJ169" s="7">
        <f t="shared" si="1195"/>
        <v>0</v>
      </c>
      <c r="DK169" s="7">
        <f t="shared" si="1196"/>
        <v>0</v>
      </c>
      <c r="DL169" s="7">
        <f t="shared" si="1197"/>
        <v>5</v>
      </c>
      <c r="DM169" s="7">
        <f t="shared" si="1198"/>
        <v>0</v>
      </c>
      <c r="DN169" s="7">
        <f t="shared" si="1199"/>
        <v>1</v>
      </c>
      <c r="DO169" s="7">
        <f t="shared" si="1200"/>
        <v>0</v>
      </c>
      <c r="DP169" s="7">
        <f t="shared" si="1201"/>
        <v>0</v>
      </c>
      <c r="DQ169" s="7">
        <f t="shared" si="1202"/>
        <v>0</v>
      </c>
      <c r="DR169" s="7">
        <f t="shared" si="1203"/>
        <v>0</v>
      </c>
      <c r="DS169" s="7">
        <f t="shared" si="1204"/>
        <v>0</v>
      </c>
      <c r="DT169" s="7">
        <f t="shared" si="1205"/>
        <v>0</v>
      </c>
      <c r="DU169" s="7">
        <f t="shared" si="1206"/>
        <v>0</v>
      </c>
      <c r="DV169" s="7">
        <f t="shared" si="1207"/>
        <v>1</v>
      </c>
      <c r="DW169" s="7">
        <f t="shared" si="1208"/>
        <v>0</v>
      </c>
      <c r="DX169" s="7">
        <f t="shared" si="1209"/>
        <v>2</v>
      </c>
      <c r="DY169" s="7">
        <f t="shared" si="1210"/>
        <v>0</v>
      </c>
      <c r="DZ169" s="1">
        <f t="shared" si="1211"/>
        <v>0</v>
      </c>
      <c r="EA169" s="1">
        <f t="shared" si="1212"/>
        <v>0</v>
      </c>
      <c r="EB169" s="1">
        <f t="shared" si="1213"/>
        <v>1.6</v>
      </c>
      <c r="EC169" s="1">
        <f t="shared" si="1214"/>
        <v>0.4</v>
      </c>
      <c r="ED169" s="1">
        <f t="shared" si="1215"/>
        <v>0.8</v>
      </c>
      <c r="EE169" s="1">
        <f t="shared" si="1216"/>
        <v>0.2</v>
      </c>
      <c r="EF169" s="1">
        <f t="shared" si="1217"/>
        <v>2.4000000000000004</v>
      </c>
      <c r="EG169" s="1">
        <f t="shared" si="1218"/>
        <v>0.60000000000000009</v>
      </c>
      <c r="EH169" s="1">
        <f t="shared" si="1219"/>
        <v>0</v>
      </c>
      <c r="EI169" s="1">
        <f t="shared" si="1220"/>
        <v>0</v>
      </c>
      <c r="EJ169" s="1">
        <f t="shared" si="1221"/>
        <v>0</v>
      </c>
      <c r="EK169" s="1">
        <f t="shared" si="1222"/>
        <v>0</v>
      </c>
      <c r="EL169" s="1">
        <f t="shared" si="1223"/>
        <v>0</v>
      </c>
      <c r="EM169" s="1">
        <f t="shared" si="1224"/>
        <v>0</v>
      </c>
      <c r="EN169" s="1">
        <f t="shared" si="1225"/>
        <v>0</v>
      </c>
      <c r="EO169" s="1">
        <f t="shared" si="1226"/>
        <v>0</v>
      </c>
      <c r="EP169" s="1">
        <f t="shared" si="1227"/>
        <v>0</v>
      </c>
      <c r="EQ169" s="1">
        <f t="shared" si="1228"/>
        <v>0</v>
      </c>
      <c r="ER169" s="1">
        <f t="shared" si="1229"/>
        <v>1.6</v>
      </c>
      <c r="ES169" s="1">
        <f t="shared" si="1230"/>
        <v>0.4</v>
      </c>
      <c r="ET169" s="1">
        <f t="shared" si="1231"/>
        <v>2.4000000000000004</v>
      </c>
      <c r="EU169" s="1">
        <f t="shared" si="1232"/>
        <v>0.60000000000000009</v>
      </c>
      <c r="EV169" s="1">
        <f t="shared" si="1233"/>
        <v>0</v>
      </c>
      <c r="EW169" s="1">
        <f t="shared" si="1234"/>
        <v>0</v>
      </c>
      <c r="EX169" s="1">
        <f t="shared" si="1235"/>
        <v>1.6</v>
      </c>
      <c r="EY169" s="1">
        <f t="shared" si="1236"/>
        <v>0.4</v>
      </c>
      <c r="EZ169" s="1">
        <f t="shared" si="1237"/>
        <v>0.8</v>
      </c>
      <c r="FA169" s="1">
        <f t="shared" si="1238"/>
        <v>0.2</v>
      </c>
      <c r="FB169" s="1">
        <f t="shared" si="1239"/>
        <v>0</v>
      </c>
      <c r="FC169" s="1">
        <f t="shared" si="1240"/>
        <v>0</v>
      </c>
      <c r="FD169" s="1">
        <f t="shared" si="1241"/>
        <v>4.8000000000000007</v>
      </c>
      <c r="FE169" s="1">
        <f t="shared" si="1242"/>
        <v>1.2000000000000002</v>
      </c>
      <c r="FF169" s="1">
        <f t="shared" si="1243"/>
        <v>4.8000000000000007</v>
      </c>
      <c r="FG169" s="1">
        <f t="shared" si="1244"/>
        <v>1.2000000000000002</v>
      </c>
      <c r="FH169" s="1">
        <f t="shared" si="1245"/>
        <v>0</v>
      </c>
      <c r="FI169" s="1">
        <f t="shared" si="1246"/>
        <v>0</v>
      </c>
      <c r="FJ169" s="1">
        <f t="shared" si="1247"/>
        <v>0</v>
      </c>
      <c r="FK169" s="1">
        <f t="shared" si="1248"/>
        <v>0</v>
      </c>
      <c r="FL169" s="1">
        <f t="shared" si="1249"/>
        <v>0</v>
      </c>
      <c r="FM169" s="1">
        <f t="shared" si="1250"/>
        <v>0</v>
      </c>
      <c r="FN169" s="1">
        <f t="shared" si="1251"/>
        <v>0.8</v>
      </c>
      <c r="FO169" s="1">
        <f t="shared" si="1252"/>
        <v>0.2</v>
      </c>
      <c r="FP169" s="1">
        <f t="shared" si="1253"/>
        <v>0</v>
      </c>
      <c r="FQ169" s="1">
        <f t="shared" si="1254"/>
        <v>0</v>
      </c>
      <c r="FR169" s="1">
        <f t="shared" si="1255"/>
        <v>0</v>
      </c>
      <c r="FS169" s="1">
        <f t="shared" si="1256"/>
        <v>0</v>
      </c>
      <c r="FT169" s="1">
        <f t="shared" si="1257"/>
        <v>1.6</v>
      </c>
      <c r="FU169" s="1">
        <f t="shared" si="1258"/>
        <v>0.4</v>
      </c>
      <c r="FV169" s="1">
        <f t="shared" si="1259"/>
        <v>0</v>
      </c>
      <c r="FW169" s="1">
        <f t="shared" si="1260"/>
        <v>0</v>
      </c>
      <c r="FX169" s="1">
        <f t="shared" si="1261"/>
        <v>0</v>
      </c>
      <c r="FY169" s="1">
        <f t="shared" si="1262"/>
        <v>0</v>
      </c>
      <c r="GC169" s="7">
        <f t="shared" si="1263"/>
        <v>0</v>
      </c>
      <c r="GD169" s="7">
        <f t="shared" si="1264"/>
        <v>0</v>
      </c>
      <c r="GE169" s="7">
        <f t="shared" si="1265"/>
        <v>0</v>
      </c>
      <c r="GF169" s="7">
        <f t="shared" si="1266"/>
        <v>0</v>
      </c>
      <c r="GG169" s="7">
        <f t="shared" si="1267"/>
        <v>1</v>
      </c>
      <c r="GH169" s="7">
        <f t="shared" si="1268"/>
        <v>0</v>
      </c>
      <c r="GI169" s="7">
        <f t="shared" si="1269"/>
        <v>0</v>
      </c>
      <c r="GJ169" s="7">
        <f t="shared" si="1270"/>
        <v>0</v>
      </c>
      <c r="GK169" s="7">
        <f t="shared" si="1271"/>
        <v>0</v>
      </c>
      <c r="GL169" s="7">
        <f t="shared" si="1272"/>
        <v>0</v>
      </c>
      <c r="GM169" s="7">
        <f t="shared" si="1273"/>
        <v>1</v>
      </c>
      <c r="GN169" s="7">
        <f t="shared" si="1274"/>
        <v>0</v>
      </c>
      <c r="GO169" s="7">
        <f t="shared" si="1275"/>
        <v>0</v>
      </c>
      <c r="GP169" s="7">
        <f t="shared" si="1276"/>
        <v>0</v>
      </c>
      <c r="GQ169" s="7">
        <f t="shared" si="1277"/>
        <v>5</v>
      </c>
      <c r="GR169" s="7">
        <f t="shared" si="1278"/>
        <v>0</v>
      </c>
      <c r="GS169" s="7">
        <f t="shared" si="1279"/>
        <v>1</v>
      </c>
      <c r="GT169" s="7">
        <f t="shared" si="1280"/>
        <v>0</v>
      </c>
      <c r="GU169" s="7">
        <f t="shared" si="1281"/>
        <v>0</v>
      </c>
      <c r="GV169" s="7">
        <f t="shared" si="1282"/>
        <v>0</v>
      </c>
      <c r="GW169" s="7">
        <f t="shared" si="1283"/>
        <v>0</v>
      </c>
      <c r="GX169" s="7">
        <f t="shared" si="1284"/>
        <v>0</v>
      </c>
      <c r="GY169" s="7">
        <f t="shared" si="1285"/>
        <v>0</v>
      </c>
      <c r="GZ169" s="7">
        <f t="shared" si="1286"/>
        <v>0</v>
      </c>
      <c r="HA169" s="7">
        <f t="shared" si="1287"/>
        <v>1</v>
      </c>
      <c r="HB169" s="7">
        <f t="shared" si="1288"/>
        <v>0</v>
      </c>
      <c r="HC169" s="7">
        <f t="shared" si="1289"/>
        <v>2</v>
      </c>
      <c r="HD169" s="7">
        <f t="shared" si="1290"/>
        <v>0</v>
      </c>
      <c r="HE169" s="7">
        <f t="shared" si="1291"/>
        <v>0</v>
      </c>
      <c r="HF169" s="7">
        <f t="shared" si="1292"/>
        <v>0</v>
      </c>
      <c r="HG169" s="7">
        <f t="shared" si="1293"/>
        <v>2</v>
      </c>
      <c r="HH169" s="7">
        <f t="shared" si="1294"/>
        <v>0</v>
      </c>
      <c r="HI169" s="7">
        <f t="shared" si="1295"/>
        <v>1</v>
      </c>
      <c r="HJ169" s="7">
        <f t="shared" si="1296"/>
        <v>0</v>
      </c>
      <c r="HK169" s="7">
        <f t="shared" si="1297"/>
        <v>2</v>
      </c>
      <c r="HL169" s="7">
        <f t="shared" si="1298"/>
        <v>1</v>
      </c>
      <c r="HM169" s="7">
        <f t="shared" si="1299"/>
        <v>0</v>
      </c>
      <c r="HN169" s="7">
        <f t="shared" si="1300"/>
        <v>0</v>
      </c>
      <c r="HO169" s="7">
        <f t="shared" si="1301"/>
        <v>0</v>
      </c>
      <c r="HP169" s="7">
        <f t="shared" si="1302"/>
        <v>0</v>
      </c>
      <c r="HQ169" s="7">
        <f t="shared" si="1303"/>
        <v>0</v>
      </c>
      <c r="HR169" s="7">
        <f t="shared" si="1304"/>
        <v>0</v>
      </c>
      <c r="HS169" s="7">
        <f t="shared" si="1305"/>
        <v>0</v>
      </c>
      <c r="HT169" s="7">
        <f t="shared" si="1306"/>
        <v>0</v>
      </c>
      <c r="HU169" s="7">
        <f t="shared" si="1307"/>
        <v>0</v>
      </c>
      <c r="HV169" s="7">
        <f t="shared" si="1308"/>
        <v>0</v>
      </c>
      <c r="HW169" s="7">
        <f t="shared" si="1309"/>
        <v>2</v>
      </c>
      <c r="HX169" s="7">
        <f t="shared" si="1310"/>
        <v>0</v>
      </c>
      <c r="HY169" s="7">
        <f t="shared" si="1311"/>
        <v>2</v>
      </c>
      <c r="HZ169" s="7">
        <f t="shared" si="1312"/>
        <v>1</v>
      </c>
      <c r="IA169" s="7">
        <f t="shared" si="1313"/>
        <v>0</v>
      </c>
      <c r="IB169" s="7">
        <f t="shared" si="1314"/>
        <v>0</v>
      </c>
      <c r="IC169" s="7">
        <f t="shared" si="1315"/>
        <v>2</v>
      </c>
      <c r="ID169" s="7">
        <f t="shared" si="1316"/>
        <v>0</v>
      </c>
      <c r="IE169" s="7">
        <f t="shared" si="1317"/>
        <v>1</v>
      </c>
      <c r="IF169" s="7">
        <f t="shared" si="1318"/>
        <v>0</v>
      </c>
      <c r="IG169" s="7">
        <f t="shared" si="1319"/>
        <v>0</v>
      </c>
      <c r="IH169" s="7">
        <f t="shared" si="1320"/>
        <v>0</v>
      </c>
      <c r="II169" s="7">
        <f t="shared" si="1321"/>
        <v>5</v>
      </c>
      <c r="IJ169" s="7">
        <f t="shared" si="1322"/>
        <v>1</v>
      </c>
      <c r="IK169" s="7">
        <f t="shared" si="1323"/>
        <v>5</v>
      </c>
      <c r="IL169" s="7">
        <f t="shared" si="1324"/>
        <v>1</v>
      </c>
      <c r="IM169" s="7">
        <f t="shared" si="1325"/>
        <v>0</v>
      </c>
      <c r="IN169" s="7">
        <f t="shared" si="1326"/>
        <v>0</v>
      </c>
      <c r="IO169" s="7">
        <f t="shared" si="1327"/>
        <v>0</v>
      </c>
      <c r="IP169" s="7">
        <f t="shared" si="1328"/>
        <v>0</v>
      </c>
      <c r="IQ169" s="7">
        <f t="shared" si="1329"/>
        <v>0</v>
      </c>
      <c r="IR169" s="7">
        <f t="shared" si="1330"/>
        <v>0</v>
      </c>
      <c r="IS169" s="7">
        <f t="shared" si="1331"/>
        <v>1</v>
      </c>
      <c r="IT169" s="7">
        <f t="shared" si="1332"/>
        <v>0</v>
      </c>
      <c r="IU169" s="7">
        <f t="shared" si="1333"/>
        <v>0</v>
      </c>
      <c r="IV169" s="7">
        <f t="shared" si="1334"/>
        <v>0</v>
      </c>
      <c r="IW169" s="7">
        <f t="shared" si="1335"/>
        <v>0</v>
      </c>
      <c r="IX169" s="7">
        <f t="shared" si="1336"/>
        <v>0</v>
      </c>
      <c r="IY169" s="7">
        <f t="shared" si="1337"/>
        <v>2</v>
      </c>
      <c r="IZ169" s="7">
        <f t="shared" si="1338"/>
        <v>0</v>
      </c>
      <c r="JA169" s="7">
        <f t="shared" si="1339"/>
        <v>0</v>
      </c>
      <c r="JB169" s="7">
        <f t="shared" si="1340"/>
        <v>0</v>
      </c>
      <c r="JC169" s="7">
        <f t="shared" si="1341"/>
        <v>0</v>
      </c>
      <c r="JD169" s="7">
        <f t="shared" si="1342"/>
        <v>0</v>
      </c>
      <c r="JF169" s="1">
        <v>71</v>
      </c>
      <c r="JG169" s="10">
        <f t="shared" si="1343"/>
        <v>92.328181818181818</v>
      </c>
      <c r="JH169" s="10">
        <f t="shared" si="1344"/>
        <v>2.3680000000000003</v>
      </c>
      <c r="JJ169" s="1" t="str">
        <f t="shared" si="1345"/>
        <v>[92.33, 2.37]</v>
      </c>
      <c r="JS169" s="262"/>
      <c r="JT169" s="262"/>
      <c r="JU169" s="262"/>
      <c r="JV169" s="262"/>
      <c r="JW169" s="262"/>
      <c r="JX169" s="262"/>
      <c r="JY169" s="262"/>
      <c r="JZ169" s="262"/>
      <c r="KA169" s="262"/>
      <c r="KB169" s="262"/>
      <c r="KC169" s="262"/>
      <c r="KD169" s="262"/>
      <c r="KE169" s="262"/>
      <c r="KF169" s="262"/>
      <c r="KG169" s="262"/>
      <c r="KH169" s="262"/>
      <c r="KI169" s="262"/>
      <c r="KJ169" s="262"/>
      <c r="KK169" s="262"/>
      <c r="KL169" s="262"/>
      <c r="KM169" s="262"/>
      <c r="KN169" s="262"/>
      <c r="KO169" s="262"/>
      <c r="KP169" s="262"/>
      <c r="KQ169" s="262"/>
      <c r="KR169" s="262"/>
      <c r="KS169" s="262"/>
      <c r="KT169" s="262"/>
      <c r="KU169" s="262"/>
      <c r="KV169" s="262"/>
      <c r="KW169" s="262"/>
      <c r="KX169" s="262"/>
      <c r="KY169" s="262"/>
      <c r="KZ169" s="262"/>
      <c r="LA169" s="262"/>
      <c r="LB169" s="262"/>
      <c r="LC169" s="262"/>
      <c r="LD169" s="262"/>
      <c r="LE169" s="262"/>
      <c r="LF169" s="262"/>
      <c r="LG169" s="262"/>
      <c r="LH169" s="262"/>
      <c r="LI169" s="262"/>
      <c r="LJ169" s="262"/>
      <c r="LK169" s="262"/>
      <c r="LL169" s="262"/>
      <c r="LM169" s="262"/>
      <c r="LN169" s="262"/>
      <c r="LO169" s="262"/>
      <c r="LP169" s="262"/>
      <c r="LQ169" s="262"/>
      <c r="LR169" s="262"/>
      <c r="LS169" s="262"/>
      <c r="LT169" s="262"/>
      <c r="LU169" s="262"/>
      <c r="LV169" s="262"/>
      <c r="LW169" s="262"/>
      <c r="LX169" s="262"/>
      <c r="LY169" s="262"/>
      <c r="LZ169" s="262"/>
      <c r="MA169" s="262"/>
      <c r="MB169" s="262"/>
      <c r="MC169" s="262"/>
      <c r="MD169" s="262"/>
      <c r="ME169" s="262"/>
      <c r="MF169" s="262"/>
      <c r="MG169" s="262"/>
      <c r="MH169" s="262"/>
      <c r="MI169" s="262"/>
      <c r="MJ169" s="262"/>
      <c r="MK169" s="262"/>
      <c r="ML169" s="262"/>
      <c r="MM169" s="262"/>
      <c r="MN169" s="262"/>
      <c r="MO169" s="262"/>
      <c r="MP169" s="262"/>
      <c r="MQ169" s="262"/>
      <c r="MR169" s="262"/>
      <c r="MS169" s="262"/>
      <c r="MT169" s="262"/>
      <c r="MU169" s="262"/>
      <c r="MV169" s="262"/>
      <c r="MW169" s="262"/>
      <c r="MX169" s="262"/>
      <c r="MY169" s="262"/>
      <c r="MZ169" s="262"/>
      <c r="NA169" s="262"/>
      <c r="NB169" s="262"/>
      <c r="NC169" s="262"/>
      <c r="ND169" s="262"/>
      <c r="NE169" s="262"/>
      <c r="NF169" s="262"/>
      <c r="NG169" s="262"/>
      <c r="NH169" s="262"/>
      <c r="NI169" s="262"/>
      <c r="NJ169" s="262"/>
      <c r="NK169" s="262"/>
      <c r="NL169" s="262"/>
      <c r="NM169" s="262"/>
      <c r="NN169" s="262"/>
      <c r="NO169" s="262"/>
      <c r="NQ169" s="49"/>
      <c r="NR169" s="49"/>
      <c r="NS169" s="49"/>
      <c r="NT169" s="49"/>
      <c r="NU169" s="49"/>
      <c r="NV169" s="49"/>
      <c r="NW169" s="49"/>
      <c r="NX169" s="49"/>
      <c r="NY169" s="49"/>
      <c r="NZ169" s="49"/>
      <c r="OA169" s="49"/>
      <c r="OB169" s="49"/>
      <c r="OC169" s="49"/>
      <c r="OD169" s="49"/>
      <c r="OE169" s="49"/>
      <c r="OF169" s="49"/>
      <c r="OG169" s="49"/>
      <c r="OH169" s="49"/>
      <c r="OI169" s="49"/>
      <c r="OJ169" s="49"/>
      <c r="OK169" s="49"/>
      <c r="OL169" s="49"/>
      <c r="OM169" s="49"/>
      <c r="ON169" s="49"/>
      <c r="OO169" s="49"/>
      <c r="OP169" s="49"/>
      <c r="OQ169" s="49"/>
      <c r="OR169" s="49"/>
      <c r="OS169" s="49"/>
      <c r="OT169" s="49"/>
      <c r="OU169" s="49"/>
      <c r="OV169" s="49"/>
      <c r="OW169" s="49"/>
      <c r="OX169" s="49"/>
      <c r="OY169" s="49"/>
      <c r="OZ169" s="49"/>
      <c r="PA169" s="49"/>
      <c r="PB169" s="49"/>
      <c r="PC169" s="49"/>
      <c r="PD169" s="49"/>
      <c r="PE169" s="49"/>
      <c r="PF169" s="49"/>
      <c r="PG169" s="49"/>
      <c r="PH169" s="49"/>
      <c r="PI169" s="49"/>
      <c r="PJ169" s="49"/>
      <c r="PK169" s="49"/>
      <c r="PL169" s="49"/>
      <c r="PM169" s="49"/>
      <c r="PN169" s="49"/>
      <c r="PO169" s="49"/>
      <c r="PP169" s="49"/>
      <c r="PQ169" s="49"/>
      <c r="PR169" s="49"/>
      <c r="PS169" s="49"/>
      <c r="PT169" s="49"/>
      <c r="PU169" s="49"/>
      <c r="PV169" s="49"/>
      <c r="PW169" s="49"/>
      <c r="PX169" s="49"/>
      <c r="PY169" s="49"/>
      <c r="PZ169" s="49"/>
      <c r="QA169" s="49"/>
      <c r="QB169" s="49"/>
      <c r="QC169" s="49"/>
      <c r="QD169" s="49"/>
      <c r="QE169" s="49"/>
      <c r="QF169" s="49"/>
      <c r="QG169" s="49"/>
      <c r="QH169" s="49"/>
      <c r="QI169" s="49"/>
      <c r="QJ169" s="49"/>
      <c r="QK169" s="49"/>
      <c r="QL169" s="49"/>
      <c r="QM169" s="49"/>
      <c r="QN169" s="49"/>
      <c r="QO169" s="49"/>
      <c r="QP169" s="49"/>
      <c r="QQ169" s="49"/>
      <c r="QR169" s="49"/>
      <c r="QS169" s="49"/>
      <c r="QT169" s="49"/>
      <c r="QU169" s="49"/>
      <c r="QV169" s="49"/>
      <c r="QW169" s="49"/>
      <c r="QX169" s="49"/>
      <c r="QY169" s="49"/>
      <c r="QZ169" s="49"/>
      <c r="RA169" s="49"/>
      <c r="RB169" s="49"/>
      <c r="RC169" s="49"/>
      <c r="RD169" s="49"/>
      <c r="RE169" s="49"/>
      <c r="RF169" s="49"/>
      <c r="RG169" s="49"/>
      <c r="RH169" s="49"/>
      <c r="RI169" s="49"/>
      <c r="RJ169" s="49"/>
      <c r="RK169" s="49"/>
      <c r="RL169" s="49"/>
    </row>
    <row r="170" spans="2:480" x14ac:dyDescent="0.35">
      <c r="B170" s="192">
        <v>72</v>
      </c>
      <c r="C170" s="195" t="s">
        <v>238</v>
      </c>
      <c r="D170" s="32"/>
      <c r="E170" s="32"/>
      <c r="F170" s="32"/>
      <c r="G170" s="33"/>
      <c r="H170" s="2">
        <f t="shared" si="1179"/>
        <v>7577.9000000000005</v>
      </c>
      <c r="I170" s="43">
        <f t="shared" si="1180"/>
        <v>1.9665888290674907E-2</v>
      </c>
      <c r="J170" s="77">
        <f t="shared" si="1347"/>
        <v>0.17996241588558642</v>
      </c>
      <c r="K170" s="73">
        <f t="shared" si="1347"/>
        <v>0.24744832184268131</v>
      </c>
      <c r="L170" s="73">
        <f t="shared" si="1347"/>
        <v>1.3734720389739223</v>
      </c>
      <c r="M170" s="77">
        <f t="shared" si="1347"/>
        <v>0.13291664893296024</v>
      </c>
      <c r="N170" s="77">
        <f t="shared" si="1347"/>
        <v>7.3842582740533472E-3</v>
      </c>
      <c r="O170" s="77">
        <f t="shared" si="1347"/>
        <v>0.81226841014586815</v>
      </c>
      <c r="P170" s="77">
        <f t="shared" si="1347"/>
        <v>0.28798607268808052</v>
      </c>
      <c r="Q170" s="82">
        <f t="shared" si="1347"/>
        <v>4.9622215601638491</v>
      </c>
      <c r="R170" s="82">
        <f t="shared" si="1347"/>
        <v>0.67935176121290786</v>
      </c>
      <c r="S170" s="82">
        <f t="shared" si="1347"/>
        <v>0.18460645685133367</v>
      </c>
      <c r="T170" s="82">
        <f t="shared" si="1347"/>
        <v>0.36921291370266734</v>
      </c>
      <c r="U170" s="73">
        <f t="shared" si="1347"/>
        <v>4.4305549644320076E-2</v>
      </c>
      <c r="V170" s="73">
        <f t="shared" si="1347"/>
        <v>0.73104156913128138</v>
      </c>
      <c r="W170" s="73">
        <f t="shared" si="1347"/>
        <v>1.6983794030322699</v>
      </c>
      <c r="X170" s="85">
        <f t="shared" si="1347"/>
        <v>0.24744832184268131</v>
      </c>
      <c r="Y170" s="91">
        <f t="shared" si="1346"/>
        <v>1.6927714744237972</v>
      </c>
      <c r="Z170" s="88">
        <f t="shared" si="1346"/>
        <v>0.82107852247798796</v>
      </c>
      <c r="AA170" s="88">
        <f t="shared" si="1346"/>
        <v>3.7285963041294936</v>
      </c>
      <c r="AB170" s="91">
        <f t="shared" si="1346"/>
        <v>1.6871476489273726E-2</v>
      </c>
      <c r="AC170" s="88">
        <f t="shared" si="1346"/>
        <v>0.29806275131050247</v>
      </c>
      <c r="AD170" s="88">
        <f t="shared" si="1346"/>
        <v>1.1247650992849152E-2</v>
      </c>
      <c r="AE170" s="91">
        <f t="shared" si="1346"/>
        <v>0.12372416092134066</v>
      </c>
      <c r="AF170" s="91">
        <f t="shared" si="1346"/>
        <v>0.42741073772826771</v>
      </c>
      <c r="AG170" s="91">
        <f t="shared" si="1346"/>
        <v>2.0583201316913944</v>
      </c>
      <c r="AH170" s="91">
        <f t="shared" si="1346"/>
        <v>3.0199942915799971</v>
      </c>
      <c r="AI170" s="91">
        <f t="shared" si="1346"/>
        <v>2.2495301985698303E-2</v>
      </c>
      <c r="AJ170" s="91">
        <f t="shared" si="1346"/>
        <v>1.7883765078630152</v>
      </c>
      <c r="AK170" s="91">
        <f t="shared" si="1346"/>
        <v>0.87731677744223369</v>
      </c>
      <c r="AL170" s="91">
        <f t="shared" si="1346"/>
        <v>1.1247650992849152E-2</v>
      </c>
      <c r="AM170" s="91">
        <f t="shared" si="1181"/>
        <v>6.5123899248596588</v>
      </c>
      <c r="AN170" s="91">
        <f t="shared" si="1181"/>
        <v>6.270565428513402</v>
      </c>
      <c r="AO170" s="91">
        <f t="shared" si="1138"/>
        <v>1.6871476489273726E-2</v>
      </c>
      <c r="AP170" s="91">
        <f t="shared" si="1135"/>
        <v>0.12934798641776524</v>
      </c>
      <c r="AQ170" s="91">
        <f t="shared" si="1135"/>
        <v>4.4990603971396606E-2</v>
      </c>
      <c r="AR170" s="91">
        <f t="shared" si="1135"/>
        <v>0.54643511227994768</v>
      </c>
      <c r="AS170" s="91">
        <f t="shared" si="1135"/>
        <v>7.3842582740533472E-3</v>
      </c>
      <c r="AT170" s="91">
        <f t="shared" si="1135"/>
        <v>0.37659717197672071</v>
      </c>
      <c r="AU170" s="91">
        <f t="shared" si="1135"/>
        <v>2.3408098728749107</v>
      </c>
      <c r="AV170" s="91">
        <f t="shared" si="1136"/>
        <v>0.2811912748212288</v>
      </c>
      <c r="AW170" s="91">
        <f t="shared" si="1136"/>
        <v>0.2811912748212288</v>
      </c>
      <c r="AY170" s="186"/>
      <c r="AZ170" s="183"/>
      <c r="BA170" s="32"/>
      <c r="BB170" s="32"/>
      <c r="BC170" s="32"/>
      <c r="BD170" s="33"/>
      <c r="BE170" s="2"/>
      <c r="BF170" s="34"/>
      <c r="BG170" s="99">
        <f t="shared" si="1182"/>
        <v>0</v>
      </c>
      <c r="BH170" s="99">
        <f t="shared" si="1140"/>
        <v>0</v>
      </c>
      <c r="BI170" s="99">
        <f t="shared" si="1141"/>
        <v>1</v>
      </c>
      <c r="BJ170" s="102">
        <f t="shared" si="1142"/>
        <v>0</v>
      </c>
      <c r="BK170" s="96">
        <f t="shared" si="1143"/>
        <v>0</v>
      </c>
      <c r="BL170" s="96">
        <f t="shared" si="1144"/>
        <v>1</v>
      </c>
      <c r="BM170" s="96">
        <f t="shared" si="1145"/>
        <v>0</v>
      </c>
      <c r="BN170" s="96">
        <f t="shared" si="1146"/>
        <v>5</v>
      </c>
      <c r="BO170" s="96">
        <f t="shared" si="1147"/>
        <v>1</v>
      </c>
      <c r="BP170" s="96">
        <f t="shared" si="1148"/>
        <v>0</v>
      </c>
      <c r="BQ170" s="96">
        <f t="shared" si="1149"/>
        <v>0</v>
      </c>
      <c r="BR170" s="147">
        <f t="shared" si="1150"/>
        <v>0</v>
      </c>
      <c r="BS170" s="147">
        <f t="shared" si="1151"/>
        <v>1</v>
      </c>
      <c r="BT170" s="36">
        <f t="shared" si="1152"/>
        <v>2</v>
      </c>
      <c r="BU170" s="129">
        <f t="shared" si="1153"/>
        <v>0</v>
      </c>
      <c r="BV170" s="129">
        <f t="shared" si="1154"/>
        <v>2</v>
      </c>
      <c r="BW170" s="129">
        <f t="shared" si="1155"/>
        <v>1</v>
      </c>
      <c r="BX170" s="138">
        <f t="shared" si="1156"/>
        <v>4</v>
      </c>
      <c r="BY170" s="124">
        <f t="shared" si="1157"/>
        <v>0</v>
      </c>
      <c r="BZ170" s="124">
        <f t="shared" si="1158"/>
        <v>0</v>
      </c>
      <c r="CA170" s="124">
        <f t="shared" si="1159"/>
        <v>0</v>
      </c>
      <c r="CB170" s="124">
        <f t="shared" si="1160"/>
        <v>0</v>
      </c>
      <c r="CC170" s="124">
        <f t="shared" si="1161"/>
        <v>0</v>
      </c>
      <c r="CD170" s="124">
        <f t="shared" si="1162"/>
        <v>2</v>
      </c>
      <c r="CE170" s="124">
        <f t="shared" si="1163"/>
        <v>3</v>
      </c>
      <c r="CF170" s="124">
        <f t="shared" si="1164"/>
        <v>0</v>
      </c>
      <c r="CG170" s="124">
        <f t="shared" si="1165"/>
        <v>2</v>
      </c>
      <c r="CH170" s="124">
        <f t="shared" si="1166"/>
        <v>1</v>
      </c>
      <c r="CI170" s="124">
        <f t="shared" si="1167"/>
        <v>0</v>
      </c>
      <c r="CJ170" s="124">
        <f t="shared" si="1168"/>
        <v>7</v>
      </c>
      <c r="CK170" s="124">
        <f t="shared" si="1169"/>
        <v>6</v>
      </c>
      <c r="CL170" s="124">
        <f t="shared" si="1170"/>
        <v>0</v>
      </c>
      <c r="CM170" s="124">
        <f t="shared" si="1171"/>
        <v>0</v>
      </c>
      <c r="CN170" s="124">
        <f t="shared" si="1172"/>
        <v>0</v>
      </c>
      <c r="CO170" s="134">
        <f t="shared" si="1173"/>
        <v>1</v>
      </c>
      <c r="CP170" s="134">
        <f t="shared" si="1174"/>
        <v>0</v>
      </c>
      <c r="CQ170" s="124">
        <f t="shared" si="1175"/>
        <v>0</v>
      </c>
      <c r="CR170" s="124">
        <f t="shared" si="1176"/>
        <v>2</v>
      </c>
      <c r="CS170" s="134">
        <f t="shared" si="1177"/>
        <v>0</v>
      </c>
      <c r="CT170" s="134">
        <f t="shared" si="1178"/>
        <v>0</v>
      </c>
      <c r="CX170" s="7">
        <f t="shared" si="1183"/>
        <v>0</v>
      </c>
      <c r="CY170" s="7">
        <f t="shared" si="1184"/>
        <v>0</v>
      </c>
      <c r="CZ170" s="7">
        <f t="shared" si="1185"/>
        <v>0</v>
      </c>
      <c r="DA170" s="7">
        <f t="shared" si="1186"/>
        <v>0</v>
      </c>
      <c r="DB170" s="7">
        <f t="shared" si="1187"/>
        <v>1</v>
      </c>
      <c r="DC170" s="7">
        <f t="shared" si="1188"/>
        <v>0</v>
      </c>
      <c r="DD170" s="7">
        <f t="shared" si="1189"/>
        <v>0</v>
      </c>
      <c r="DE170" s="7">
        <f t="shared" si="1190"/>
        <v>0</v>
      </c>
      <c r="DF170" s="7">
        <f t="shared" si="1191"/>
        <v>0</v>
      </c>
      <c r="DG170" s="7">
        <f t="shared" si="1192"/>
        <v>0</v>
      </c>
      <c r="DH170" s="7">
        <f t="shared" si="1193"/>
        <v>1</v>
      </c>
      <c r="DI170" s="7">
        <f t="shared" si="1194"/>
        <v>0</v>
      </c>
      <c r="DJ170" s="7">
        <f t="shared" si="1195"/>
        <v>0</v>
      </c>
      <c r="DK170" s="7">
        <f t="shared" si="1196"/>
        <v>0</v>
      </c>
      <c r="DL170" s="7">
        <f t="shared" si="1197"/>
        <v>5</v>
      </c>
      <c r="DM170" s="7">
        <f t="shared" si="1198"/>
        <v>0</v>
      </c>
      <c r="DN170" s="7">
        <f t="shared" si="1199"/>
        <v>1</v>
      </c>
      <c r="DO170" s="7">
        <f t="shared" si="1200"/>
        <v>0</v>
      </c>
      <c r="DP170" s="7">
        <f t="shared" si="1201"/>
        <v>0</v>
      </c>
      <c r="DQ170" s="7">
        <f t="shared" si="1202"/>
        <v>0</v>
      </c>
      <c r="DR170" s="7">
        <f t="shared" si="1203"/>
        <v>0</v>
      </c>
      <c r="DS170" s="7">
        <f t="shared" si="1204"/>
        <v>0</v>
      </c>
      <c r="DT170" s="7">
        <f t="shared" si="1205"/>
        <v>0</v>
      </c>
      <c r="DU170" s="7">
        <f t="shared" si="1206"/>
        <v>0</v>
      </c>
      <c r="DV170" s="7">
        <f t="shared" si="1207"/>
        <v>1</v>
      </c>
      <c r="DW170" s="7">
        <f t="shared" si="1208"/>
        <v>0</v>
      </c>
      <c r="DX170" s="7">
        <f t="shared" si="1209"/>
        <v>2</v>
      </c>
      <c r="DY170" s="7">
        <f t="shared" si="1210"/>
        <v>0</v>
      </c>
      <c r="DZ170" s="1">
        <f t="shared" si="1211"/>
        <v>0</v>
      </c>
      <c r="EA170" s="1">
        <f t="shared" si="1212"/>
        <v>0</v>
      </c>
      <c r="EB170" s="1">
        <f t="shared" si="1213"/>
        <v>1.6</v>
      </c>
      <c r="EC170" s="1">
        <f t="shared" si="1214"/>
        <v>0.4</v>
      </c>
      <c r="ED170" s="1">
        <f t="shared" si="1215"/>
        <v>0.8</v>
      </c>
      <c r="EE170" s="1">
        <f t="shared" si="1216"/>
        <v>0.2</v>
      </c>
      <c r="EF170" s="1">
        <f t="shared" si="1217"/>
        <v>3.2</v>
      </c>
      <c r="EG170" s="1">
        <f t="shared" si="1218"/>
        <v>0.8</v>
      </c>
      <c r="EH170" s="1">
        <f t="shared" si="1219"/>
        <v>0</v>
      </c>
      <c r="EI170" s="1">
        <f t="shared" si="1220"/>
        <v>0</v>
      </c>
      <c r="EJ170" s="1">
        <f t="shared" si="1221"/>
        <v>0</v>
      </c>
      <c r="EK170" s="1">
        <f t="shared" si="1222"/>
        <v>0</v>
      </c>
      <c r="EL170" s="1">
        <f t="shared" si="1223"/>
        <v>0</v>
      </c>
      <c r="EM170" s="1">
        <f t="shared" si="1224"/>
        <v>0</v>
      </c>
      <c r="EN170" s="1">
        <f t="shared" si="1225"/>
        <v>0</v>
      </c>
      <c r="EO170" s="1">
        <f t="shared" si="1226"/>
        <v>0</v>
      </c>
      <c r="EP170" s="1">
        <f t="shared" si="1227"/>
        <v>0</v>
      </c>
      <c r="EQ170" s="1">
        <f t="shared" si="1228"/>
        <v>0</v>
      </c>
      <c r="ER170" s="1">
        <f t="shared" si="1229"/>
        <v>1.6</v>
      </c>
      <c r="ES170" s="1">
        <f t="shared" si="1230"/>
        <v>0.4</v>
      </c>
      <c r="ET170" s="1">
        <f t="shared" si="1231"/>
        <v>2.4000000000000004</v>
      </c>
      <c r="EU170" s="1">
        <f t="shared" si="1232"/>
        <v>0.60000000000000009</v>
      </c>
      <c r="EV170" s="1">
        <f t="shared" si="1233"/>
        <v>0</v>
      </c>
      <c r="EW170" s="1">
        <f t="shared" si="1234"/>
        <v>0</v>
      </c>
      <c r="EX170" s="1">
        <f t="shared" si="1235"/>
        <v>1.6</v>
      </c>
      <c r="EY170" s="1">
        <f t="shared" si="1236"/>
        <v>0.4</v>
      </c>
      <c r="EZ170" s="1">
        <f t="shared" si="1237"/>
        <v>0.8</v>
      </c>
      <c r="FA170" s="1">
        <f t="shared" si="1238"/>
        <v>0.2</v>
      </c>
      <c r="FB170" s="1">
        <f t="shared" si="1239"/>
        <v>0</v>
      </c>
      <c r="FC170" s="1">
        <f t="shared" si="1240"/>
        <v>0</v>
      </c>
      <c r="FD170" s="1">
        <f t="shared" si="1241"/>
        <v>5.6000000000000005</v>
      </c>
      <c r="FE170" s="1">
        <f t="shared" si="1242"/>
        <v>1.4000000000000001</v>
      </c>
      <c r="FF170" s="1">
        <f t="shared" si="1243"/>
        <v>4.8000000000000007</v>
      </c>
      <c r="FG170" s="1">
        <f t="shared" si="1244"/>
        <v>1.2000000000000002</v>
      </c>
      <c r="FH170" s="1">
        <f t="shared" si="1245"/>
        <v>0</v>
      </c>
      <c r="FI170" s="1">
        <f t="shared" si="1246"/>
        <v>0</v>
      </c>
      <c r="FJ170" s="1">
        <f t="shared" si="1247"/>
        <v>0</v>
      </c>
      <c r="FK170" s="1">
        <f t="shared" si="1248"/>
        <v>0</v>
      </c>
      <c r="FL170" s="1">
        <f t="shared" si="1249"/>
        <v>0</v>
      </c>
      <c r="FM170" s="1">
        <f t="shared" si="1250"/>
        <v>0</v>
      </c>
      <c r="FN170" s="1">
        <f t="shared" si="1251"/>
        <v>0.8</v>
      </c>
      <c r="FO170" s="1">
        <f t="shared" si="1252"/>
        <v>0.2</v>
      </c>
      <c r="FP170" s="1">
        <f t="shared" si="1253"/>
        <v>0</v>
      </c>
      <c r="FQ170" s="1">
        <f t="shared" si="1254"/>
        <v>0</v>
      </c>
      <c r="FR170" s="1">
        <f t="shared" si="1255"/>
        <v>0</v>
      </c>
      <c r="FS170" s="1">
        <f t="shared" si="1256"/>
        <v>0</v>
      </c>
      <c r="FT170" s="1">
        <f t="shared" si="1257"/>
        <v>1.6</v>
      </c>
      <c r="FU170" s="1">
        <f t="shared" si="1258"/>
        <v>0.4</v>
      </c>
      <c r="FV170" s="1">
        <f t="shared" si="1259"/>
        <v>0</v>
      </c>
      <c r="FW170" s="1">
        <f t="shared" si="1260"/>
        <v>0</v>
      </c>
      <c r="FX170" s="1">
        <f t="shared" si="1261"/>
        <v>0</v>
      </c>
      <c r="FY170" s="1">
        <f t="shared" si="1262"/>
        <v>0</v>
      </c>
      <c r="GC170" s="7">
        <f t="shared" si="1263"/>
        <v>0</v>
      </c>
      <c r="GD170" s="7">
        <f t="shared" si="1264"/>
        <v>0</v>
      </c>
      <c r="GE170" s="7">
        <f t="shared" si="1265"/>
        <v>0</v>
      </c>
      <c r="GF170" s="7">
        <f t="shared" si="1266"/>
        <v>0</v>
      </c>
      <c r="GG170" s="7">
        <f t="shared" si="1267"/>
        <v>1</v>
      </c>
      <c r="GH170" s="7">
        <f t="shared" si="1268"/>
        <v>0</v>
      </c>
      <c r="GI170" s="7">
        <f t="shared" si="1269"/>
        <v>0</v>
      </c>
      <c r="GJ170" s="7">
        <f t="shared" si="1270"/>
        <v>0</v>
      </c>
      <c r="GK170" s="7">
        <f t="shared" si="1271"/>
        <v>0</v>
      </c>
      <c r="GL170" s="7">
        <f t="shared" si="1272"/>
        <v>0</v>
      </c>
      <c r="GM170" s="7">
        <f t="shared" si="1273"/>
        <v>1</v>
      </c>
      <c r="GN170" s="7">
        <f t="shared" si="1274"/>
        <v>0</v>
      </c>
      <c r="GO170" s="7">
        <f t="shared" si="1275"/>
        <v>0</v>
      </c>
      <c r="GP170" s="7">
        <f t="shared" si="1276"/>
        <v>0</v>
      </c>
      <c r="GQ170" s="7">
        <f t="shared" si="1277"/>
        <v>5</v>
      </c>
      <c r="GR170" s="7">
        <f t="shared" si="1278"/>
        <v>0</v>
      </c>
      <c r="GS170" s="7">
        <f t="shared" si="1279"/>
        <v>1</v>
      </c>
      <c r="GT170" s="7">
        <f t="shared" si="1280"/>
        <v>0</v>
      </c>
      <c r="GU170" s="7">
        <f t="shared" si="1281"/>
        <v>0</v>
      </c>
      <c r="GV170" s="7">
        <f t="shared" si="1282"/>
        <v>0</v>
      </c>
      <c r="GW170" s="7">
        <f t="shared" si="1283"/>
        <v>0</v>
      </c>
      <c r="GX170" s="7">
        <f t="shared" si="1284"/>
        <v>0</v>
      </c>
      <c r="GY170" s="7">
        <f t="shared" si="1285"/>
        <v>0</v>
      </c>
      <c r="GZ170" s="7">
        <f t="shared" si="1286"/>
        <v>0</v>
      </c>
      <c r="HA170" s="7">
        <f t="shared" si="1287"/>
        <v>1</v>
      </c>
      <c r="HB170" s="7">
        <f t="shared" si="1288"/>
        <v>0</v>
      </c>
      <c r="HC170" s="7">
        <f t="shared" si="1289"/>
        <v>2</v>
      </c>
      <c r="HD170" s="7">
        <f t="shared" si="1290"/>
        <v>0</v>
      </c>
      <c r="HE170" s="7">
        <f t="shared" si="1291"/>
        <v>0</v>
      </c>
      <c r="HF170" s="7">
        <f t="shared" si="1292"/>
        <v>0</v>
      </c>
      <c r="HG170" s="7">
        <f t="shared" si="1293"/>
        <v>2</v>
      </c>
      <c r="HH170" s="7">
        <f t="shared" si="1294"/>
        <v>0</v>
      </c>
      <c r="HI170" s="7">
        <f t="shared" si="1295"/>
        <v>1</v>
      </c>
      <c r="HJ170" s="7">
        <f t="shared" si="1296"/>
        <v>0</v>
      </c>
      <c r="HK170" s="7">
        <f t="shared" si="1297"/>
        <v>3</v>
      </c>
      <c r="HL170" s="7">
        <f t="shared" si="1298"/>
        <v>1</v>
      </c>
      <c r="HM170" s="7">
        <f t="shared" si="1299"/>
        <v>0</v>
      </c>
      <c r="HN170" s="7">
        <f t="shared" si="1300"/>
        <v>0</v>
      </c>
      <c r="HO170" s="7">
        <f t="shared" si="1301"/>
        <v>0</v>
      </c>
      <c r="HP170" s="7">
        <f t="shared" si="1302"/>
        <v>0</v>
      </c>
      <c r="HQ170" s="7">
        <f t="shared" si="1303"/>
        <v>0</v>
      </c>
      <c r="HR170" s="7">
        <f t="shared" si="1304"/>
        <v>0</v>
      </c>
      <c r="HS170" s="7">
        <f t="shared" si="1305"/>
        <v>0</v>
      </c>
      <c r="HT170" s="7">
        <f t="shared" si="1306"/>
        <v>0</v>
      </c>
      <c r="HU170" s="7">
        <f t="shared" si="1307"/>
        <v>0</v>
      </c>
      <c r="HV170" s="7">
        <f t="shared" si="1308"/>
        <v>0</v>
      </c>
      <c r="HW170" s="7">
        <f t="shared" si="1309"/>
        <v>2</v>
      </c>
      <c r="HX170" s="7">
        <f t="shared" si="1310"/>
        <v>0</v>
      </c>
      <c r="HY170" s="7">
        <f t="shared" si="1311"/>
        <v>2</v>
      </c>
      <c r="HZ170" s="7">
        <f t="shared" si="1312"/>
        <v>1</v>
      </c>
      <c r="IA170" s="7">
        <f t="shared" si="1313"/>
        <v>0</v>
      </c>
      <c r="IB170" s="7">
        <f t="shared" si="1314"/>
        <v>0</v>
      </c>
      <c r="IC170" s="7">
        <f t="shared" si="1315"/>
        <v>2</v>
      </c>
      <c r="ID170" s="7">
        <f t="shared" si="1316"/>
        <v>0</v>
      </c>
      <c r="IE170" s="7">
        <f t="shared" si="1317"/>
        <v>1</v>
      </c>
      <c r="IF170" s="7">
        <f t="shared" si="1318"/>
        <v>0</v>
      </c>
      <c r="IG170" s="7">
        <f t="shared" si="1319"/>
        <v>0</v>
      </c>
      <c r="IH170" s="7">
        <f t="shared" si="1320"/>
        <v>0</v>
      </c>
      <c r="II170" s="7">
        <f t="shared" si="1321"/>
        <v>6</v>
      </c>
      <c r="IJ170" s="7">
        <f t="shared" si="1322"/>
        <v>1</v>
      </c>
      <c r="IK170" s="7">
        <f t="shared" si="1323"/>
        <v>5</v>
      </c>
      <c r="IL170" s="7">
        <f t="shared" si="1324"/>
        <v>1</v>
      </c>
      <c r="IM170" s="7">
        <f t="shared" si="1325"/>
        <v>0</v>
      </c>
      <c r="IN170" s="7">
        <f t="shared" si="1326"/>
        <v>0</v>
      </c>
      <c r="IO170" s="7">
        <f t="shared" si="1327"/>
        <v>0</v>
      </c>
      <c r="IP170" s="7">
        <f t="shared" si="1328"/>
        <v>0</v>
      </c>
      <c r="IQ170" s="7">
        <f t="shared" si="1329"/>
        <v>0</v>
      </c>
      <c r="IR170" s="7">
        <f t="shared" si="1330"/>
        <v>0</v>
      </c>
      <c r="IS170" s="7">
        <f t="shared" si="1331"/>
        <v>1</v>
      </c>
      <c r="IT170" s="7">
        <f t="shared" si="1332"/>
        <v>0</v>
      </c>
      <c r="IU170" s="7">
        <f t="shared" si="1333"/>
        <v>0</v>
      </c>
      <c r="IV170" s="7">
        <f t="shared" si="1334"/>
        <v>0</v>
      </c>
      <c r="IW170" s="7">
        <f t="shared" si="1335"/>
        <v>0</v>
      </c>
      <c r="IX170" s="7">
        <f t="shared" si="1336"/>
        <v>0</v>
      </c>
      <c r="IY170" s="7">
        <f t="shared" si="1337"/>
        <v>2</v>
      </c>
      <c r="IZ170" s="7">
        <f t="shared" si="1338"/>
        <v>0</v>
      </c>
      <c r="JA170" s="7">
        <f t="shared" si="1339"/>
        <v>0</v>
      </c>
      <c r="JB170" s="7">
        <f t="shared" si="1340"/>
        <v>0</v>
      </c>
      <c r="JC170" s="7">
        <f t="shared" si="1341"/>
        <v>0</v>
      </c>
      <c r="JD170" s="7">
        <f t="shared" si="1342"/>
        <v>0</v>
      </c>
      <c r="JF170" s="1">
        <v>72</v>
      </c>
      <c r="JG170" s="10">
        <f t="shared" si="1343"/>
        <v>99.297272727272741</v>
      </c>
      <c r="JH170" s="10">
        <f t="shared" si="1344"/>
        <v>2.3680000000000003</v>
      </c>
      <c r="JJ170" s="1" t="str">
        <f t="shared" si="1345"/>
        <v>[99.3, 2.37]</v>
      </c>
      <c r="JS170" s="262"/>
      <c r="JT170" s="262"/>
      <c r="JU170" s="262"/>
      <c r="JV170" s="262"/>
      <c r="JW170" s="262"/>
      <c r="JX170" s="262"/>
      <c r="JY170" s="262"/>
      <c r="JZ170" s="262"/>
      <c r="KA170" s="262"/>
      <c r="KB170" s="262"/>
      <c r="KC170" s="262"/>
      <c r="KD170" s="262"/>
      <c r="KE170" s="262"/>
      <c r="KF170" s="262"/>
      <c r="KG170" s="262"/>
      <c r="KH170" s="262"/>
      <c r="KI170" s="262"/>
      <c r="KJ170" s="262"/>
      <c r="KK170" s="262"/>
      <c r="KL170" s="262"/>
      <c r="KM170" s="262"/>
      <c r="KN170" s="262"/>
      <c r="KO170" s="262"/>
      <c r="KP170" s="262"/>
      <c r="KQ170" s="262"/>
      <c r="KR170" s="262"/>
      <c r="KS170" s="262"/>
      <c r="KT170" s="262"/>
      <c r="KU170" s="262"/>
      <c r="KV170" s="262"/>
      <c r="KW170" s="262"/>
      <c r="KX170" s="262"/>
      <c r="KY170" s="262"/>
      <c r="KZ170" s="262"/>
      <c r="LA170" s="262"/>
      <c r="LB170" s="262"/>
      <c r="LC170" s="262"/>
      <c r="LD170" s="262"/>
      <c r="LE170" s="262"/>
      <c r="LF170" s="262"/>
      <c r="LG170" s="262"/>
      <c r="LH170" s="262"/>
      <c r="LI170" s="262"/>
      <c r="LJ170" s="262"/>
      <c r="LK170" s="262"/>
      <c r="LL170" s="262"/>
      <c r="LM170" s="262"/>
      <c r="LN170" s="262"/>
      <c r="LO170" s="262"/>
      <c r="LP170" s="262"/>
      <c r="LQ170" s="262"/>
      <c r="LR170" s="262"/>
      <c r="LS170" s="262"/>
      <c r="LT170" s="262"/>
      <c r="LU170" s="262"/>
      <c r="LV170" s="262"/>
      <c r="LW170" s="262"/>
      <c r="LX170" s="262"/>
      <c r="LY170" s="262"/>
      <c r="LZ170" s="262"/>
      <c r="MA170" s="262"/>
      <c r="MB170" s="262"/>
      <c r="MC170" s="262"/>
      <c r="MD170" s="262"/>
      <c r="ME170" s="262"/>
      <c r="MF170" s="262"/>
      <c r="MG170" s="262"/>
      <c r="MH170" s="262"/>
      <c r="MI170" s="262"/>
      <c r="MJ170" s="262"/>
      <c r="MK170" s="262"/>
      <c r="ML170" s="262"/>
      <c r="MM170" s="262"/>
      <c r="MN170" s="262"/>
      <c r="MO170" s="262"/>
      <c r="MP170" s="262"/>
      <c r="MQ170" s="262"/>
      <c r="MR170" s="262"/>
      <c r="MS170" s="262"/>
      <c r="MT170" s="262"/>
      <c r="MU170" s="262"/>
      <c r="MV170" s="262"/>
      <c r="MW170" s="262"/>
      <c r="MX170" s="262"/>
      <c r="MY170" s="262"/>
      <c r="MZ170" s="262"/>
      <c r="NA170" s="262"/>
      <c r="NB170" s="262"/>
      <c r="NC170" s="262"/>
      <c r="ND170" s="262"/>
      <c r="NE170" s="262"/>
      <c r="NF170" s="262"/>
      <c r="NG170" s="262"/>
      <c r="NH170" s="262"/>
      <c r="NI170" s="262"/>
      <c r="NJ170" s="262"/>
      <c r="NK170" s="262"/>
      <c r="NL170" s="262"/>
      <c r="NM170" s="262"/>
      <c r="NN170" s="262"/>
      <c r="NO170" s="262"/>
    </row>
    <row r="171" spans="2:480" x14ac:dyDescent="0.35">
      <c r="B171" s="192">
        <v>73</v>
      </c>
      <c r="C171" s="196" t="s">
        <v>239</v>
      </c>
      <c r="D171" s="32"/>
      <c r="E171" s="32"/>
      <c r="F171" s="32"/>
      <c r="G171" s="33"/>
      <c r="H171" s="2">
        <f t="shared" si="1179"/>
        <v>6702.3</v>
      </c>
      <c r="I171" s="43">
        <f t="shared" si="1180"/>
        <v>1.7393563268265671E-2</v>
      </c>
      <c r="J171" s="77">
        <f t="shared" si="1347"/>
        <v>0.15916838437957295</v>
      </c>
      <c r="K171" s="73">
        <f t="shared" si="1347"/>
        <v>0.21885652852191279</v>
      </c>
      <c r="L171" s="73">
        <f t="shared" si="1347"/>
        <v>1.2147721198240831</v>
      </c>
      <c r="M171" s="77">
        <f t="shared" si="1347"/>
        <v>0.11755859224104032</v>
      </c>
      <c r="N171" s="77">
        <f t="shared" si="1347"/>
        <v>6.531032902280018E-3</v>
      </c>
      <c r="O171" s="77">
        <f t="shared" si="1347"/>
        <v>0.71841361925080194</v>
      </c>
      <c r="P171" s="77">
        <f t="shared" si="1347"/>
        <v>0.25471028318892069</v>
      </c>
      <c r="Q171" s="82">
        <f t="shared" si="1347"/>
        <v>4.3888541103321721</v>
      </c>
      <c r="R171" s="82">
        <f t="shared" si="1347"/>
        <v>0.60085502700976157</v>
      </c>
      <c r="S171" s="82">
        <f t="shared" si="1347"/>
        <v>0.16327582255700043</v>
      </c>
      <c r="T171" s="82">
        <f t="shared" si="1347"/>
        <v>0.32655164511400087</v>
      </c>
      <c r="U171" s="73">
        <f t="shared" si="1347"/>
        <v>3.9186197413680103E-2</v>
      </c>
      <c r="V171" s="73">
        <f t="shared" si="1347"/>
        <v>0.64657225732572177</v>
      </c>
      <c r="W171" s="73">
        <f t="shared" si="1347"/>
        <v>1.5021375675244042</v>
      </c>
      <c r="X171" s="85">
        <f t="shared" si="1347"/>
        <v>0.21885652852191279</v>
      </c>
      <c r="Y171" s="91">
        <f t="shared" si="1346"/>
        <v>1.497177615570358</v>
      </c>
      <c r="Z171" s="88">
        <f t="shared" si="1346"/>
        <v>0.72620575373180152</v>
      </c>
      <c r="AA171" s="88">
        <f t="shared" si="1346"/>
        <v>3.297769963864277</v>
      </c>
      <c r="AB171" s="91">
        <f t="shared" si="1346"/>
        <v>1.4922036035584962E-2</v>
      </c>
      <c r="AC171" s="88">
        <f t="shared" si="1346"/>
        <v>0.26362263662866769</v>
      </c>
      <c r="AD171" s="88">
        <f t="shared" si="1346"/>
        <v>9.9480240237233095E-3</v>
      </c>
      <c r="AE171" s="91">
        <f t="shared" si="1346"/>
        <v>0.10942826426095639</v>
      </c>
      <c r="AF171" s="91">
        <f t="shared" si="1346"/>
        <v>0.37802491290148571</v>
      </c>
      <c r="AG171" s="91">
        <f t="shared" si="1346"/>
        <v>1.8204883963413654</v>
      </c>
      <c r="AH171" s="91">
        <f t="shared" si="1346"/>
        <v>2.6710444503697084</v>
      </c>
      <c r="AI171" s="91">
        <f t="shared" si="1346"/>
        <v>1.9896048047446619E-2</v>
      </c>
      <c r="AJ171" s="91">
        <f t="shared" si="1346"/>
        <v>1.5817358197720062</v>
      </c>
      <c r="AK171" s="91">
        <f t="shared" si="1346"/>
        <v>0.77594587385041802</v>
      </c>
      <c r="AL171" s="91">
        <f t="shared" si="1346"/>
        <v>9.9480240237233095E-3</v>
      </c>
      <c r="AM171" s="91">
        <f t="shared" si="1181"/>
        <v>5.7599059097357959</v>
      </c>
      <c r="AN171" s="91">
        <f t="shared" si="1181"/>
        <v>5.5460233932257443</v>
      </c>
      <c r="AO171" s="91">
        <f t="shared" si="1138"/>
        <v>1.4922036035584962E-2</v>
      </c>
      <c r="AP171" s="91">
        <f t="shared" si="1135"/>
        <v>0.11440227627281806</v>
      </c>
      <c r="AQ171" s="91">
        <f t="shared" si="1135"/>
        <v>3.9792096094893238E-2</v>
      </c>
      <c r="AR171" s="91">
        <f t="shared" si="1135"/>
        <v>0.48329643476872125</v>
      </c>
      <c r="AS171" s="91">
        <f t="shared" si="1135"/>
        <v>6.531032902280018E-3</v>
      </c>
      <c r="AT171" s="91">
        <f t="shared" si="1135"/>
        <v>0.33308267801628089</v>
      </c>
      <c r="AU171" s="91">
        <f t="shared" si="1135"/>
        <v>2.0703374300227657</v>
      </c>
      <c r="AV171" s="91">
        <f t="shared" si="1136"/>
        <v>0.24870060059308272</v>
      </c>
      <c r="AW171" s="91">
        <f t="shared" si="1136"/>
        <v>0.24870060059308272</v>
      </c>
      <c r="AY171" s="186"/>
      <c r="AZ171" s="182"/>
      <c r="BA171" s="32"/>
      <c r="BB171" s="32"/>
      <c r="BC171" s="32"/>
      <c r="BD171" s="33"/>
      <c r="BE171" s="2"/>
      <c r="BF171" s="34"/>
      <c r="BG171" s="99">
        <f t="shared" si="1182"/>
        <v>0</v>
      </c>
      <c r="BH171" s="99">
        <f t="shared" si="1140"/>
        <v>0</v>
      </c>
      <c r="BI171" s="99">
        <f t="shared" si="1141"/>
        <v>1</v>
      </c>
      <c r="BJ171" s="102">
        <f t="shared" si="1142"/>
        <v>0</v>
      </c>
      <c r="BK171" s="96">
        <f t="shared" si="1143"/>
        <v>0</v>
      </c>
      <c r="BL171" s="96">
        <f t="shared" si="1144"/>
        <v>1</v>
      </c>
      <c r="BM171" s="96">
        <f t="shared" si="1145"/>
        <v>0</v>
      </c>
      <c r="BN171" s="96">
        <f t="shared" si="1146"/>
        <v>4</v>
      </c>
      <c r="BO171" s="96">
        <f t="shared" si="1147"/>
        <v>1</v>
      </c>
      <c r="BP171" s="96">
        <f t="shared" si="1148"/>
        <v>0</v>
      </c>
      <c r="BQ171" s="96">
        <f t="shared" si="1149"/>
        <v>0</v>
      </c>
      <c r="BR171" s="147">
        <f t="shared" si="1150"/>
        <v>0</v>
      </c>
      <c r="BS171" s="147">
        <f t="shared" si="1151"/>
        <v>1</v>
      </c>
      <c r="BT171" s="36">
        <f t="shared" si="1152"/>
        <v>2</v>
      </c>
      <c r="BU171" s="129">
        <f t="shared" si="1153"/>
        <v>0</v>
      </c>
      <c r="BV171" s="129">
        <f t="shared" si="1154"/>
        <v>1</v>
      </c>
      <c r="BW171" s="129">
        <f t="shared" si="1155"/>
        <v>1</v>
      </c>
      <c r="BX171" s="138">
        <f t="shared" si="1156"/>
        <v>3</v>
      </c>
      <c r="BY171" s="124">
        <f t="shared" si="1157"/>
        <v>0</v>
      </c>
      <c r="BZ171" s="124">
        <f t="shared" si="1158"/>
        <v>0</v>
      </c>
      <c r="CA171" s="124">
        <f t="shared" si="1159"/>
        <v>0</v>
      </c>
      <c r="CB171" s="124">
        <f t="shared" si="1160"/>
        <v>0</v>
      </c>
      <c r="CC171" s="124">
        <f t="shared" si="1161"/>
        <v>0</v>
      </c>
      <c r="CD171" s="124">
        <f t="shared" si="1162"/>
        <v>2</v>
      </c>
      <c r="CE171" s="124">
        <f t="shared" si="1163"/>
        <v>3</v>
      </c>
      <c r="CF171" s="124">
        <f t="shared" si="1164"/>
        <v>0</v>
      </c>
      <c r="CG171" s="124">
        <f t="shared" si="1165"/>
        <v>2</v>
      </c>
      <c r="CH171" s="124">
        <f t="shared" si="1166"/>
        <v>1</v>
      </c>
      <c r="CI171" s="124">
        <f t="shared" si="1167"/>
        <v>0</v>
      </c>
      <c r="CJ171" s="124">
        <f t="shared" si="1168"/>
        <v>6</v>
      </c>
      <c r="CK171" s="124">
        <f t="shared" si="1169"/>
        <v>6</v>
      </c>
      <c r="CL171" s="124">
        <f t="shared" si="1170"/>
        <v>0</v>
      </c>
      <c r="CM171" s="124">
        <f t="shared" si="1171"/>
        <v>0</v>
      </c>
      <c r="CN171" s="124">
        <f t="shared" si="1172"/>
        <v>0</v>
      </c>
      <c r="CO171" s="134">
        <f t="shared" si="1173"/>
        <v>0</v>
      </c>
      <c r="CP171" s="134">
        <f t="shared" si="1174"/>
        <v>0</v>
      </c>
      <c r="CQ171" s="124">
        <f t="shared" si="1175"/>
        <v>0</v>
      </c>
      <c r="CR171" s="124">
        <f t="shared" si="1176"/>
        <v>2</v>
      </c>
      <c r="CS171" s="134">
        <f t="shared" si="1177"/>
        <v>0</v>
      </c>
      <c r="CT171" s="134">
        <f t="shared" si="1178"/>
        <v>0</v>
      </c>
      <c r="CX171" s="7">
        <f t="shared" si="1183"/>
        <v>0</v>
      </c>
      <c r="CY171" s="7">
        <f t="shared" si="1184"/>
        <v>0</v>
      </c>
      <c r="CZ171" s="7">
        <f t="shared" si="1185"/>
        <v>0</v>
      </c>
      <c r="DA171" s="7">
        <f t="shared" si="1186"/>
        <v>0</v>
      </c>
      <c r="DB171" s="7">
        <f t="shared" si="1187"/>
        <v>1</v>
      </c>
      <c r="DC171" s="7">
        <f t="shared" si="1188"/>
        <v>0</v>
      </c>
      <c r="DD171" s="7">
        <f t="shared" si="1189"/>
        <v>0</v>
      </c>
      <c r="DE171" s="7">
        <f t="shared" si="1190"/>
        <v>0</v>
      </c>
      <c r="DF171" s="7">
        <f t="shared" si="1191"/>
        <v>0</v>
      </c>
      <c r="DG171" s="7">
        <f t="shared" si="1192"/>
        <v>0</v>
      </c>
      <c r="DH171" s="7">
        <f t="shared" si="1193"/>
        <v>1</v>
      </c>
      <c r="DI171" s="7">
        <f t="shared" si="1194"/>
        <v>0</v>
      </c>
      <c r="DJ171" s="7">
        <f t="shared" si="1195"/>
        <v>0</v>
      </c>
      <c r="DK171" s="7">
        <f t="shared" si="1196"/>
        <v>0</v>
      </c>
      <c r="DL171" s="7">
        <f t="shared" si="1197"/>
        <v>4</v>
      </c>
      <c r="DM171" s="7">
        <f t="shared" si="1198"/>
        <v>0</v>
      </c>
      <c r="DN171" s="7">
        <f t="shared" si="1199"/>
        <v>1</v>
      </c>
      <c r="DO171" s="7">
        <f t="shared" si="1200"/>
        <v>0</v>
      </c>
      <c r="DP171" s="7">
        <f t="shared" si="1201"/>
        <v>0</v>
      </c>
      <c r="DQ171" s="7">
        <f t="shared" si="1202"/>
        <v>0</v>
      </c>
      <c r="DR171" s="7">
        <f t="shared" si="1203"/>
        <v>0</v>
      </c>
      <c r="DS171" s="7">
        <f t="shared" si="1204"/>
        <v>0</v>
      </c>
      <c r="DT171" s="7">
        <f t="shared" si="1205"/>
        <v>0</v>
      </c>
      <c r="DU171" s="7">
        <f t="shared" si="1206"/>
        <v>0</v>
      </c>
      <c r="DV171" s="7">
        <f t="shared" si="1207"/>
        <v>1</v>
      </c>
      <c r="DW171" s="7">
        <f t="shared" si="1208"/>
        <v>0</v>
      </c>
      <c r="DX171" s="7">
        <f t="shared" si="1209"/>
        <v>2</v>
      </c>
      <c r="DY171" s="7">
        <f t="shared" si="1210"/>
        <v>0</v>
      </c>
      <c r="DZ171" s="1">
        <f t="shared" si="1211"/>
        <v>0</v>
      </c>
      <c r="EA171" s="1">
        <f t="shared" si="1212"/>
        <v>0</v>
      </c>
      <c r="EB171" s="1">
        <f t="shared" si="1213"/>
        <v>0.8</v>
      </c>
      <c r="EC171" s="1">
        <f t="shared" si="1214"/>
        <v>0.2</v>
      </c>
      <c r="ED171" s="1">
        <f t="shared" si="1215"/>
        <v>0.8</v>
      </c>
      <c r="EE171" s="1">
        <f t="shared" si="1216"/>
        <v>0.2</v>
      </c>
      <c r="EF171" s="1">
        <f t="shared" si="1217"/>
        <v>2.4000000000000004</v>
      </c>
      <c r="EG171" s="1">
        <f t="shared" si="1218"/>
        <v>0.60000000000000009</v>
      </c>
      <c r="EH171" s="1">
        <f t="shared" si="1219"/>
        <v>0</v>
      </c>
      <c r="EI171" s="1">
        <f t="shared" si="1220"/>
        <v>0</v>
      </c>
      <c r="EJ171" s="1">
        <f t="shared" si="1221"/>
        <v>0</v>
      </c>
      <c r="EK171" s="1">
        <f t="shared" si="1222"/>
        <v>0</v>
      </c>
      <c r="EL171" s="1">
        <f t="shared" si="1223"/>
        <v>0</v>
      </c>
      <c r="EM171" s="1">
        <f t="shared" si="1224"/>
        <v>0</v>
      </c>
      <c r="EN171" s="1">
        <f t="shared" si="1225"/>
        <v>0</v>
      </c>
      <c r="EO171" s="1">
        <f t="shared" si="1226"/>
        <v>0</v>
      </c>
      <c r="EP171" s="1">
        <f t="shared" si="1227"/>
        <v>0</v>
      </c>
      <c r="EQ171" s="1">
        <f t="shared" si="1228"/>
        <v>0</v>
      </c>
      <c r="ER171" s="1">
        <f t="shared" si="1229"/>
        <v>1.6</v>
      </c>
      <c r="ES171" s="1">
        <f t="shared" si="1230"/>
        <v>0.4</v>
      </c>
      <c r="ET171" s="1">
        <f t="shared" si="1231"/>
        <v>2.4000000000000004</v>
      </c>
      <c r="EU171" s="1">
        <f t="shared" si="1232"/>
        <v>0.60000000000000009</v>
      </c>
      <c r="EV171" s="1">
        <f t="shared" si="1233"/>
        <v>0</v>
      </c>
      <c r="EW171" s="1">
        <f t="shared" si="1234"/>
        <v>0</v>
      </c>
      <c r="EX171" s="1">
        <f t="shared" si="1235"/>
        <v>1.6</v>
      </c>
      <c r="EY171" s="1">
        <f t="shared" si="1236"/>
        <v>0.4</v>
      </c>
      <c r="EZ171" s="1">
        <f t="shared" si="1237"/>
        <v>0.8</v>
      </c>
      <c r="FA171" s="1">
        <f t="shared" si="1238"/>
        <v>0.2</v>
      </c>
      <c r="FB171" s="1">
        <f t="shared" si="1239"/>
        <v>0</v>
      </c>
      <c r="FC171" s="1">
        <f t="shared" si="1240"/>
        <v>0</v>
      </c>
      <c r="FD171" s="1">
        <f t="shared" si="1241"/>
        <v>4.8000000000000007</v>
      </c>
      <c r="FE171" s="1">
        <f t="shared" si="1242"/>
        <v>1.2000000000000002</v>
      </c>
      <c r="FF171" s="1">
        <f t="shared" si="1243"/>
        <v>4.8000000000000007</v>
      </c>
      <c r="FG171" s="1">
        <f t="shared" si="1244"/>
        <v>1.2000000000000002</v>
      </c>
      <c r="FH171" s="1">
        <f t="shared" si="1245"/>
        <v>0</v>
      </c>
      <c r="FI171" s="1">
        <f t="shared" si="1246"/>
        <v>0</v>
      </c>
      <c r="FJ171" s="1">
        <f t="shared" si="1247"/>
        <v>0</v>
      </c>
      <c r="FK171" s="1">
        <f t="shared" si="1248"/>
        <v>0</v>
      </c>
      <c r="FL171" s="1">
        <f t="shared" si="1249"/>
        <v>0</v>
      </c>
      <c r="FM171" s="1">
        <f t="shared" si="1250"/>
        <v>0</v>
      </c>
      <c r="FN171" s="1">
        <f t="shared" si="1251"/>
        <v>0</v>
      </c>
      <c r="FO171" s="1">
        <f t="shared" si="1252"/>
        <v>0</v>
      </c>
      <c r="FP171" s="1">
        <f t="shared" si="1253"/>
        <v>0</v>
      </c>
      <c r="FQ171" s="1">
        <f t="shared" si="1254"/>
        <v>0</v>
      </c>
      <c r="FR171" s="1">
        <f t="shared" si="1255"/>
        <v>0</v>
      </c>
      <c r="FS171" s="1">
        <f t="shared" si="1256"/>
        <v>0</v>
      </c>
      <c r="FT171" s="1">
        <f t="shared" si="1257"/>
        <v>1.6</v>
      </c>
      <c r="FU171" s="1">
        <f t="shared" si="1258"/>
        <v>0.4</v>
      </c>
      <c r="FV171" s="1">
        <f t="shared" si="1259"/>
        <v>0</v>
      </c>
      <c r="FW171" s="1">
        <f t="shared" si="1260"/>
        <v>0</v>
      </c>
      <c r="FX171" s="1">
        <f t="shared" si="1261"/>
        <v>0</v>
      </c>
      <c r="FY171" s="1">
        <f t="shared" si="1262"/>
        <v>0</v>
      </c>
      <c r="GC171" s="7">
        <f t="shared" si="1263"/>
        <v>0</v>
      </c>
      <c r="GD171" s="7">
        <f t="shared" si="1264"/>
        <v>0</v>
      </c>
      <c r="GE171" s="7">
        <f t="shared" si="1265"/>
        <v>0</v>
      </c>
      <c r="GF171" s="7">
        <f t="shared" si="1266"/>
        <v>0</v>
      </c>
      <c r="GG171" s="7">
        <f t="shared" si="1267"/>
        <v>1</v>
      </c>
      <c r="GH171" s="7">
        <f t="shared" si="1268"/>
        <v>0</v>
      </c>
      <c r="GI171" s="7">
        <f t="shared" si="1269"/>
        <v>0</v>
      </c>
      <c r="GJ171" s="7">
        <f t="shared" si="1270"/>
        <v>0</v>
      </c>
      <c r="GK171" s="7">
        <f t="shared" si="1271"/>
        <v>0</v>
      </c>
      <c r="GL171" s="7">
        <f t="shared" si="1272"/>
        <v>0</v>
      </c>
      <c r="GM171" s="7">
        <f t="shared" si="1273"/>
        <v>1</v>
      </c>
      <c r="GN171" s="7">
        <f t="shared" si="1274"/>
        <v>0</v>
      </c>
      <c r="GO171" s="7">
        <f t="shared" si="1275"/>
        <v>0</v>
      </c>
      <c r="GP171" s="7">
        <f t="shared" si="1276"/>
        <v>0</v>
      </c>
      <c r="GQ171" s="7">
        <f t="shared" si="1277"/>
        <v>4</v>
      </c>
      <c r="GR171" s="7">
        <f t="shared" si="1278"/>
        <v>0</v>
      </c>
      <c r="GS171" s="7">
        <f t="shared" si="1279"/>
        <v>1</v>
      </c>
      <c r="GT171" s="7">
        <f t="shared" si="1280"/>
        <v>0</v>
      </c>
      <c r="GU171" s="7">
        <f t="shared" si="1281"/>
        <v>0</v>
      </c>
      <c r="GV171" s="7">
        <f t="shared" si="1282"/>
        <v>0</v>
      </c>
      <c r="GW171" s="7">
        <f t="shared" si="1283"/>
        <v>0</v>
      </c>
      <c r="GX171" s="7">
        <f t="shared" si="1284"/>
        <v>0</v>
      </c>
      <c r="GY171" s="7">
        <f t="shared" si="1285"/>
        <v>0</v>
      </c>
      <c r="GZ171" s="7">
        <f t="shared" si="1286"/>
        <v>0</v>
      </c>
      <c r="HA171" s="7">
        <f t="shared" si="1287"/>
        <v>1</v>
      </c>
      <c r="HB171" s="7">
        <f t="shared" si="1288"/>
        <v>0</v>
      </c>
      <c r="HC171" s="7">
        <f t="shared" si="1289"/>
        <v>2</v>
      </c>
      <c r="HD171" s="7">
        <f t="shared" si="1290"/>
        <v>0</v>
      </c>
      <c r="HE171" s="7">
        <f t="shared" si="1291"/>
        <v>0</v>
      </c>
      <c r="HF171" s="7">
        <f t="shared" si="1292"/>
        <v>0</v>
      </c>
      <c r="HG171" s="7">
        <f t="shared" si="1293"/>
        <v>1</v>
      </c>
      <c r="HH171" s="7">
        <f t="shared" si="1294"/>
        <v>0</v>
      </c>
      <c r="HI171" s="7">
        <f t="shared" si="1295"/>
        <v>1</v>
      </c>
      <c r="HJ171" s="7">
        <f t="shared" si="1296"/>
        <v>0</v>
      </c>
      <c r="HK171" s="7">
        <f t="shared" si="1297"/>
        <v>2</v>
      </c>
      <c r="HL171" s="7">
        <f t="shared" si="1298"/>
        <v>1</v>
      </c>
      <c r="HM171" s="7">
        <f t="shared" si="1299"/>
        <v>0</v>
      </c>
      <c r="HN171" s="7">
        <f t="shared" si="1300"/>
        <v>0</v>
      </c>
      <c r="HO171" s="7">
        <f t="shared" si="1301"/>
        <v>0</v>
      </c>
      <c r="HP171" s="7">
        <f t="shared" si="1302"/>
        <v>0</v>
      </c>
      <c r="HQ171" s="7">
        <f t="shared" si="1303"/>
        <v>0</v>
      </c>
      <c r="HR171" s="7">
        <f t="shared" si="1304"/>
        <v>0</v>
      </c>
      <c r="HS171" s="7">
        <f t="shared" si="1305"/>
        <v>0</v>
      </c>
      <c r="HT171" s="7">
        <f t="shared" si="1306"/>
        <v>0</v>
      </c>
      <c r="HU171" s="7">
        <f t="shared" si="1307"/>
        <v>0</v>
      </c>
      <c r="HV171" s="7">
        <f t="shared" si="1308"/>
        <v>0</v>
      </c>
      <c r="HW171" s="7">
        <f t="shared" si="1309"/>
        <v>2</v>
      </c>
      <c r="HX171" s="7">
        <f t="shared" si="1310"/>
        <v>0</v>
      </c>
      <c r="HY171" s="7">
        <f t="shared" si="1311"/>
        <v>2</v>
      </c>
      <c r="HZ171" s="7">
        <f t="shared" si="1312"/>
        <v>1</v>
      </c>
      <c r="IA171" s="7">
        <f t="shared" si="1313"/>
        <v>0</v>
      </c>
      <c r="IB171" s="7">
        <f t="shared" si="1314"/>
        <v>0</v>
      </c>
      <c r="IC171" s="7">
        <f t="shared" si="1315"/>
        <v>2</v>
      </c>
      <c r="ID171" s="7">
        <f t="shared" si="1316"/>
        <v>0</v>
      </c>
      <c r="IE171" s="7">
        <f t="shared" si="1317"/>
        <v>1</v>
      </c>
      <c r="IF171" s="7">
        <f t="shared" si="1318"/>
        <v>0</v>
      </c>
      <c r="IG171" s="7">
        <f t="shared" si="1319"/>
        <v>0</v>
      </c>
      <c r="IH171" s="7">
        <f t="shared" si="1320"/>
        <v>0</v>
      </c>
      <c r="II171" s="7">
        <f t="shared" si="1321"/>
        <v>5</v>
      </c>
      <c r="IJ171" s="7">
        <f t="shared" si="1322"/>
        <v>1</v>
      </c>
      <c r="IK171" s="7">
        <f t="shared" si="1323"/>
        <v>5</v>
      </c>
      <c r="IL171" s="7">
        <f t="shared" si="1324"/>
        <v>1</v>
      </c>
      <c r="IM171" s="7">
        <f t="shared" si="1325"/>
        <v>0</v>
      </c>
      <c r="IN171" s="7">
        <f t="shared" si="1326"/>
        <v>0</v>
      </c>
      <c r="IO171" s="7">
        <f t="shared" si="1327"/>
        <v>0</v>
      </c>
      <c r="IP171" s="7">
        <f t="shared" si="1328"/>
        <v>0</v>
      </c>
      <c r="IQ171" s="7">
        <f t="shared" si="1329"/>
        <v>0</v>
      </c>
      <c r="IR171" s="7">
        <f t="shared" si="1330"/>
        <v>0</v>
      </c>
      <c r="IS171" s="7">
        <f t="shared" si="1331"/>
        <v>0</v>
      </c>
      <c r="IT171" s="7">
        <f t="shared" si="1332"/>
        <v>0</v>
      </c>
      <c r="IU171" s="7">
        <f t="shared" si="1333"/>
        <v>0</v>
      </c>
      <c r="IV171" s="7">
        <f t="shared" si="1334"/>
        <v>0</v>
      </c>
      <c r="IW171" s="7">
        <f t="shared" si="1335"/>
        <v>0</v>
      </c>
      <c r="IX171" s="7">
        <f t="shared" si="1336"/>
        <v>0</v>
      </c>
      <c r="IY171" s="7">
        <f t="shared" si="1337"/>
        <v>2</v>
      </c>
      <c r="IZ171" s="7">
        <f t="shared" si="1338"/>
        <v>0</v>
      </c>
      <c r="JA171" s="7">
        <f t="shared" si="1339"/>
        <v>0</v>
      </c>
      <c r="JB171" s="7">
        <f t="shared" si="1340"/>
        <v>0</v>
      </c>
      <c r="JC171" s="7">
        <f t="shared" si="1341"/>
        <v>0</v>
      </c>
      <c r="JD171" s="7">
        <f t="shared" si="1342"/>
        <v>0</v>
      </c>
      <c r="JF171" s="1">
        <v>73</v>
      </c>
      <c r="JG171" s="10">
        <f t="shared" si="1343"/>
        <v>87.598181818181814</v>
      </c>
      <c r="JH171" s="10">
        <f t="shared" si="1344"/>
        <v>2.3680000000000003</v>
      </c>
      <c r="JJ171" s="1" t="str">
        <f t="shared" si="1345"/>
        <v>[87.6, 2.37]</v>
      </c>
      <c r="JS171" s="262"/>
      <c r="JT171" s="262"/>
      <c r="JU171" s="262"/>
      <c r="JV171" s="262"/>
      <c r="JW171" s="262"/>
      <c r="JX171" s="262"/>
      <c r="JY171" s="262"/>
      <c r="JZ171" s="262"/>
      <c r="KA171" s="262"/>
      <c r="KB171" s="262"/>
      <c r="KC171" s="262"/>
      <c r="KD171" s="262"/>
      <c r="KE171" s="262"/>
      <c r="KF171" s="262"/>
      <c r="KG171" s="262"/>
      <c r="KH171" s="262"/>
      <c r="KI171" s="262"/>
      <c r="KJ171" s="262"/>
      <c r="KK171" s="262"/>
      <c r="KL171" s="262"/>
      <c r="KM171" s="262"/>
      <c r="KN171" s="262"/>
      <c r="KO171" s="262"/>
      <c r="KP171" s="262"/>
      <c r="KQ171" s="262"/>
      <c r="KR171" s="262"/>
      <c r="KS171" s="262"/>
      <c r="KT171" s="262"/>
      <c r="KU171" s="262"/>
      <c r="KV171" s="262"/>
      <c r="KW171" s="262"/>
      <c r="KX171" s="262"/>
      <c r="KY171" s="262"/>
      <c r="KZ171" s="262"/>
      <c r="LA171" s="262"/>
      <c r="LB171" s="262"/>
      <c r="LC171" s="262"/>
      <c r="LD171" s="262"/>
      <c r="LE171" s="262"/>
      <c r="LF171" s="262"/>
      <c r="LG171" s="262"/>
      <c r="LH171" s="262"/>
      <c r="LI171" s="262"/>
      <c r="LJ171" s="262"/>
      <c r="LK171" s="262"/>
      <c r="LL171" s="262"/>
      <c r="LM171" s="262"/>
      <c r="LN171" s="262"/>
      <c r="LO171" s="262"/>
      <c r="LP171" s="262"/>
      <c r="LQ171" s="262"/>
      <c r="LR171" s="262"/>
      <c r="LS171" s="262"/>
      <c r="LT171" s="262"/>
      <c r="LU171" s="262"/>
      <c r="LV171" s="262"/>
      <c r="LW171" s="262"/>
      <c r="LX171" s="262"/>
      <c r="LY171" s="262"/>
      <c r="LZ171" s="262"/>
      <c r="MA171" s="262"/>
      <c r="MB171" s="262"/>
      <c r="MC171" s="262"/>
      <c r="MD171" s="262"/>
      <c r="ME171" s="262"/>
      <c r="MF171" s="262"/>
      <c r="MG171" s="262"/>
      <c r="MH171" s="262"/>
      <c r="MI171" s="262"/>
      <c r="MJ171" s="262"/>
      <c r="MK171" s="262"/>
      <c r="ML171" s="262"/>
      <c r="MM171" s="262"/>
      <c r="MN171" s="262"/>
      <c r="MO171" s="262"/>
      <c r="MP171" s="262"/>
      <c r="MQ171" s="262"/>
      <c r="MR171" s="262"/>
      <c r="MS171" s="262"/>
      <c r="MT171" s="262"/>
      <c r="MU171" s="262"/>
      <c r="MV171" s="262"/>
      <c r="MW171" s="262"/>
      <c r="MX171" s="262"/>
      <c r="MY171" s="262"/>
      <c r="MZ171" s="262"/>
      <c r="NA171" s="262"/>
      <c r="NB171" s="262"/>
      <c r="NC171" s="262"/>
      <c r="ND171" s="262"/>
      <c r="NE171" s="262"/>
      <c r="NF171" s="262"/>
      <c r="NG171" s="262"/>
      <c r="NH171" s="262"/>
      <c r="NI171" s="262"/>
      <c r="NJ171" s="262"/>
      <c r="NK171" s="262"/>
      <c r="NL171" s="262"/>
      <c r="NM171" s="262"/>
      <c r="NN171" s="262"/>
      <c r="NO171" s="262"/>
    </row>
    <row r="172" spans="2:480" x14ac:dyDescent="0.35">
      <c r="B172" s="192">
        <v>74</v>
      </c>
      <c r="C172" s="195" t="s">
        <v>240</v>
      </c>
      <c r="D172" s="32"/>
      <c r="E172" s="32"/>
      <c r="F172" s="32"/>
      <c r="G172" s="33"/>
      <c r="H172" s="2">
        <f t="shared" si="1179"/>
        <v>5271.2000000000007</v>
      </c>
      <c r="I172" s="43">
        <f t="shared" si="1180"/>
        <v>1.3679625009277713E-2</v>
      </c>
      <c r="J172" s="77">
        <f t="shared" si="1347"/>
        <v>0.12518215951861375</v>
      </c>
      <c r="K172" s="73">
        <f t="shared" si="1347"/>
        <v>0.17212546933809392</v>
      </c>
      <c r="L172" s="73">
        <f t="shared" si="1347"/>
        <v>0.95538946302265015</v>
      </c>
      <c r="M172" s="77">
        <f t="shared" si="1347"/>
        <v>9.2457044808643571E-2</v>
      </c>
      <c r="N172" s="77">
        <f t="shared" si="1347"/>
        <v>5.1365024893690872E-3</v>
      </c>
      <c r="O172" s="77">
        <f t="shared" si="1347"/>
        <v>0.56501527383059957</v>
      </c>
      <c r="P172" s="77">
        <f t="shared" si="1347"/>
        <v>0.20032359708539441</v>
      </c>
      <c r="Q172" s="82">
        <f t="shared" si="1347"/>
        <v>3.4517296728560267</v>
      </c>
      <c r="R172" s="82">
        <f t="shared" si="1347"/>
        <v>0.47255822902195599</v>
      </c>
      <c r="S172" s="82">
        <f t="shared" si="1347"/>
        <v>0.12841256223422717</v>
      </c>
      <c r="T172" s="82">
        <f t="shared" si="1347"/>
        <v>0.25682512446845435</v>
      </c>
      <c r="U172" s="73">
        <f t="shared" si="1347"/>
        <v>3.0819014936214521E-2</v>
      </c>
      <c r="V172" s="73">
        <f t="shared" si="1347"/>
        <v>0.50851374644753966</v>
      </c>
      <c r="W172" s="73">
        <f t="shared" si="1347"/>
        <v>1.1813955725548901</v>
      </c>
      <c r="X172" s="85">
        <f t="shared" si="1347"/>
        <v>0.17212546933809392</v>
      </c>
      <c r="Y172" s="91">
        <f t="shared" si="1346"/>
        <v>1.1774946879719606</v>
      </c>
      <c r="Z172" s="88">
        <f t="shared" si="1346"/>
        <v>0.57114360280367527</v>
      </c>
      <c r="AA172" s="88">
        <f t="shared" si="1346"/>
        <v>2.5936178675262789</v>
      </c>
      <c r="AB172" s="91">
        <f t="shared" si="1346"/>
        <v>1.173582745487004E-2</v>
      </c>
      <c r="AC172" s="88">
        <f t="shared" si="1346"/>
        <v>0.20733295170270405</v>
      </c>
      <c r="AD172" s="88">
        <f t="shared" si="1346"/>
        <v>7.8238849699133594E-3</v>
      </c>
      <c r="AE172" s="91">
        <f t="shared" si="1346"/>
        <v>8.6062734669046959E-2</v>
      </c>
      <c r="AF172" s="91">
        <f t="shared" si="1346"/>
        <v>0.29730762885670764</v>
      </c>
      <c r="AG172" s="91">
        <f t="shared" si="1346"/>
        <v>1.4317709494941449</v>
      </c>
      <c r="AH172" s="91">
        <f t="shared" si="1346"/>
        <v>2.1007131144217372</v>
      </c>
      <c r="AI172" s="91">
        <f t="shared" si="1346"/>
        <v>1.5647769939826719E-2</v>
      </c>
      <c r="AJ172" s="91">
        <f t="shared" si="1346"/>
        <v>1.2439977102162243</v>
      </c>
      <c r="AK172" s="91">
        <f t="shared" si="1346"/>
        <v>0.61026302765324203</v>
      </c>
      <c r="AL172" s="91">
        <f t="shared" si="1346"/>
        <v>7.8238849699133594E-3</v>
      </c>
      <c r="AM172" s="91">
        <f t="shared" si="1181"/>
        <v>4.5300293975798356</v>
      </c>
      <c r="AN172" s="91">
        <f t="shared" si="1181"/>
        <v>4.3618158707266979</v>
      </c>
      <c r="AO172" s="91">
        <f t="shared" si="1138"/>
        <v>1.173582745487004E-2</v>
      </c>
      <c r="AP172" s="91">
        <f t="shared" si="1135"/>
        <v>8.9974677154003646E-2</v>
      </c>
      <c r="AQ172" s="91">
        <f t="shared" si="1135"/>
        <v>3.1295539879653438E-2</v>
      </c>
      <c r="AR172" s="91">
        <f t="shared" si="1135"/>
        <v>0.3801011842133124</v>
      </c>
      <c r="AS172" s="91">
        <f t="shared" si="1135"/>
        <v>5.1365024893690872E-3</v>
      </c>
      <c r="AT172" s="91">
        <f t="shared" si="1135"/>
        <v>0.26196162695782343</v>
      </c>
      <c r="AU172" s="91">
        <f t="shared" si="1135"/>
        <v>1.6282712891300006</v>
      </c>
      <c r="AV172" s="91">
        <f t="shared" si="1136"/>
        <v>0.19559712424783401</v>
      </c>
      <c r="AW172" s="91">
        <f t="shared" si="1136"/>
        <v>0.19559712424783401</v>
      </c>
      <c r="AY172" s="186"/>
      <c r="AZ172" s="183"/>
      <c r="BA172" s="32"/>
      <c r="BB172" s="32"/>
      <c r="BC172" s="32"/>
      <c r="BD172" s="33"/>
      <c r="BE172" s="2"/>
      <c r="BF172" s="34"/>
      <c r="BG172" s="99">
        <f t="shared" si="1182"/>
        <v>0</v>
      </c>
      <c r="BH172" s="99">
        <f t="shared" si="1140"/>
        <v>0</v>
      </c>
      <c r="BI172" s="99">
        <f t="shared" si="1141"/>
        <v>1</v>
      </c>
      <c r="BJ172" s="102">
        <f t="shared" si="1142"/>
        <v>0</v>
      </c>
      <c r="BK172" s="96">
        <f t="shared" si="1143"/>
        <v>0</v>
      </c>
      <c r="BL172" s="96">
        <f t="shared" si="1144"/>
        <v>1</v>
      </c>
      <c r="BM172" s="96">
        <f t="shared" si="1145"/>
        <v>0</v>
      </c>
      <c r="BN172" s="96">
        <f t="shared" si="1146"/>
        <v>3</v>
      </c>
      <c r="BO172" s="96">
        <f t="shared" si="1147"/>
        <v>0</v>
      </c>
      <c r="BP172" s="96">
        <f t="shared" si="1148"/>
        <v>0</v>
      </c>
      <c r="BQ172" s="96">
        <f t="shared" si="1149"/>
        <v>0</v>
      </c>
      <c r="BR172" s="147">
        <f t="shared" si="1150"/>
        <v>0</v>
      </c>
      <c r="BS172" s="147">
        <f t="shared" si="1151"/>
        <v>1</v>
      </c>
      <c r="BT172" s="36">
        <f t="shared" si="1152"/>
        <v>1</v>
      </c>
      <c r="BU172" s="129">
        <f t="shared" si="1153"/>
        <v>0</v>
      </c>
      <c r="BV172" s="129">
        <f t="shared" si="1154"/>
        <v>1</v>
      </c>
      <c r="BW172" s="129">
        <f t="shared" si="1155"/>
        <v>1</v>
      </c>
      <c r="BX172" s="138">
        <f t="shared" si="1156"/>
        <v>3</v>
      </c>
      <c r="BY172" s="124">
        <f t="shared" si="1157"/>
        <v>0</v>
      </c>
      <c r="BZ172" s="124">
        <f t="shared" si="1158"/>
        <v>0</v>
      </c>
      <c r="CA172" s="124">
        <f t="shared" si="1159"/>
        <v>0</v>
      </c>
      <c r="CB172" s="124">
        <f t="shared" si="1160"/>
        <v>0</v>
      </c>
      <c r="CC172" s="124">
        <f t="shared" si="1161"/>
        <v>0</v>
      </c>
      <c r="CD172" s="124">
        <f t="shared" si="1162"/>
        <v>1</v>
      </c>
      <c r="CE172" s="124">
        <f t="shared" si="1163"/>
        <v>2</v>
      </c>
      <c r="CF172" s="124">
        <f t="shared" si="1164"/>
        <v>0</v>
      </c>
      <c r="CG172" s="124">
        <f t="shared" si="1165"/>
        <v>1</v>
      </c>
      <c r="CH172" s="124">
        <f t="shared" si="1166"/>
        <v>1</v>
      </c>
      <c r="CI172" s="124">
        <f t="shared" si="1167"/>
        <v>0</v>
      </c>
      <c r="CJ172" s="124">
        <f t="shared" si="1168"/>
        <v>5</v>
      </c>
      <c r="CK172" s="124">
        <f t="shared" si="1169"/>
        <v>4</v>
      </c>
      <c r="CL172" s="124">
        <f t="shared" si="1170"/>
        <v>0</v>
      </c>
      <c r="CM172" s="124">
        <f t="shared" si="1171"/>
        <v>0</v>
      </c>
      <c r="CN172" s="124">
        <f t="shared" si="1172"/>
        <v>0</v>
      </c>
      <c r="CO172" s="134">
        <f t="shared" si="1173"/>
        <v>0</v>
      </c>
      <c r="CP172" s="134">
        <f t="shared" si="1174"/>
        <v>0</v>
      </c>
      <c r="CQ172" s="124">
        <f t="shared" si="1175"/>
        <v>0</v>
      </c>
      <c r="CR172" s="124">
        <f t="shared" si="1176"/>
        <v>2</v>
      </c>
      <c r="CS172" s="134">
        <f t="shared" si="1177"/>
        <v>0</v>
      </c>
      <c r="CT172" s="134">
        <f t="shared" si="1178"/>
        <v>0</v>
      </c>
      <c r="CX172" s="7">
        <f t="shared" si="1183"/>
        <v>0</v>
      </c>
      <c r="CY172" s="7">
        <f t="shared" si="1184"/>
        <v>0</v>
      </c>
      <c r="CZ172" s="7">
        <f t="shared" si="1185"/>
        <v>0</v>
      </c>
      <c r="DA172" s="7">
        <f t="shared" si="1186"/>
        <v>0</v>
      </c>
      <c r="DB172" s="7">
        <f t="shared" si="1187"/>
        <v>1</v>
      </c>
      <c r="DC172" s="7">
        <f t="shared" si="1188"/>
        <v>0</v>
      </c>
      <c r="DD172" s="7">
        <f t="shared" si="1189"/>
        <v>0</v>
      </c>
      <c r="DE172" s="7">
        <f t="shared" si="1190"/>
        <v>0</v>
      </c>
      <c r="DF172" s="7">
        <f t="shared" si="1191"/>
        <v>0</v>
      </c>
      <c r="DG172" s="7">
        <f t="shared" si="1192"/>
        <v>0</v>
      </c>
      <c r="DH172" s="7">
        <f t="shared" si="1193"/>
        <v>1</v>
      </c>
      <c r="DI172" s="7">
        <f t="shared" si="1194"/>
        <v>0</v>
      </c>
      <c r="DJ172" s="7">
        <f t="shared" si="1195"/>
        <v>0</v>
      </c>
      <c r="DK172" s="7">
        <f t="shared" si="1196"/>
        <v>0</v>
      </c>
      <c r="DL172" s="7">
        <f t="shared" si="1197"/>
        <v>3</v>
      </c>
      <c r="DM172" s="7">
        <f t="shared" si="1198"/>
        <v>0</v>
      </c>
      <c r="DN172" s="7">
        <f t="shared" si="1199"/>
        <v>0</v>
      </c>
      <c r="DO172" s="7">
        <f t="shared" si="1200"/>
        <v>0</v>
      </c>
      <c r="DP172" s="7">
        <f t="shared" si="1201"/>
        <v>0</v>
      </c>
      <c r="DQ172" s="7">
        <f t="shared" si="1202"/>
        <v>0</v>
      </c>
      <c r="DR172" s="7">
        <f t="shared" si="1203"/>
        <v>0</v>
      </c>
      <c r="DS172" s="7">
        <f t="shared" si="1204"/>
        <v>0</v>
      </c>
      <c r="DT172" s="7">
        <f t="shared" si="1205"/>
        <v>0</v>
      </c>
      <c r="DU172" s="7">
        <f t="shared" si="1206"/>
        <v>0</v>
      </c>
      <c r="DV172" s="7">
        <f t="shared" si="1207"/>
        <v>1</v>
      </c>
      <c r="DW172" s="7">
        <f t="shared" si="1208"/>
        <v>0</v>
      </c>
      <c r="DX172" s="7">
        <f t="shared" si="1209"/>
        <v>1</v>
      </c>
      <c r="DY172" s="7">
        <f t="shared" si="1210"/>
        <v>0</v>
      </c>
      <c r="DZ172" s="1">
        <f t="shared" si="1211"/>
        <v>0</v>
      </c>
      <c r="EA172" s="1">
        <f t="shared" si="1212"/>
        <v>0</v>
      </c>
      <c r="EB172" s="1">
        <f t="shared" si="1213"/>
        <v>0.8</v>
      </c>
      <c r="EC172" s="1">
        <f t="shared" si="1214"/>
        <v>0.2</v>
      </c>
      <c r="ED172" s="1">
        <f t="shared" si="1215"/>
        <v>0.8</v>
      </c>
      <c r="EE172" s="1">
        <f t="shared" si="1216"/>
        <v>0.2</v>
      </c>
      <c r="EF172" s="1">
        <f t="shared" si="1217"/>
        <v>2.4000000000000004</v>
      </c>
      <c r="EG172" s="1">
        <f t="shared" si="1218"/>
        <v>0.60000000000000009</v>
      </c>
      <c r="EH172" s="1">
        <f t="shared" si="1219"/>
        <v>0</v>
      </c>
      <c r="EI172" s="1">
        <f t="shared" si="1220"/>
        <v>0</v>
      </c>
      <c r="EJ172" s="1">
        <f t="shared" si="1221"/>
        <v>0</v>
      </c>
      <c r="EK172" s="1">
        <f t="shared" si="1222"/>
        <v>0</v>
      </c>
      <c r="EL172" s="1">
        <f t="shared" si="1223"/>
        <v>0</v>
      </c>
      <c r="EM172" s="1">
        <f t="shared" si="1224"/>
        <v>0</v>
      </c>
      <c r="EN172" s="1">
        <f t="shared" si="1225"/>
        <v>0</v>
      </c>
      <c r="EO172" s="1">
        <f t="shared" si="1226"/>
        <v>0</v>
      </c>
      <c r="EP172" s="1">
        <f t="shared" si="1227"/>
        <v>0</v>
      </c>
      <c r="EQ172" s="1">
        <f t="shared" si="1228"/>
        <v>0</v>
      </c>
      <c r="ER172" s="1">
        <f t="shared" si="1229"/>
        <v>0.8</v>
      </c>
      <c r="ES172" s="1">
        <f t="shared" si="1230"/>
        <v>0.2</v>
      </c>
      <c r="ET172" s="1">
        <f t="shared" si="1231"/>
        <v>1.6</v>
      </c>
      <c r="EU172" s="1">
        <f t="shared" si="1232"/>
        <v>0.4</v>
      </c>
      <c r="EV172" s="1">
        <f t="shared" si="1233"/>
        <v>0</v>
      </c>
      <c r="EW172" s="1">
        <f t="shared" si="1234"/>
        <v>0</v>
      </c>
      <c r="EX172" s="1">
        <f t="shared" si="1235"/>
        <v>0.8</v>
      </c>
      <c r="EY172" s="1">
        <f t="shared" si="1236"/>
        <v>0.2</v>
      </c>
      <c r="EZ172" s="1">
        <f t="shared" si="1237"/>
        <v>0.8</v>
      </c>
      <c r="FA172" s="1">
        <f t="shared" si="1238"/>
        <v>0.2</v>
      </c>
      <c r="FB172" s="1">
        <f t="shared" si="1239"/>
        <v>0</v>
      </c>
      <c r="FC172" s="1">
        <f t="shared" si="1240"/>
        <v>0</v>
      </c>
      <c r="FD172" s="1">
        <f t="shared" si="1241"/>
        <v>4</v>
      </c>
      <c r="FE172" s="1">
        <f t="shared" si="1242"/>
        <v>1</v>
      </c>
      <c r="FF172" s="1">
        <f t="shared" si="1243"/>
        <v>3.2</v>
      </c>
      <c r="FG172" s="1">
        <f t="shared" si="1244"/>
        <v>0.8</v>
      </c>
      <c r="FH172" s="1">
        <f t="shared" si="1245"/>
        <v>0</v>
      </c>
      <c r="FI172" s="1">
        <f t="shared" si="1246"/>
        <v>0</v>
      </c>
      <c r="FJ172" s="1">
        <f t="shared" si="1247"/>
        <v>0</v>
      </c>
      <c r="FK172" s="1">
        <f t="shared" si="1248"/>
        <v>0</v>
      </c>
      <c r="FL172" s="1">
        <f t="shared" si="1249"/>
        <v>0</v>
      </c>
      <c r="FM172" s="1">
        <f t="shared" si="1250"/>
        <v>0</v>
      </c>
      <c r="FN172" s="1">
        <f t="shared" si="1251"/>
        <v>0</v>
      </c>
      <c r="FO172" s="1">
        <f t="shared" si="1252"/>
        <v>0</v>
      </c>
      <c r="FP172" s="1">
        <f t="shared" si="1253"/>
        <v>0</v>
      </c>
      <c r="FQ172" s="1">
        <f t="shared" si="1254"/>
        <v>0</v>
      </c>
      <c r="FR172" s="1">
        <f t="shared" si="1255"/>
        <v>0</v>
      </c>
      <c r="FS172" s="1">
        <f t="shared" si="1256"/>
        <v>0</v>
      </c>
      <c r="FT172" s="1">
        <f t="shared" si="1257"/>
        <v>1.6</v>
      </c>
      <c r="FU172" s="1">
        <f t="shared" si="1258"/>
        <v>0.4</v>
      </c>
      <c r="FV172" s="1">
        <f t="shared" si="1259"/>
        <v>0</v>
      </c>
      <c r="FW172" s="1">
        <f t="shared" si="1260"/>
        <v>0</v>
      </c>
      <c r="FX172" s="1">
        <f t="shared" si="1261"/>
        <v>0</v>
      </c>
      <c r="FY172" s="1">
        <f t="shared" si="1262"/>
        <v>0</v>
      </c>
      <c r="GC172" s="7">
        <f t="shared" si="1263"/>
        <v>0</v>
      </c>
      <c r="GD172" s="7">
        <f t="shared" si="1264"/>
        <v>0</v>
      </c>
      <c r="GE172" s="7">
        <f t="shared" si="1265"/>
        <v>0</v>
      </c>
      <c r="GF172" s="7">
        <f t="shared" si="1266"/>
        <v>0</v>
      </c>
      <c r="GG172" s="7">
        <f t="shared" si="1267"/>
        <v>1</v>
      </c>
      <c r="GH172" s="7">
        <f t="shared" si="1268"/>
        <v>0</v>
      </c>
      <c r="GI172" s="7">
        <f t="shared" si="1269"/>
        <v>0</v>
      </c>
      <c r="GJ172" s="7">
        <f t="shared" si="1270"/>
        <v>0</v>
      </c>
      <c r="GK172" s="7">
        <f t="shared" si="1271"/>
        <v>0</v>
      </c>
      <c r="GL172" s="7">
        <f t="shared" si="1272"/>
        <v>0</v>
      </c>
      <c r="GM172" s="7">
        <f t="shared" si="1273"/>
        <v>1</v>
      </c>
      <c r="GN172" s="7">
        <f t="shared" si="1274"/>
        <v>0</v>
      </c>
      <c r="GO172" s="7">
        <f t="shared" si="1275"/>
        <v>0</v>
      </c>
      <c r="GP172" s="7">
        <f t="shared" si="1276"/>
        <v>0</v>
      </c>
      <c r="GQ172" s="7">
        <f t="shared" si="1277"/>
        <v>3</v>
      </c>
      <c r="GR172" s="7">
        <f t="shared" si="1278"/>
        <v>0</v>
      </c>
      <c r="GS172" s="7">
        <f t="shared" si="1279"/>
        <v>0</v>
      </c>
      <c r="GT172" s="7">
        <f t="shared" si="1280"/>
        <v>0</v>
      </c>
      <c r="GU172" s="7">
        <f t="shared" si="1281"/>
        <v>0</v>
      </c>
      <c r="GV172" s="7">
        <f t="shared" si="1282"/>
        <v>0</v>
      </c>
      <c r="GW172" s="7">
        <f t="shared" si="1283"/>
        <v>0</v>
      </c>
      <c r="GX172" s="7">
        <f t="shared" si="1284"/>
        <v>0</v>
      </c>
      <c r="GY172" s="7">
        <f t="shared" si="1285"/>
        <v>0</v>
      </c>
      <c r="GZ172" s="7">
        <f t="shared" si="1286"/>
        <v>0</v>
      </c>
      <c r="HA172" s="7">
        <f t="shared" si="1287"/>
        <v>1</v>
      </c>
      <c r="HB172" s="7">
        <f t="shared" si="1288"/>
        <v>0</v>
      </c>
      <c r="HC172" s="7">
        <f t="shared" si="1289"/>
        <v>1</v>
      </c>
      <c r="HD172" s="7">
        <f t="shared" si="1290"/>
        <v>0</v>
      </c>
      <c r="HE172" s="7">
        <f t="shared" si="1291"/>
        <v>0</v>
      </c>
      <c r="HF172" s="7">
        <f t="shared" si="1292"/>
        <v>0</v>
      </c>
      <c r="HG172" s="7">
        <f t="shared" si="1293"/>
        <v>1</v>
      </c>
      <c r="HH172" s="7">
        <f t="shared" si="1294"/>
        <v>0</v>
      </c>
      <c r="HI172" s="7">
        <f t="shared" si="1295"/>
        <v>1</v>
      </c>
      <c r="HJ172" s="7">
        <f t="shared" si="1296"/>
        <v>0</v>
      </c>
      <c r="HK172" s="7">
        <f t="shared" si="1297"/>
        <v>2</v>
      </c>
      <c r="HL172" s="7">
        <f t="shared" si="1298"/>
        <v>1</v>
      </c>
      <c r="HM172" s="7">
        <f t="shared" si="1299"/>
        <v>0</v>
      </c>
      <c r="HN172" s="7">
        <f t="shared" si="1300"/>
        <v>0</v>
      </c>
      <c r="HO172" s="7">
        <f t="shared" si="1301"/>
        <v>0</v>
      </c>
      <c r="HP172" s="7">
        <f t="shared" si="1302"/>
        <v>0</v>
      </c>
      <c r="HQ172" s="7">
        <f t="shared" si="1303"/>
        <v>0</v>
      </c>
      <c r="HR172" s="7">
        <f t="shared" si="1304"/>
        <v>0</v>
      </c>
      <c r="HS172" s="7">
        <f t="shared" si="1305"/>
        <v>0</v>
      </c>
      <c r="HT172" s="7">
        <f t="shared" si="1306"/>
        <v>0</v>
      </c>
      <c r="HU172" s="7">
        <f t="shared" si="1307"/>
        <v>0</v>
      </c>
      <c r="HV172" s="7">
        <f t="shared" si="1308"/>
        <v>0</v>
      </c>
      <c r="HW172" s="7">
        <f t="shared" si="1309"/>
        <v>1</v>
      </c>
      <c r="HX172" s="7">
        <f t="shared" si="1310"/>
        <v>0</v>
      </c>
      <c r="HY172" s="7">
        <f t="shared" si="1311"/>
        <v>2</v>
      </c>
      <c r="HZ172" s="7">
        <f t="shared" si="1312"/>
        <v>0</v>
      </c>
      <c r="IA172" s="7">
        <f t="shared" si="1313"/>
        <v>0</v>
      </c>
      <c r="IB172" s="7">
        <f t="shared" si="1314"/>
        <v>0</v>
      </c>
      <c r="IC172" s="7">
        <f t="shared" si="1315"/>
        <v>1</v>
      </c>
      <c r="ID172" s="7">
        <f t="shared" si="1316"/>
        <v>0</v>
      </c>
      <c r="IE172" s="7">
        <f t="shared" si="1317"/>
        <v>1</v>
      </c>
      <c r="IF172" s="7">
        <f t="shared" si="1318"/>
        <v>0</v>
      </c>
      <c r="IG172" s="7">
        <f t="shared" si="1319"/>
        <v>0</v>
      </c>
      <c r="IH172" s="7">
        <f t="shared" si="1320"/>
        <v>0</v>
      </c>
      <c r="II172" s="7">
        <f t="shared" si="1321"/>
        <v>4</v>
      </c>
      <c r="IJ172" s="7">
        <f t="shared" si="1322"/>
        <v>1</v>
      </c>
      <c r="IK172" s="7">
        <f t="shared" si="1323"/>
        <v>3</v>
      </c>
      <c r="IL172" s="7">
        <f t="shared" si="1324"/>
        <v>1</v>
      </c>
      <c r="IM172" s="7">
        <f t="shared" si="1325"/>
        <v>0</v>
      </c>
      <c r="IN172" s="7">
        <f t="shared" si="1326"/>
        <v>0</v>
      </c>
      <c r="IO172" s="7">
        <f t="shared" si="1327"/>
        <v>0</v>
      </c>
      <c r="IP172" s="7">
        <f t="shared" si="1328"/>
        <v>0</v>
      </c>
      <c r="IQ172" s="7">
        <f t="shared" si="1329"/>
        <v>0</v>
      </c>
      <c r="IR172" s="7">
        <f t="shared" si="1330"/>
        <v>0</v>
      </c>
      <c r="IS172" s="7">
        <f t="shared" si="1331"/>
        <v>0</v>
      </c>
      <c r="IT172" s="7">
        <f t="shared" si="1332"/>
        <v>0</v>
      </c>
      <c r="IU172" s="7">
        <f t="shared" si="1333"/>
        <v>0</v>
      </c>
      <c r="IV172" s="7">
        <f t="shared" si="1334"/>
        <v>0</v>
      </c>
      <c r="IW172" s="7">
        <f t="shared" si="1335"/>
        <v>0</v>
      </c>
      <c r="IX172" s="7">
        <f t="shared" si="1336"/>
        <v>0</v>
      </c>
      <c r="IY172" s="7">
        <f t="shared" si="1337"/>
        <v>2</v>
      </c>
      <c r="IZ172" s="7">
        <f t="shared" si="1338"/>
        <v>0</v>
      </c>
      <c r="JA172" s="7">
        <f t="shared" si="1339"/>
        <v>0</v>
      </c>
      <c r="JB172" s="7">
        <f t="shared" si="1340"/>
        <v>0</v>
      </c>
      <c r="JC172" s="7">
        <f t="shared" si="1341"/>
        <v>0</v>
      </c>
      <c r="JD172" s="7">
        <f t="shared" si="1342"/>
        <v>0</v>
      </c>
      <c r="JF172" s="1">
        <v>74</v>
      </c>
      <c r="JG172" s="10">
        <f t="shared" si="1343"/>
        <v>68.168181818181822</v>
      </c>
      <c r="JH172" s="10">
        <f t="shared" si="1344"/>
        <v>1.8080000000000001</v>
      </c>
      <c r="JJ172" s="1" t="str">
        <f t="shared" si="1345"/>
        <v>[68.17, 1.81]</v>
      </c>
      <c r="JS172" s="262"/>
      <c r="JT172" s="262"/>
      <c r="JU172" s="262"/>
      <c r="JV172" s="262"/>
      <c r="JW172" s="262"/>
      <c r="JX172" s="262"/>
      <c r="JY172" s="262"/>
      <c r="JZ172" s="262"/>
      <c r="KA172" s="262"/>
      <c r="KB172" s="262"/>
      <c r="KC172" s="262"/>
      <c r="KD172" s="262"/>
      <c r="KE172" s="262"/>
      <c r="KF172" s="262"/>
      <c r="KG172" s="262"/>
      <c r="KH172" s="262"/>
      <c r="KI172" s="262"/>
      <c r="KJ172" s="262"/>
      <c r="KK172" s="262"/>
      <c r="KL172" s="262"/>
      <c r="KM172" s="262"/>
      <c r="KN172" s="262"/>
      <c r="KO172" s="262"/>
      <c r="KP172" s="262"/>
      <c r="KQ172" s="262"/>
      <c r="KR172" s="262"/>
      <c r="KS172" s="262"/>
      <c r="KT172" s="262"/>
      <c r="KU172" s="262"/>
      <c r="KV172" s="262"/>
      <c r="KW172" s="262"/>
      <c r="KX172" s="262"/>
      <c r="KY172" s="262"/>
      <c r="KZ172" s="262"/>
      <c r="LA172" s="262"/>
      <c r="LB172" s="262"/>
      <c r="LC172" s="262"/>
      <c r="LD172" s="262"/>
      <c r="LE172" s="262"/>
      <c r="LF172" s="262"/>
      <c r="LG172" s="262"/>
      <c r="LH172" s="262"/>
      <c r="LI172" s="262"/>
      <c r="LJ172" s="262"/>
      <c r="LK172" s="262"/>
      <c r="LL172" s="262"/>
      <c r="LM172" s="262"/>
      <c r="LN172" s="262"/>
      <c r="LO172" s="262"/>
      <c r="LP172" s="262"/>
      <c r="LQ172" s="262"/>
      <c r="LR172" s="262"/>
      <c r="LS172" s="262"/>
      <c r="LT172" s="262"/>
      <c r="LU172" s="262"/>
      <c r="LV172" s="262"/>
      <c r="LW172" s="262"/>
      <c r="LX172" s="262"/>
      <c r="LY172" s="262"/>
      <c r="LZ172" s="262"/>
      <c r="MA172" s="262"/>
      <c r="MB172" s="262"/>
      <c r="MC172" s="262"/>
      <c r="MD172" s="262"/>
      <c r="ME172" s="262"/>
      <c r="MF172" s="262"/>
      <c r="MG172" s="262"/>
      <c r="MH172" s="262"/>
      <c r="MI172" s="262"/>
      <c r="MJ172" s="262"/>
      <c r="MK172" s="262"/>
      <c r="ML172" s="262"/>
      <c r="MM172" s="262"/>
      <c r="MN172" s="262"/>
      <c r="MO172" s="262"/>
      <c r="MP172" s="262"/>
      <c r="MQ172" s="262"/>
      <c r="MR172" s="262"/>
      <c r="MS172" s="262"/>
      <c r="MT172" s="262"/>
      <c r="MU172" s="262"/>
      <c r="MV172" s="262"/>
      <c r="MW172" s="262"/>
      <c r="MX172" s="262"/>
      <c r="MY172" s="262"/>
      <c r="MZ172" s="262"/>
      <c r="NA172" s="262"/>
      <c r="NB172" s="262"/>
      <c r="NC172" s="262"/>
      <c r="ND172" s="262"/>
      <c r="NE172" s="262"/>
      <c r="NF172" s="262"/>
      <c r="NG172" s="262"/>
      <c r="NH172" s="262"/>
      <c r="NI172" s="262"/>
      <c r="NJ172" s="262"/>
      <c r="NK172" s="262"/>
      <c r="NL172" s="262"/>
      <c r="NM172" s="262"/>
      <c r="NN172" s="262"/>
      <c r="NO172" s="262"/>
    </row>
    <row r="173" spans="2:480" ht="15" thickBot="1" x14ac:dyDescent="0.4">
      <c r="B173" s="193">
        <v>75</v>
      </c>
      <c r="C173" s="197" t="s">
        <v>241</v>
      </c>
      <c r="D173" s="32"/>
      <c r="E173" s="32"/>
      <c r="F173" s="32"/>
      <c r="G173" s="33"/>
      <c r="H173" s="3">
        <f t="shared" si="1179"/>
        <v>4016.1000000000004</v>
      </c>
      <c r="I173" s="44">
        <f t="shared" si="1180"/>
        <v>1.0422435498512714E-2</v>
      </c>
      <c r="J173" s="78">
        <f t="shared" si="1347"/>
        <v>9.5375639482983887E-2</v>
      </c>
      <c r="K173" s="74">
        <f t="shared" si="1347"/>
        <v>0.13114150428910284</v>
      </c>
      <c r="L173" s="74">
        <f t="shared" si="1347"/>
        <v>0.72790628745736552</v>
      </c>
      <c r="M173" s="78">
        <f t="shared" si="1347"/>
        <v>7.0442543947486988E-2</v>
      </c>
      <c r="N173" s="78">
        <f t="shared" si="1347"/>
        <v>3.913474663749277E-3</v>
      </c>
      <c r="O173" s="78">
        <f t="shared" si="1347"/>
        <v>0.43048221301242046</v>
      </c>
      <c r="P173" s="78">
        <f t="shared" si="1347"/>
        <v>0.15262551188622181</v>
      </c>
      <c r="Q173" s="83">
        <f t="shared" si="1347"/>
        <v>2.6298549740395143</v>
      </c>
      <c r="R173" s="83">
        <f t="shared" si="1347"/>
        <v>0.36003966906493345</v>
      </c>
      <c r="S173" s="83">
        <f t="shared" si="1347"/>
        <v>9.7836866593731933E-2</v>
      </c>
      <c r="T173" s="83">
        <f t="shared" si="1347"/>
        <v>0.19567373318746387</v>
      </c>
      <c r="U173" s="74">
        <f t="shared" si="1347"/>
        <v>2.3480847982495664E-2</v>
      </c>
      <c r="V173" s="74">
        <f t="shared" si="1347"/>
        <v>0.38743399171117843</v>
      </c>
      <c r="W173" s="74">
        <f t="shared" si="1347"/>
        <v>0.90009917266233375</v>
      </c>
      <c r="X173" s="86">
        <f t="shared" si="1347"/>
        <v>0.13114150428910284</v>
      </c>
      <c r="Y173" s="92">
        <f t="shared" si="1346"/>
        <v>0.89712710888681724</v>
      </c>
      <c r="Z173" s="89">
        <f t="shared" si="1346"/>
        <v>0.43515135514111397</v>
      </c>
      <c r="AA173" s="89">
        <f t="shared" si="1346"/>
        <v>1.9760640305380726</v>
      </c>
      <c r="AB173" s="92">
        <f t="shared" si="1346"/>
        <v>8.9414662015297394E-3</v>
      </c>
      <c r="AC173" s="89">
        <f t="shared" si="1346"/>
        <v>0.15796590289369208</v>
      </c>
      <c r="AD173" s="89">
        <f t="shared" si="1346"/>
        <v>5.9609774676864929E-3</v>
      </c>
      <c r="AE173" s="92">
        <f t="shared" si="1346"/>
        <v>6.5570752144551422E-2</v>
      </c>
      <c r="AF173" s="92">
        <f t="shared" si="1346"/>
        <v>0.22651714377208673</v>
      </c>
      <c r="AG173" s="92">
        <f t="shared" si="1346"/>
        <v>1.0908588765866283</v>
      </c>
      <c r="AH173" s="92">
        <f t="shared" si="1346"/>
        <v>1.6005224500738235</v>
      </c>
      <c r="AI173" s="92">
        <f t="shared" si="1346"/>
        <v>1.1921954935372986E-2</v>
      </c>
      <c r="AJ173" s="92">
        <f t="shared" si="1346"/>
        <v>0.94779541736215245</v>
      </c>
      <c r="AK173" s="92">
        <f t="shared" si="1346"/>
        <v>0.46495624247954642</v>
      </c>
      <c r="AL173" s="92">
        <f t="shared" si="1346"/>
        <v>5.9609774676864929E-3</v>
      </c>
      <c r="AM173" s="92">
        <f t="shared" si="1181"/>
        <v>3.4514059537904798</v>
      </c>
      <c r="AN173" s="92">
        <f t="shared" si="1181"/>
        <v>3.32324493823522</v>
      </c>
      <c r="AO173" s="92">
        <f t="shared" si="1138"/>
        <v>8.9414662015297394E-3</v>
      </c>
      <c r="AP173" s="92">
        <f t="shared" si="1135"/>
        <v>6.8551240878394676E-2</v>
      </c>
      <c r="AQ173" s="92">
        <f t="shared" si="1135"/>
        <v>2.3843909870745972E-2</v>
      </c>
      <c r="AR173" s="92">
        <f t="shared" si="1135"/>
        <v>0.28959712511744651</v>
      </c>
      <c r="AS173" s="92">
        <f t="shared" si="1135"/>
        <v>3.913474663749277E-3</v>
      </c>
      <c r="AT173" s="92">
        <f t="shared" si="1135"/>
        <v>0.19958720785121314</v>
      </c>
      <c r="AU173" s="92">
        <f t="shared" si="1135"/>
        <v>1.2405714684085209</v>
      </c>
      <c r="AV173" s="92">
        <f t="shared" si="1136"/>
        <v>0.14902443669216234</v>
      </c>
      <c r="AW173" s="92">
        <f t="shared" si="1136"/>
        <v>0.14902443669216234</v>
      </c>
      <c r="AY173" s="187"/>
      <c r="AZ173" s="184"/>
      <c r="BA173" s="32"/>
      <c r="BB173" s="32"/>
      <c r="BC173" s="32"/>
      <c r="BD173" s="33"/>
      <c r="BE173" s="3"/>
      <c r="BF173" s="39"/>
      <c r="BG173" s="100">
        <f t="shared" si="1182"/>
        <v>0</v>
      </c>
      <c r="BH173" s="100">
        <f t="shared" si="1140"/>
        <v>0</v>
      </c>
      <c r="BI173" s="100">
        <f t="shared" si="1141"/>
        <v>1</v>
      </c>
      <c r="BJ173" s="103">
        <f t="shared" si="1142"/>
        <v>0</v>
      </c>
      <c r="BK173" s="97">
        <f t="shared" si="1143"/>
        <v>0</v>
      </c>
      <c r="BL173" s="97">
        <f t="shared" si="1144"/>
        <v>0</v>
      </c>
      <c r="BM173" s="97">
        <f t="shared" si="1145"/>
        <v>0</v>
      </c>
      <c r="BN173" s="97">
        <f t="shared" si="1146"/>
        <v>3</v>
      </c>
      <c r="BO173" s="97">
        <f t="shared" si="1147"/>
        <v>0</v>
      </c>
      <c r="BP173" s="97">
        <f t="shared" si="1148"/>
        <v>0</v>
      </c>
      <c r="BQ173" s="97">
        <f t="shared" si="1149"/>
        <v>0</v>
      </c>
      <c r="BR173" s="148">
        <f t="shared" si="1150"/>
        <v>0</v>
      </c>
      <c r="BS173" s="148">
        <f t="shared" si="1151"/>
        <v>0</v>
      </c>
      <c r="BT173" s="40">
        <f t="shared" si="1152"/>
        <v>1</v>
      </c>
      <c r="BU173" s="130">
        <f t="shared" si="1153"/>
        <v>0</v>
      </c>
      <c r="BV173" s="130">
        <f t="shared" si="1154"/>
        <v>1</v>
      </c>
      <c r="BW173" s="130">
        <f t="shared" si="1155"/>
        <v>0</v>
      </c>
      <c r="BX173" s="139">
        <f t="shared" si="1156"/>
        <v>2</v>
      </c>
      <c r="BY173" s="125">
        <f t="shared" si="1157"/>
        <v>0</v>
      </c>
      <c r="BZ173" s="125">
        <f t="shared" si="1158"/>
        <v>0</v>
      </c>
      <c r="CA173" s="125">
        <f t="shared" si="1159"/>
        <v>0</v>
      </c>
      <c r="CB173" s="125">
        <f t="shared" si="1160"/>
        <v>0</v>
      </c>
      <c r="CC173" s="125">
        <f t="shared" si="1161"/>
        <v>0</v>
      </c>
      <c r="CD173" s="125">
        <f t="shared" si="1162"/>
        <v>1</v>
      </c>
      <c r="CE173" s="125">
        <f t="shared" si="1163"/>
        <v>2</v>
      </c>
      <c r="CF173" s="125">
        <f t="shared" si="1164"/>
        <v>0</v>
      </c>
      <c r="CG173" s="125">
        <f t="shared" si="1165"/>
        <v>1</v>
      </c>
      <c r="CH173" s="125">
        <f t="shared" si="1166"/>
        <v>0</v>
      </c>
      <c r="CI173" s="125">
        <f t="shared" si="1167"/>
        <v>0</v>
      </c>
      <c r="CJ173" s="125">
        <f t="shared" si="1168"/>
        <v>3</v>
      </c>
      <c r="CK173" s="125">
        <f t="shared" si="1169"/>
        <v>3</v>
      </c>
      <c r="CL173" s="125">
        <f t="shared" si="1170"/>
        <v>0</v>
      </c>
      <c r="CM173" s="125">
        <f t="shared" si="1171"/>
        <v>0</v>
      </c>
      <c r="CN173" s="125">
        <f t="shared" si="1172"/>
        <v>0</v>
      </c>
      <c r="CO173" s="135">
        <f t="shared" si="1173"/>
        <v>0</v>
      </c>
      <c r="CP173" s="135">
        <f t="shared" si="1174"/>
        <v>0</v>
      </c>
      <c r="CQ173" s="125">
        <f t="shared" si="1175"/>
        <v>0</v>
      </c>
      <c r="CR173" s="125">
        <f t="shared" si="1176"/>
        <v>1</v>
      </c>
      <c r="CS173" s="135">
        <f t="shared" si="1177"/>
        <v>0</v>
      </c>
      <c r="CT173" s="135">
        <f t="shared" si="1178"/>
        <v>0</v>
      </c>
      <c r="CX173" s="7">
        <f t="shared" si="1183"/>
        <v>0</v>
      </c>
      <c r="CY173" s="7">
        <f t="shared" si="1184"/>
        <v>0</v>
      </c>
      <c r="CZ173" s="7">
        <f t="shared" si="1185"/>
        <v>0</v>
      </c>
      <c r="DA173" s="7">
        <f t="shared" si="1186"/>
        <v>0</v>
      </c>
      <c r="DB173" s="7">
        <f t="shared" si="1187"/>
        <v>1</v>
      </c>
      <c r="DC173" s="7">
        <f t="shared" si="1188"/>
        <v>0</v>
      </c>
      <c r="DD173" s="7">
        <f t="shared" si="1189"/>
        <v>0</v>
      </c>
      <c r="DE173" s="7">
        <f t="shared" si="1190"/>
        <v>0</v>
      </c>
      <c r="DF173" s="7">
        <f t="shared" si="1191"/>
        <v>0</v>
      </c>
      <c r="DG173" s="7">
        <f t="shared" si="1192"/>
        <v>0</v>
      </c>
      <c r="DH173" s="7">
        <f t="shared" si="1193"/>
        <v>0</v>
      </c>
      <c r="DI173" s="7">
        <f t="shared" si="1194"/>
        <v>0</v>
      </c>
      <c r="DJ173" s="7">
        <f t="shared" si="1195"/>
        <v>0</v>
      </c>
      <c r="DK173" s="7">
        <f t="shared" si="1196"/>
        <v>0</v>
      </c>
      <c r="DL173" s="7">
        <f t="shared" si="1197"/>
        <v>3</v>
      </c>
      <c r="DM173" s="7">
        <f t="shared" si="1198"/>
        <v>0</v>
      </c>
      <c r="DN173" s="7">
        <f t="shared" si="1199"/>
        <v>0</v>
      </c>
      <c r="DO173" s="7">
        <f t="shared" si="1200"/>
        <v>0</v>
      </c>
      <c r="DP173" s="7">
        <f t="shared" si="1201"/>
        <v>0</v>
      </c>
      <c r="DQ173" s="7">
        <f t="shared" si="1202"/>
        <v>0</v>
      </c>
      <c r="DR173" s="7">
        <f t="shared" si="1203"/>
        <v>0</v>
      </c>
      <c r="DS173" s="7">
        <f t="shared" si="1204"/>
        <v>0</v>
      </c>
      <c r="DT173" s="7">
        <f t="shared" si="1205"/>
        <v>0</v>
      </c>
      <c r="DU173" s="7">
        <f t="shared" si="1206"/>
        <v>0</v>
      </c>
      <c r="DV173" s="7">
        <f t="shared" si="1207"/>
        <v>0</v>
      </c>
      <c r="DW173" s="7">
        <f t="shared" si="1208"/>
        <v>0</v>
      </c>
      <c r="DX173" s="7">
        <f t="shared" si="1209"/>
        <v>1</v>
      </c>
      <c r="DY173" s="7">
        <f t="shared" si="1210"/>
        <v>0</v>
      </c>
      <c r="DZ173" s="1">
        <f t="shared" si="1211"/>
        <v>0</v>
      </c>
      <c r="EA173" s="1">
        <f t="shared" si="1212"/>
        <v>0</v>
      </c>
      <c r="EB173" s="1">
        <f t="shared" si="1213"/>
        <v>0.8</v>
      </c>
      <c r="EC173" s="1">
        <f t="shared" si="1214"/>
        <v>0.2</v>
      </c>
      <c r="ED173" s="1">
        <f t="shared" si="1215"/>
        <v>0</v>
      </c>
      <c r="EE173" s="1">
        <f t="shared" si="1216"/>
        <v>0</v>
      </c>
      <c r="EF173" s="1">
        <f t="shared" si="1217"/>
        <v>1.6</v>
      </c>
      <c r="EG173" s="1">
        <f t="shared" si="1218"/>
        <v>0.4</v>
      </c>
      <c r="EH173" s="1">
        <f t="shared" si="1219"/>
        <v>0</v>
      </c>
      <c r="EI173" s="1">
        <f t="shared" si="1220"/>
        <v>0</v>
      </c>
      <c r="EJ173" s="1">
        <f t="shared" si="1221"/>
        <v>0</v>
      </c>
      <c r="EK173" s="1">
        <f t="shared" si="1222"/>
        <v>0</v>
      </c>
      <c r="EL173" s="1">
        <f t="shared" si="1223"/>
        <v>0</v>
      </c>
      <c r="EM173" s="1">
        <f t="shared" si="1224"/>
        <v>0</v>
      </c>
      <c r="EN173" s="1">
        <f t="shared" si="1225"/>
        <v>0</v>
      </c>
      <c r="EO173" s="1">
        <f t="shared" si="1226"/>
        <v>0</v>
      </c>
      <c r="EP173" s="1">
        <f t="shared" si="1227"/>
        <v>0</v>
      </c>
      <c r="EQ173" s="1">
        <f t="shared" si="1228"/>
        <v>0</v>
      </c>
      <c r="ER173" s="1">
        <f t="shared" si="1229"/>
        <v>0.8</v>
      </c>
      <c r="ES173" s="1">
        <f t="shared" si="1230"/>
        <v>0.2</v>
      </c>
      <c r="ET173" s="1">
        <f t="shared" si="1231"/>
        <v>1.6</v>
      </c>
      <c r="EU173" s="1">
        <f t="shared" si="1232"/>
        <v>0.4</v>
      </c>
      <c r="EV173" s="1">
        <f t="shared" si="1233"/>
        <v>0</v>
      </c>
      <c r="EW173" s="1">
        <f t="shared" si="1234"/>
        <v>0</v>
      </c>
      <c r="EX173" s="1">
        <f t="shared" si="1235"/>
        <v>0.8</v>
      </c>
      <c r="EY173" s="1">
        <f t="shared" si="1236"/>
        <v>0.2</v>
      </c>
      <c r="EZ173" s="1">
        <f t="shared" si="1237"/>
        <v>0</v>
      </c>
      <c r="FA173" s="1">
        <f t="shared" si="1238"/>
        <v>0</v>
      </c>
      <c r="FB173" s="1">
        <f t="shared" si="1239"/>
        <v>0</v>
      </c>
      <c r="FC173" s="1">
        <f t="shared" si="1240"/>
        <v>0</v>
      </c>
      <c r="FD173" s="1">
        <f t="shared" si="1241"/>
        <v>2.4000000000000004</v>
      </c>
      <c r="FE173" s="1">
        <f t="shared" si="1242"/>
        <v>0.60000000000000009</v>
      </c>
      <c r="FF173" s="1">
        <f t="shared" si="1243"/>
        <v>2.4000000000000004</v>
      </c>
      <c r="FG173" s="1">
        <f t="shared" si="1244"/>
        <v>0.60000000000000009</v>
      </c>
      <c r="FH173" s="1">
        <f t="shared" si="1245"/>
        <v>0</v>
      </c>
      <c r="FI173" s="1">
        <f t="shared" si="1246"/>
        <v>0</v>
      </c>
      <c r="FJ173" s="1">
        <f t="shared" si="1247"/>
        <v>0</v>
      </c>
      <c r="FK173" s="1">
        <f t="shared" si="1248"/>
        <v>0</v>
      </c>
      <c r="FL173" s="1">
        <f t="shared" si="1249"/>
        <v>0</v>
      </c>
      <c r="FM173" s="1">
        <f t="shared" si="1250"/>
        <v>0</v>
      </c>
      <c r="FN173" s="1">
        <f t="shared" si="1251"/>
        <v>0</v>
      </c>
      <c r="FO173" s="1">
        <f t="shared" si="1252"/>
        <v>0</v>
      </c>
      <c r="FP173" s="1">
        <f t="shared" si="1253"/>
        <v>0</v>
      </c>
      <c r="FQ173" s="1">
        <f t="shared" si="1254"/>
        <v>0</v>
      </c>
      <c r="FR173" s="1">
        <f t="shared" si="1255"/>
        <v>0</v>
      </c>
      <c r="FS173" s="1">
        <f t="shared" si="1256"/>
        <v>0</v>
      </c>
      <c r="FT173" s="1">
        <f t="shared" si="1257"/>
        <v>0.8</v>
      </c>
      <c r="FU173" s="1">
        <f t="shared" si="1258"/>
        <v>0.2</v>
      </c>
      <c r="FV173" s="1">
        <f t="shared" si="1259"/>
        <v>0</v>
      </c>
      <c r="FW173" s="1">
        <f t="shared" si="1260"/>
        <v>0</v>
      </c>
      <c r="FX173" s="1">
        <f t="shared" si="1261"/>
        <v>0</v>
      </c>
      <c r="FY173" s="1">
        <f t="shared" si="1262"/>
        <v>0</v>
      </c>
      <c r="GC173" s="7">
        <f t="shared" si="1263"/>
        <v>0</v>
      </c>
      <c r="GD173" s="7">
        <f t="shared" si="1264"/>
        <v>0</v>
      </c>
      <c r="GE173" s="7">
        <f t="shared" si="1265"/>
        <v>0</v>
      </c>
      <c r="GF173" s="7">
        <f t="shared" si="1266"/>
        <v>0</v>
      </c>
      <c r="GG173" s="7">
        <f t="shared" si="1267"/>
        <v>1</v>
      </c>
      <c r="GH173" s="7">
        <f t="shared" si="1268"/>
        <v>0</v>
      </c>
      <c r="GI173" s="7">
        <f t="shared" si="1269"/>
        <v>0</v>
      </c>
      <c r="GJ173" s="7">
        <f t="shared" si="1270"/>
        <v>0</v>
      </c>
      <c r="GK173" s="7">
        <f t="shared" si="1271"/>
        <v>0</v>
      </c>
      <c r="GL173" s="7">
        <f t="shared" si="1272"/>
        <v>0</v>
      </c>
      <c r="GM173" s="7">
        <f t="shared" si="1273"/>
        <v>0</v>
      </c>
      <c r="GN173" s="7">
        <f t="shared" si="1274"/>
        <v>0</v>
      </c>
      <c r="GO173" s="7">
        <f t="shared" si="1275"/>
        <v>0</v>
      </c>
      <c r="GP173" s="7">
        <f t="shared" si="1276"/>
        <v>0</v>
      </c>
      <c r="GQ173" s="7">
        <f t="shared" si="1277"/>
        <v>3</v>
      </c>
      <c r="GR173" s="7">
        <f t="shared" si="1278"/>
        <v>0</v>
      </c>
      <c r="GS173" s="7">
        <f t="shared" si="1279"/>
        <v>0</v>
      </c>
      <c r="GT173" s="7">
        <f t="shared" si="1280"/>
        <v>0</v>
      </c>
      <c r="GU173" s="7">
        <f t="shared" si="1281"/>
        <v>0</v>
      </c>
      <c r="GV173" s="7">
        <f t="shared" si="1282"/>
        <v>0</v>
      </c>
      <c r="GW173" s="7">
        <f t="shared" si="1283"/>
        <v>0</v>
      </c>
      <c r="GX173" s="7">
        <f t="shared" si="1284"/>
        <v>0</v>
      </c>
      <c r="GY173" s="7">
        <f t="shared" si="1285"/>
        <v>0</v>
      </c>
      <c r="GZ173" s="7">
        <f t="shared" si="1286"/>
        <v>0</v>
      </c>
      <c r="HA173" s="7">
        <f t="shared" si="1287"/>
        <v>0</v>
      </c>
      <c r="HB173" s="7">
        <f t="shared" si="1288"/>
        <v>0</v>
      </c>
      <c r="HC173" s="7">
        <f t="shared" si="1289"/>
        <v>1</v>
      </c>
      <c r="HD173" s="7">
        <f t="shared" si="1290"/>
        <v>0</v>
      </c>
      <c r="HE173" s="7">
        <f t="shared" si="1291"/>
        <v>0</v>
      </c>
      <c r="HF173" s="7">
        <f t="shared" si="1292"/>
        <v>0</v>
      </c>
      <c r="HG173" s="7">
        <f t="shared" si="1293"/>
        <v>1</v>
      </c>
      <c r="HH173" s="7">
        <f t="shared" si="1294"/>
        <v>0</v>
      </c>
      <c r="HI173" s="7">
        <f t="shared" si="1295"/>
        <v>0</v>
      </c>
      <c r="HJ173" s="7">
        <f t="shared" si="1296"/>
        <v>0</v>
      </c>
      <c r="HK173" s="7">
        <f t="shared" si="1297"/>
        <v>2</v>
      </c>
      <c r="HL173" s="7">
        <f t="shared" si="1298"/>
        <v>0</v>
      </c>
      <c r="HM173" s="7">
        <f t="shared" si="1299"/>
        <v>0</v>
      </c>
      <c r="HN173" s="7">
        <f t="shared" si="1300"/>
        <v>0</v>
      </c>
      <c r="HO173" s="7">
        <f t="shared" si="1301"/>
        <v>0</v>
      </c>
      <c r="HP173" s="7">
        <f t="shared" si="1302"/>
        <v>0</v>
      </c>
      <c r="HQ173" s="7">
        <f t="shared" si="1303"/>
        <v>0</v>
      </c>
      <c r="HR173" s="7">
        <f t="shared" si="1304"/>
        <v>0</v>
      </c>
      <c r="HS173" s="7">
        <f t="shared" si="1305"/>
        <v>0</v>
      </c>
      <c r="HT173" s="7">
        <f t="shared" si="1306"/>
        <v>0</v>
      </c>
      <c r="HU173" s="7">
        <f t="shared" si="1307"/>
        <v>0</v>
      </c>
      <c r="HV173" s="7">
        <f t="shared" si="1308"/>
        <v>0</v>
      </c>
      <c r="HW173" s="7">
        <f t="shared" si="1309"/>
        <v>1</v>
      </c>
      <c r="HX173" s="7">
        <f t="shared" si="1310"/>
        <v>0</v>
      </c>
      <c r="HY173" s="7">
        <f t="shared" si="1311"/>
        <v>2</v>
      </c>
      <c r="HZ173" s="7">
        <f t="shared" si="1312"/>
        <v>0</v>
      </c>
      <c r="IA173" s="7">
        <f t="shared" si="1313"/>
        <v>0</v>
      </c>
      <c r="IB173" s="7">
        <f t="shared" si="1314"/>
        <v>0</v>
      </c>
      <c r="IC173" s="7">
        <f t="shared" si="1315"/>
        <v>1</v>
      </c>
      <c r="ID173" s="7">
        <f t="shared" si="1316"/>
        <v>0</v>
      </c>
      <c r="IE173" s="7">
        <f t="shared" si="1317"/>
        <v>0</v>
      </c>
      <c r="IF173" s="7">
        <f t="shared" si="1318"/>
        <v>0</v>
      </c>
      <c r="IG173" s="7">
        <f t="shared" si="1319"/>
        <v>0</v>
      </c>
      <c r="IH173" s="7">
        <f t="shared" si="1320"/>
        <v>0</v>
      </c>
      <c r="II173" s="7">
        <f t="shared" si="1321"/>
        <v>2</v>
      </c>
      <c r="IJ173" s="7">
        <f t="shared" si="1322"/>
        <v>1</v>
      </c>
      <c r="IK173" s="7">
        <f t="shared" si="1323"/>
        <v>2</v>
      </c>
      <c r="IL173" s="7">
        <f t="shared" si="1324"/>
        <v>1</v>
      </c>
      <c r="IM173" s="7">
        <f t="shared" si="1325"/>
        <v>0</v>
      </c>
      <c r="IN173" s="7">
        <f t="shared" si="1326"/>
        <v>0</v>
      </c>
      <c r="IO173" s="7">
        <f t="shared" si="1327"/>
        <v>0</v>
      </c>
      <c r="IP173" s="7">
        <f t="shared" si="1328"/>
        <v>0</v>
      </c>
      <c r="IQ173" s="7">
        <f t="shared" si="1329"/>
        <v>0</v>
      </c>
      <c r="IR173" s="7">
        <f t="shared" si="1330"/>
        <v>0</v>
      </c>
      <c r="IS173" s="7">
        <f t="shared" si="1331"/>
        <v>0</v>
      </c>
      <c r="IT173" s="7">
        <f t="shared" si="1332"/>
        <v>0</v>
      </c>
      <c r="IU173" s="7">
        <f t="shared" si="1333"/>
        <v>0</v>
      </c>
      <c r="IV173" s="7">
        <f t="shared" si="1334"/>
        <v>0</v>
      </c>
      <c r="IW173" s="7">
        <f t="shared" si="1335"/>
        <v>0</v>
      </c>
      <c r="IX173" s="7">
        <f t="shared" si="1336"/>
        <v>0</v>
      </c>
      <c r="IY173" s="7">
        <f t="shared" si="1337"/>
        <v>1</v>
      </c>
      <c r="IZ173" s="7">
        <f t="shared" si="1338"/>
        <v>0</v>
      </c>
      <c r="JA173" s="7">
        <f t="shared" si="1339"/>
        <v>0</v>
      </c>
      <c r="JB173" s="7">
        <f t="shared" si="1340"/>
        <v>0</v>
      </c>
      <c r="JC173" s="7">
        <f t="shared" si="1341"/>
        <v>0</v>
      </c>
      <c r="JD173" s="7">
        <f t="shared" si="1342"/>
        <v>0</v>
      </c>
      <c r="JF173" s="1">
        <v>75</v>
      </c>
      <c r="JG173" s="10">
        <f t="shared" si="1343"/>
        <v>52.04818181818181</v>
      </c>
      <c r="JH173" s="10">
        <f t="shared" si="1344"/>
        <v>1.29</v>
      </c>
      <c r="JJ173" s="1" t="str">
        <f t="shared" si="1345"/>
        <v>[52.05, 1.29]</v>
      </c>
      <c r="JS173" s="262"/>
      <c r="JT173" s="262"/>
      <c r="JU173" s="262"/>
      <c r="JV173" s="262"/>
      <c r="JW173" s="262"/>
      <c r="JX173" s="262"/>
      <c r="JY173" s="262"/>
      <c r="JZ173" s="262"/>
      <c r="KA173" s="262"/>
      <c r="KB173" s="262"/>
      <c r="KC173" s="262"/>
      <c r="KD173" s="262"/>
      <c r="KE173" s="262"/>
      <c r="KF173" s="262"/>
      <c r="KG173" s="262"/>
      <c r="KH173" s="262"/>
      <c r="KI173" s="262"/>
      <c r="KJ173" s="262"/>
      <c r="KK173" s="262"/>
      <c r="KL173" s="262"/>
      <c r="KM173" s="262"/>
      <c r="KN173" s="262"/>
      <c r="KO173" s="262"/>
      <c r="KP173" s="262"/>
      <c r="KQ173" s="262"/>
      <c r="KR173" s="262"/>
      <c r="KS173" s="262"/>
      <c r="KT173" s="262"/>
      <c r="KU173" s="262"/>
      <c r="KV173" s="262"/>
      <c r="KW173" s="262"/>
      <c r="KX173" s="262"/>
      <c r="KY173" s="262"/>
      <c r="KZ173" s="262"/>
      <c r="LA173" s="262"/>
      <c r="LB173" s="262"/>
      <c r="LC173" s="262"/>
      <c r="LD173" s="262"/>
      <c r="LE173" s="262"/>
      <c r="LF173" s="262"/>
      <c r="LG173" s="262"/>
      <c r="LH173" s="262"/>
      <c r="LI173" s="262"/>
      <c r="LJ173" s="262"/>
      <c r="LK173" s="262"/>
      <c r="LL173" s="262"/>
      <c r="LM173" s="262"/>
      <c r="LN173" s="262"/>
      <c r="LO173" s="262"/>
      <c r="LP173" s="262"/>
      <c r="LQ173" s="262"/>
      <c r="LR173" s="262"/>
      <c r="LS173" s="262"/>
      <c r="LT173" s="262"/>
      <c r="LU173" s="262"/>
      <c r="LV173" s="262"/>
      <c r="LW173" s="262"/>
      <c r="LX173" s="262"/>
      <c r="LY173" s="262"/>
      <c r="LZ173" s="262"/>
      <c r="MA173" s="262"/>
      <c r="MB173" s="262"/>
      <c r="MC173" s="262"/>
      <c r="MD173" s="262"/>
      <c r="ME173" s="262"/>
      <c r="MF173" s="262"/>
      <c r="MG173" s="262"/>
      <c r="MH173" s="262"/>
      <c r="MI173" s="262"/>
      <c r="MJ173" s="262"/>
      <c r="MK173" s="262"/>
      <c r="ML173" s="262"/>
      <c r="MM173" s="262"/>
      <c r="MN173" s="262"/>
      <c r="MO173" s="262"/>
      <c r="MP173" s="262"/>
      <c r="MQ173" s="262"/>
      <c r="MR173" s="262"/>
      <c r="MS173" s="262"/>
      <c r="MT173" s="262"/>
      <c r="MU173" s="262"/>
      <c r="MV173" s="262"/>
      <c r="MW173" s="262"/>
      <c r="MX173" s="262"/>
      <c r="MY173" s="262"/>
      <c r="MZ173" s="262"/>
      <c r="NA173" s="262"/>
      <c r="NB173" s="262"/>
      <c r="NC173" s="262"/>
      <c r="ND173" s="262"/>
      <c r="NE173" s="262"/>
      <c r="NF173" s="262"/>
      <c r="NG173" s="262"/>
      <c r="NH173" s="262"/>
      <c r="NI173" s="262"/>
      <c r="NJ173" s="262"/>
      <c r="NK173" s="262"/>
      <c r="NL173" s="262"/>
      <c r="NM173" s="262"/>
      <c r="NN173" s="262"/>
      <c r="NO173" s="262"/>
    </row>
    <row r="174" spans="2:480" ht="15" thickBot="1" x14ac:dyDescent="0.4">
      <c r="H174" s="12">
        <f>SUM(H99:H173)</f>
        <v>385332.19999999995</v>
      </c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K174" s="7"/>
      <c r="HL174" s="7"/>
      <c r="HM174" s="7"/>
      <c r="HN174" s="7"/>
      <c r="HQ174" s="7"/>
      <c r="HR174" s="7"/>
      <c r="JS174" s="262"/>
      <c r="JT174" s="262"/>
      <c r="JU174" s="262"/>
      <c r="JV174" s="262"/>
      <c r="JW174" s="262"/>
      <c r="JX174" s="262"/>
      <c r="JY174" s="262"/>
      <c r="JZ174" s="262"/>
      <c r="KA174" s="262"/>
      <c r="KB174" s="262"/>
      <c r="KC174" s="262"/>
      <c r="KD174" s="262"/>
      <c r="KE174" s="262"/>
      <c r="KF174" s="262"/>
      <c r="KG174" s="262"/>
      <c r="KH174" s="262"/>
      <c r="KI174" s="262"/>
      <c r="KJ174" s="262"/>
      <c r="KK174" s="262"/>
      <c r="KL174" s="262"/>
      <c r="KM174" s="262"/>
      <c r="KN174" s="262"/>
      <c r="KO174" s="262"/>
      <c r="KP174" s="262"/>
      <c r="KQ174" s="262"/>
      <c r="KR174" s="262"/>
      <c r="KS174" s="262"/>
      <c r="KT174" s="262"/>
      <c r="KU174" s="262"/>
      <c r="KV174" s="262"/>
      <c r="KW174" s="262"/>
      <c r="KX174" s="262"/>
      <c r="KY174" s="262"/>
      <c r="KZ174" s="262"/>
      <c r="LA174" s="262"/>
      <c r="LB174" s="262"/>
      <c r="LC174" s="262"/>
      <c r="LD174" s="262"/>
      <c r="LE174" s="262"/>
      <c r="LF174" s="262"/>
      <c r="LG174" s="262"/>
      <c r="LH174" s="262"/>
      <c r="LI174" s="262"/>
      <c r="LJ174" s="262"/>
      <c r="LK174" s="262"/>
      <c r="LL174" s="262"/>
      <c r="LM174" s="262"/>
      <c r="LN174" s="262"/>
      <c r="LO174" s="262"/>
      <c r="LP174" s="262"/>
      <c r="LQ174" s="262"/>
      <c r="LR174" s="262"/>
      <c r="LS174" s="262"/>
      <c r="LT174" s="262"/>
      <c r="LU174" s="262"/>
      <c r="LV174" s="262"/>
      <c r="LW174" s="262"/>
      <c r="LX174" s="262"/>
      <c r="LY174" s="262"/>
      <c r="LZ174" s="262"/>
      <c r="MA174" s="262"/>
      <c r="MB174" s="262"/>
      <c r="MC174" s="262"/>
      <c r="MD174" s="262"/>
      <c r="ME174" s="262"/>
      <c r="MF174" s="262"/>
      <c r="MG174" s="262"/>
      <c r="MH174" s="262"/>
      <c r="MI174" s="262"/>
      <c r="MJ174" s="262"/>
      <c r="MK174" s="262"/>
      <c r="ML174" s="262"/>
      <c r="MM174" s="262"/>
      <c r="MN174" s="262"/>
      <c r="MO174" s="262"/>
      <c r="MP174" s="262"/>
      <c r="MQ174" s="262"/>
      <c r="MR174" s="262"/>
      <c r="MS174" s="262"/>
      <c r="MT174" s="262"/>
      <c r="MU174" s="262"/>
      <c r="MV174" s="262"/>
      <c r="MW174" s="262"/>
      <c r="MX174" s="262"/>
      <c r="MY174" s="262"/>
      <c r="MZ174" s="262"/>
      <c r="NA174" s="262"/>
      <c r="NB174" s="262"/>
      <c r="NC174" s="262"/>
      <c r="ND174" s="262"/>
      <c r="NE174" s="262"/>
      <c r="NF174" s="262"/>
      <c r="NG174" s="262"/>
      <c r="NH174" s="262"/>
      <c r="NI174" s="262"/>
      <c r="NJ174" s="262"/>
      <c r="NK174" s="262"/>
      <c r="NL174" s="262"/>
      <c r="NM174" s="262"/>
      <c r="NN174" s="262"/>
      <c r="NO174" s="262"/>
    </row>
    <row r="175" spans="2:480" x14ac:dyDescent="0.35"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K175" s="7"/>
      <c r="HL175" s="7"/>
      <c r="HM175" s="7"/>
      <c r="HN175" s="7"/>
      <c r="HQ175" s="7"/>
      <c r="HR175" s="7"/>
      <c r="JS175" s="262"/>
      <c r="JT175" s="262"/>
      <c r="JU175" s="262"/>
      <c r="JV175" s="262"/>
      <c r="JW175" s="262"/>
      <c r="JX175" s="262"/>
      <c r="JY175" s="262"/>
      <c r="JZ175" s="262"/>
      <c r="KA175" s="262"/>
      <c r="KB175" s="262"/>
      <c r="KC175" s="262"/>
      <c r="KD175" s="262"/>
      <c r="KE175" s="262"/>
      <c r="KF175" s="262"/>
      <c r="KG175" s="262"/>
      <c r="KH175" s="262"/>
      <c r="KI175" s="262"/>
      <c r="KJ175" s="262"/>
      <c r="KK175" s="262"/>
      <c r="KL175" s="262"/>
      <c r="KM175" s="262"/>
      <c r="KN175" s="262"/>
      <c r="KO175" s="262"/>
      <c r="KP175" s="262"/>
      <c r="KQ175" s="262"/>
      <c r="KR175" s="262"/>
      <c r="KS175" s="262"/>
      <c r="KT175" s="262"/>
      <c r="KU175" s="262"/>
      <c r="KV175" s="262"/>
      <c r="KW175" s="262"/>
      <c r="KX175" s="262"/>
      <c r="KY175" s="262"/>
      <c r="KZ175" s="262"/>
      <c r="LA175" s="262"/>
      <c r="LB175" s="262"/>
      <c r="LC175" s="262"/>
      <c r="LD175" s="262"/>
      <c r="LE175" s="262"/>
      <c r="LF175" s="262"/>
      <c r="LG175" s="262"/>
      <c r="LH175" s="262"/>
      <c r="LI175" s="262"/>
      <c r="LJ175" s="262"/>
      <c r="LK175" s="262"/>
      <c r="LL175" s="262"/>
      <c r="LM175" s="262"/>
      <c r="LN175" s="262"/>
      <c r="LO175" s="262"/>
      <c r="LP175" s="262"/>
      <c r="LQ175" s="262"/>
      <c r="LR175" s="262"/>
      <c r="LS175" s="262"/>
      <c r="LT175" s="262"/>
      <c r="LU175" s="262"/>
      <c r="LV175" s="262"/>
      <c r="LW175" s="262"/>
      <c r="LX175" s="262"/>
      <c r="LY175" s="262"/>
      <c r="LZ175" s="262"/>
      <c r="MA175" s="262"/>
      <c r="MB175" s="262"/>
      <c r="MC175" s="262"/>
      <c r="MD175" s="262"/>
      <c r="ME175" s="262"/>
      <c r="MF175" s="262"/>
      <c r="MG175" s="262"/>
      <c r="MH175" s="262"/>
      <c r="MI175" s="262"/>
      <c r="MJ175" s="262"/>
      <c r="MK175" s="262"/>
      <c r="ML175" s="262"/>
      <c r="MM175" s="262"/>
      <c r="MN175" s="262"/>
      <c r="MO175" s="262"/>
      <c r="MP175" s="262"/>
      <c r="MQ175" s="262"/>
      <c r="MR175" s="262"/>
      <c r="MS175" s="262"/>
      <c r="MT175" s="262"/>
      <c r="MU175" s="262"/>
      <c r="MV175" s="262"/>
      <c r="MW175" s="262"/>
      <c r="MX175" s="262"/>
      <c r="MY175" s="262"/>
      <c r="MZ175" s="262"/>
      <c r="NA175" s="262"/>
      <c r="NB175" s="262"/>
      <c r="NC175" s="262"/>
      <c r="ND175" s="262"/>
      <c r="NE175" s="262"/>
      <c r="NF175" s="262"/>
      <c r="NG175" s="262"/>
      <c r="NH175" s="262"/>
      <c r="NI175" s="262"/>
      <c r="NJ175" s="262"/>
      <c r="NK175" s="262"/>
      <c r="NL175" s="262"/>
      <c r="NM175" s="262"/>
      <c r="NN175" s="262"/>
      <c r="NO175" s="262"/>
    </row>
    <row r="176" spans="2:480" ht="29.5" thickBot="1" x14ac:dyDescent="0.4">
      <c r="L176" s="50" t="s">
        <v>66</v>
      </c>
      <c r="M176" s="50" t="s">
        <v>67</v>
      </c>
      <c r="N176" s="50"/>
      <c r="O176" s="50"/>
      <c r="P176" s="50" t="s">
        <v>68</v>
      </c>
      <c r="Q176" s="50"/>
      <c r="R176" s="50"/>
      <c r="S176" s="50"/>
      <c r="T176" s="50"/>
      <c r="U176" s="50"/>
      <c r="V176" s="50"/>
      <c r="W176" s="50"/>
      <c r="X176" s="50" t="s">
        <v>69</v>
      </c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K176" s="7"/>
      <c r="HL176" s="7"/>
      <c r="HM176" s="7"/>
      <c r="HN176" s="7"/>
      <c r="HQ176" s="7"/>
      <c r="HR176" s="7"/>
      <c r="JS176" s="262"/>
      <c r="JT176" s="262"/>
      <c r="JU176" s="262"/>
      <c r="JV176" s="262"/>
      <c r="JW176" s="262"/>
      <c r="JX176" s="262"/>
      <c r="JY176" s="262"/>
      <c r="JZ176" s="262"/>
      <c r="KA176" s="262"/>
      <c r="KB176" s="262"/>
      <c r="KC176" s="262"/>
      <c r="KD176" s="262"/>
      <c r="KE176" s="262"/>
      <c r="KF176" s="262"/>
      <c r="KG176" s="262"/>
      <c r="KH176" s="262"/>
      <c r="KI176" s="262"/>
      <c r="KJ176" s="262"/>
      <c r="KK176" s="262"/>
      <c r="KL176" s="262"/>
      <c r="KM176" s="262"/>
      <c r="KN176" s="262"/>
      <c r="KO176" s="262"/>
      <c r="KP176" s="262"/>
      <c r="KQ176" s="262"/>
      <c r="KR176" s="262"/>
      <c r="KS176" s="262"/>
      <c r="KT176" s="262"/>
      <c r="KU176" s="262"/>
      <c r="KV176" s="262"/>
      <c r="KW176" s="262"/>
      <c r="KX176" s="262"/>
      <c r="KY176" s="262"/>
      <c r="KZ176" s="262"/>
      <c r="LA176" s="262"/>
      <c r="LB176" s="262"/>
      <c r="LC176" s="262"/>
      <c r="LD176" s="262"/>
      <c r="LE176" s="262"/>
      <c r="LF176" s="262"/>
      <c r="LG176" s="262"/>
      <c r="LH176" s="262"/>
      <c r="LI176" s="262"/>
      <c r="LJ176" s="262"/>
      <c r="LK176" s="262"/>
      <c r="LL176" s="262"/>
      <c r="LM176" s="262"/>
      <c r="LN176" s="262"/>
      <c r="LO176" s="262"/>
      <c r="LP176" s="262"/>
      <c r="LQ176" s="262"/>
      <c r="LR176" s="262"/>
      <c r="LS176" s="262"/>
      <c r="LT176" s="262"/>
      <c r="LU176" s="262"/>
      <c r="LV176" s="262"/>
      <c r="LW176" s="262"/>
      <c r="LX176" s="262"/>
      <c r="LY176" s="262"/>
      <c r="LZ176" s="262"/>
      <c r="MA176" s="262"/>
      <c r="MB176" s="262"/>
      <c r="MC176" s="262"/>
      <c r="MD176" s="262"/>
      <c r="ME176" s="262"/>
      <c r="MF176" s="262"/>
      <c r="MG176" s="262"/>
      <c r="MH176" s="262"/>
      <c r="MI176" s="262"/>
      <c r="MJ176" s="262"/>
      <c r="MK176" s="262"/>
      <c r="ML176" s="262"/>
      <c r="MM176" s="262"/>
      <c r="MN176" s="262"/>
      <c r="MO176" s="262"/>
      <c r="MP176" s="262"/>
      <c r="MQ176" s="262"/>
      <c r="MR176" s="262"/>
      <c r="MS176" s="262"/>
      <c r="MT176" s="262"/>
      <c r="MU176" s="262"/>
      <c r="MV176" s="262"/>
      <c r="MW176" s="262"/>
      <c r="MX176" s="262"/>
      <c r="MY176" s="262"/>
      <c r="MZ176" s="262"/>
      <c r="NA176" s="262"/>
      <c r="NB176" s="262"/>
      <c r="NC176" s="262"/>
      <c r="ND176" s="262"/>
      <c r="NE176" s="262"/>
      <c r="NF176" s="262"/>
      <c r="NG176" s="262"/>
      <c r="NH176" s="262"/>
      <c r="NI176" s="262"/>
      <c r="NJ176" s="262"/>
      <c r="NK176" s="262"/>
      <c r="NL176" s="262"/>
      <c r="NM176" s="262"/>
      <c r="NN176" s="262"/>
      <c r="NO176" s="262"/>
    </row>
    <row r="177" spans="2:480" ht="15" thickBot="1" x14ac:dyDescent="0.4">
      <c r="C177" s="248" t="s">
        <v>24</v>
      </c>
      <c r="H177" s="12" t="s">
        <v>4</v>
      </c>
      <c r="I177" s="13">
        <v>300000</v>
      </c>
      <c r="L177" s="1">
        <f>H260/C179</f>
        <v>4.8525272893928367E-3</v>
      </c>
      <c r="M177" s="1">
        <f>L177*$A$1</f>
        <v>9.7050545787856733E-3</v>
      </c>
      <c r="P177" s="1">
        <f>I177*M177</f>
        <v>2911.5163736357022</v>
      </c>
      <c r="X177" s="1">
        <f>I178*M177</f>
        <v>1455.7581868178511</v>
      </c>
      <c r="AZ177" s="248" t="s">
        <v>24</v>
      </c>
      <c r="BE177" s="12" t="s">
        <v>4</v>
      </c>
      <c r="BF177" s="13">
        <f>I177</f>
        <v>300000</v>
      </c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K177" s="7"/>
      <c r="HL177" s="7"/>
      <c r="HM177" s="7"/>
      <c r="HN177" s="7"/>
      <c r="HQ177" s="7"/>
      <c r="HR177" s="7"/>
      <c r="JS177" s="262"/>
      <c r="JT177" s="262"/>
      <c r="JU177" s="262"/>
      <c r="JV177" s="262"/>
      <c r="JW177" s="262"/>
      <c r="JX177" s="262"/>
      <c r="JY177" s="262"/>
      <c r="JZ177" s="262"/>
      <c r="KA177" s="262"/>
      <c r="KB177" s="262"/>
      <c r="KC177" s="262"/>
      <c r="KD177" s="262"/>
      <c r="KE177" s="262"/>
      <c r="KF177" s="262"/>
      <c r="KG177" s="262"/>
      <c r="KH177" s="262"/>
      <c r="KI177" s="262"/>
      <c r="KJ177" s="262"/>
      <c r="KK177" s="262"/>
      <c r="KL177" s="262"/>
      <c r="KM177" s="262"/>
      <c r="KN177" s="262"/>
      <c r="KO177" s="262"/>
      <c r="KP177" s="262"/>
      <c r="KQ177" s="262"/>
      <c r="KR177" s="262"/>
      <c r="KS177" s="262"/>
      <c r="KT177" s="262"/>
      <c r="KU177" s="262"/>
      <c r="KV177" s="262"/>
      <c r="KW177" s="262"/>
      <c r="KX177" s="262"/>
      <c r="KY177" s="262"/>
      <c r="KZ177" s="262"/>
      <c r="LA177" s="262"/>
      <c r="LB177" s="262"/>
      <c r="LC177" s="262"/>
      <c r="LD177" s="262"/>
      <c r="LE177" s="262"/>
      <c r="LF177" s="262"/>
      <c r="LG177" s="262"/>
      <c r="LH177" s="262"/>
      <c r="LI177" s="262"/>
      <c r="LJ177" s="262"/>
      <c r="LK177" s="262"/>
      <c r="LL177" s="262"/>
      <c r="LM177" s="262"/>
      <c r="LN177" s="262"/>
      <c r="LO177" s="262"/>
      <c r="LP177" s="262"/>
      <c r="LQ177" s="262"/>
      <c r="LR177" s="262"/>
      <c r="LS177" s="262"/>
      <c r="LT177" s="262"/>
      <c r="LU177" s="262"/>
      <c r="LV177" s="262"/>
      <c r="LW177" s="262"/>
      <c r="LX177" s="262"/>
      <c r="LY177" s="262"/>
      <c r="LZ177" s="262"/>
      <c r="MA177" s="262"/>
      <c r="MB177" s="262"/>
      <c r="MC177" s="262"/>
      <c r="MD177" s="262"/>
      <c r="ME177" s="262"/>
      <c r="MF177" s="262"/>
      <c r="MG177" s="262"/>
      <c r="MH177" s="262"/>
      <c r="MI177" s="262"/>
      <c r="MJ177" s="262"/>
      <c r="MK177" s="262"/>
      <c r="ML177" s="262"/>
      <c r="MM177" s="262"/>
      <c r="MN177" s="262"/>
      <c r="MO177" s="262"/>
      <c r="MP177" s="262"/>
      <c r="MQ177" s="262"/>
      <c r="MR177" s="262"/>
      <c r="MS177" s="262"/>
      <c r="MT177" s="262"/>
      <c r="MU177" s="262"/>
      <c r="MV177" s="262"/>
      <c r="MW177" s="262"/>
      <c r="MX177" s="262"/>
      <c r="MY177" s="262"/>
      <c r="MZ177" s="262"/>
      <c r="NA177" s="262"/>
      <c r="NB177" s="262"/>
      <c r="NC177" s="262"/>
      <c r="ND177" s="262"/>
      <c r="NE177" s="262"/>
      <c r="NF177" s="262"/>
      <c r="NG177" s="262"/>
      <c r="NH177" s="262"/>
      <c r="NI177" s="262"/>
      <c r="NJ177" s="262"/>
      <c r="NK177" s="262"/>
      <c r="NL177" s="262"/>
      <c r="NM177" s="262"/>
      <c r="NN177" s="262"/>
      <c r="NO177" s="262"/>
    </row>
    <row r="178" spans="2:480" ht="15" thickBot="1" x14ac:dyDescent="0.4">
      <c r="C178" s="249"/>
      <c r="H178" s="14" t="s">
        <v>15</v>
      </c>
      <c r="I178" s="15">
        <v>150000</v>
      </c>
      <c r="AZ178" s="249"/>
      <c r="BE178" s="14" t="s">
        <v>15</v>
      </c>
      <c r="BF178" s="13">
        <f>I178</f>
        <v>150000</v>
      </c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K178" s="7"/>
      <c r="HL178" s="7"/>
      <c r="HM178" s="7"/>
      <c r="HN178" s="7"/>
      <c r="HQ178" s="7"/>
      <c r="HR178" s="7"/>
      <c r="JS178" s="262"/>
      <c r="JT178" s="262"/>
      <c r="JU178" s="262"/>
      <c r="JV178" s="262"/>
      <c r="JW178" s="262"/>
      <c r="JX178" s="262"/>
      <c r="JY178" s="262"/>
      <c r="JZ178" s="262"/>
      <c r="KA178" s="262"/>
      <c r="KB178" s="262"/>
      <c r="KC178" s="262"/>
      <c r="KD178" s="262"/>
      <c r="KE178" s="262"/>
      <c r="KF178" s="262"/>
      <c r="KG178" s="262"/>
      <c r="KH178" s="262"/>
      <c r="KI178" s="262"/>
      <c r="KJ178" s="262"/>
      <c r="KK178" s="262"/>
      <c r="KL178" s="262"/>
      <c r="KM178" s="262"/>
      <c r="KN178" s="262"/>
      <c r="KO178" s="262"/>
      <c r="KP178" s="262"/>
      <c r="KQ178" s="262"/>
      <c r="KR178" s="262"/>
      <c r="KS178" s="262"/>
      <c r="KT178" s="262"/>
      <c r="KU178" s="262"/>
      <c r="KV178" s="262"/>
      <c r="KW178" s="262"/>
      <c r="KX178" s="262"/>
      <c r="KY178" s="262"/>
      <c r="KZ178" s="262"/>
      <c r="LA178" s="262"/>
      <c r="LB178" s="262"/>
      <c r="LC178" s="262"/>
      <c r="LD178" s="262"/>
      <c r="LE178" s="262"/>
      <c r="LF178" s="262"/>
      <c r="LG178" s="262"/>
      <c r="LH178" s="262"/>
      <c r="LI178" s="262"/>
      <c r="LJ178" s="262"/>
      <c r="LK178" s="262"/>
      <c r="LL178" s="262"/>
      <c r="LM178" s="262"/>
      <c r="LN178" s="262"/>
      <c r="LO178" s="262"/>
      <c r="LP178" s="262"/>
      <c r="LQ178" s="262"/>
      <c r="LR178" s="262"/>
      <c r="LS178" s="262"/>
      <c r="LT178" s="262"/>
      <c r="LU178" s="262"/>
      <c r="LV178" s="262"/>
      <c r="LW178" s="262"/>
      <c r="LX178" s="262"/>
      <c r="LY178" s="262"/>
      <c r="LZ178" s="262"/>
      <c r="MA178" s="262"/>
      <c r="MB178" s="262"/>
      <c r="MC178" s="262"/>
      <c r="MD178" s="262"/>
      <c r="ME178" s="262"/>
      <c r="MF178" s="262"/>
      <c r="MG178" s="262"/>
      <c r="MH178" s="262"/>
      <c r="MI178" s="262"/>
      <c r="MJ178" s="262"/>
      <c r="MK178" s="262"/>
      <c r="ML178" s="262"/>
      <c r="MM178" s="262"/>
      <c r="MN178" s="262"/>
      <c r="MO178" s="262"/>
      <c r="MP178" s="262"/>
      <c r="MQ178" s="262"/>
      <c r="MR178" s="262"/>
      <c r="MS178" s="262"/>
      <c r="MT178" s="262"/>
      <c r="MU178" s="262"/>
      <c r="MV178" s="262"/>
      <c r="MW178" s="262"/>
      <c r="MX178" s="262"/>
      <c r="MY178" s="262"/>
      <c r="MZ178" s="262"/>
      <c r="NA178" s="262"/>
      <c r="NB178" s="262"/>
      <c r="NC178" s="262"/>
      <c r="ND178" s="262"/>
      <c r="NE178" s="262"/>
      <c r="NF178" s="262"/>
      <c r="NG178" s="262"/>
      <c r="NH178" s="262"/>
      <c r="NI178" s="262"/>
      <c r="NJ178" s="262"/>
      <c r="NK178" s="262"/>
      <c r="NL178" s="262"/>
      <c r="NM178" s="262"/>
      <c r="NN178" s="262"/>
      <c r="NO178" s="262"/>
    </row>
    <row r="179" spans="2:480" ht="15" thickBot="1" x14ac:dyDescent="0.4">
      <c r="C179" s="46">
        <v>87349415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K179" s="7"/>
      <c r="HL179" s="7"/>
      <c r="HM179" s="7"/>
      <c r="HN179" s="7"/>
      <c r="HQ179" s="7"/>
      <c r="HR179" s="7"/>
      <c r="JS179" s="262"/>
      <c r="JT179" s="262"/>
      <c r="JU179" s="262"/>
      <c r="JV179" s="262"/>
      <c r="JW179" s="262"/>
      <c r="JX179" s="262"/>
      <c r="JY179" s="262"/>
      <c r="JZ179" s="262"/>
      <c r="KA179" s="262"/>
      <c r="KB179" s="262"/>
      <c r="KC179" s="262"/>
      <c r="KD179" s="262"/>
      <c r="KE179" s="262"/>
      <c r="KF179" s="262"/>
      <c r="KG179" s="262"/>
      <c r="KH179" s="262"/>
      <c r="KI179" s="262"/>
      <c r="KJ179" s="262"/>
      <c r="KK179" s="262"/>
      <c r="KL179" s="262"/>
      <c r="KM179" s="262"/>
      <c r="KN179" s="262"/>
      <c r="KO179" s="262"/>
      <c r="KP179" s="262"/>
      <c r="KQ179" s="262"/>
      <c r="KR179" s="262"/>
      <c r="KS179" s="262"/>
      <c r="KT179" s="262"/>
      <c r="KU179" s="262"/>
      <c r="KV179" s="262"/>
      <c r="KW179" s="262"/>
      <c r="KX179" s="262"/>
      <c r="KY179" s="262"/>
      <c r="KZ179" s="262"/>
      <c r="LA179" s="262"/>
      <c r="LB179" s="262"/>
      <c r="LC179" s="262"/>
      <c r="LD179" s="262"/>
      <c r="LE179" s="262"/>
      <c r="LF179" s="262"/>
      <c r="LG179" s="262"/>
      <c r="LH179" s="262"/>
      <c r="LI179" s="262"/>
      <c r="LJ179" s="262"/>
      <c r="LK179" s="262"/>
      <c r="LL179" s="262"/>
      <c r="LM179" s="262"/>
      <c r="LN179" s="262"/>
      <c r="LO179" s="262"/>
      <c r="LP179" s="262"/>
      <c r="LQ179" s="262"/>
      <c r="LR179" s="262"/>
      <c r="LS179" s="262"/>
      <c r="LT179" s="262"/>
      <c r="LU179" s="262"/>
      <c r="LV179" s="262"/>
      <c r="LW179" s="262"/>
      <c r="LX179" s="262"/>
      <c r="LY179" s="262"/>
      <c r="LZ179" s="262"/>
      <c r="MA179" s="262"/>
      <c r="MB179" s="262"/>
      <c r="MC179" s="262"/>
      <c r="MD179" s="262"/>
      <c r="ME179" s="262"/>
      <c r="MF179" s="262"/>
      <c r="MG179" s="262"/>
      <c r="MH179" s="262"/>
      <c r="MI179" s="262"/>
      <c r="MJ179" s="262"/>
      <c r="MK179" s="262"/>
      <c r="ML179" s="262"/>
      <c r="MM179" s="262"/>
      <c r="MN179" s="262"/>
      <c r="MO179" s="262"/>
      <c r="MP179" s="262"/>
      <c r="MQ179" s="262"/>
      <c r="MR179" s="262"/>
      <c r="MS179" s="262"/>
      <c r="MT179" s="262"/>
      <c r="MU179" s="262"/>
      <c r="MV179" s="262"/>
      <c r="MW179" s="262"/>
      <c r="MX179" s="262"/>
      <c r="MY179" s="262"/>
      <c r="MZ179" s="262"/>
      <c r="NA179" s="262"/>
      <c r="NB179" s="262"/>
      <c r="NC179" s="262"/>
      <c r="ND179" s="262"/>
      <c r="NE179" s="262"/>
      <c r="NF179" s="262"/>
      <c r="NG179" s="262"/>
      <c r="NH179" s="262"/>
      <c r="NI179" s="262"/>
      <c r="NJ179" s="262"/>
      <c r="NK179" s="262"/>
      <c r="NL179" s="262"/>
      <c r="NM179" s="262"/>
      <c r="NN179" s="262"/>
      <c r="NO179" s="262"/>
    </row>
    <row r="180" spans="2:480" ht="15" customHeight="1" thickBot="1" x14ac:dyDescent="0.4">
      <c r="J180" s="250" t="s">
        <v>16</v>
      </c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2"/>
      <c r="X180" s="228" t="s">
        <v>17</v>
      </c>
      <c r="Y180" s="229"/>
      <c r="Z180" s="229"/>
      <c r="AA180" s="229"/>
      <c r="AB180" s="229"/>
      <c r="AC180" s="229"/>
      <c r="AD180" s="229"/>
      <c r="AE180" s="229"/>
      <c r="AF180" s="229"/>
      <c r="AG180" s="229"/>
      <c r="AH180" s="229"/>
      <c r="AI180" s="229"/>
      <c r="AJ180" s="229"/>
      <c r="AK180" s="229"/>
      <c r="AL180" s="229"/>
      <c r="AM180" s="229"/>
      <c r="AN180" s="229"/>
      <c r="AO180" s="229"/>
      <c r="AP180" s="229"/>
      <c r="AQ180" s="229"/>
      <c r="AR180" s="229"/>
      <c r="AS180" s="229"/>
      <c r="AT180" s="229"/>
      <c r="AU180" s="229"/>
      <c r="AV180" s="229"/>
      <c r="AW180" s="230"/>
      <c r="BG180" s="250" t="s">
        <v>16</v>
      </c>
      <c r="BH180" s="251"/>
      <c r="BI180" s="251"/>
      <c r="BJ180" s="251"/>
      <c r="BK180" s="251"/>
      <c r="BL180" s="251"/>
      <c r="BM180" s="251"/>
      <c r="BN180" s="251"/>
      <c r="BO180" s="251"/>
      <c r="BP180" s="251"/>
      <c r="BQ180" s="251"/>
      <c r="BR180" s="251"/>
      <c r="BS180" s="251"/>
      <c r="BT180" s="252"/>
      <c r="BU180" s="228" t="s">
        <v>17</v>
      </c>
      <c r="BV180" s="229"/>
      <c r="BW180" s="229"/>
      <c r="BX180" s="229"/>
      <c r="BY180" s="229"/>
      <c r="BZ180" s="229"/>
      <c r="CA180" s="229"/>
      <c r="CB180" s="229"/>
      <c r="CC180" s="229"/>
      <c r="CD180" s="229"/>
      <c r="CE180" s="229"/>
      <c r="CF180" s="229"/>
      <c r="CG180" s="229"/>
      <c r="CH180" s="229"/>
      <c r="CI180" s="229"/>
      <c r="CJ180" s="229"/>
      <c r="CK180" s="229"/>
      <c r="CL180" s="229"/>
      <c r="CM180" s="229"/>
      <c r="CN180" s="229"/>
      <c r="CO180" s="229"/>
      <c r="CP180" s="229"/>
      <c r="CQ180" s="229"/>
      <c r="CR180" s="229"/>
      <c r="CS180" s="229"/>
      <c r="CT180" s="230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K180" s="7"/>
      <c r="HL180" s="7"/>
      <c r="HM180" s="7"/>
      <c r="HN180" s="7"/>
      <c r="HQ180" s="7"/>
      <c r="HR180" s="7"/>
      <c r="JS180" s="262"/>
      <c r="JT180" s="262"/>
      <c r="JU180" s="262"/>
      <c r="JV180" s="262"/>
      <c r="JW180" s="262"/>
      <c r="JX180" s="262"/>
      <c r="JY180" s="262"/>
      <c r="JZ180" s="262"/>
      <c r="KA180" s="262"/>
      <c r="KB180" s="262"/>
      <c r="KC180" s="262"/>
      <c r="KD180" s="262"/>
      <c r="KE180" s="262"/>
      <c r="KF180" s="262"/>
      <c r="KG180" s="262"/>
      <c r="KH180" s="262"/>
      <c r="KI180" s="262"/>
      <c r="KJ180" s="262"/>
      <c r="KK180" s="262"/>
      <c r="KL180" s="262"/>
      <c r="KM180" s="262"/>
      <c r="KN180" s="262"/>
      <c r="KO180" s="262"/>
      <c r="KP180" s="262"/>
      <c r="KQ180" s="262"/>
      <c r="KR180" s="262"/>
      <c r="KS180" s="262"/>
      <c r="KT180" s="262"/>
      <c r="KU180" s="262"/>
      <c r="KV180" s="262"/>
      <c r="KW180" s="262"/>
      <c r="KX180" s="262"/>
      <c r="KY180" s="262"/>
      <c r="KZ180" s="262"/>
      <c r="LA180" s="262"/>
      <c r="LB180" s="262"/>
      <c r="LC180" s="262"/>
      <c r="LD180" s="262"/>
      <c r="LE180" s="262"/>
      <c r="LF180" s="262"/>
      <c r="LG180" s="262"/>
      <c r="LH180" s="262"/>
      <c r="LI180" s="262"/>
      <c r="LJ180" s="262"/>
      <c r="LK180" s="262"/>
      <c r="LL180" s="262"/>
      <c r="LM180" s="262"/>
      <c r="LN180" s="262"/>
      <c r="LO180" s="262"/>
      <c r="LP180" s="262"/>
      <c r="LQ180" s="262"/>
      <c r="LR180" s="262"/>
      <c r="LS180" s="262"/>
      <c r="LT180" s="262"/>
      <c r="LU180" s="262"/>
      <c r="LV180" s="262"/>
      <c r="LW180" s="262"/>
      <c r="LX180" s="262"/>
      <c r="LY180" s="262"/>
      <c r="LZ180" s="262"/>
      <c r="MA180" s="262"/>
      <c r="MB180" s="262"/>
      <c r="MC180" s="262"/>
      <c r="MD180" s="262"/>
      <c r="ME180" s="262"/>
      <c r="MF180" s="262"/>
      <c r="MG180" s="262"/>
      <c r="MH180" s="262"/>
      <c r="MI180" s="262"/>
      <c r="MJ180" s="262"/>
      <c r="MK180" s="262"/>
      <c r="ML180" s="262"/>
      <c r="MM180" s="262"/>
      <c r="MN180" s="262"/>
      <c r="MO180" s="262"/>
      <c r="MP180" s="262"/>
      <c r="MQ180" s="262"/>
      <c r="MR180" s="262"/>
      <c r="MS180" s="262"/>
      <c r="MT180" s="262"/>
      <c r="MU180" s="262"/>
      <c r="MV180" s="262"/>
      <c r="MW180" s="262"/>
      <c r="MX180" s="262"/>
      <c r="MY180" s="262"/>
      <c r="MZ180" s="262"/>
      <c r="NA180" s="262"/>
      <c r="NB180" s="262"/>
      <c r="NC180" s="262"/>
      <c r="ND180" s="262"/>
      <c r="NE180" s="262"/>
      <c r="NF180" s="262"/>
      <c r="NG180" s="262"/>
      <c r="NH180" s="262"/>
      <c r="NI180" s="262"/>
      <c r="NJ180" s="262"/>
      <c r="NK180" s="262"/>
      <c r="NL180" s="262"/>
      <c r="NM180" s="262"/>
      <c r="NN180" s="262"/>
      <c r="NO180" s="262"/>
    </row>
    <row r="181" spans="2:480" ht="15" thickBot="1" x14ac:dyDescent="0.4">
      <c r="H181" s="233" t="s">
        <v>18</v>
      </c>
      <c r="I181" s="234"/>
      <c r="J181" s="16">
        <v>1</v>
      </c>
      <c r="K181" s="17">
        <v>2</v>
      </c>
      <c r="L181" s="16">
        <v>3</v>
      </c>
      <c r="M181" s="17">
        <v>4</v>
      </c>
      <c r="N181" s="67">
        <v>5</v>
      </c>
      <c r="O181" s="67">
        <v>6</v>
      </c>
      <c r="P181" s="16">
        <v>7</v>
      </c>
      <c r="Q181" s="67">
        <v>8</v>
      </c>
      <c r="R181" s="67">
        <v>9</v>
      </c>
      <c r="S181" s="67">
        <v>10</v>
      </c>
      <c r="T181" s="69">
        <v>11</v>
      </c>
      <c r="U181" s="67">
        <v>12</v>
      </c>
      <c r="V181" s="67">
        <v>13</v>
      </c>
      <c r="W181" s="16">
        <v>14</v>
      </c>
      <c r="X181" s="19">
        <v>15</v>
      </c>
      <c r="Y181" s="19">
        <v>16</v>
      </c>
      <c r="Z181" s="18">
        <v>17</v>
      </c>
      <c r="AA181" s="18">
        <v>18</v>
      </c>
      <c r="AB181" s="66">
        <v>19</v>
      </c>
      <c r="AC181" s="66">
        <v>20</v>
      </c>
      <c r="AD181" s="66">
        <v>21</v>
      </c>
      <c r="AE181" s="66">
        <v>22</v>
      </c>
      <c r="AF181" s="19">
        <v>23</v>
      </c>
      <c r="AG181" s="18">
        <v>24</v>
      </c>
      <c r="AH181" s="19">
        <v>25</v>
      </c>
      <c r="AI181" s="19">
        <v>26</v>
      </c>
      <c r="AJ181" s="19">
        <v>27</v>
      </c>
      <c r="AK181" s="19">
        <v>28</v>
      </c>
      <c r="AL181" s="19">
        <v>29</v>
      </c>
      <c r="AM181" s="19">
        <v>30</v>
      </c>
      <c r="AN181" s="19">
        <v>31</v>
      </c>
      <c r="AO181" s="19">
        <v>32</v>
      </c>
      <c r="AP181" s="19">
        <v>33</v>
      </c>
      <c r="AQ181" s="19">
        <v>34</v>
      </c>
      <c r="AR181" s="176">
        <v>35</v>
      </c>
      <c r="AS181" s="18">
        <v>36</v>
      </c>
      <c r="AT181" s="19">
        <v>37</v>
      </c>
      <c r="AU181" s="19">
        <v>38</v>
      </c>
      <c r="AV181" s="18">
        <v>39</v>
      </c>
      <c r="AW181" s="19">
        <v>40</v>
      </c>
      <c r="BE181" s="233" t="s">
        <v>18</v>
      </c>
      <c r="BF181" s="234"/>
      <c r="BG181" s="16">
        <v>1</v>
      </c>
      <c r="BH181" s="17">
        <v>2</v>
      </c>
      <c r="BI181" s="16">
        <v>3</v>
      </c>
      <c r="BJ181" s="17">
        <v>4</v>
      </c>
      <c r="BK181" s="67">
        <v>5</v>
      </c>
      <c r="BL181" s="67">
        <v>6</v>
      </c>
      <c r="BM181" s="16">
        <v>7</v>
      </c>
      <c r="BN181" s="67">
        <v>8</v>
      </c>
      <c r="BO181" s="67">
        <v>9</v>
      </c>
      <c r="BP181" s="67">
        <v>10</v>
      </c>
      <c r="BQ181" s="69">
        <v>11</v>
      </c>
      <c r="BR181" s="67">
        <v>12</v>
      </c>
      <c r="BS181" s="67">
        <v>13</v>
      </c>
      <c r="BT181" s="16">
        <v>14</v>
      </c>
      <c r="BU181" s="18">
        <v>15</v>
      </c>
      <c r="BV181" s="19">
        <v>16</v>
      </c>
      <c r="BW181" s="18">
        <v>17</v>
      </c>
      <c r="BX181" s="18">
        <v>18</v>
      </c>
      <c r="BY181" s="66">
        <v>19</v>
      </c>
      <c r="BZ181" s="66">
        <v>20</v>
      </c>
      <c r="CA181" s="66">
        <v>21</v>
      </c>
      <c r="CB181" s="66">
        <v>22</v>
      </c>
      <c r="CC181" s="19">
        <v>23</v>
      </c>
      <c r="CD181" s="18">
        <v>24</v>
      </c>
      <c r="CE181" s="19">
        <v>25</v>
      </c>
      <c r="CF181" s="19">
        <v>26</v>
      </c>
      <c r="CG181" s="19">
        <v>27</v>
      </c>
      <c r="CH181" s="19">
        <v>28</v>
      </c>
      <c r="CI181" s="19">
        <v>29</v>
      </c>
      <c r="CJ181" s="19">
        <v>30</v>
      </c>
      <c r="CK181" s="19">
        <v>31</v>
      </c>
      <c r="CL181" s="19">
        <v>32</v>
      </c>
      <c r="CM181" s="19">
        <v>33</v>
      </c>
      <c r="CN181" s="19">
        <v>34</v>
      </c>
      <c r="CO181" s="176">
        <v>35</v>
      </c>
      <c r="CP181" s="18">
        <v>36</v>
      </c>
      <c r="CQ181" s="19">
        <v>37</v>
      </c>
      <c r="CR181" s="19">
        <v>38</v>
      </c>
      <c r="CS181" s="18">
        <v>39</v>
      </c>
      <c r="CT181" s="19">
        <v>40</v>
      </c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K181" s="7"/>
      <c r="HL181" s="7"/>
      <c r="HM181" s="7"/>
      <c r="HN181" s="7"/>
      <c r="HQ181" s="7"/>
      <c r="HR181" s="7"/>
      <c r="JS181" s="262"/>
      <c r="JT181" s="262"/>
      <c r="JU181" s="262"/>
      <c r="JV181" s="262"/>
      <c r="JW181" s="262"/>
      <c r="JX181" s="262"/>
      <c r="JY181" s="262"/>
      <c r="JZ181" s="262"/>
      <c r="KA181" s="262"/>
      <c r="KB181" s="262"/>
      <c r="KC181" s="262"/>
      <c r="KD181" s="262"/>
      <c r="KE181" s="262"/>
      <c r="KF181" s="262"/>
      <c r="KG181" s="262"/>
      <c r="KH181" s="262"/>
      <c r="KI181" s="262"/>
      <c r="KJ181" s="262"/>
      <c r="KK181" s="262"/>
      <c r="KL181" s="262"/>
      <c r="KM181" s="262"/>
      <c r="KN181" s="262"/>
      <c r="KO181" s="262"/>
      <c r="KP181" s="262"/>
      <c r="KQ181" s="262"/>
      <c r="KR181" s="262"/>
      <c r="KS181" s="262"/>
      <c r="KT181" s="262"/>
      <c r="KU181" s="262"/>
      <c r="KV181" s="262"/>
      <c r="KW181" s="262"/>
      <c r="KX181" s="262"/>
      <c r="KY181" s="262"/>
      <c r="KZ181" s="262"/>
      <c r="LA181" s="262"/>
      <c r="LB181" s="262"/>
      <c r="LC181" s="262"/>
      <c r="LD181" s="262"/>
      <c r="LE181" s="262"/>
      <c r="LF181" s="262"/>
      <c r="LG181" s="262"/>
      <c r="LH181" s="262"/>
      <c r="LI181" s="262"/>
      <c r="LJ181" s="262"/>
      <c r="LK181" s="262"/>
      <c r="LL181" s="262"/>
      <c r="LM181" s="262"/>
      <c r="LN181" s="262"/>
      <c r="LO181" s="262"/>
      <c r="LP181" s="262"/>
      <c r="LQ181" s="262"/>
      <c r="LR181" s="262"/>
      <c r="LS181" s="262"/>
      <c r="LT181" s="262"/>
      <c r="LU181" s="262"/>
      <c r="LV181" s="262"/>
      <c r="LW181" s="262"/>
      <c r="LX181" s="262"/>
      <c r="LY181" s="262"/>
      <c r="LZ181" s="262"/>
      <c r="MA181" s="262"/>
      <c r="MB181" s="262"/>
      <c r="MC181" s="262"/>
      <c r="MD181" s="262"/>
      <c r="ME181" s="262"/>
      <c r="MF181" s="262"/>
      <c r="MG181" s="262"/>
      <c r="MH181" s="262"/>
      <c r="MI181" s="262"/>
      <c r="MJ181" s="262"/>
      <c r="MK181" s="262"/>
      <c r="ML181" s="262"/>
      <c r="MM181" s="262"/>
      <c r="MN181" s="262"/>
      <c r="MO181" s="262"/>
      <c r="MP181" s="262"/>
      <c r="MQ181" s="262"/>
      <c r="MR181" s="262"/>
      <c r="MS181" s="262"/>
      <c r="MT181" s="262"/>
      <c r="MU181" s="262"/>
      <c r="MV181" s="262"/>
      <c r="MW181" s="262"/>
      <c r="MX181" s="262"/>
      <c r="MY181" s="262"/>
      <c r="MZ181" s="262"/>
      <c r="NA181" s="262"/>
      <c r="NB181" s="262"/>
      <c r="NC181" s="262"/>
      <c r="ND181" s="262"/>
      <c r="NE181" s="262"/>
      <c r="NF181" s="262"/>
      <c r="NG181" s="262"/>
      <c r="NH181" s="262"/>
      <c r="NI181" s="262"/>
      <c r="NJ181" s="262"/>
      <c r="NK181" s="262"/>
      <c r="NL181" s="262"/>
      <c r="NM181" s="262"/>
      <c r="NN181" s="262"/>
      <c r="NO181" s="262"/>
    </row>
    <row r="182" spans="2:480" ht="36.5" thickBot="1" x14ac:dyDescent="0.4">
      <c r="H182" s="5" t="s">
        <v>19</v>
      </c>
      <c r="I182" s="11" t="s">
        <v>20</v>
      </c>
      <c r="J182" s="20" t="s">
        <v>9</v>
      </c>
      <c r="K182" s="21" t="s">
        <v>209</v>
      </c>
      <c r="L182" s="20" t="s">
        <v>10</v>
      </c>
      <c r="M182" s="22" t="s">
        <v>11</v>
      </c>
      <c r="N182" s="22" t="s">
        <v>92</v>
      </c>
      <c r="O182" s="22" t="s">
        <v>210</v>
      </c>
      <c r="P182" s="20" t="s">
        <v>65</v>
      </c>
      <c r="Q182" s="22" t="s">
        <v>93</v>
      </c>
      <c r="R182" s="188" t="s">
        <v>197</v>
      </c>
      <c r="S182" s="189" t="s">
        <v>198</v>
      </c>
      <c r="T182" s="70" t="s">
        <v>80</v>
      </c>
      <c r="U182" s="22" t="s">
        <v>176</v>
      </c>
      <c r="V182" s="22" t="s">
        <v>177</v>
      </c>
      <c r="W182" s="20" t="s">
        <v>86</v>
      </c>
      <c r="X182" s="23" t="s">
        <v>5</v>
      </c>
      <c r="Y182" s="23" t="s">
        <v>6</v>
      </c>
      <c r="Z182" s="20" t="s">
        <v>221</v>
      </c>
      <c r="AA182" s="20" t="s">
        <v>7</v>
      </c>
      <c r="AB182" s="22" t="s">
        <v>8</v>
      </c>
      <c r="AC182" s="22" t="s">
        <v>222</v>
      </c>
      <c r="AD182" s="20" t="s">
        <v>87</v>
      </c>
      <c r="AE182" s="71" t="s">
        <v>81</v>
      </c>
      <c r="AF182" s="23" t="s">
        <v>162</v>
      </c>
      <c r="AG182" s="23" t="s">
        <v>131</v>
      </c>
      <c r="AH182" s="23" t="s">
        <v>164</v>
      </c>
      <c r="AI182" s="23" t="s">
        <v>165</v>
      </c>
      <c r="AJ182" s="23" t="s">
        <v>125</v>
      </c>
      <c r="AK182" s="23" t="s">
        <v>137</v>
      </c>
      <c r="AL182" s="23" t="s">
        <v>132</v>
      </c>
      <c r="AM182" s="23" t="s">
        <v>216</v>
      </c>
      <c r="AN182" s="23" t="s">
        <v>126</v>
      </c>
      <c r="AO182" s="23" t="s">
        <v>163</v>
      </c>
      <c r="AP182" s="23" t="s">
        <v>170</v>
      </c>
      <c r="AQ182" s="23" t="s">
        <v>171</v>
      </c>
      <c r="AR182" s="21" t="s">
        <v>207</v>
      </c>
      <c r="AS182" s="20" t="s">
        <v>208</v>
      </c>
      <c r="AT182" s="190" t="s">
        <v>215</v>
      </c>
      <c r="AU182" s="23" t="s">
        <v>138</v>
      </c>
      <c r="AV182" s="20" t="s">
        <v>242</v>
      </c>
      <c r="AW182" s="23" t="s">
        <v>243</v>
      </c>
      <c r="BE182" s="5" t="s">
        <v>19</v>
      </c>
      <c r="BF182" s="11" t="s">
        <v>20</v>
      </c>
      <c r="BG182" s="20" t="s">
        <v>9</v>
      </c>
      <c r="BH182" s="21" t="s">
        <v>209</v>
      </c>
      <c r="BI182" s="20" t="s">
        <v>10</v>
      </c>
      <c r="BJ182" s="21" t="s">
        <v>11</v>
      </c>
      <c r="BK182" s="22" t="s">
        <v>92</v>
      </c>
      <c r="BL182" s="22" t="s">
        <v>210</v>
      </c>
      <c r="BM182" s="20" t="s">
        <v>65</v>
      </c>
      <c r="BN182" s="22" t="s">
        <v>93</v>
      </c>
      <c r="BO182" s="188" t="s">
        <v>197</v>
      </c>
      <c r="BP182" s="189" t="s">
        <v>198</v>
      </c>
      <c r="BQ182" s="70" t="s">
        <v>80</v>
      </c>
      <c r="BR182" s="22" t="s">
        <v>176</v>
      </c>
      <c r="BS182" s="22" t="s">
        <v>177</v>
      </c>
      <c r="BT182" s="20" t="s">
        <v>86</v>
      </c>
      <c r="BU182" s="20" t="s">
        <v>5</v>
      </c>
      <c r="BV182" s="23" t="s">
        <v>6</v>
      </c>
      <c r="BW182" s="20" t="s">
        <v>221</v>
      </c>
      <c r="BX182" s="20" t="s">
        <v>7</v>
      </c>
      <c r="BY182" s="22" t="s">
        <v>8</v>
      </c>
      <c r="BZ182" s="22" t="s">
        <v>222</v>
      </c>
      <c r="CA182" s="22" t="s">
        <v>87</v>
      </c>
      <c r="CB182" s="70" t="s">
        <v>81</v>
      </c>
      <c r="CC182" s="23" t="s">
        <v>162</v>
      </c>
      <c r="CD182" s="23" t="s">
        <v>131</v>
      </c>
      <c r="CE182" s="23" t="s">
        <v>164</v>
      </c>
      <c r="CF182" s="23" t="s">
        <v>165</v>
      </c>
      <c r="CG182" s="23" t="s">
        <v>125</v>
      </c>
      <c r="CH182" s="23" t="s">
        <v>137</v>
      </c>
      <c r="CI182" s="23" t="s">
        <v>132</v>
      </c>
      <c r="CJ182" s="23" t="s">
        <v>216</v>
      </c>
      <c r="CK182" s="23" t="s">
        <v>126</v>
      </c>
      <c r="CL182" s="23" t="s">
        <v>163</v>
      </c>
      <c r="CM182" s="23" t="s">
        <v>170</v>
      </c>
      <c r="CN182" s="23" t="s">
        <v>171</v>
      </c>
      <c r="CO182" s="21" t="s">
        <v>207</v>
      </c>
      <c r="CP182" s="20" t="s">
        <v>208</v>
      </c>
      <c r="CQ182" s="190" t="s">
        <v>215</v>
      </c>
      <c r="CR182" s="23" t="s">
        <v>138</v>
      </c>
      <c r="CS182" s="20" t="s">
        <v>242</v>
      </c>
      <c r="CT182" s="23" t="s">
        <v>243</v>
      </c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K182" s="7"/>
      <c r="HL182" s="7"/>
      <c r="HM182" s="7"/>
      <c r="HN182" s="7"/>
      <c r="HQ182" s="7"/>
      <c r="HR182" s="7"/>
      <c r="JS182" s="262"/>
      <c r="JT182" s="262"/>
      <c r="JU182" s="262"/>
      <c r="JV182" s="262"/>
      <c r="JW182" s="262"/>
      <c r="JX182" s="262"/>
      <c r="JY182" s="262"/>
      <c r="JZ182" s="262"/>
      <c r="KA182" s="262"/>
      <c r="KB182" s="262"/>
      <c r="KC182" s="262"/>
      <c r="KD182" s="262"/>
      <c r="KE182" s="262"/>
      <c r="KF182" s="262"/>
      <c r="KG182" s="262"/>
      <c r="KH182" s="262"/>
      <c r="KI182" s="262"/>
      <c r="KJ182" s="262"/>
      <c r="KK182" s="262"/>
      <c r="KL182" s="262"/>
      <c r="KM182" s="262"/>
      <c r="KN182" s="262"/>
      <c r="KO182" s="262"/>
      <c r="KP182" s="262"/>
      <c r="KQ182" s="262"/>
      <c r="KR182" s="262"/>
      <c r="KS182" s="262"/>
      <c r="KT182" s="262"/>
      <c r="KU182" s="262"/>
      <c r="KV182" s="262"/>
      <c r="KW182" s="262"/>
      <c r="KX182" s="262"/>
      <c r="KY182" s="262"/>
      <c r="KZ182" s="262"/>
      <c r="LA182" s="262"/>
      <c r="LB182" s="262"/>
      <c r="LC182" s="262"/>
      <c r="LD182" s="262"/>
      <c r="LE182" s="262"/>
      <c r="LF182" s="262"/>
      <c r="LG182" s="262"/>
      <c r="LH182" s="262"/>
      <c r="LI182" s="262"/>
      <c r="LJ182" s="262"/>
      <c r="LK182" s="262"/>
      <c r="LL182" s="262"/>
      <c r="LM182" s="262"/>
      <c r="LN182" s="262"/>
      <c r="LO182" s="262"/>
      <c r="LP182" s="262"/>
      <c r="LQ182" s="262"/>
      <c r="LR182" s="262"/>
      <c r="LS182" s="262"/>
      <c r="LT182" s="262"/>
      <c r="LU182" s="262"/>
      <c r="LV182" s="262"/>
      <c r="LW182" s="262"/>
      <c r="LX182" s="262"/>
      <c r="LY182" s="262"/>
      <c r="LZ182" s="262"/>
      <c r="MA182" s="262"/>
      <c r="MB182" s="262"/>
      <c r="MC182" s="262"/>
      <c r="MD182" s="262"/>
      <c r="ME182" s="262"/>
      <c r="MF182" s="262"/>
      <c r="MG182" s="262"/>
      <c r="MH182" s="262"/>
      <c r="MI182" s="262"/>
      <c r="MJ182" s="262"/>
      <c r="MK182" s="262"/>
      <c r="ML182" s="262"/>
      <c r="MM182" s="262"/>
      <c r="MN182" s="262"/>
      <c r="MO182" s="262"/>
      <c r="MP182" s="262"/>
      <c r="MQ182" s="262"/>
      <c r="MR182" s="262"/>
      <c r="MS182" s="262"/>
      <c r="MT182" s="262"/>
      <c r="MU182" s="262"/>
      <c r="MV182" s="262"/>
      <c r="MW182" s="262"/>
      <c r="MX182" s="262"/>
      <c r="MY182" s="262"/>
      <c r="MZ182" s="262"/>
      <c r="NA182" s="262"/>
      <c r="NB182" s="262"/>
      <c r="NC182" s="262"/>
      <c r="ND182" s="262"/>
      <c r="NE182" s="262"/>
      <c r="NF182" s="262"/>
      <c r="NG182" s="262"/>
      <c r="NH182" s="262"/>
      <c r="NI182" s="262"/>
      <c r="NJ182" s="262"/>
      <c r="NK182" s="262"/>
      <c r="NL182" s="262"/>
      <c r="NM182" s="262"/>
      <c r="NN182" s="262"/>
      <c r="NO182" s="262"/>
    </row>
    <row r="183" spans="2:480" ht="15" thickBot="1" x14ac:dyDescent="0.4">
      <c r="H183" s="255" t="s">
        <v>21</v>
      </c>
      <c r="I183" s="256"/>
      <c r="J183" s="25" t="s">
        <v>4</v>
      </c>
      <c r="K183" s="24" t="s">
        <v>4</v>
      </c>
      <c r="L183" s="25" t="s">
        <v>15</v>
      </c>
      <c r="M183" s="25" t="s">
        <v>15</v>
      </c>
      <c r="N183" s="25" t="s">
        <v>15</v>
      </c>
      <c r="O183" s="25" t="s">
        <v>15</v>
      </c>
      <c r="P183" s="25" t="s">
        <v>15</v>
      </c>
      <c r="Q183" s="25" t="s">
        <v>15</v>
      </c>
      <c r="R183" s="25" t="s">
        <v>15</v>
      </c>
      <c r="S183" s="25" t="s">
        <v>15</v>
      </c>
      <c r="T183" s="12" t="s">
        <v>15</v>
      </c>
      <c r="U183" s="25" t="s">
        <v>15</v>
      </c>
      <c r="V183" s="25" t="s">
        <v>15</v>
      </c>
      <c r="W183" s="12" t="s">
        <v>15</v>
      </c>
      <c r="X183" s="174" t="s">
        <v>4</v>
      </c>
      <c r="Y183" s="13" t="s">
        <v>4</v>
      </c>
      <c r="Z183" s="12" t="s">
        <v>4</v>
      </c>
      <c r="AA183" s="13" t="s">
        <v>4</v>
      </c>
      <c r="AB183" s="13" t="s">
        <v>4</v>
      </c>
      <c r="AC183" s="25" t="s">
        <v>4</v>
      </c>
      <c r="AD183" s="12" t="s">
        <v>4</v>
      </c>
      <c r="AE183" s="13" t="s">
        <v>4</v>
      </c>
      <c r="AF183" s="13" t="s">
        <v>4</v>
      </c>
      <c r="AG183" s="13" t="s">
        <v>4</v>
      </c>
      <c r="AH183" s="13" t="s">
        <v>4</v>
      </c>
      <c r="AI183" s="13" t="s">
        <v>4</v>
      </c>
      <c r="AJ183" s="13" t="s">
        <v>4</v>
      </c>
      <c r="AK183" s="13" t="s">
        <v>4</v>
      </c>
      <c r="AL183" s="13" t="s">
        <v>4</v>
      </c>
      <c r="AM183" s="13" t="s">
        <v>4</v>
      </c>
      <c r="AN183" s="13" t="s">
        <v>4</v>
      </c>
      <c r="AO183" s="13" t="s">
        <v>4</v>
      </c>
      <c r="AP183" s="13" t="s">
        <v>4</v>
      </c>
      <c r="AQ183" s="13" t="s">
        <v>4</v>
      </c>
      <c r="AR183" s="24" t="s">
        <v>15</v>
      </c>
      <c r="AS183" s="12" t="s">
        <v>15</v>
      </c>
      <c r="AT183" s="13" t="s">
        <v>15</v>
      </c>
      <c r="AU183" s="13" t="s">
        <v>15</v>
      </c>
      <c r="AV183" s="12" t="s">
        <v>4</v>
      </c>
      <c r="AW183" s="13" t="s">
        <v>4</v>
      </c>
      <c r="BE183" s="255" t="s">
        <v>21</v>
      </c>
      <c r="BF183" s="256"/>
      <c r="BG183" s="25" t="s">
        <v>4</v>
      </c>
      <c r="BH183" s="24" t="s">
        <v>4</v>
      </c>
      <c r="BI183" s="25" t="s">
        <v>15</v>
      </c>
      <c r="BJ183" s="25" t="s">
        <v>15</v>
      </c>
      <c r="BK183" s="25" t="s">
        <v>15</v>
      </c>
      <c r="BL183" s="25" t="s">
        <v>15</v>
      </c>
      <c r="BM183" s="12" t="s">
        <v>15</v>
      </c>
      <c r="BN183" s="12" t="s">
        <v>15</v>
      </c>
      <c r="BO183" s="25" t="s">
        <v>15</v>
      </c>
      <c r="BP183" s="25" t="s">
        <v>15</v>
      </c>
      <c r="BQ183" s="24" t="s">
        <v>15</v>
      </c>
      <c r="BR183" s="25" t="s">
        <v>15</v>
      </c>
      <c r="BS183" s="25" t="s">
        <v>15</v>
      </c>
      <c r="BT183" s="12" t="s">
        <v>15</v>
      </c>
      <c r="BU183" s="175" t="s">
        <v>4</v>
      </c>
      <c r="BV183" s="25" t="s">
        <v>4</v>
      </c>
      <c r="BW183" s="12" t="s">
        <v>4</v>
      </c>
      <c r="BX183" s="25" t="s">
        <v>4</v>
      </c>
      <c r="BY183" s="12" t="s">
        <v>4</v>
      </c>
      <c r="BZ183" s="25" t="s">
        <v>4</v>
      </c>
      <c r="CA183" s="13" t="s">
        <v>4</v>
      </c>
      <c r="CB183" s="13" t="s">
        <v>4</v>
      </c>
      <c r="CC183" s="13" t="s">
        <v>4</v>
      </c>
      <c r="CD183" s="13" t="s">
        <v>4</v>
      </c>
      <c r="CE183" s="13" t="s">
        <v>4</v>
      </c>
      <c r="CF183" s="13" t="s">
        <v>4</v>
      </c>
      <c r="CG183" s="13" t="s">
        <v>4</v>
      </c>
      <c r="CH183" s="13" t="s">
        <v>4</v>
      </c>
      <c r="CI183" s="13" t="s">
        <v>4</v>
      </c>
      <c r="CJ183" s="13" t="s">
        <v>4</v>
      </c>
      <c r="CK183" s="13" t="s">
        <v>4</v>
      </c>
      <c r="CL183" s="13" t="s">
        <v>4</v>
      </c>
      <c r="CM183" s="13" t="s">
        <v>4</v>
      </c>
      <c r="CN183" s="13" t="s">
        <v>4</v>
      </c>
      <c r="CO183" s="24" t="s">
        <v>15</v>
      </c>
      <c r="CP183" s="12" t="s">
        <v>15</v>
      </c>
      <c r="CQ183" s="13" t="s">
        <v>15</v>
      </c>
      <c r="CR183" s="12" t="s">
        <v>15</v>
      </c>
      <c r="CS183" s="12" t="s">
        <v>4</v>
      </c>
      <c r="CT183" s="13" t="s">
        <v>4</v>
      </c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K183" s="7"/>
      <c r="HL183" s="7"/>
      <c r="HM183" s="7"/>
      <c r="HN183" s="7"/>
      <c r="HQ183" s="7"/>
      <c r="HR183" s="7"/>
      <c r="JS183" s="262"/>
      <c r="JT183" s="262"/>
      <c r="JU183" s="262"/>
      <c r="JV183" s="262"/>
      <c r="JW183" s="262"/>
      <c r="JX183" s="262"/>
      <c r="JY183" s="262"/>
      <c r="JZ183" s="262"/>
      <c r="KA183" s="262"/>
      <c r="KB183" s="262"/>
      <c r="KC183" s="262"/>
      <c r="KD183" s="262"/>
      <c r="KE183" s="262"/>
      <c r="KF183" s="262"/>
      <c r="KG183" s="262"/>
      <c r="KH183" s="262"/>
      <c r="KI183" s="262"/>
      <c r="KJ183" s="262"/>
      <c r="KK183" s="262"/>
      <c r="KL183" s="262"/>
      <c r="KM183" s="262"/>
      <c r="KN183" s="262"/>
      <c r="KO183" s="262"/>
      <c r="KP183" s="262"/>
      <c r="KQ183" s="262"/>
      <c r="KR183" s="262"/>
      <c r="KS183" s="262"/>
      <c r="KT183" s="262"/>
      <c r="KU183" s="262"/>
      <c r="KV183" s="262"/>
      <c r="KW183" s="262"/>
      <c r="KX183" s="262"/>
      <c r="KY183" s="262"/>
      <c r="KZ183" s="262"/>
      <c r="LA183" s="262"/>
      <c r="LB183" s="262"/>
      <c r="LC183" s="262"/>
      <c r="LD183" s="262"/>
      <c r="LE183" s="262"/>
      <c r="LF183" s="262"/>
      <c r="LG183" s="262"/>
      <c r="LH183" s="262"/>
      <c r="LI183" s="262"/>
      <c r="LJ183" s="262"/>
      <c r="LK183" s="262"/>
      <c r="LL183" s="262"/>
      <c r="LM183" s="262"/>
      <c r="LN183" s="262"/>
      <c r="LO183" s="262"/>
      <c r="LP183" s="262"/>
      <c r="LQ183" s="262"/>
      <c r="LR183" s="262"/>
      <c r="LS183" s="262"/>
      <c r="LT183" s="262"/>
      <c r="LU183" s="262"/>
      <c r="LV183" s="262"/>
      <c r="LW183" s="262"/>
      <c r="LX183" s="262"/>
      <c r="LY183" s="262"/>
      <c r="LZ183" s="262"/>
      <c r="MA183" s="262"/>
      <c r="MB183" s="262"/>
      <c r="MC183" s="262"/>
      <c r="MD183" s="262"/>
      <c r="ME183" s="262"/>
      <c r="MF183" s="262"/>
      <c r="MG183" s="262"/>
      <c r="MH183" s="262"/>
      <c r="MI183" s="262"/>
      <c r="MJ183" s="262"/>
      <c r="MK183" s="262"/>
      <c r="ML183" s="262"/>
      <c r="MM183" s="262"/>
      <c r="MN183" s="262"/>
      <c r="MO183" s="262"/>
      <c r="MP183" s="262"/>
      <c r="MQ183" s="262"/>
      <c r="MR183" s="262"/>
      <c r="MS183" s="262"/>
      <c r="MT183" s="262"/>
      <c r="MU183" s="262"/>
      <c r="MV183" s="262"/>
      <c r="MW183" s="262"/>
      <c r="MX183" s="262"/>
      <c r="MY183" s="262"/>
      <c r="MZ183" s="262"/>
      <c r="NA183" s="262"/>
      <c r="NB183" s="262"/>
      <c r="NC183" s="262"/>
      <c r="ND183" s="262"/>
      <c r="NE183" s="262"/>
      <c r="NF183" s="262"/>
      <c r="NG183" s="262"/>
      <c r="NH183" s="262"/>
      <c r="NI183" s="262"/>
      <c r="NJ183" s="262"/>
      <c r="NK183" s="262"/>
      <c r="NL183" s="262"/>
      <c r="NM183" s="262"/>
      <c r="NN183" s="262"/>
      <c r="NO183" s="262"/>
    </row>
    <row r="184" spans="2:480" ht="15" thickBot="1" x14ac:dyDescent="0.4">
      <c r="H184" s="259" t="s">
        <v>22</v>
      </c>
      <c r="I184" s="260"/>
      <c r="J184" s="68">
        <v>6.1823802163833074E-3</v>
      </c>
      <c r="K184" s="68">
        <v>8.5007727975270481E-3</v>
      </c>
      <c r="L184" s="68">
        <v>9.4368340943683404E-2</v>
      </c>
      <c r="M184" s="68">
        <v>9.1324200913242004E-3</v>
      </c>
      <c r="N184" s="68">
        <v>5.0735667174023336E-4</v>
      </c>
      <c r="O184" s="68">
        <v>5.5809233891425669E-2</v>
      </c>
      <c r="P184" s="68">
        <v>1.9786910197869101E-2</v>
      </c>
      <c r="Q184" s="68">
        <v>0.34094368340943682</v>
      </c>
      <c r="R184" s="68">
        <v>4.6676813800101469E-2</v>
      </c>
      <c r="S184" s="68">
        <v>1.2683916793505834E-2</v>
      </c>
      <c r="T184" s="68">
        <v>2.5367833587011668E-2</v>
      </c>
      <c r="U184" s="68">
        <v>3.0441400304414001E-3</v>
      </c>
      <c r="V184" s="68">
        <v>5.0228310502283102E-2</v>
      </c>
      <c r="W184" s="26">
        <v>0.11669203450025367</v>
      </c>
      <c r="X184" s="26">
        <v>8.5007727975270481E-3</v>
      </c>
      <c r="Y184" s="75">
        <v>5.8153013910355489E-2</v>
      </c>
      <c r="Z184" s="75">
        <v>2.8207109737248839E-2</v>
      </c>
      <c r="AA184" s="75">
        <v>0.12809119010819164</v>
      </c>
      <c r="AB184" s="75">
        <v>5.7959814528593505E-4</v>
      </c>
      <c r="AC184" s="75">
        <v>1.0239567233384853E-2</v>
      </c>
      <c r="AD184" s="26">
        <v>3.8639876352395672E-4</v>
      </c>
      <c r="AE184" s="107">
        <v>4.250386398763524E-3</v>
      </c>
      <c r="AF184" s="107">
        <v>1.4683153013910355E-2</v>
      </c>
      <c r="AG184" s="107">
        <v>7.071097372488408E-2</v>
      </c>
      <c r="AH184" s="107">
        <v>0.10374806800618239</v>
      </c>
      <c r="AI184" s="107">
        <v>7.7279752704791343E-4</v>
      </c>
      <c r="AJ184" s="107">
        <v>6.1437403400309121E-2</v>
      </c>
      <c r="AK184" s="107">
        <v>3.0139103554868624E-2</v>
      </c>
      <c r="AL184" s="107">
        <v>3.8639876352395672E-4</v>
      </c>
      <c r="AM184" s="107">
        <v>0.22372488408037094</v>
      </c>
      <c r="AN184" s="107">
        <v>0.21541731066460587</v>
      </c>
      <c r="AO184" s="107">
        <v>5.7959814528593505E-4</v>
      </c>
      <c r="AP184" s="107">
        <v>4.4435857805255026E-3</v>
      </c>
      <c r="AQ184" s="107">
        <v>1.5455950540958269E-3</v>
      </c>
      <c r="AR184" s="107">
        <v>3.7544393708777268E-2</v>
      </c>
      <c r="AS184" s="107">
        <v>5.0735667174023336E-4</v>
      </c>
      <c r="AT184" s="107">
        <v>2.5875190258751901E-2</v>
      </c>
      <c r="AU184" s="107">
        <v>0.16083206494165397</v>
      </c>
      <c r="AV184" s="107">
        <v>9.6599690880989179E-3</v>
      </c>
      <c r="AW184" s="107">
        <v>9.6599690880989179E-3</v>
      </c>
      <c r="BE184" s="259" t="s">
        <v>22</v>
      </c>
      <c r="BF184" s="260"/>
      <c r="BG184" s="68">
        <v>6.1823802163833074E-3</v>
      </c>
      <c r="BH184" s="68">
        <v>8.5007727975270481E-3</v>
      </c>
      <c r="BI184" s="68">
        <v>9.4368340943683404E-2</v>
      </c>
      <c r="BJ184" s="68">
        <v>9.1324200913242004E-3</v>
      </c>
      <c r="BK184" s="68">
        <v>5.0735667174023336E-4</v>
      </c>
      <c r="BL184" s="68">
        <v>5.5809233891425669E-2</v>
      </c>
      <c r="BM184" s="68">
        <v>1.9786910197869101E-2</v>
      </c>
      <c r="BN184" s="68">
        <v>0.34094368340943682</v>
      </c>
      <c r="BO184" s="68">
        <v>4.6676813800101469E-2</v>
      </c>
      <c r="BP184" s="68">
        <v>1.2683916793505834E-2</v>
      </c>
      <c r="BQ184" s="68">
        <v>2.5367833587011668E-2</v>
      </c>
      <c r="BR184" s="68">
        <v>3.0441400304414001E-3</v>
      </c>
      <c r="BS184" s="68">
        <v>5.0228310502283102E-2</v>
      </c>
      <c r="BT184" s="26">
        <v>0.11669203450025367</v>
      </c>
      <c r="BU184" s="26">
        <v>8.5007727975270481E-3</v>
      </c>
      <c r="BV184" s="75">
        <v>5.8153013910355489E-2</v>
      </c>
      <c r="BW184" s="75">
        <v>2.8207109737248839E-2</v>
      </c>
      <c r="BX184" s="75">
        <v>0.12809119010819164</v>
      </c>
      <c r="BY184" s="75">
        <v>5.7959814528593505E-4</v>
      </c>
      <c r="BZ184" s="75">
        <v>1.0239567233384853E-2</v>
      </c>
      <c r="CA184" s="26">
        <v>3.8639876352395672E-4</v>
      </c>
      <c r="CB184" s="107">
        <v>4.250386398763524E-3</v>
      </c>
      <c r="CC184" s="107">
        <v>1.4683153013910355E-2</v>
      </c>
      <c r="CD184" s="107">
        <v>7.071097372488408E-2</v>
      </c>
      <c r="CE184" s="107">
        <v>0.10374806800618239</v>
      </c>
      <c r="CF184" s="107">
        <v>7.7279752704791343E-4</v>
      </c>
      <c r="CG184" s="107">
        <v>6.1437403400309121E-2</v>
      </c>
      <c r="CH184" s="107">
        <v>3.0139103554868624E-2</v>
      </c>
      <c r="CI184" s="107">
        <v>3.8639876352395672E-4</v>
      </c>
      <c r="CJ184" s="107">
        <v>0.22372488408037094</v>
      </c>
      <c r="CK184" s="107">
        <v>0.21541731066460587</v>
      </c>
      <c r="CL184" s="107">
        <v>5.7959814528593505E-4</v>
      </c>
      <c r="CM184" s="107">
        <v>4.4435857805255026E-3</v>
      </c>
      <c r="CN184" s="107">
        <v>1.5455950540958269E-3</v>
      </c>
      <c r="CO184" s="107">
        <v>3.7544393708777268E-2</v>
      </c>
      <c r="CP184" s="107">
        <v>5.0735667174023336E-4</v>
      </c>
      <c r="CQ184" s="107">
        <v>2.5875190258751901E-2</v>
      </c>
      <c r="CR184" s="107">
        <v>0.16083206494165397</v>
      </c>
      <c r="CS184" s="107">
        <v>9.6599690880989179E-3</v>
      </c>
      <c r="CT184" s="107">
        <v>9.6599690880989179E-3</v>
      </c>
      <c r="CU184" s="107"/>
      <c r="CV184" s="10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K184" s="7"/>
      <c r="HL184" s="7"/>
      <c r="HM184" s="7"/>
      <c r="HN184" s="7"/>
      <c r="HQ184" s="7"/>
      <c r="HR184" s="7"/>
      <c r="JF184" s="1" t="s">
        <v>29</v>
      </c>
      <c r="JG184" s="1" t="s">
        <v>27</v>
      </c>
      <c r="JH184" s="1" t="s">
        <v>28</v>
      </c>
      <c r="JS184" s="262"/>
      <c r="JT184" s="262"/>
      <c r="JU184" s="262"/>
      <c r="JV184" s="262"/>
      <c r="JW184" s="262"/>
      <c r="JX184" s="262"/>
      <c r="JY184" s="262"/>
      <c r="JZ184" s="262"/>
      <c r="KA184" s="262"/>
      <c r="KB184" s="262"/>
      <c r="KC184" s="262"/>
      <c r="KD184" s="262"/>
      <c r="KE184" s="262"/>
      <c r="KF184" s="262"/>
      <c r="KG184" s="262"/>
      <c r="KH184" s="262"/>
      <c r="KI184" s="262"/>
      <c r="KJ184" s="262"/>
      <c r="KK184" s="262"/>
      <c r="KL184" s="262"/>
      <c r="KM184" s="262"/>
      <c r="KN184" s="262"/>
      <c r="KO184" s="262"/>
      <c r="KP184" s="262"/>
      <c r="KQ184" s="262"/>
      <c r="KR184" s="262"/>
      <c r="KS184" s="262"/>
      <c r="KT184" s="262"/>
      <c r="KU184" s="262"/>
      <c r="KV184" s="262"/>
      <c r="KW184" s="262"/>
      <c r="KX184" s="262"/>
      <c r="KY184" s="262"/>
      <c r="KZ184" s="262"/>
      <c r="LA184" s="262"/>
      <c r="LB184" s="262"/>
      <c r="LC184" s="262"/>
      <c r="LD184" s="262"/>
      <c r="LE184" s="262"/>
      <c r="LF184" s="262"/>
      <c r="LG184" s="262"/>
      <c r="LH184" s="262"/>
      <c r="LI184" s="262"/>
      <c r="LJ184" s="262"/>
      <c r="LK184" s="262"/>
      <c r="LL184" s="262"/>
      <c r="LM184" s="262"/>
      <c r="LN184" s="262"/>
      <c r="LO184" s="262"/>
      <c r="LP184" s="262"/>
      <c r="LQ184" s="262"/>
      <c r="LR184" s="262"/>
      <c r="LS184" s="262"/>
      <c r="LT184" s="262"/>
      <c r="LU184" s="262"/>
      <c r="LV184" s="262"/>
      <c r="LW184" s="262"/>
      <c r="LX184" s="262"/>
      <c r="LY184" s="262"/>
      <c r="LZ184" s="262"/>
      <c r="MA184" s="262"/>
      <c r="MB184" s="262"/>
      <c r="MC184" s="262"/>
      <c r="MD184" s="262"/>
      <c r="ME184" s="262"/>
      <c r="MF184" s="262"/>
      <c r="MG184" s="262"/>
      <c r="MH184" s="262"/>
      <c r="MI184" s="262"/>
      <c r="MJ184" s="262"/>
      <c r="MK184" s="262"/>
      <c r="ML184" s="262"/>
      <c r="MM184" s="262"/>
      <c r="MN184" s="262"/>
      <c r="MO184" s="262"/>
      <c r="MP184" s="262"/>
      <c r="MQ184" s="262"/>
      <c r="MR184" s="262"/>
      <c r="MS184" s="262"/>
      <c r="MT184" s="262"/>
      <c r="MU184" s="262"/>
      <c r="MV184" s="262"/>
      <c r="MW184" s="262"/>
      <c r="MX184" s="262"/>
      <c r="MY184" s="262"/>
      <c r="MZ184" s="262"/>
      <c r="NA184" s="262"/>
      <c r="NB184" s="262"/>
      <c r="NC184" s="262"/>
      <c r="ND184" s="262"/>
      <c r="NE184" s="262"/>
      <c r="NF184" s="262"/>
      <c r="NG184" s="262"/>
      <c r="NH184" s="262"/>
      <c r="NI184" s="262"/>
      <c r="NJ184" s="262"/>
      <c r="NK184" s="262"/>
      <c r="NL184" s="262"/>
      <c r="NM184" s="262"/>
      <c r="NN184" s="262"/>
      <c r="NO184" s="262"/>
    </row>
    <row r="185" spans="2:480" x14ac:dyDescent="0.35">
      <c r="B185" s="191">
        <v>1</v>
      </c>
      <c r="C185" s="194" t="s">
        <v>30</v>
      </c>
      <c r="D185" s="27"/>
      <c r="E185" s="27"/>
      <c r="F185" s="27"/>
      <c r="G185" s="28"/>
      <c r="H185" s="4">
        <f>H99*1.1</f>
        <v>4230.1600000000008</v>
      </c>
      <c r="I185" s="29">
        <f>H185/$H$260</f>
        <v>9.9799601486717203E-3</v>
      </c>
      <c r="J185" s="104">
        <f t="shared" ref="J185:S186" si="1348">IF(J$183="EV",$I$177*($H$260/$C$179)*$A$1*J$184*$I185,IF(J$183="PHEV",$I$178*($H$260/$C$179)*$A$1*J$184*$I185))</f>
        <v>0.17964029292791039</v>
      </c>
      <c r="K185" s="104">
        <f t="shared" si="1348"/>
        <v>0.24700540277587685</v>
      </c>
      <c r="L185" s="104">
        <f t="shared" si="1348"/>
        <v>1.3710218246785004</v>
      </c>
      <c r="M185" s="111">
        <f t="shared" si="1348"/>
        <v>0.13267953142050004</v>
      </c>
      <c r="N185" s="111">
        <f t="shared" si="1348"/>
        <v>7.3710850789166686E-3</v>
      </c>
      <c r="O185" s="111">
        <f t="shared" si="1348"/>
        <v>0.81081935868083355</v>
      </c>
      <c r="P185" s="111">
        <f t="shared" si="1348"/>
        <v>0.28747231807775009</v>
      </c>
      <c r="Q185" s="111">
        <f t="shared" si="1348"/>
        <v>4.9533691730320015</v>
      </c>
      <c r="R185" s="111">
        <f t="shared" si="1348"/>
        <v>0.67813982726033362</v>
      </c>
      <c r="S185" s="111">
        <f t="shared" si="1348"/>
        <v>0.18427712697291673</v>
      </c>
      <c r="T185" s="80">
        <f t="shared" ref="T185:AC186" si="1349">IF(T$183="EV",$I$177*($H$260/$C$179)*$A$1*T$184*$I185,IF(T$183="PHEV",$I$178*($H$260/$C$179)*$A$1*T$184*$I185))</f>
        <v>0.36855425394583347</v>
      </c>
      <c r="U185" s="80">
        <f t="shared" si="1349"/>
        <v>4.4226510473500014E-2</v>
      </c>
      <c r="V185" s="80">
        <f t="shared" si="1349"/>
        <v>0.72973742281275022</v>
      </c>
      <c r="W185" s="80">
        <f t="shared" si="1349"/>
        <v>1.6953495681508337</v>
      </c>
      <c r="X185" s="90">
        <f t="shared" si="1349"/>
        <v>0.24700540277587685</v>
      </c>
      <c r="Y185" s="112">
        <f t="shared" si="1349"/>
        <v>1.6897415053531573</v>
      </c>
      <c r="Z185" s="112">
        <f t="shared" si="1349"/>
        <v>0.81960883648359117</v>
      </c>
      <c r="AA185" s="112">
        <f t="shared" si="1349"/>
        <v>3.7219223191001434</v>
      </c>
      <c r="AB185" s="112">
        <f t="shared" si="1349"/>
        <v>1.6841277461991603E-2</v>
      </c>
      <c r="AC185" s="108">
        <f t="shared" si="1349"/>
        <v>0.29752923516185165</v>
      </c>
      <c r="AD185" s="108">
        <f t="shared" ref="AD185:AM186" si="1350">IF(AD$183="EV",$I$177*($H$260/$C$179)*$A$1*AD$184*$I185,IF(AD$183="PHEV",$I$178*($H$260/$C$179)*$A$1*AD$184*$I185))</f>
        <v>1.12275183079944E-2</v>
      </c>
      <c r="AE185" s="108">
        <f t="shared" si="1350"/>
        <v>0.12350270138793842</v>
      </c>
      <c r="AF185" s="108">
        <f t="shared" si="1350"/>
        <v>0.42664569570378724</v>
      </c>
      <c r="AG185" s="108">
        <f t="shared" si="1350"/>
        <v>2.0546358503629754</v>
      </c>
      <c r="AH185" s="108">
        <f t="shared" si="1350"/>
        <v>3.0145886656964973</v>
      </c>
      <c r="AI185" s="108">
        <f t="shared" si="1350"/>
        <v>2.2455036615988799E-2</v>
      </c>
      <c r="AJ185" s="108">
        <f t="shared" si="1350"/>
        <v>1.78517541097111</v>
      </c>
      <c r="AK185" s="108">
        <f t="shared" si="1350"/>
        <v>0.87574642802356328</v>
      </c>
      <c r="AL185" s="108">
        <f t="shared" si="1350"/>
        <v>1.12275183079944E-2</v>
      </c>
      <c r="AM185" s="108">
        <f t="shared" si="1350"/>
        <v>6.5007331003287581</v>
      </c>
      <c r="AN185" s="108">
        <f t="shared" ref="AN185:AW200" si="1351">IF(AN$183="EV",$I$177*($H$260/$C$179)*$A$1*AN$184*$I185,IF(AN$183="PHEV",$I$178*($H$260/$C$179)*$A$1*AN$184*$I185))</f>
        <v>6.2593414567068777</v>
      </c>
      <c r="AO185" s="108">
        <f t="shared" si="1351"/>
        <v>1.6841277461991603E-2</v>
      </c>
      <c r="AP185" s="108">
        <f t="shared" si="1351"/>
        <v>0.12911646054193562</v>
      </c>
      <c r="AQ185" s="108">
        <f t="shared" si="1351"/>
        <v>4.4910073231977599E-2</v>
      </c>
      <c r="AR185" s="108">
        <f t="shared" si="1351"/>
        <v>0.54546029583983346</v>
      </c>
      <c r="AS185" s="108">
        <f t="shared" si="1351"/>
        <v>7.3710850789166686E-3</v>
      </c>
      <c r="AT185" s="108">
        <f t="shared" si="1351"/>
        <v>0.37592533902475012</v>
      </c>
      <c r="AU185" s="108">
        <f t="shared" si="1351"/>
        <v>2.3366339700165839</v>
      </c>
      <c r="AV185" s="108">
        <f t="shared" si="1351"/>
        <v>0.28068795769986005</v>
      </c>
      <c r="AW185" s="108">
        <f t="shared" si="1351"/>
        <v>0.28068795769986005</v>
      </c>
      <c r="AY185" s="185">
        <v>1</v>
      </c>
      <c r="AZ185" s="181" t="s">
        <v>30</v>
      </c>
      <c r="BA185" s="27"/>
      <c r="BB185" s="27"/>
      <c r="BC185" s="27"/>
      <c r="BD185" s="28"/>
      <c r="BE185" s="4">
        <f>BE99*1.1</f>
        <v>4230.1600000000008</v>
      </c>
      <c r="BF185" s="42">
        <f t="shared" ref="BF185" si="1352">I185</f>
        <v>9.9799601486717203E-3</v>
      </c>
      <c r="BG185" s="98">
        <f t="shared" ref="BG185" si="1353">ROUND(J185,0)</f>
        <v>0</v>
      </c>
      <c r="BH185" s="98">
        <f t="shared" ref="BH185:BH248" si="1354">ROUND(K185,0)</f>
        <v>0</v>
      </c>
      <c r="BI185" s="98">
        <f t="shared" ref="BI185:BI248" si="1355">ROUND(L185,0)</f>
        <v>1</v>
      </c>
      <c r="BJ185" s="98">
        <f t="shared" ref="BJ185:BJ248" si="1356">ROUND(M185,0)</f>
        <v>0</v>
      </c>
      <c r="BK185" s="98">
        <f t="shared" ref="BK185:BK248" si="1357">ROUND(N185,0)</f>
        <v>0</v>
      </c>
      <c r="BL185" s="98">
        <f t="shared" ref="BL185:BL248" si="1358">ROUND(O185,0)</f>
        <v>1</v>
      </c>
      <c r="BM185" s="101">
        <f t="shared" ref="BM185:BM248" si="1359">ROUND(P185,0)</f>
        <v>0</v>
      </c>
      <c r="BN185" s="101">
        <f t="shared" ref="BN185:BN248" si="1360">ROUND(Q185,0)</f>
        <v>5</v>
      </c>
      <c r="BO185" s="146">
        <f t="shared" ref="BO185:BO248" si="1361">ROUND(R185,0)</f>
        <v>1</v>
      </c>
      <c r="BP185" s="146">
        <f t="shared" ref="BP185:BP248" si="1362">ROUND(S185,0)</f>
        <v>0</v>
      </c>
      <c r="BQ185" s="146">
        <f t="shared" ref="BQ185:BQ248" si="1363">ROUND(T185,0)</f>
        <v>0</v>
      </c>
      <c r="BR185" s="146">
        <f t="shared" ref="BR185:BR248" si="1364">ROUND(U185,0)</f>
        <v>0</v>
      </c>
      <c r="BS185" s="146">
        <f t="shared" ref="BS185:BS248" si="1365">ROUND(V185,0)</f>
        <v>1</v>
      </c>
      <c r="BT185" s="101">
        <f t="shared" ref="BT185:BT248" si="1366">ROUND(W185,0)</f>
        <v>2</v>
      </c>
      <c r="BU185" s="128">
        <f t="shared" ref="BU185:BU248" si="1367">ROUND(X185,0)</f>
        <v>0</v>
      </c>
      <c r="BV185" s="128">
        <f t="shared" ref="BV185:BV248" si="1368">ROUND(Y185,0)</f>
        <v>2</v>
      </c>
      <c r="BW185" s="129">
        <f t="shared" ref="BW185:BW248" si="1369">ROUND(Z185,0)</f>
        <v>1</v>
      </c>
      <c r="BX185" s="129">
        <f t="shared" ref="BX185:BX248" si="1370">ROUND(AA185,0)</f>
        <v>4</v>
      </c>
      <c r="BY185" s="133">
        <f t="shared" ref="BY185:BY248" si="1371">ROUND(AB185,0)</f>
        <v>0</v>
      </c>
      <c r="BZ185" s="123">
        <f t="shared" ref="BZ185:BZ248" si="1372">ROUND(AC185,0)</f>
        <v>0</v>
      </c>
      <c r="CA185" s="123">
        <f t="shared" ref="CA185:CA248" si="1373">ROUND(AD185,0)</f>
        <v>0</v>
      </c>
      <c r="CB185" s="123">
        <f t="shared" ref="CB185:CB248" si="1374">ROUND(AE185,0)</f>
        <v>0</v>
      </c>
      <c r="CC185" s="123">
        <f t="shared" ref="CC185:CC248" si="1375">ROUND(AF185,0)</f>
        <v>0</v>
      </c>
      <c r="CD185" s="123">
        <f t="shared" ref="CD185:CD248" si="1376">ROUND(AG185,0)</f>
        <v>2</v>
      </c>
      <c r="CE185" s="123">
        <f t="shared" ref="CE185:CE248" si="1377">ROUND(AH185,0)</f>
        <v>3</v>
      </c>
      <c r="CF185" s="123">
        <f t="shared" ref="CF185:CF248" si="1378">ROUND(AI185,0)</f>
        <v>0</v>
      </c>
      <c r="CG185" s="123">
        <f t="shared" ref="CG185:CG248" si="1379">ROUND(AJ185,0)</f>
        <v>2</v>
      </c>
      <c r="CH185" s="123">
        <f t="shared" ref="CH185:CH248" si="1380">ROUND(AK185,0)</f>
        <v>1</v>
      </c>
      <c r="CI185" s="123">
        <f t="shared" ref="CI185:CI248" si="1381">ROUND(AL185,0)</f>
        <v>0</v>
      </c>
      <c r="CJ185" s="123">
        <f t="shared" ref="CJ185:CJ248" si="1382">ROUND(AM185,0)</f>
        <v>7</v>
      </c>
      <c r="CK185" s="123">
        <f t="shared" ref="CK185:CK248" si="1383">ROUND(AN185,0)</f>
        <v>6</v>
      </c>
      <c r="CL185" s="123">
        <f t="shared" ref="CL185:CL248" si="1384">ROUND(AO185,0)</f>
        <v>0</v>
      </c>
      <c r="CM185" s="123">
        <f t="shared" ref="CM185:CM248" si="1385">ROUND(AP185,0)</f>
        <v>0</v>
      </c>
      <c r="CN185" s="123">
        <f t="shared" ref="CN185:CN248" si="1386">ROUND(AQ185,0)</f>
        <v>0</v>
      </c>
      <c r="CO185" s="123">
        <f t="shared" ref="CO185:CO248" si="1387">ROUND(AR185,0)</f>
        <v>1</v>
      </c>
      <c r="CP185" s="123">
        <f t="shared" ref="CP185:CP248" si="1388">ROUND(AS185,0)</f>
        <v>0</v>
      </c>
      <c r="CQ185" s="123">
        <f t="shared" ref="CQ185:CQ248" si="1389">ROUND(AT185,0)</f>
        <v>0</v>
      </c>
      <c r="CR185" s="123">
        <f t="shared" ref="CR185:CR248" si="1390">ROUND(AU185,0)</f>
        <v>2</v>
      </c>
      <c r="CS185" s="123">
        <f t="shared" ref="CS185:CS248" si="1391">ROUND(AV185,0)</f>
        <v>0</v>
      </c>
      <c r="CT185" s="123">
        <f t="shared" ref="CT185:CT248" si="1392">ROUND(AW185,0)</f>
        <v>0</v>
      </c>
      <c r="CX185" s="7">
        <f t="shared" ref="CX185" si="1393">BG185*$CW$5</f>
        <v>0</v>
      </c>
      <c r="CY185" s="7">
        <f t="shared" ref="CY185" si="1394">BG185*$CW$6</f>
        <v>0</v>
      </c>
      <c r="CZ185" s="7">
        <f t="shared" ref="CZ185" si="1395">BH185*$CW$5</f>
        <v>0</v>
      </c>
      <c r="DA185" s="7">
        <f t="shared" ref="DA185" si="1396">BH185*$CW$6</f>
        <v>0</v>
      </c>
      <c r="DB185" s="7">
        <f t="shared" ref="DB185" si="1397">BI185*$CW$5</f>
        <v>1</v>
      </c>
      <c r="DC185" s="7">
        <f t="shared" ref="DC185" si="1398">BI185*$CW$6</f>
        <v>0</v>
      </c>
      <c r="DD185" s="7">
        <f t="shared" ref="DD185" si="1399">BJ185*$CW$5</f>
        <v>0</v>
      </c>
      <c r="DE185" s="7">
        <f t="shared" ref="DE185" si="1400">BJ185*$CW$6</f>
        <v>0</v>
      </c>
      <c r="DF185" s="7">
        <f t="shared" ref="DF185" si="1401">BK185*$CW$5</f>
        <v>0</v>
      </c>
      <c r="DG185" s="7">
        <f t="shared" ref="DG185" si="1402">BK185*$CW$6</f>
        <v>0</v>
      </c>
      <c r="DH185" s="7">
        <f t="shared" ref="DH185" si="1403">BL185*$CW$5</f>
        <v>1</v>
      </c>
      <c r="DI185" s="7">
        <f t="shared" ref="DI185" si="1404">BL185*$CW$6</f>
        <v>0</v>
      </c>
      <c r="DJ185" s="7">
        <f t="shared" ref="DJ185" si="1405">BM185*$CW$5</f>
        <v>0</v>
      </c>
      <c r="DK185" s="7">
        <f t="shared" ref="DK185" si="1406">BM185*$CW$6</f>
        <v>0</v>
      </c>
      <c r="DL185" s="7">
        <f t="shared" ref="DL185" si="1407">BN185*$CW$5</f>
        <v>5</v>
      </c>
      <c r="DM185" s="7">
        <f t="shared" ref="DM185" si="1408">BN185*$CW$6</f>
        <v>0</v>
      </c>
      <c r="DN185" s="7">
        <f t="shared" ref="DN185" si="1409">BO185*$CW$5</f>
        <v>1</v>
      </c>
      <c r="DO185" s="7">
        <f t="shared" ref="DO185" si="1410">BO185*$CW$6</f>
        <v>0</v>
      </c>
      <c r="DP185" s="7">
        <f t="shared" ref="DP185" si="1411">BP185*$CW$5</f>
        <v>0</v>
      </c>
      <c r="DQ185" s="7">
        <f t="shared" ref="DQ185" si="1412">BP185*$CW$6</f>
        <v>0</v>
      </c>
      <c r="DR185" s="7">
        <f t="shared" ref="DR185" si="1413">BQ185*$CW$5</f>
        <v>0</v>
      </c>
      <c r="DS185" s="7">
        <f t="shared" ref="DS185" si="1414">BQ185*$CW$6</f>
        <v>0</v>
      </c>
      <c r="DT185" s="7">
        <f t="shared" ref="DT185" si="1415">BR185*$CW$5</f>
        <v>0</v>
      </c>
      <c r="DU185" s="7">
        <f t="shared" ref="DU185" si="1416">BR185*$CW$6</f>
        <v>0</v>
      </c>
      <c r="DV185" s="7">
        <f t="shared" ref="DV185" si="1417">BS185*$CW$5</f>
        <v>1</v>
      </c>
      <c r="DW185" s="7">
        <f t="shared" ref="DW185" si="1418">BS185*$CW$6</f>
        <v>0</v>
      </c>
      <c r="DX185" s="7">
        <f t="shared" ref="DX185" si="1419">BT185*$CW$5</f>
        <v>2</v>
      </c>
      <c r="DY185" s="7">
        <f t="shared" ref="DY185" si="1420">BT185*$CW$6</f>
        <v>0</v>
      </c>
      <c r="DZ185" s="1">
        <f t="shared" ref="DZ185" si="1421">BU185*$EA$5</f>
        <v>0</v>
      </c>
      <c r="EA185" s="1">
        <f t="shared" ref="EA185" si="1422">BU185*$EA$6</f>
        <v>0</v>
      </c>
      <c r="EB185" s="1">
        <f t="shared" ref="EB185" si="1423">BV185*$EA$5</f>
        <v>1.6</v>
      </c>
      <c r="EC185" s="1">
        <f t="shared" ref="EC185" si="1424">BV185*$EA$6</f>
        <v>0.4</v>
      </c>
      <c r="ED185" s="1">
        <f t="shared" ref="ED185" si="1425">BW185*$EA$5</f>
        <v>0.8</v>
      </c>
      <c r="EE185" s="1">
        <f t="shared" ref="EE185" si="1426">BW185*$EA$6</f>
        <v>0.2</v>
      </c>
      <c r="EF185" s="1">
        <f t="shared" ref="EF185" si="1427">BX185*$EA$5</f>
        <v>3.2</v>
      </c>
      <c r="EG185" s="1">
        <f t="shared" ref="EG185" si="1428">BX185*$EA$6</f>
        <v>0.8</v>
      </c>
      <c r="EH185" s="1">
        <f t="shared" ref="EH185" si="1429">BY185*$EA$5</f>
        <v>0</v>
      </c>
      <c r="EI185" s="1">
        <f t="shared" ref="EI185" si="1430">BY185*$EA$6</f>
        <v>0</v>
      </c>
      <c r="EJ185" s="1">
        <f t="shared" ref="EJ185" si="1431">BZ185*$EA$5</f>
        <v>0</v>
      </c>
      <c r="EK185" s="1">
        <f t="shared" ref="EK185" si="1432">BZ185*$EA$6</f>
        <v>0</v>
      </c>
      <c r="EL185" s="1">
        <f t="shared" ref="EL185" si="1433">CA185*$EA$5</f>
        <v>0</v>
      </c>
      <c r="EM185" s="1">
        <f t="shared" ref="EM185" si="1434">CA185*$EA$6</f>
        <v>0</v>
      </c>
      <c r="EN185" s="1">
        <f t="shared" ref="EN185" si="1435">CB185*$EA$5</f>
        <v>0</v>
      </c>
      <c r="EO185" s="1">
        <f t="shared" ref="EO185" si="1436">CB185*$EA$6</f>
        <v>0</v>
      </c>
      <c r="EP185" s="1">
        <f t="shared" ref="EP185" si="1437">CC185*$EA$5</f>
        <v>0</v>
      </c>
      <c r="EQ185" s="1">
        <f t="shared" ref="EQ185" si="1438">CC185*$EA$6</f>
        <v>0</v>
      </c>
      <c r="ER185" s="1">
        <f t="shared" ref="ER185" si="1439">CD185*$EA$5</f>
        <v>1.6</v>
      </c>
      <c r="ES185" s="1">
        <f t="shared" ref="ES185" si="1440">CD185*$EA$6</f>
        <v>0.4</v>
      </c>
      <c r="ET185" s="1">
        <f t="shared" ref="ET185" si="1441">CE185*$EA$5</f>
        <v>2.4000000000000004</v>
      </c>
      <c r="EU185" s="1">
        <f t="shared" ref="EU185" si="1442">CE185*$EA$6</f>
        <v>0.60000000000000009</v>
      </c>
      <c r="EV185" s="1">
        <f t="shared" ref="EV185" si="1443">CF185*$EA$5</f>
        <v>0</v>
      </c>
      <c r="EW185" s="1">
        <f t="shared" ref="EW185" si="1444">CF185*$EA$6</f>
        <v>0</v>
      </c>
      <c r="EX185" s="1">
        <f t="shared" ref="EX185" si="1445">CG185*$EA$5</f>
        <v>1.6</v>
      </c>
      <c r="EY185" s="1">
        <f t="shared" ref="EY185" si="1446">CG185*$EA$6</f>
        <v>0.4</v>
      </c>
      <c r="EZ185" s="1">
        <f t="shared" ref="EZ185" si="1447">CH185*$EA$5</f>
        <v>0.8</v>
      </c>
      <c r="FA185" s="1">
        <f t="shared" ref="FA185" si="1448">CH185*$EA$6</f>
        <v>0.2</v>
      </c>
      <c r="FB185" s="1">
        <f t="shared" ref="FB185" si="1449">CI185*$EA$5</f>
        <v>0</v>
      </c>
      <c r="FC185" s="1">
        <f t="shared" ref="FC185" si="1450">CI185*$EA$6</f>
        <v>0</v>
      </c>
      <c r="FD185" s="1">
        <f t="shared" ref="FD185" si="1451">CJ185*$EA$5</f>
        <v>5.6000000000000005</v>
      </c>
      <c r="FE185" s="1">
        <f t="shared" ref="FE185" si="1452">CJ185*$EA$6</f>
        <v>1.4000000000000001</v>
      </c>
      <c r="FF185" s="1">
        <f t="shared" ref="FF185" si="1453">CK185*$EA$5</f>
        <v>4.8000000000000007</v>
      </c>
      <c r="FG185" s="1">
        <f t="shared" ref="FG185" si="1454">CK185*$EA$6</f>
        <v>1.2000000000000002</v>
      </c>
      <c r="FH185" s="1">
        <f t="shared" ref="FH185" si="1455">CL185*$EA$5</f>
        <v>0</v>
      </c>
      <c r="FI185" s="1">
        <f t="shared" ref="FI185" si="1456">CL185*$EA$6</f>
        <v>0</v>
      </c>
      <c r="FJ185" s="1">
        <f t="shared" ref="FJ185" si="1457">CM185*$EA$5</f>
        <v>0</v>
      </c>
      <c r="FK185" s="1">
        <f t="shared" ref="FK185" si="1458">CM185*$EA$6</f>
        <v>0</v>
      </c>
      <c r="FL185" s="1">
        <f t="shared" ref="FL185" si="1459">CN185*$EA$5</f>
        <v>0</v>
      </c>
      <c r="FM185" s="1">
        <f t="shared" ref="FM185" si="1460">CN185*$EA$6</f>
        <v>0</v>
      </c>
      <c r="FN185" s="1">
        <f t="shared" ref="FN185" si="1461">CO185*$EA$5</f>
        <v>0.8</v>
      </c>
      <c r="FO185" s="1">
        <f t="shared" ref="FO185" si="1462">CO185*$EA$6</f>
        <v>0.2</v>
      </c>
      <c r="FP185" s="1">
        <f t="shared" ref="FP185" si="1463">CP185*$EA$5</f>
        <v>0</v>
      </c>
      <c r="FQ185" s="1">
        <f t="shared" ref="FQ185" si="1464">CP185*$EA$6</f>
        <v>0</v>
      </c>
      <c r="FR185" s="1">
        <f t="shared" ref="FR185" si="1465">CQ185*$EA$5</f>
        <v>0</v>
      </c>
      <c r="FS185" s="1">
        <f t="shared" ref="FS185" si="1466">CQ185*$EA$6</f>
        <v>0</v>
      </c>
      <c r="FT185" s="1">
        <f t="shared" ref="FT185" si="1467">CR185*$EA$5</f>
        <v>1.6</v>
      </c>
      <c r="FU185" s="1">
        <f t="shared" ref="FU185" si="1468">CR185*$EA$6</f>
        <v>0.4</v>
      </c>
      <c r="FV185" s="1">
        <f t="shared" ref="FV185" si="1469">CS185*$EA$5</f>
        <v>0</v>
      </c>
      <c r="FW185" s="1">
        <f t="shared" ref="FW185" si="1470">CS185*$EA$6</f>
        <v>0</v>
      </c>
      <c r="FX185" s="1">
        <f t="shared" ref="FX185" si="1471">CT185*$EA$5</f>
        <v>0</v>
      </c>
      <c r="FY185" s="1">
        <f t="shared" ref="FY185" si="1472">CT185*$EA$6</f>
        <v>0</v>
      </c>
      <c r="GC185" s="7">
        <f t="shared" ref="GC185" si="1473">ROUND(CX185,0)</f>
        <v>0</v>
      </c>
      <c r="GD185" s="7">
        <f t="shared" ref="GD185" si="1474">ROUND(CY185,0)</f>
        <v>0</v>
      </c>
      <c r="GE185" s="7">
        <f t="shared" ref="GE185" si="1475">ROUND(CZ185,0)</f>
        <v>0</v>
      </c>
      <c r="GF185" s="7">
        <f t="shared" ref="GF185" si="1476">ROUND(DA185,0)</f>
        <v>0</v>
      </c>
      <c r="GG185" s="7">
        <f t="shared" ref="GG185" si="1477">ROUND(DB185,0)</f>
        <v>1</v>
      </c>
      <c r="GH185" s="7">
        <f t="shared" ref="GH185" si="1478">ROUND(DC185,0)</f>
        <v>0</v>
      </c>
      <c r="GI185" s="7">
        <f t="shared" ref="GI185" si="1479">ROUND(DD185,0)</f>
        <v>0</v>
      </c>
      <c r="GJ185" s="7">
        <f t="shared" ref="GJ185" si="1480">ROUND(DE185,0)</f>
        <v>0</v>
      </c>
      <c r="GK185" s="7">
        <f t="shared" ref="GK185" si="1481">ROUND(DF185,0)</f>
        <v>0</v>
      </c>
      <c r="GL185" s="7">
        <f t="shared" ref="GL185" si="1482">ROUND(DG185,0)</f>
        <v>0</v>
      </c>
      <c r="GM185" s="7">
        <f t="shared" ref="GM185" si="1483">ROUND(DH185,0)</f>
        <v>1</v>
      </c>
      <c r="GN185" s="7">
        <f t="shared" ref="GN185" si="1484">ROUND(DI185,0)</f>
        <v>0</v>
      </c>
      <c r="GO185" s="7">
        <f t="shared" ref="GO185" si="1485">ROUND(DJ185,0)</f>
        <v>0</v>
      </c>
      <c r="GP185" s="7">
        <f t="shared" ref="GP185" si="1486">ROUND(DK185,0)</f>
        <v>0</v>
      </c>
      <c r="GQ185" s="7">
        <f t="shared" ref="GQ185" si="1487">ROUND(DL185,0)</f>
        <v>5</v>
      </c>
      <c r="GR185" s="7">
        <f t="shared" ref="GR185" si="1488">ROUND(DM185,0)</f>
        <v>0</v>
      </c>
      <c r="GS185" s="7">
        <f t="shared" ref="GS185" si="1489">ROUND(DN185,0)</f>
        <v>1</v>
      </c>
      <c r="GT185" s="7">
        <f t="shared" ref="GT185" si="1490">ROUND(DO185,0)</f>
        <v>0</v>
      </c>
      <c r="GU185" s="7">
        <f t="shared" ref="GU185" si="1491">ROUND(DP185,0)</f>
        <v>0</v>
      </c>
      <c r="GV185" s="7">
        <f t="shared" ref="GV185" si="1492">ROUND(DQ185,0)</f>
        <v>0</v>
      </c>
      <c r="GW185" s="7">
        <f t="shared" ref="GW185" si="1493">ROUND(DR185,0)</f>
        <v>0</v>
      </c>
      <c r="GX185" s="7">
        <f t="shared" ref="GX185" si="1494">ROUND(DS185,0)</f>
        <v>0</v>
      </c>
      <c r="GY185" s="7">
        <f t="shared" ref="GY185" si="1495">ROUND(DT185,0)</f>
        <v>0</v>
      </c>
      <c r="GZ185" s="7">
        <f t="shared" ref="GZ185" si="1496">ROUND(DU185,0)</f>
        <v>0</v>
      </c>
      <c r="HA185" s="7">
        <f t="shared" ref="HA185" si="1497">ROUND(DV185,0)</f>
        <v>1</v>
      </c>
      <c r="HB185" s="7">
        <f t="shared" ref="HB185" si="1498">ROUND(DW185,0)</f>
        <v>0</v>
      </c>
      <c r="HC185" s="7">
        <f t="shared" ref="HC185" si="1499">ROUND(DX185,0)</f>
        <v>2</v>
      </c>
      <c r="HD185" s="7">
        <f t="shared" ref="HD185" si="1500">ROUND(DY185,0)</f>
        <v>0</v>
      </c>
      <c r="HE185" s="7">
        <f t="shared" ref="HE185" si="1501">ROUND(DZ185,0)</f>
        <v>0</v>
      </c>
      <c r="HF185" s="7">
        <f t="shared" ref="HF185" si="1502">ROUND(EA185,0)</f>
        <v>0</v>
      </c>
      <c r="HG185" s="7">
        <f t="shared" ref="HG185" si="1503">ROUND(EB185,0)</f>
        <v>2</v>
      </c>
      <c r="HH185" s="7">
        <f t="shared" ref="HH185" si="1504">ROUND(EC185,0)</f>
        <v>0</v>
      </c>
      <c r="HI185" s="7">
        <f t="shared" ref="HI185" si="1505">ROUND(ED185,0)</f>
        <v>1</v>
      </c>
      <c r="HJ185" s="7">
        <f t="shared" ref="HJ185" si="1506">ROUND(EE185,0)</f>
        <v>0</v>
      </c>
      <c r="HK185" s="7">
        <f t="shared" ref="HK185" si="1507">ROUND(EF185,0)</f>
        <v>3</v>
      </c>
      <c r="HL185" s="7">
        <f t="shared" ref="HL185" si="1508">ROUND(EG185,0)</f>
        <v>1</v>
      </c>
      <c r="HM185" s="7">
        <f t="shared" ref="HM185" si="1509">ROUND(EH185,0)</f>
        <v>0</v>
      </c>
      <c r="HN185" s="7">
        <f t="shared" ref="HN185" si="1510">ROUND(EI185,0)</f>
        <v>0</v>
      </c>
      <c r="HO185" s="7">
        <f t="shared" ref="HO185" si="1511">ROUND(EJ185,0)</f>
        <v>0</v>
      </c>
      <c r="HP185" s="7">
        <f t="shared" ref="HP185" si="1512">ROUND(EK185,0)</f>
        <v>0</v>
      </c>
      <c r="HQ185" s="7">
        <f t="shared" ref="HQ185" si="1513">ROUND(EL185,0)</f>
        <v>0</v>
      </c>
      <c r="HR185" s="7">
        <f t="shared" ref="HR185" si="1514">ROUND(EM185,0)</f>
        <v>0</v>
      </c>
      <c r="HS185" s="7">
        <f t="shared" ref="HS185" si="1515">ROUND(EN185,0)</f>
        <v>0</v>
      </c>
      <c r="HT185" s="7">
        <f t="shared" ref="HT185" si="1516">ROUND(EO185,0)</f>
        <v>0</v>
      </c>
      <c r="HU185" s="7">
        <f t="shared" ref="HU185" si="1517">ROUND(EP185,0)</f>
        <v>0</v>
      </c>
      <c r="HV185" s="7">
        <f t="shared" ref="HV185" si="1518">ROUND(EQ185,0)</f>
        <v>0</v>
      </c>
      <c r="HW185" s="7">
        <f t="shared" ref="HW185" si="1519">ROUND(ER185,0)</f>
        <v>2</v>
      </c>
      <c r="HX185" s="7">
        <f t="shared" ref="HX185" si="1520">ROUND(ES185,0)</f>
        <v>0</v>
      </c>
      <c r="HY185" s="7">
        <f t="shared" ref="HY185" si="1521">ROUND(ET185,0)</f>
        <v>2</v>
      </c>
      <c r="HZ185" s="7">
        <f t="shared" ref="HZ185" si="1522">ROUND(EU185,0)</f>
        <v>1</v>
      </c>
      <c r="IA185" s="7">
        <f t="shared" ref="IA185" si="1523">ROUND(EV185,0)</f>
        <v>0</v>
      </c>
      <c r="IB185" s="7">
        <f t="shared" ref="IB185" si="1524">ROUND(EW185,0)</f>
        <v>0</v>
      </c>
      <c r="IC185" s="7">
        <f t="shared" ref="IC185" si="1525">ROUND(EX185,0)</f>
        <v>2</v>
      </c>
      <c r="ID185" s="7">
        <f t="shared" ref="ID185" si="1526">ROUND(EY185,0)</f>
        <v>0</v>
      </c>
      <c r="IE185" s="7">
        <f t="shared" ref="IE185" si="1527">ROUND(EZ185,0)</f>
        <v>1</v>
      </c>
      <c r="IF185" s="7">
        <f t="shared" ref="IF185" si="1528">ROUND(FA185,0)</f>
        <v>0</v>
      </c>
      <c r="IG185" s="7">
        <f t="shared" ref="IG185" si="1529">ROUND(FB185,0)</f>
        <v>0</v>
      </c>
      <c r="IH185" s="7">
        <f t="shared" ref="IH185" si="1530">ROUND(FC185,0)</f>
        <v>0</v>
      </c>
      <c r="II185" s="7">
        <f t="shared" ref="II185" si="1531">ROUND(FD185,0)</f>
        <v>6</v>
      </c>
      <c r="IJ185" s="7">
        <f t="shared" ref="IJ185" si="1532">ROUND(FE185,0)</f>
        <v>1</v>
      </c>
      <c r="IK185" s="7">
        <f t="shared" ref="IK185" si="1533">ROUND(FF185,0)</f>
        <v>5</v>
      </c>
      <c r="IL185" s="7">
        <f t="shared" ref="IL185" si="1534">ROUND(FG185,0)</f>
        <v>1</v>
      </c>
      <c r="IM185" s="7">
        <f t="shared" ref="IM185" si="1535">ROUND(FH185,0)</f>
        <v>0</v>
      </c>
      <c r="IN185" s="7">
        <f t="shared" ref="IN185" si="1536">ROUND(FI185,0)</f>
        <v>0</v>
      </c>
      <c r="IO185" s="7">
        <f t="shared" ref="IO185" si="1537">ROUND(FJ185,0)</f>
        <v>0</v>
      </c>
      <c r="IP185" s="7">
        <f t="shared" ref="IP185" si="1538">ROUND(FK185,0)</f>
        <v>0</v>
      </c>
      <c r="IQ185" s="7">
        <f t="shared" ref="IQ185" si="1539">ROUND(FL185,0)</f>
        <v>0</v>
      </c>
      <c r="IR185" s="7">
        <f t="shared" ref="IR185" si="1540">ROUND(FM185,0)</f>
        <v>0</v>
      </c>
      <c r="IS185" s="7">
        <f t="shared" ref="IS185" si="1541">ROUND(FN185,0)</f>
        <v>1</v>
      </c>
      <c r="IT185" s="7">
        <f t="shared" ref="IT185" si="1542">ROUND(FO185,0)</f>
        <v>0</v>
      </c>
      <c r="IU185" s="7">
        <f t="shared" ref="IU185" si="1543">ROUND(FP185,0)</f>
        <v>0</v>
      </c>
      <c r="IV185" s="7">
        <f t="shared" ref="IV185" si="1544">ROUND(FQ185,0)</f>
        <v>0</v>
      </c>
      <c r="IW185" s="7">
        <f t="shared" ref="IW185" si="1545">ROUND(FR185,0)</f>
        <v>0</v>
      </c>
      <c r="IX185" s="7">
        <f t="shared" ref="IX185" si="1546">ROUND(FS185,0)</f>
        <v>0</v>
      </c>
      <c r="IY185" s="7">
        <f t="shared" ref="IY185" si="1547">ROUND(FT185,0)</f>
        <v>2</v>
      </c>
      <c r="IZ185" s="7">
        <f t="shared" ref="IZ185" si="1548">ROUND(FU185,0)</f>
        <v>0</v>
      </c>
      <c r="JA185" s="7">
        <f t="shared" ref="JA185" si="1549">ROUND(FV185,0)</f>
        <v>0</v>
      </c>
      <c r="JB185" s="7">
        <f t="shared" ref="JB185" si="1550">ROUND(FW185,0)</f>
        <v>0</v>
      </c>
      <c r="JC185" s="7">
        <f t="shared" ref="JC185" si="1551">ROUND(FX185,0)</f>
        <v>0</v>
      </c>
      <c r="JD185" s="7">
        <f t="shared" ref="JD185" si="1552">ROUND(FY185,0)</f>
        <v>0</v>
      </c>
      <c r="JF185" s="1">
        <v>1</v>
      </c>
      <c r="JG185" s="10">
        <f t="shared" ref="JG185" si="1553">SUM($GC$12*GC185,$GE$12*GE185,$GG$12*GG185,$GI$12*GI185,$GK$12*GK185,$GM$12*GM185,$GO$12*GO185,$GQ$12*GQ185,$GS$12*GS185,$GU$12*GU185,$GW$12*GW185,$GY$12*GY185,$HA$12*HA185,$HC$12*HC185,$HE$12*HE185,$HG$12*HG185,$HI$12*HI185,$HK$12*HK185,$HM$12*HM185,$HO$12*HO185,$HQ$12*HQ185,$HS$12*HS185,$HU$12*HU185,$HW$12*HW185,$HY$12*HY185,$IA$12*IA185,$IC$12*IC185,$IE$12*IE185,$IG$12*IG185,$II$12*II185,$IK$12*IK185,$IM$12*IM185,$IO$12*IO185,$IQ$12*IQ185,$IS$12*IS185,$IU$12*IU185,$IW$12*IW185,$IY$12*IY185,$JA$12*JA185,$JC$12*JC185)</f>
        <v>99.297272727272741</v>
      </c>
      <c r="JH185" s="10">
        <f t="shared" ref="JH185" si="1554">SUM($GD$12*GD185,$GF$12*GF185,$GH$12*GH185,$GJ$12*GJ185,$GL$12*GL185,$GN$12*GN185,$GP$12*GP185,$GR$12*GR185,$GT$12*GT185,$GV$12*GV185,$GX$12*GX185,$GZ$12*GZ185,$HB$12*HB185,$HD$12*HD185,$HF$12*HF185,$HH$12*HH185,$HJ$12*HJ185,$HL$12*HL185,$HN$12*HN185,$HP$12*HP185,$HR$12*HR185,$HT$12*HT185,$HV$12*HV185,$HX$12*HX185,$HZ$12*HZ185,$IB$12*IB185,$ID$12*ID185,$IF$12*IF185,$IH$12*IH185,$IJ$12*IJ185,$IL$12*IL185,$IN$12*IN185,$IP$12*IP185,$IR$12*IR185,$IT$12*IT185,$IV$12*IV185,$IX$12*IX185,$IZ$12*IZ185,$JB$12*JB185,$JD$12*JD185)</f>
        <v>2.3680000000000003</v>
      </c>
      <c r="JJ185" s="1" t="str">
        <f t="shared" ref="JJ185:JJ259" si="1555">"["&amp;ROUND(JG185,2)&amp;", "&amp;ROUND(JH185,2)&amp;"]"</f>
        <v>[99.3, 2.37]</v>
      </c>
      <c r="JS185" s="262"/>
      <c r="JT185" s="262"/>
      <c r="JU185" s="262"/>
      <c r="JV185" s="262"/>
      <c r="JW185" s="262"/>
      <c r="JX185" s="262"/>
      <c r="JY185" s="262"/>
      <c r="JZ185" s="262"/>
      <c r="KA185" s="262"/>
      <c r="KB185" s="262"/>
      <c r="KC185" s="262"/>
      <c r="KD185" s="262"/>
      <c r="KE185" s="262"/>
      <c r="KF185" s="262"/>
      <c r="KG185" s="262"/>
      <c r="KH185" s="262"/>
      <c r="KI185" s="262"/>
      <c r="KJ185" s="262"/>
      <c r="KK185" s="262"/>
      <c r="KL185" s="262"/>
      <c r="KM185" s="262"/>
      <c r="KN185" s="262"/>
      <c r="KO185" s="262"/>
      <c r="KP185" s="262"/>
      <c r="KQ185" s="262"/>
      <c r="KR185" s="262"/>
      <c r="KS185" s="262"/>
      <c r="KT185" s="262"/>
      <c r="KU185" s="262"/>
      <c r="KV185" s="262"/>
      <c r="KW185" s="262"/>
      <c r="KX185" s="262"/>
      <c r="KY185" s="262"/>
      <c r="KZ185" s="262"/>
      <c r="LA185" s="262"/>
      <c r="LB185" s="262"/>
      <c r="LC185" s="262"/>
      <c r="LD185" s="262"/>
      <c r="LE185" s="262"/>
      <c r="LF185" s="262"/>
      <c r="LG185" s="262"/>
      <c r="LH185" s="262"/>
      <c r="LI185" s="262"/>
      <c r="LJ185" s="262"/>
      <c r="LK185" s="262"/>
      <c r="LL185" s="262"/>
      <c r="LM185" s="262"/>
      <c r="LN185" s="262"/>
      <c r="LO185" s="262"/>
      <c r="LP185" s="262"/>
      <c r="LQ185" s="262"/>
      <c r="LR185" s="262"/>
      <c r="LS185" s="262"/>
      <c r="LT185" s="262"/>
      <c r="LU185" s="262"/>
      <c r="LV185" s="262"/>
      <c r="LW185" s="262"/>
      <c r="LX185" s="262"/>
      <c r="LY185" s="262"/>
      <c r="LZ185" s="262"/>
      <c r="MA185" s="262"/>
      <c r="MB185" s="262"/>
      <c r="MC185" s="262"/>
      <c r="MD185" s="262"/>
      <c r="ME185" s="262"/>
      <c r="MF185" s="262"/>
      <c r="MG185" s="262"/>
      <c r="MH185" s="262"/>
      <c r="MI185" s="262"/>
      <c r="MJ185" s="262"/>
      <c r="MK185" s="262"/>
      <c r="ML185" s="262"/>
      <c r="MM185" s="262"/>
      <c r="MN185" s="262"/>
      <c r="MO185" s="262"/>
      <c r="MP185" s="262"/>
      <c r="MQ185" s="262"/>
      <c r="MR185" s="262"/>
      <c r="MS185" s="262"/>
      <c r="MT185" s="262"/>
      <c r="MU185" s="262"/>
      <c r="MV185" s="262"/>
      <c r="MW185" s="262"/>
      <c r="MX185" s="262"/>
      <c r="MY185" s="262"/>
      <c r="MZ185" s="262"/>
      <c r="NA185" s="262"/>
      <c r="NB185" s="262"/>
      <c r="NC185" s="262"/>
      <c r="ND185" s="262"/>
      <c r="NE185" s="262"/>
      <c r="NF185" s="262"/>
      <c r="NG185" s="262"/>
      <c r="NH185" s="262"/>
      <c r="NI185" s="262"/>
      <c r="NJ185" s="262"/>
      <c r="NK185" s="262"/>
      <c r="NL185" s="262"/>
      <c r="NM185" s="262"/>
      <c r="NN185" s="262"/>
      <c r="NO185" s="262"/>
    </row>
    <row r="186" spans="2:480" x14ac:dyDescent="0.35">
      <c r="B186" s="192">
        <v>2</v>
      </c>
      <c r="C186" s="195" t="s">
        <v>31</v>
      </c>
      <c r="D186" s="177"/>
      <c r="E186" s="178"/>
      <c r="F186" s="178"/>
      <c r="G186" s="179"/>
      <c r="H186" s="180">
        <f t="shared" ref="H186:H249" si="1556">H100*1.1</f>
        <v>3751.0000000000009</v>
      </c>
      <c r="I186" s="149">
        <f t="shared" ref="I186:I249" si="1557">H186/$H$260</f>
        <v>8.8495069968198888E-3</v>
      </c>
      <c r="J186" s="111">
        <f t="shared" si="1348"/>
        <v>0.15929202176101895</v>
      </c>
      <c r="K186" s="111">
        <f t="shared" si="1348"/>
        <v>0.21902652992140109</v>
      </c>
      <c r="L186" s="111">
        <f t="shared" si="1348"/>
        <v>1.2157230138739563</v>
      </c>
      <c r="M186" s="111">
        <f t="shared" si="1348"/>
        <v>0.11765061424586674</v>
      </c>
      <c r="N186" s="111">
        <f t="shared" si="1348"/>
        <v>6.5361452358814846E-3</v>
      </c>
      <c r="O186" s="111">
        <f t="shared" si="1348"/>
        <v>0.71897597594696339</v>
      </c>
      <c r="P186" s="111">
        <f t="shared" si="1348"/>
        <v>0.25490966419937794</v>
      </c>
      <c r="Q186" s="111">
        <f t="shared" si="1348"/>
        <v>4.3922895985123578</v>
      </c>
      <c r="R186" s="111">
        <f t="shared" si="1348"/>
        <v>0.60132536170109674</v>
      </c>
      <c r="S186" s="111">
        <f t="shared" si="1348"/>
        <v>0.16340363089703713</v>
      </c>
      <c r="T186" s="111">
        <f t="shared" si="1349"/>
        <v>0.32680726179407427</v>
      </c>
      <c r="U186" s="111">
        <f t="shared" si="1349"/>
        <v>3.9216871415288908E-2</v>
      </c>
      <c r="V186" s="111">
        <f t="shared" si="1349"/>
        <v>0.647078378352267</v>
      </c>
      <c r="W186" s="80">
        <f t="shared" si="1349"/>
        <v>1.5033134042527416</v>
      </c>
      <c r="X186" s="120">
        <f t="shared" si="1349"/>
        <v>0.21902652992140109</v>
      </c>
      <c r="Y186" s="114">
        <f t="shared" si="1349"/>
        <v>1.4983405796895846</v>
      </c>
      <c r="Z186" s="114">
        <f t="shared" si="1349"/>
        <v>0.72676984928464894</v>
      </c>
      <c r="AA186" s="114">
        <f t="shared" si="1349"/>
        <v>3.3003315758611111</v>
      </c>
      <c r="AB186" s="108">
        <f t="shared" si="1349"/>
        <v>1.4933627040095527E-2</v>
      </c>
      <c r="AC186" s="108">
        <f t="shared" si="1349"/>
        <v>0.26382741104168766</v>
      </c>
      <c r="AD186" s="108">
        <f t="shared" si="1350"/>
        <v>9.9557513600636843E-3</v>
      </c>
      <c r="AE186" s="108">
        <f t="shared" si="1350"/>
        <v>0.10951326496070055</v>
      </c>
      <c r="AF186" s="108">
        <f t="shared" si="1350"/>
        <v>0.37831855168242001</v>
      </c>
      <c r="AG186" s="108">
        <f t="shared" si="1350"/>
        <v>1.8219024988916543</v>
      </c>
      <c r="AH186" s="108">
        <f t="shared" si="1350"/>
        <v>2.6731192401770998</v>
      </c>
      <c r="AI186" s="108">
        <f t="shared" si="1350"/>
        <v>1.9911502720127369E-2</v>
      </c>
      <c r="AJ186" s="108">
        <f t="shared" si="1350"/>
        <v>1.5829644662501259</v>
      </c>
      <c r="AK186" s="108">
        <f t="shared" si="1350"/>
        <v>0.77654860608496745</v>
      </c>
      <c r="AL186" s="108">
        <f t="shared" si="1350"/>
        <v>9.9557513600636843E-3</v>
      </c>
      <c r="AM186" s="108">
        <f t="shared" si="1350"/>
        <v>5.7643800374768732</v>
      </c>
      <c r="AN186" s="108">
        <f t="shared" si="1351"/>
        <v>5.5503313832355037</v>
      </c>
      <c r="AO186" s="108">
        <f t="shared" si="1351"/>
        <v>1.4933627040095527E-2</v>
      </c>
      <c r="AP186" s="108">
        <f t="shared" si="1351"/>
        <v>0.11449114064073239</v>
      </c>
      <c r="AQ186" s="108">
        <f t="shared" si="1351"/>
        <v>3.9823005440254737E-2</v>
      </c>
      <c r="AR186" s="108">
        <f t="shared" si="1351"/>
        <v>0.48367474745522987</v>
      </c>
      <c r="AS186" s="108">
        <f t="shared" si="1351"/>
        <v>6.5361452358814846E-3</v>
      </c>
      <c r="AT186" s="108">
        <f t="shared" si="1351"/>
        <v>0.33334340702995574</v>
      </c>
      <c r="AU186" s="108">
        <f t="shared" si="1351"/>
        <v>2.0719580397744308</v>
      </c>
      <c r="AV186" s="108">
        <f t="shared" si="1351"/>
        <v>0.24889378400159212</v>
      </c>
      <c r="AW186" s="108">
        <f t="shared" si="1351"/>
        <v>0.24889378400159212</v>
      </c>
      <c r="AY186" s="186">
        <v>2</v>
      </c>
      <c r="AZ186" s="182" t="s">
        <v>31</v>
      </c>
      <c r="BA186" s="177"/>
      <c r="BB186" s="178"/>
      <c r="BC186" s="178"/>
      <c r="BD186" s="179"/>
      <c r="BE186" s="180"/>
      <c r="BF186" s="149"/>
      <c r="BG186" s="140">
        <f t="shared" ref="BG186:BG249" si="1558">ROUND(J186,0)</f>
        <v>0</v>
      </c>
      <c r="BH186" s="140">
        <f t="shared" si="1354"/>
        <v>0</v>
      </c>
      <c r="BI186" s="140">
        <f t="shared" si="1355"/>
        <v>1</v>
      </c>
      <c r="BJ186" s="140">
        <f t="shared" si="1356"/>
        <v>0</v>
      </c>
      <c r="BK186" s="140">
        <f t="shared" si="1357"/>
        <v>0</v>
      </c>
      <c r="BL186" s="140">
        <f t="shared" si="1358"/>
        <v>1</v>
      </c>
      <c r="BM186" s="140">
        <f t="shared" si="1359"/>
        <v>0</v>
      </c>
      <c r="BN186" s="140">
        <f t="shared" si="1360"/>
        <v>4</v>
      </c>
      <c r="BO186" s="140">
        <f t="shared" si="1361"/>
        <v>1</v>
      </c>
      <c r="BP186" s="140">
        <f t="shared" si="1362"/>
        <v>0</v>
      </c>
      <c r="BQ186" s="140">
        <f t="shared" si="1363"/>
        <v>0</v>
      </c>
      <c r="BR186" s="140">
        <f t="shared" si="1364"/>
        <v>0</v>
      </c>
      <c r="BS186" s="140">
        <f t="shared" si="1365"/>
        <v>1</v>
      </c>
      <c r="BT186" s="35">
        <f t="shared" si="1366"/>
        <v>2</v>
      </c>
      <c r="BU186" s="145">
        <f t="shared" si="1367"/>
        <v>0</v>
      </c>
      <c r="BV186" s="144">
        <f t="shared" si="1368"/>
        <v>1</v>
      </c>
      <c r="BW186" s="144">
        <f t="shared" si="1369"/>
        <v>1</v>
      </c>
      <c r="BX186" s="144">
        <f t="shared" si="1370"/>
        <v>3</v>
      </c>
      <c r="BY186" s="123">
        <f t="shared" si="1371"/>
        <v>0</v>
      </c>
      <c r="BZ186" s="123">
        <f t="shared" si="1372"/>
        <v>0</v>
      </c>
      <c r="CA186" s="123">
        <f t="shared" si="1373"/>
        <v>0</v>
      </c>
      <c r="CB186" s="123">
        <f t="shared" si="1374"/>
        <v>0</v>
      </c>
      <c r="CC186" s="123">
        <f t="shared" si="1375"/>
        <v>0</v>
      </c>
      <c r="CD186" s="123">
        <f t="shared" si="1376"/>
        <v>2</v>
      </c>
      <c r="CE186" s="123">
        <f t="shared" si="1377"/>
        <v>3</v>
      </c>
      <c r="CF186" s="123">
        <f t="shared" si="1378"/>
        <v>0</v>
      </c>
      <c r="CG186" s="123">
        <f t="shared" si="1379"/>
        <v>2</v>
      </c>
      <c r="CH186" s="123">
        <f t="shared" si="1380"/>
        <v>1</v>
      </c>
      <c r="CI186" s="123">
        <f t="shared" si="1381"/>
        <v>0</v>
      </c>
      <c r="CJ186" s="123">
        <f t="shared" si="1382"/>
        <v>6</v>
      </c>
      <c r="CK186" s="123">
        <f t="shared" si="1383"/>
        <v>6</v>
      </c>
      <c r="CL186" s="123">
        <f t="shared" si="1384"/>
        <v>0</v>
      </c>
      <c r="CM186" s="123">
        <f t="shared" si="1385"/>
        <v>0</v>
      </c>
      <c r="CN186" s="123">
        <f t="shared" si="1386"/>
        <v>0</v>
      </c>
      <c r="CO186" s="123">
        <f t="shared" si="1387"/>
        <v>0</v>
      </c>
      <c r="CP186" s="123">
        <f t="shared" si="1388"/>
        <v>0</v>
      </c>
      <c r="CQ186" s="123">
        <f t="shared" si="1389"/>
        <v>0</v>
      </c>
      <c r="CR186" s="123">
        <f t="shared" si="1390"/>
        <v>2</v>
      </c>
      <c r="CS186" s="123">
        <f t="shared" si="1391"/>
        <v>0</v>
      </c>
      <c r="CT186" s="123">
        <f t="shared" si="1392"/>
        <v>0</v>
      </c>
      <c r="CX186" s="7">
        <f t="shared" ref="CX186:CX249" si="1559">BG186*$CW$5</f>
        <v>0</v>
      </c>
      <c r="CY186" s="7">
        <f t="shared" ref="CY186:CY249" si="1560">BG186*$CW$6</f>
        <v>0</v>
      </c>
      <c r="CZ186" s="7">
        <f t="shared" ref="CZ186:CZ249" si="1561">BH186*$CW$5</f>
        <v>0</v>
      </c>
      <c r="DA186" s="7">
        <f t="shared" ref="DA186:DA249" si="1562">BH186*$CW$6</f>
        <v>0</v>
      </c>
      <c r="DB186" s="7">
        <f t="shared" ref="DB186:DB249" si="1563">BI186*$CW$5</f>
        <v>1</v>
      </c>
      <c r="DC186" s="7">
        <f t="shared" ref="DC186:DC249" si="1564">BI186*$CW$6</f>
        <v>0</v>
      </c>
      <c r="DD186" s="7">
        <f t="shared" ref="DD186:DD249" si="1565">BJ186*$CW$5</f>
        <v>0</v>
      </c>
      <c r="DE186" s="7">
        <f t="shared" ref="DE186:DE249" si="1566">BJ186*$CW$6</f>
        <v>0</v>
      </c>
      <c r="DF186" s="7">
        <f t="shared" ref="DF186:DF249" si="1567">BK186*$CW$5</f>
        <v>0</v>
      </c>
      <c r="DG186" s="7">
        <f t="shared" ref="DG186:DG249" si="1568">BK186*$CW$6</f>
        <v>0</v>
      </c>
      <c r="DH186" s="7">
        <f t="shared" ref="DH186:DH249" si="1569">BL186*$CW$5</f>
        <v>1</v>
      </c>
      <c r="DI186" s="7">
        <f t="shared" ref="DI186:DI249" si="1570">BL186*$CW$6</f>
        <v>0</v>
      </c>
      <c r="DJ186" s="7">
        <f t="shared" ref="DJ186:DJ249" si="1571">BM186*$CW$5</f>
        <v>0</v>
      </c>
      <c r="DK186" s="7">
        <f t="shared" ref="DK186:DK249" si="1572">BM186*$CW$6</f>
        <v>0</v>
      </c>
      <c r="DL186" s="7">
        <f t="shared" ref="DL186:DL249" si="1573">BN186*$CW$5</f>
        <v>4</v>
      </c>
      <c r="DM186" s="7">
        <f t="shared" ref="DM186:DM249" si="1574">BN186*$CW$6</f>
        <v>0</v>
      </c>
      <c r="DN186" s="7">
        <f t="shared" ref="DN186:DN249" si="1575">BO186*$CW$5</f>
        <v>1</v>
      </c>
      <c r="DO186" s="7">
        <f t="shared" ref="DO186:DO249" si="1576">BO186*$CW$6</f>
        <v>0</v>
      </c>
      <c r="DP186" s="7">
        <f t="shared" ref="DP186:DP249" si="1577">BP186*$CW$5</f>
        <v>0</v>
      </c>
      <c r="DQ186" s="7">
        <f t="shared" ref="DQ186:DQ249" si="1578">BP186*$CW$6</f>
        <v>0</v>
      </c>
      <c r="DR186" s="7">
        <f t="shared" ref="DR186:DR249" si="1579">BQ186*$CW$5</f>
        <v>0</v>
      </c>
      <c r="DS186" s="7">
        <f t="shared" ref="DS186:DS249" si="1580">BQ186*$CW$6</f>
        <v>0</v>
      </c>
      <c r="DT186" s="7">
        <f t="shared" ref="DT186:DT249" si="1581">BR186*$CW$5</f>
        <v>0</v>
      </c>
      <c r="DU186" s="7">
        <f t="shared" ref="DU186:DU249" si="1582">BR186*$CW$6</f>
        <v>0</v>
      </c>
      <c r="DV186" s="7">
        <f t="shared" ref="DV186:DV249" si="1583">BS186*$CW$5</f>
        <v>1</v>
      </c>
      <c r="DW186" s="7">
        <f t="shared" ref="DW186:DW249" si="1584">BS186*$CW$6</f>
        <v>0</v>
      </c>
      <c r="DX186" s="7">
        <f t="shared" ref="DX186:DX249" si="1585">BT186*$CW$5</f>
        <v>2</v>
      </c>
      <c r="DY186" s="7">
        <f t="shared" ref="DY186:DY249" si="1586">BT186*$CW$6</f>
        <v>0</v>
      </c>
      <c r="DZ186" s="1">
        <f t="shared" ref="DZ186:DZ249" si="1587">BU186*$EA$5</f>
        <v>0</v>
      </c>
      <c r="EA186" s="1">
        <f t="shared" ref="EA186:EA249" si="1588">BU186*$EA$6</f>
        <v>0</v>
      </c>
      <c r="EB186" s="1">
        <f t="shared" ref="EB186:EB249" si="1589">BV186*$EA$5</f>
        <v>0.8</v>
      </c>
      <c r="EC186" s="1">
        <f t="shared" ref="EC186:EC249" si="1590">BV186*$EA$6</f>
        <v>0.2</v>
      </c>
      <c r="ED186" s="1">
        <f t="shared" ref="ED186:ED249" si="1591">BW186*$EA$5</f>
        <v>0.8</v>
      </c>
      <c r="EE186" s="1">
        <f t="shared" ref="EE186:EE249" si="1592">BW186*$EA$6</f>
        <v>0.2</v>
      </c>
      <c r="EF186" s="1">
        <f t="shared" ref="EF186:EF249" si="1593">BX186*$EA$5</f>
        <v>2.4000000000000004</v>
      </c>
      <c r="EG186" s="1">
        <f t="shared" ref="EG186:EG249" si="1594">BX186*$EA$6</f>
        <v>0.60000000000000009</v>
      </c>
      <c r="EH186" s="1">
        <f t="shared" ref="EH186:EH249" si="1595">BY186*$EA$5</f>
        <v>0</v>
      </c>
      <c r="EI186" s="1">
        <f t="shared" ref="EI186:EI249" si="1596">BY186*$EA$6</f>
        <v>0</v>
      </c>
      <c r="EJ186" s="1">
        <f t="shared" ref="EJ186:EJ249" si="1597">BZ186*$EA$5</f>
        <v>0</v>
      </c>
      <c r="EK186" s="1">
        <f t="shared" ref="EK186:EK249" si="1598">BZ186*$EA$6</f>
        <v>0</v>
      </c>
      <c r="EL186" s="1">
        <f t="shared" ref="EL186:EL249" si="1599">CA186*$EA$5</f>
        <v>0</v>
      </c>
      <c r="EM186" s="1">
        <f t="shared" ref="EM186:EM249" si="1600">CA186*$EA$6</f>
        <v>0</v>
      </c>
      <c r="EN186" s="1">
        <f t="shared" ref="EN186:EN249" si="1601">CB186*$EA$5</f>
        <v>0</v>
      </c>
      <c r="EO186" s="1">
        <f t="shared" ref="EO186:EO249" si="1602">CB186*$EA$6</f>
        <v>0</v>
      </c>
      <c r="EP186" s="1">
        <f t="shared" ref="EP186:EP249" si="1603">CC186*$EA$5</f>
        <v>0</v>
      </c>
      <c r="EQ186" s="1">
        <f t="shared" ref="EQ186:EQ249" si="1604">CC186*$EA$6</f>
        <v>0</v>
      </c>
      <c r="ER186" s="1">
        <f t="shared" ref="ER186:ER249" si="1605">CD186*$EA$5</f>
        <v>1.6</v>
      </c>
      <c r="ES186" s="1">
        <f t="shared" ref="ES186:ES249" si="1606">CD186*$EA$6</f>
        <v>0.4</v>
      </c>
      <c r="ET186" s="1">
        <f t="shared" ref="ET186:ET249" si="1607">CE186*$EA$5</f>
        <v>2.4000000000000004</v>
      </c>
      <c r="EU186" s="1">
        <f t="shared" ref="EU186:EU249" si="1608">CE186*$EA$6</f>
        <v>0.60000000000000009</v>
      </c>
      <c r="EV186" s="1">
        <f t="shared" ref="EV186:EV249" si="1609">CF186*$EA$5</f>
        <v>0</v>
      </c>
      <c r="EW186" s="1">
        <f t="shared" ref="EW186:EW249" si="1610">CF186*$EA$6</f>
        <v>0</v>
      </c>
      <c r="EX186" s="1">
        <f t="shared" ref="EX186:EX249" si="1611">CG186*$EA$5</f>
        <v>1.6</v>
      </c>
      <c r="EY186" s="1">
        <f t="shared" ref="EY186:EY249" si="1612">CG186*$EA$6</f>
        <v>0.4</v>
      </c>
      <c r="EZ186" s="1">
        <f t="shared" ref="EZ186:EZ249" si="1613">CH186*$EA$5</f>
        <v>0.8</v>
      </c>
      <c r="FA186" s="1">
        <f t="shared" ref="FA186:FA249" si="1614">CH186*$EA$6</f>
        <v>0.2</v>
      </c>
      <c r="FB186" s="1">
        <f t="shared" ref="FB186:FB249" si="1615">CI186*$EA$5</f>
        <v>0</v>
      </c>
      <c r="FC186" s="1">
        <f t="shared" ref="FC186:FC249" si="1616">CI186*$EA$6</f>
        <v>0</v>
      </c>
      <c r="FD186" s="1">
        <f t="shared" ref="FD186:FD249" si="1617">CJ186*$EA$5</f>
        <v>4.8000000000000007</v>
      </c>
      <c r="FE186" s="1">
        <f t="shared" ref="FE186:FE249" si="1618">CJ186*$EA$6</f>
        <v>1.2000000000000002</v>
      </c>
      <c r="FF186" s="1">
        <f t="shared" ref="FF186:FF249" si="1619">CK186*$EA$5</f>
        <v>4.8000000000000007</v>
      </c>
      <c r="FG186" s="1">
        <f t="shared" ref="FG186:FG249" si="1620">CK186*$EA$6</f>
        <v>1.2000000000000002</v>
      </c>
      <c r="FH186" s="1">
        <f t="shared" ref="FH186:FH249" si="1621">CL186*$EA$5</f>
        <v>0</v>
      </c>
      <c r="FI186" s="1">
        <f t="shared" ref="FI186:FI249" si="1622">CL186*$EA$6</f>
        <v>0</v>
      </c>
      <c r="FJ186" s="1">
        <f t="shared" ref="FJ186:FJ249" si="1623">CM186*$EA$5</f>
        <v>0</v>
      </c>
      <c r="FK186" s="1">
        <f t="shared" ref="FK186:FK249" si="1624">CM186*$EA$6</f>
        <v>0</v>
      </c>
      <c r="FL186" s="1">
        <f t="shared" ref="FL186:FL249" si="1625">CN186*$EA$5</f>
        <v>0</v>
      </c>
      <c r="FM186" s="1">
        <f t="shared" ref="FM186:FM249" si="1626">CN186*$EA$6</f>
        <v>0</v>
      </c>
      <c r="FN186" s="1">
        <f t="shared" ref="FN186:FN249" si="1627">CO186*$EA$5</f>
        <v>0</v>
      </c>
      <c r="FO186" s="1">
        <f t="shared" ref="FO186:FO249" si="1628">CO186*$EA$6</f>
        <v>0</v>
      </c>
      <c r="FP186" s="1">
        <f t="shared" ref="FP186:FP249" si="1629">CP186*$EA$5</f>
        <v>0</v>
      </c>
      <c r="FQ186" s="1">
        <f t="shared" ref="FQ186:FQ249" si="1630">CP186*$EA$6</f>
        <v>0</v>
      </c>
      <c r="FR186" s="1">
        <f t="shared" ref="FR186:FR249" si="1631">CQ186*$EA$5</f>
        <v>0</v>
      </c>
      <c r="FS186" s="1">
        <f t="shared" ref="FS186:FS249" si="1632">CQ186*$EA$6</f>
        <v>0</v>
      </c>
      <c r="FT186" s="1">
        <f t="shared" ref="FT186:FT249" si="1633">CR186*$EA$5</f>
        <v>1.6</v>
      </c>
      <c r="FU186" s="1">
        <f t="shared" ref="FU186:FU249" si="1634">CR186*$EA$6</f>
        <v>0.4</v>
      </c>
      <c r="FV186" s="1">
        <f t="shared" ref="FV186:FV249" si="1635">CS186*$EA$5</f>
        <v>0</v>
      </c>
      <c r="FW186" s="1">
        <f t="shared" ref="FW186:FW249" si="1636">CS186*$EA$6</f>
        <v>0</v>
      </c>
      <c r="FX186" s="1">
        <f t="shared" ref="FX186:FX249" si="1637">CT186*$EA$5</f>
        <v>0</v>
      </c>
      <c r="FY186" s="1">
        <f t="shared" ref="FY186:FY249" si="1638">CT186*$EA$6</f>
        <v>0</v>
      </c>
      <c r="GC186" s="7">
        <f t="shared" ref="GC186:GC249" si="1639">ROUND(CX186,0)</f>
        <v>0</v>
      </c>
      <c r="GD186" s="7">
        <f t="shared" ref="GD186:GD249" si="1640">ROUND(CY186,0)</f>
        <v>0</v>
      </c>
      <c r="GE186" s="7">
        <f t="shared" ref="GE186:GE249" si="1641">ROUND(CZ186,0)</f>
        <v>0</v>
      </c>
      <c r="GF186" s="7">
        <f t="shared" ref="GF186:GF249" si="1642">ROUND(DA186,0)</f>
        <v>0</v>
      </c>
      <c r="GG186" s="7">
        <f t="shared" ref="GG186:GG249" si="1643">ROUND(DB186,0)</f>
        <v>1</v>
      </c>
      <c r="GH186" s="7">
        <f t="shared" ref="GH186:GH249" si="1644">ROUND(DC186,0)</f>
        <v>0</v>
      </c>
      <c r="GI186" s="7">
        <f t="shared" ref="GI186:GI249" si="1645">ROUND(DD186,0)</f>
        <v>0</v>
      </c>
      <c r="GJ186" s="7">
        <f t="shared" ref="GJ186:GJ249" si="1646">ROUND(DE186,0)</f>
        <v>0</v>
      </c>
      <c r="GK186" s="7">
        <f t="shared" ref="GK186:GK249" si="1647">ROUND(DF186,0)</f>
        <v>0</v>
      </c>
      <c r="GL186" s="7">
        <f t="shared" ref="GL186:GL249" si="1648">ROUND(DG186,0)</f>
        <v>0</v>
      </c>
      <c r="GM186" s="7">
        <f t="shared" ref="GM186:GM249" si="1649">ROUND(DH186,0)</f>
        <v>1</v>
      </c>
      <c r="GN186" s="7">
        <f t="shared" ref="GN186:GN249" si="1650">ROUND(DI186,0)</f>
        <v>0</v>
      </c>
      <c r="GO186" s="7">
        <f t="shared" ref="GO186:GO249" si="1651">ROUND(DJ186,0)</f>
        <v>0</v>
      </c>
      <c r="GP186" s="7">
        <f t="shared" ref="GP186:GP249" si="1652">ROUND(DK186,0)</f>
        <v>0</v>
      </c>
      <c r="GQ186" s="7">
        <f t="shared" ref="GQ186:GQ249" si="1653">ROUND(DL186,0)</f>
        <v>4</v>
      </c>
      <c r="GR186" s="7">
        <f t="shared" ref="GR186:GR249" si="1654">ROUND(DM186,0)</f>
        <v>0</v>
      </c>
      <c r="GS186" s="7">
        <f t="shared" ref="GS186:GS249" si="1655">ROUND(DN186,0)</f>
        <v>1</v>
      </c>
      <c r="GT186" s="7">
        <f t="shared" ref="GT186:GT249" si="1656">ROUND(DO186,0)</f>
        <v>0</v>
      </c>
      <c r="GU186" s="7">
        <f t="shared" ref="GU186:GU249" si="1657">ROUND(DP186,0)</f>
        <v>0</v>
      </c>
      <c r="GV186" s="7">
        <f t="shared" ref="GV186:GV249" si="1658">ROUND(DQ186,0)</f>
        <v>0</v>
      </c>
      <c r="GW186" s="7">
        <f t="shared" ref="GW186:GW249" si="1659">ROUND(DR186,0)</f>
        <v>0</v>
      </c>
      <c r="GX186" s="7">
        <f t="shared" ref="GX186:GX249" si="1660">ROUND(DS186,0)</f>
        <v>0</v>
      </c>
      <c r="GY186" s="7">
        <f t="shared" ref="GY186:GY249" si="1661">ROUND(DT186,0)</f>
        <v>0</v>
      </c>
      <c r="GZ186" s="7">
        <f t="shared" ref="GZ186:GZ249" si="1662">ROUND(DU186,0)</f>
        <v>0</v>
      </c>
      <c r="HA186" s="7">
        <f t="shared" ref="HA186:HA249" si="1663">ROUND(DV186,0)</f>
        <v>1</v>
      </c>
      <c r="HB186" s="7">
        <f t="shared" ref="HB186:HB249" si="1664">ROUND(DW186,0)</f>
        <v>0</v>
      </c>
      <c r="HC186" s="7">
        <f t="shared" ref="HC186:HC249" si="1665">ROUND(DX186,0)</f>
        <v>2</v>
      </c>
      <c r="HD186" s="7">
        <f t="shared" ref="HD186:HD249" si="1666">ROUND(DY186,0)</f>
        <v>0</v>
      </c>
      <c r="HE186" s="7">
        <f t="shared" ref="HE186:HE249" si="1667">ROUND(DZ186,0)</f>
        <v>0</v>
      </c>
      <c r="HF186" s="7">
        <f t="shared" ref="HF186:HF249" si="1668">ROUND(EA186,0)</f>
        <v>0</v>
      </c>
      <c r="HG186" s="7">
        <f t="shared" ref="HG186:HG249" si="1669">ROUND(EB186,0)</f>
        <v>1</v>
      </c>
      <c r="HH186" s="7">
        <f t="shared" ref="HH186:HH249" si="1670">ROUND(EC186,0)</f>
        <v>0</v>
      </c>
      <c r="HI186" s="7">
        <f t="shared" ref="HI186:HI249" si="1671">ROUND(ED186,0)</f>
        <v>1</v>
      </c>
      <c r="HJ186" s="7">
        <f t="shared" ref="HJ186:HJ249" si="1672">ROUND(EE186,0)</f>
        <v>0</v>
      </c>
      <c r="HK186" s="7">
        <f t="shared" ref="HK186:HK249" si="1673">ROUND(EF186,0)</f>
        <v>2</v>
      </c>
      <c r="HL186" s="7">
        <f t="shared" ref="HL186:HL249" si="1674">ROUND(EG186,0)</f>
        <v>1</v>
      </c>
      <c r="HM186" s="7">
        <f t="shared" ref="HM186:HM249" si="1675">ROUND(EH186,0)</f>
        <v>0</v>
      </c>
      <c r="HN186" s="7">
        <f t="shared" ref="HN186:HN249" si="1676">ROUND(EI186,0)</f>
        <v>0</v>
      </c>
      <c r="HO186" s="7">
        <f t="shared" ref="HO186:HO249" si="1677">ROUND(EJ186,0)</f>
        <v>0</v>
      </c>
      <c r="HP186" s="7">
        <f t="shared" ref="HP186:HP249" si="1678">ROUND(EK186,0)</f>
        <v>0</v>
      </c>
      <c r="HQ186" s="7">
        <f t="shared" ref="HQ186:HQ249" si="1679">ROUND(EL186,0)</f>
        <v>0</v>
      </c>
      <c r="HR186" s="7">
        <f t="shared" ref="HR186:HR249" si="1680">ROUND(EM186,0)</f>
        <v>0</v>
      </c>
      <c r="HS186" s="7">
        <f t="shared" ref="HS186:HS249" si="1681">ROUND(EN186,0)</f>
        <v>0</v>
      </c>
      <c r="HT186" s="7">
        <f t="shared" ref="HT186:HT249" si="1682">ROUND(EO186,0)</f>
        <v>0</v>
      </c>
      <c r="HU186" s="7">
        <f t="shared" ref="HU186:HU249" si="1683">ROUND(EP186,0)</f>
        <v>0</v>
      </c>
      <c r="HV186" s="7">
        <f t="shared" ref="HV186:HV249" si="1684">ROUND(EQ186,0)</f>
        <v>0</v>
      </c>
      <c r="HW186" s="7">
        <f t="shared" ref="HW186:HW249" si="1685">ROUND(ER186,0)</f>
        <v>2</v>
      </c>
      <c r="HX186" s="7">
        <f t="shared" ref="HX186:HX249" si="1686">ROUND(ES186,0)</f>
        <v>0</v>
      </c>
      <c r="HY186" s="7">
        <f t="shared" ref="HY186:HY249" si="1687">ROUND(ET186,0)</f>
        <v>2</v>
      </c>
      <c r="HZ186" s="7">
        <f t="shared" ref="HZ186:HZ249" si="1688">ROUND(EU186,0)</f>
        <v>1</v>
      </c>
      <c r="IA186" s="7">
        <f t="shared" ref="IA186:IA249" si="1689">ROUND(EV186,0)</f>
        <v>0</v>
      </c>
      <c r="IB186" s="7">
        <f t="shared" ref="IB186:IB249" si="1690">ROUND(EW186,0)</f>
        <v>0</v>
      </c>
      <c r="IC186" s="7">
        <f t="shared" ref="IC186:IC249" si="1691">ROUND(EX186,0)</f>
        <v>2</v>
      </c>
      <c r="ID186" s="7">
        <f t="shared" ref="ID186:ID249" si="1692">ROUND(EY186,0)</f>
        <v>0</v>
      </c>
      <c r="IE186" s="7">
        <f t="shared" ref="IE186:IE249" si="1693">ROUND(EZ186,0)</f>
        <v>1</v>
      </c>
      <c r="IF186" s="7">
        <f t="shared" ref="IF186:IF249" si="1694">ROUND(FA186,0)</f>
        <v>0</v>
      </c>
      <c r="IG186" s="7">
        <f t="shared" ref="IG186:IG249" si="1695">ROUND(FB186,0)</f>
        <v>0</v>
      </c>
      <c r="IH186" s="7">
        <f t="shared" ref="IH186:IH249" si="1696">ROUND(FC186,0)</f>
        <v>0</v>
      </c>
      <c r="II186" s="7">
        <f t="shared" ref="II186:II249" si="1697">ROUND(FD186,0)</f>
        <v>5</v>
      </c>
      <c r="IJ186" s="7">
        <f t="shared" ref="IJ186:IJ249" si="1698">ROUND(FE186,0)</f>
        <v>1</v>
      </c>
      <c r="IK186" s="7">
        <f t="shared" ref="IK186:IK249" si="1699">ROUND(FF186,0)</f>
        <v>5</v>
      </c>
      <c r="IL186" s="7">
        <f t="shared" ref="IL186:IL249" si="1700">ROUND(FG186,0)</f>
        <v>1</v>
      </c>
      <c r="IM186" s="7">
        <f t="shared" ref="IM186:IM249" si="1701">ROUND(FH186,0)</f>
        <v>0</v>
      </c>
      <c r="IN186" s="7">
        <f t="shared" ref="IN186:IN249" si="1702">ROUND(FI186,0)</f>
        <v>0</v>
      </c>
      <c r="IO186" s="7">
        <f t="shared" ref="IO186:IO249" si="1703">ROUND(FJ186,0)</f>
        <v>0</v>
      </c>
      <c r="IP186" s="7">
        <f t="shared" ref="IP186:IP249" si="1704">ROUND(FK186,0)</f>
        <v>0</v>
      </c>
      <c r="IQ186" s="7">
        <f t="shared" ref="IQ186:IQ249" si="1705">ROUND(FL186,0)</f>
        <v>0</v>
      </c>
      <c r="IR186" s="7">
        <f t="shared" ref="IR186:IR249" si="1706">ROUND(FM186,0)</f>
        <v>0</v>
      </c>
      <c r="IS186" s="7">
        <f t="shared" ref="IS186:IS249" si="1707">ROUND(FN186,0)</f>
        <v>0</v>
      </c>
      <c r="IT186" s="7">
        <f t="shared" ref="IT186:IT249" si="1708">ROUND(FO186,0)</f>
        <v>0</v>
      </c>
      <c r="IU186" s="7">
        <f t="shared" ref="IU186:IU249" si="1709">ROUND(FP186,0)</f>
        <v>0</v>
      </c>
      <c r="IV186" s="7">
        <f t="shared" ref="IV186:IV249" si="1710">ROUND(FQ186,0)</f>
        <v>0</v>
      </c>
      <c r="IW186" s="7">
        <f t="shared" ref="IW186:IW249" si="1711">ROUND(FR186,0)</f>
        <v>0</v>
      </c>
      <c r="IX186" s="7">
        <f t="shared" ref="IX186:IX249" si="1712">ROUND(FS186,0)</f>
        <v>0</v>
      </c>
      <c r="IY186" s="7">
        <f t="shared" ref="IY186:IY249" si="1713">ROUND(FT186,0)</f>
        <v>2</v>
      </c>
      <c r="IZ186" s="7">
        <f t="shared" ref="IZ186:IZ249" si="1714">ROUND(FU186,0)</f>
        <v>0</v>
      </c>
      <c r="JA186" s="7">
        <f t="shared" ref="JA186:JA249" si="1715">ROUND(FV186,0)</f>
        <v>0</v>
      </c>
      <c r="JB186" s="7">
        <f t="shared" ref="JB186:JB249" si="1716">ROUND(FW186,0)</f>
        <v>0</v>
      </c>
      <c r="JC186" s="7">
        <f t="shared" ref="JC186:JC249" si="1717">ROUND(FX186,0)</f>
        <v>0</v>
      </c>
      <c r="JD186" s="7">
        <f t="shared" ref="JD186:JD249" si="1718">ROUND(FY186,0)</f>
        <v>0</v>
      </c>
      <c r="JF186" s="1">
        <v>2</v>
      </c>
      <c r="JG186" s="10">
        <f t="shared" ref="JG186:JG249" si="1719">SUM($GC$12*GC186,$GE$12*GE186,$GG$12*GG186,$GI$12*GI186,$GK$12*GK186,$GM$12*GM186,$GO$12*GO186,$GQ$12*GQ186,$GS$12*GS186,$GU$12*GU186,$GW$12*GW186,$GY$12*GY186,$HA$12*HA186,$HC$12*HC186,$HE$12*HE186,$HG$12*HG186,$HI$12*HI186,$HK$12*HK186,$HM$12*HM186,$HO$12*HO186,$HQ$12*HQ186,$HS$12*HS186,$HU$12*HU186,$HW$12*HW186,$HY$12*HY186,$IA$12*IA186,$IC$12*IC186,$IE$12*IE186,$IG$12*IG186,$II$12*II186,$IK$12*IK186,$IM$12*IM186,$IO$12*IO186,$IQ$12*IQ186,$IS$12*IS186,$IU$12*IU186,$IW$12*IW186,$IY$12*IY186,$JA$12*JA186,$JC$12*JC186)</f>
        <v>87.598181818181814</v>
      </c>
      <c r="JH186" s="10">
        <f t="shared" ref="JH186:JH249" si="1720">SUM($GD$12*GD186,$GF$12*GF186,$GH$12*GH186,$GJ$12*GJ186,$GL$12*GL186,$GN$12*GN186,$GP$12*GP186,$GR$12*GR186,$GT$12*GT186,$GV$12*GV186,$GX$12*GX186,$GZ$12*GZ186,$HB$12*HB186,$HD$12*HD186,$HF$12*HF186,$HH$12*HH186,$HJ$12*HJ186,$HL$12*HL186,$HN$12*HN186,$HP$12*HP186,$HR$12*HR186,$HT$12*HT186,$HV$12*HV186,$HX$12*HX186,$HZ$12*HZ186,$IB$12*IB186,$ID$12*ID186,$IF$12*IF186,$IH$12*IH186,$IJ$12*IJ186,$IL$12*IL186,$IN$12*IN186,$IP$12*IP186,$IR$12*IR186,$IT$12*IT186,$IV$12*IV186,$IX$12*IX186,$IZ$12*IZ186,$JB$12*JB186,$JD$12*JD186)</f>
        <v>2.3680000000000003</v>
      </c>
      <c r="JJ186" s="1" t="str">
        <f t="shared" si="1555"/>
        <v>[87.6, 2.37]</v>
      </c>
      <c r="JS186" s="263"/>
      <c r="JT186" s="264"/>
      <c r="JU186" s="264"/>
      <c r="JV186" s="264"/>
      <c r="JW186" s="264"/>
      <c r="JX186" s="264"/>
      <c r="JY186" s="264"/>
      <c r="JZ186" s="264"/>
      <c r="KA186" s="264"/>
      <c r="KB186" s="264"/>
      <c r="KC186" s="264"/>
      <c r="KD186" s="264"/>
      <c r="KE186" s="264"/>
      <c r="KF186" s="264"/>
      <c r="KG186" s="264"/>
      <c r="KH186" s="264"/>
      <c r="KI186" s="264"/>
      <c r="KJ186" s="264"/>
      <c r="KK186" s="264"/>
      <c r="KL186" s="264"/>
      <c r="KM186" s="264"/>
      <c r="KN186" s="264"/>
      <c r="KO186" s="264"/>
      <c r="KP186" s="264"/>
      <c r="KQ186" s="264"/>
      <c r="KR186" s="264"/>
      <c r="KS186" s="264"/>
      <c r="KT186" s="264"/>
      <c r="KU186" s="264"/>
      <c r="KV186" s="264"/>
      <c r="KW186" s="264"/>
      <c r="KX186" s="264"/>
      <c r="KY186" s="264"/>
      <c r="KZ186" s="264"/>
      <c r="LA186" s="264"/>
      <c r="LB186" s="264"/>
      <c r="LC186" s="264"/>
      <c r="LD186" s="264"/>
      <c r="LE186" s="264"/>
      <c r="LF186" s="264"/>
      <c r="LG186" s="264"/>
      <c r="LH186" s="264"/>
      <c r="LI186" s="264"/>
      <c r="LJ186" s="264"/>
      <c r="LK186" s="264"/>
      <c r="LL186" s="264"/>
      <c r="LM186" s="264"/>
      <c r="LN186" s="264"/>
      <c r="LO186" s="264"/>
      <c r="LP186" s="264"/>
      <c r="LQ186" s="264"/>
      <c r="LR186" s="264"/>
      <c r="LS186" s="264"/>
      <c r="LT186" s="264"/>
      <c r="LU186" s="264"/>
      <c r="LV186" s="264"/>
      <c r="LW186" s="264"/>
      <c r="LX186" s="264"/>
      <c r="LY186" s="264"/>
      <c r="LZ186" s="264"/>
      <c r="MA186" s="264"/>
      <c r="MB186" s="264"/>
      <c r="MC186" s="264"/>
      <c r="MD186" s="264"/>
      <c r="ME186" s="264"/>
      <c r="MF186" s="264"/>
      <c r="MG186" s="264"/>
      <c r="MH186" s="264"/>
      <c r="MI186" s="264"/>
      <c r="MJ186" s="264"/>
      <c r="MK186" s="264"/>
      <c r="ML186" s="264"/>
      <c r="MM186" s="264"/>
      <c r="MN186" s="264"/>
      <c r="MO186" s="264"/>
      <c r="MP186" s="264"/>
      <c r="MQ186" s="264"/>
      <c r="MR186" s="264"/>
      <c r="MS186" s="264"/>
      <c r="MT186" s="264"/>
      <c r="MU186" s="264"/>
      <c r="MV186" s="264"/>
      <c r="MW186" s="264"/>
      <c r="MX186" s="264"/>
      <c r="MY186" s="264"/>
      <c r="MZ186" s="264"/>
      <c r="NA186" s="264"/>
      <c r="NB186" s="264"/>
      <c r="NC186" s="264"/>
      <c r="ND186" s="264"/>
      <c r="NE186" s="264"/>
      <c r="NF186" s="264"/>
      <c r="NG186" s="264"/>
      <c r="NH186" s="264"/>
      <c r="NI186" s="264"/>
      <c r="NJ186" s="264"/>
      <c r="NK186" s="264"/>
      <c r="NL186" s="264"/>
      <c r="NM186" s="264"/>
      <c r="NN186" s="264"/>
      <c r="NO186" s="264"/>
      <c r="NQ186" s="49"/>
      <c r="NR186" s="49"/>
      <c r="NS186" s="49"/>
      <c r="NT186" s="49"/>
      <c r="NU186" s="49"/>
      <c r="NV186" s="49"/>
      <c r="NW186" s="49"/>
      <c r="NX186" s="49"/>
      <c r="NY186" s="49"/>
      <c r="NZ186" s="49"/>
      <c r="OA186" s="49"/>
      <c r="OB186" s="49"/>
      <c r="OC186" s="49"/>
      <c r="OD186" s="49"/>
      <c r="OE186" s="49"/>
      <c r="OF186" s="49"/>
      <c r="OG186" s="49"/>
      <c r="OH186" s="49"/>
      <c r="OI186" s="49"/>
      <c r="OJ186" s="49"/>
      <c r="OK186" s="49"/>
      <c r="OL186" s="49"/>
      <c r="OM186" s="49"/>
      <c r="ON186" s="49"/>
      <c r="OO186" s="49"/>
      <c r="OP186" s="49"/>
      <c r="OQ186" s="49"/>
      <c r="OR186" s="49"/>
      <c r="OS186" s="49"/>
      <c r="OT186" s="49"/>
      <c r="OU186" s="49"/>
      <c r="OV186" s="49"/>
      <c r="OW186" s="49"/>
      <c r="OX186" s="49"/>
      <c r="OY186" s="49"/>
      <c r="OZ186" s="49"/>
      <c r="PA186" s="49"/>
      <c r="PB186" s="49"/>
      <c r="PC186" s="49"/>
      <c r="PD186" s="49"/>
      <c r="PE186" s="49"/>
      <c r="PF186" s="49"/>
      <c r="PG186" s="49"/>
      <c r="PH186" s="49"/>
      <c r="PI186" s="49"/>
      <c r="PJ186" s="49"/>
      <c r="PK186" s="49"/>
      <c r="PL186" s="49"/>
      <c r="PM186" s="49"/>
      <c r="PN186" s="49"/>
      <c r="PO186" s="49"/>
      <c r="PP186" s="49"/>
      <c r="PQ186" s="49"/>
      <c r="PR186" s="49"/>
      <c r="PS186" s="49"/>
      <c r="PT186" s="49"/>
      <c r="PU186" s="49"/>
      <c r="PV186" s="49"/>
      <c r="PW186" s="49"/>
      <c r="PX186" s="49"/>
      <c r="PY186" s="49"/>
      <c r="PZ186" s="49"/>
      <c r="QA186" s="49"/>
      <c r="QB186" s="49"/>
      <c r="QC186" s="49"/>
      <c r="QD186" s="49"/>
      <c r="QE186" s="49"/>
      <c r="QF186" s="49"/>
      <c r="QG186" s="49"/>
      <c r="QH186" s="49"/>
      <c r="QI186" s="49"/>
      <c r="QJ186" s="49"/>
      <c r="QK186" s="49"/>
      <c r="QL186" s="49"/>
      <c r="QM186" s="49"/>
      <c r="QN186" s="49"/>
      <c r="QO186" s="49"/>
      <c r="QP186" s="49"/>
      <c r="QQ186" s="49"/>
      <c r="QR186" s="49"/>
      <c r="QS186" s="49"/>
      <c r="QT186" s="49"/>
      <c r="QU186" s="49"/>
      <c r="QV186" s="49"/>
      <c r="QW186" s="49"/>
      <c r="QX186" s="49"/>
      <c r="QY186" s="49"/>
      <c r="QZ186" s="49"/>
      <c r="RA186" s="49"/>
      <c r="RB186" s="49"/>
      <c r="RC186" s="49"/>
      <c r="RD186" s="49"/>
      <c r="RE186" s="49"/>
      <c r="RF186" s="49"/>
      <c r="RG186" s="49"/>
      <c r="RH186" s="49"/>
      <c r="RI186" s="49"/>
      <c r="RJ186" s="49"/>
      <c r="RK186" s="49"/>
      <c r="RL186" s="49"/>
    </row>
    <row r="187" spans="2:480" x14ac:dyDescent="0.35">
      <c r="B187" s="192">
        <v>3</v>
      </c>
      <c r="C187" s="196" t="s">
        <v>32</v>
      </c>
      <c r="D187" s="177"/>
      <c r="E187" s="178"/>
      <c r="F187" s="178"/>
      <c r="G187" s="179"/>
      <c r="H187" s="180">
        <f t="shared" si="1556"/>
        <v>3916.7700000000004</v>
      </c>
      <c r="I187" s="149">
        <f t="shared" si="1557"/>
        <v>9.2405981124857994E-3</v>
      </c>
      <c r="J187" s="111">
        <f t="shared" ref="J187:Y202" si="1721">IF(J$183="EV",$I$177*($H$260/$C$179)*$A$1*J$184*$I187,IF(J$183="PHEV",$I$178*($H$260/$C$179)*$A$1*J$184*$I187))</f>
        <v>0.16633170143239298</v>
      </c>
      <c r="K187" s="111">
        <f t="shared" si="1721"/>
        <v>0.22870608946954041</v>
      </c>
      <c r="L187" s="111">
        <f t="shared" si="1721"/>
        <v>1.269450127712902</v>
      </c>
      <c r="M187" s="111">
        <f t="shared" si="1721"/>
        <v>0.1228500123593131</v>
      </c>
      <c r="N187" s="111">
        <f t="shared" si="1721"/>
        <v>6.8250006866285044E-3</v>
      </c>
      <c r="O187" s="111">
        <f t="shared" si="1721"/>
        <v>0.75075007552913553</v>
      </c>
      <c r="P187" s="111">
        <f t="shared" si="1721"/>
        <v>0.26617502677851168</v>
      </c>
      <c r="Q187" s="111">
        <f t="shared" si="1721"/>
        <v>4.5864004614143559</v>
      </c>
      <c r="R187" s="111">
        <f t="shared" si="1721"/>
        <v>0.6279000631698225</v>
      </c>
      <c r="S187" s="111">
        <f t="shared" si="1721"/>
        <v>0.17062501716571266</v>
      </c>
      <c r="T187" s="111">
        <f t="shared" si="1721"/>
        <v>0.34125003433142531</v>
      </c>
      <c r="U187" s="111">
        <f t="shared" si="1721"/>
        <v>4.0950004119771032E-2</v>
      </c>
      <c r="V187" s="111">
        <f t="shared" si="1721"/>
        <v>0.67567506797622201</v>
      </c>
      <c r="W187" s="80">
        <f t="shared" si="1721"/>
        <v>1.5697501579245561</v>
      </c>
      <c r="X187" s="120">
        <f t="shared" si="1721"/>
        <v>0.22870608946954041</v>
      </c>
      <c r="Y187" s="114">
        <f t="shared" si="1721"/>
        <v>1.5645575665984466</v>
      </c>
      <c r="Z187" s="114">
        <f t="shared" ref="Z187:AO202" si="1722">IF(Z$183="EV",$I$177*($H$260/$C$179)*$A$1*Z$184*$I187,IF(Z$183="PHEV",$I$178*($H$260/$C$179)*$A$1*Z$184*$I187))</f>
        <v>0.75888838778529299</v>
      </c>
      <c r="AA187" s="114">
        <f t="shared" si="1722"/>
        <v>3.446184939052392</v>
      </c>
      <c r="AB187" s="108">
        <f t="shared" si="1722"/>
        <v>1.5593597009286845E-2</v>
      </c>
      <c r="AC187" s="108">
        <f t="shared" si="1722"/>
        <v>0.27548688049740094</v>
      </c>
      <c r="AD187" s="108">
        <f t="shared" si="1722"/>
        <v>1.0395731339524561E-2</v>
      </c>
      <c r="AE187" s="108">
        <f t="shared" si="1722"/>
        <v>0.1143530447347702</v>
      </c>
      <c r="AF187" s="108">
        <f t="shared" si="1722"/>
        <v>0.39503779090193342</v>
      </c>
      <c r="AG187" s="108">
        <f t="shared" si="1722"/>
        <v>1.9024188351329949</v>
      </c>
      <c r="AH187" s="108">
        <f t="shared" si="1722"/>
        <v>2.7912538646623455</v>
      </c>
      <c r="AI187" s="108">
        <f t="shared" si="1722"/>
        <v>2.0791462679049123E-2</v>
      </c>
      <c r="AJ187" s="108">
        <f t="shared" si="1722"/>
        <v>1.6529212829844055</v>
      </c>
      <c r="AK187" s="108">
        <f t="shared" si="1722"/>
        <v>0.81086704448291591</v>
      </c>
      <c r="AL187" s="108">
        <f t="shared" si="1722"/>
        <v>1.0395731339524561E-2</v>
      </c>
      <c r="AM187" s="108">
        <f t="shared" si="1722"/>
        <v>6.0191284455847223</v>
      </c>
      <c r="AN187" s="108">
        <f t="shared" si="1722"/>
        <v>5.7956202217849437</v>
      </c>
      <c r="AO187" s="108">
        <f t="shared" si="1722"/>
        <v>1.5593597009286845E-2</v>
      </c>
      <c r="AP187" s="108">
        <f t="shared" ref="AP187:AW218" si="1723">IF(AP$183="EV",$I$177*($H$260/$C$179)*$A$1*AP$184*$I187,IF(AP$183="PHEV",$I$178*($H$260/$C$179)*$A$1*AP$184*$I187))</f>
        <v>0.11955091040453249</v>
      </c>
      <c r="AQ187" s="108">
        <f t="shared" si="1723"/>
        <v>4.1582925358098245E-2</v>
      </c>
      <c r="AR187" s="108">
        <f t="shared" si="1723"/>
        <v>0.50505005081050935</v>
      </c>
      <c r="AS187" s="108">
        <f t="shared" si="1723"/>
        <v>6.8250006866285044E-3</v>
      </c>
      <c r="AT187" s="108">
        <f t="shared" si="1723"/>
        <v>0.34807503501805376</v>
      </c>
      <c r="AU187" s="108">
        <f t="shared" si="1723"/>
        <v>2.1635252176612361</v>
      </c>
      <c r="AV187" s="108">
        <f t="shared" si="1351"/>
        <v>0.25989328348811408</v>
      </c>
      <c r="AW187" s="108">
        <f t="shared" si="1351"/>
        <v>0.25989328348811408</v>
      </c>
      <c r="AY187" s="186"/>
      <c r="AZ187" s="182"/>
      <c r="BA187" s="177"/>
      <c r="BB187" s="178"/>
      <c r="BC187" s="178"/>
      <c r="BD187" s="179"/>
      <c r="BE187" s="180"/>
      <c r="BF187" s="149"/>
      <c r="BG187" s="140">
        <f t="shared" si="1558"/>
        <v>0</v>
      </c>
      <c r="BH187" s="140">
        <f t="shared" si="1354"/>
        <v>0</v>
      </c>
      <c r="BI187" s="140">
        <f t="shared" si="1355"/>
        <v>1</v>
      </c>
      <c r="BJ187" s="140">
        <f t="shared" si="1356"/>
        <v>0</v>
      </c>
      <c r="BK187" s="140">
        <f t="shared" si="1357"/>
        <v>0</v>
      </c>
      <c r="BL187" s="140">
        <f t="shared" si="1358"/>
        <v>1</v>
      </c>
      <c r="BM187" s="140">
        <f t="shared" si="1359"/>
        <v>0</v>
      </c>
      <c r="BN187" s="140">
        <f t="shared" si="1360"/>
        <v>5</v>
      </c>
      <c r="BO187" s="140">
        <f t="shared" si="1361"/>
        <v>1</v>
      </c>
      <c r="BP187" s="140">
        <f t="shared" si="1362"/>
        <v>0</v>
      </c>
      <c r="BQ187" s="140">
        <f t="shared" si="1363"/>
        <v>0</v>
      </c>
      <c r="BR187" s="140">
        <f t="shared" si="1364"/>
        <v>0</v>
      </c>
      <c r="BS187" s="140">
        <f t="shared" si="1365"/>
        <v>1</v>
      </c>
      <c r="BT187" s="35">
        <f t="shared" si="1366"/>
        <v>2</v>
      </c>
      <c r="BU187" s="145">
        <f t="shared" si="1367"/>
        <v>0</v>
      </c>
      <c r="BV187" s="144">
        <f t="shared" si="1368"/>
        <v>2</v>
      </c>
      <c r="BW187" s="144">
        <f t="shared" si="1369"/>
        <v>1</v>
      </c>
      <c r="BX187" s="144">
        <f t="shared" si="1370"/>
        <v>3</v>
      </c>
      <c r="BY187" s="123">
        <f t="shared" si="1371"/>
        <v>0</v>
      </c>
      <c r="BZ187" s="123">
        <f t="shared" si="1372"/>
        <v>0</v>
      </c>
      <c r="CA187" s="123">
        <f t="shared" si="1373"/>
        <v>0</v>
      </c>
      <c r="CB187" s="123">
        <f t="shared" si="1374"/>
        <v>0</v>
      </c>
      <c r="CC187" s="123">
        <f t="shared" si="1375"/>
        <v>0</v>
      </c>
      <c r="CD187" s="123">
        <f t="shared" si="1376"/>
        <v>2</v>
      </c>
      <c r="CE187" s="123">
        <f t="shared" si="1377"/>
        <v>3</v>
      </c>
      <c r="CF187" s="123">
        <f t="shared" si="1378"/>
        <v>0</v>
      </c>
      <c r="CG187" s="123">
        <f t="shared" si="1379"/>
        <v>2</v>
      </c>
      <c r="CH187" s="123">
        <f t="shared" si="1380"/>
        <v>1</v>
      </c>
      <c r="CI187" s="123">
        <f t="shared" si="1381"/>
        <v>0</v>
      </c>
      <c r="CJ187" s="123">
        <f t="shared" si="1382"/>
        <v>6</v>
      </c>
      <c r="CK187" s="123">
        <f t="shared" si="1383"/>
        <v>6</v>
      </c>
      <c r="CL187" s="123">
        <f t="shared" si="1384"/>
        <v>0</v>
      </c>
      <c r="CM187" s="123">
        <f t="shared" si="1385"/>
        <v>0</v>
      </c>
      <c r="CN187" s="123">
        <f t="shared" si="1386"/>
        <v>0</v>
      </c>
      <c r="CO187" s="123">
        <f t="shared" si="1387"/>
        <v>1</v>
      </c>
      <c r="CP187" s="123">
        <f t="shared" si="1388"/>
        <v>0</v>
      </c>
      <c r="CQ187" s="123">
        <f t="shared" si="1389"/>
        <v>0</v>
      </c>
      <c r="CR187" s="123">
        <f t="shared" si="1390"/>
        <v>2</v>
      </c>
      <c r="CS187" s="123">
        <f t="shared" si="1391"/>
        <v>0</v>
      </c>
      <c r="CT187" s="123">
        <f t="shared" si="1392"/>
        <v>0</v>
      </c>
      <c r="CX187" s="7">
        <f t="shared" si="1559"/>
        <v>0</v>
      </c>
      <c r="CY187" s="7">
        <f t="shared" si="1560"/>
        <v>0</v>
      </c>
      <c r="CZ187" s="7">
        <f t="shared" si="1561"/>
        <v>0</v>
      </c>
      <c r="DA187" s="7">
        <f t="shared" si="1562"/>
        <v>0</v>
      </c>
      <c r="DB187" s="7">
        <f t="shared" si="1563"/>
        <v>1</v>
      </c>
      <c r="DC187" s="7">
        <f t="shared" si="1564"/>
        <v>0</v>
      </c>
      <c r="DD187" s="7">
        <f t="shared" si="1565"/>
        <v>0</v>
      </c>
      <c r="DE187" s="7">
        <f t="shared" si="1566"/>
        <v>0</v>
      </c>
      <c r="DF187" s="7">
        <f t="shared" si="1567"/>
        <v>0</v>
      </c>
      <c r="DG187" s="7">
        <f t="shared" si="1568"/>
        <v>0</v>
      </c>
      <c r="DH187" s="7">
        <f t="shared" si="1569"/>
        <v>1</v>
      </c>
      <c r="DI187" s="7">
        <f t="shared" si="1570"/>
        <v>0</v>
      </c>
      <c r="DJ187" s="7">
        <f t="shared" si="1571"/>
        <v>0</v>
      </c>
      <c r="DK187" s="7">
        <f t="shared" si="1572"/>
        <v>0</v>
      </c>
      <c r="DL187" s="7">
        <f t="shared" si="1573"/>
        <v>5</v>
      </c>
      <c r="DM187" s="7">
        <f t="shared" si="1574"/>
        <v>0</v>
      </c>
      <c r="DN187" s="7">
        <f t="shared" si="1575"/>
        <v>1</v>
      </c>
      <c r="DO187" s="7">
        <f t="shared" si="1576"/>
        <v>0</v>
      </c>
      <c r="DP187" s="7">
        <f t="shared" si="1577"/>
        <v>0</v>
      </c>
      <c r="DQ187" s="7">
        <f t="shared" si="1578"/>
        <v>0</v>
      </c>
      <c r="DR187" s="7">
        <f t="shared" si="1579"/>
        <v>0</v>
      </c>
      <c r="DS187" s="7">
        <f t="shared" si="1580"/>
        <v>0</v>
      </c>
      <c r="DT187" s="7">
        <f t="shared" si="1581"/>
        <v>0</v>
      </c>
      <c r="DU187" s="7">
        <f t="shared" si="1582"/>
        <v>0</v>
      </c>
      <c r="DV187" s="7">
        <f t="shared" si="1583"/>
        <v>1</v>
      </c>
      <c r="DW187" s="7">
        <f t="shared" si="1584"/>
        <v>0</v>
      </c>
      <c r="DX187" s="7">
        <f t="shared" si="1585"/>
        <v>2</v>
      </c>
      <c r="DY187" s="7">
        <f t="shared" si="1586"/>
        <v>0</v>
      </c>
      <c r="DZ187" s="1">
        <f t="shared" si="1587"/>
        <v>0</v>
      </c>
      <c r="EA187" s="1">
        <f t="shared" si="1588"/>
        <v>0</v>
      </c>
      <c r="EB187" s="1">
        <f t="shared" si="1589"/>
        <v>1.6</v>
      </c>
      <c r="EC187" s="1">
        <f t="shared" si="1590"/>
        <v>0.4</v>
      </c>
      <c r="ED187" s="1">
        <f t="shared" si="1591"/>
        <v>0.8</v>
      </c>
      <c r="EE187" s="1">
        <f t="shared" si="1592"/>
        <v>0.2</v>
      </c>
      <c r="EF187" s="1">
        <f t="shared" si="1593"/>
        <v>2.4000000000000004</v>
      </c>
      <c r="EG187" s="1">
        <f t="shared" si="1594"/>
        <v>0.60000000000000009</v>
      </c>
      <c r="EH187" s="1">
        <f t="shared" si="1595"/>
        <v>0</v>
      </c>
      <c r="EI187" s="1">
        <f t="shared" si="1596"/>
        <v>0</v>
      </c>
      <c r="EJ187" s="1">
        <f t="shared" si="1597"/>
        <v>0</v>
      </c>
      <c r="EK187" s="1">
        <f t="shared" si="1598"/>
        <v>0</v>
      </c>
      <c r="EL187" s="1">
        <f t="shared" si="1599"/>
        <v>0</v>
      </c>
      <c r="EM187" s="1">
        <f t="shared" si="1600"/>
        <v>0</v>
      </c>
      <c r="EN187" s="1">
        <f t="shared" si="1601"/>
        <v>0</v>
      </c>
      <c r="EO187" s="1">
        <f t="shared" si="1602"/>
        <v>0</v>
      </c>
      <c r="EP187" s="1">
        <f t="shared" si="1603"/>
        <v>0</v>
      </c>
      <c r="EQ187" s="1">
        <f t="shared" si="1604"/>
        <v>0</v>
      </c>
      <c r="ER187" s="1">
        <f t="shared" si="1605"/>
        <v>1.6</v>
      </c>
      <c r="ES187" s="1">
        <f t="shared" si="1606"/>
        <v>0.4</v>
      </c>
      <c r="ET187" s="1">
        <f t="shared" si="1607"/>
        <v>2.4000000000000004</v>
      </c>
      <c r="EU187" s="1">
        <f t="shared" si="1608"/>
        <v>0.60000000000000009</v>
      </c>
      <c r="EV187" s="1">
        <f t="shared" si="1609"/>
        <v>0</v>
      </c>
      <c r="EW187" s="1">
        <f t="shared" si="1610"/>
        <v>0</v>
      </c>
      <c r="EX187" s="1">
        <f t="shared" si="1611"/>
        <v>1.6</v>
      </c>
      <c r="EY187" s="1">
        <f t="shared" si="1612"/>
        <v>0.4</v>
      </c>
      <c r="EZ187" s="1">
        <f t="shared" si="1613"/>
        <v>0.8</v>
      </c>
      <c r="FA187" s="1">
        <f t="shared" si="1614"/>
        <v>0.2</v>
      </c>
      <c r="FB187" s="1">
        <f t="shared" si="1615"/>
        <v>0</v>
      </c>
      <c r="FC187" s="1">
        <f t="shared" si="1616"/>
        <v>0</v>
      </c>
      <c r="FD187" s="1">
        <f t="shared" si="1617"/>
        <v>4.8000000000000007</v>
      </c>
      <c r="FE187" s="1">
        <f t="shared" si="1618"/>
        <v>1.2000000000000002</v>
      </c>
      <c r="FF187" s="1">
        <f t="shared" si="1619"/>
        <v>4.8000000000000007</v>
      </c>
      <c r="FG187" s="1">
        <f t="shared" si="1620"/>
        <v>1.2000000000000002</v>
      </c>
      <c r="FH187" s="1">
        <f t="shared" si="1621"/>
        <v>0</v>
      </c>
      <c r="FI187" s="1">
        <f t="shared" si="1622"/>
        <v>0</v>
      </c>
      <c r="FJ187" s="1">
        <f t="shared" si="1623"/>
        <v>0</v>
      </c>
      <c r="FK187" s="1">
        <f t="shared" si="1624"/>
        <v>0</v>
      </c>
      <c r="FL187" s="1">
        <f t="shared" si="1625"/>
        <v>0</v>
      </c>
      <c r="FM187" s="1">
        <f t="shared" si="1626"/>
        <v>0</v>
      </c>
      <c r="FN187" s="1">
        <f t="shared" si="1627"/>
        <v>0.8</v>
      </c>
      <c r="FO187" s="1">
        <f t="shared" si="1628"/>
        <v>0.2</v>
      </c>
      <c r="FP187" s="1">
        <f t="shared" si="1629"/>
        <v>0</v>
      </c>
      <c r="FQ187" s="1">
        <f t="shared" si="1630"/>
        <v>0</v>
      </c>
      <c r="FR187" s="1">
        <f t="shared" si="1631"/>
        <v>0</v>
      </c>
      <c r="FS187" s="1">
        <f t="shared" si="1632"/>
        <v>0</v>
      </c>
      <c r="FT187" s="1">
        <f t="shared" si="1633"/>
        <v>1.6</v>
      </c>
      <c r="FU187" s="1">
        <f t="shared" si="1634"/>
        <v>0.4</v>
      </c>
      <c r="FV187" s="1">
        <f t="shared" si="1635"/>
        <v>0</v>
      </c>
      <c r="FW187" s="1">
        <f t="shared" si="1636"/>
        <v>0</v>
      </c>
      <c r="FX187" s="1">
        <f t="shared" si="1637"/>
        <v>0</v>
      </c>
      <c r="FY187" s="1">
        <f t="shared" si="1638"/>
        <v>0</v>
      </c>
      <c r="GC187" s="7">
        <f t="shared" si="1639"/>
        <v>0</v>
      </c>
      <c r="GD187" s="7">
        <f t="shared" si="1640"/>
        <v>0</v>
      </c>
      <c r="GE187" s="7">
        <f t="shared" si="1641"/>
        <v>0</v>
      </c>
      <c r="GF187" s="7">
        <f t="shared" si="1642"/>
        <v>0</v>
      </c>
      <c r="GG187" s="7">
        <f t="shared" si="1643"/>
        <v>1</v>
      </c>
      <c r="GH187" s="7">
        <f t="shared" si="1644"/>
        <v>0</v>
      </c>
      <c r="GI187" s="7">
        <f t="shared" si="1645"/>
        <v>0</v>
      </c>
      <c r="GJ187" s="7">
        <f t="shared" si="1646"/>
        <v>0</v>
      </c>
      <c r="GK187" s="7">
        <f t="shared" si="1647"/>
        <v>0</v>
      </c>
      <c r="GL187" s="7">
        <f t="shared" si="1648"/>
        <v>0</v>
      </c>
      <c r="GM187" s="7">
        <f t="shared" si="1649"/>
        <v>1</v>
      </c>
      <c r="GN187" s="7">
        <f t="shared" si="1650"/>
        <v>0</v>
      </c>
      <c r="GO187" s="7">
        <f t="shared" si="1651"/>
        <v>0</v>
      </c>
      <c r="GP187" s="7">
        <f t="shared" si="1652"/>
        <v>0</v>
      </c>
      <c r="GQ187" s="7">
        <f t="shared" si="1653"/>
        <v>5</v>
      </c>
      <c r="GR187" s="7">
        <f t="shared" si="1654"/>
        <v>0</v>
      </c>
      <c r="GS187" s="7">
        <f t="shared" si="1655"/>
        <v>1</v>
      </c>
      <c r="GT187" s="7">
        <f t="shared" si="1656"/>
        <v>0</v>
      </c>
      <c r="GU187" s="7">
        <f t="shared" si="1657"/>
        <v>0</v>
      </c>
      <c r="GV187" s="7">
        <f t="shared" si="1658"/>
        <v>0</v>
      </c>
      <c r="GW187" s="7">
        <f t="shared" si="1659"/>
        <v>0</v>
      </c>
      <c r="GX187" s="7">
        <f t="shared" si="1660"/>
        <v>0</v>
      </c>
      <c r="GY187" s="7">
        <f t="shared" si="1661"/>
        <v>0</v>
      </c>
      <c r="GZ187" s="7">
        <f t="shared" si="1662"/>
        <v>0</v>
      </c>
      <c r="HA187" s="7">
        <f t="shared" si="1663"/>
        <v>1</v>
      </c>
      <c r="HB187" s="7">
        <f t="shared" si="1664"/>
        <v>0</v>
      </c>
      <c r="HC187" s="7">
        <f t="shared" si="1665"/>
        <v>2</v>
      </c>
      <c r="HD187" s="7">
        <f t="shared" si="1666"/>
        <v>0</v>
      </c>
      <c r="HE187" s="7">
        <f t="shared" si="1667"/>
        <v>0</v>
      </c>
      <c r="HF187" s="7">
        <f t="shared" si="1668"/>
        <v>0</v>
      </c>
      <c r="HG187" s="7">
        <f t="shared" si="1669"/>
        <v>2</v>
      </c>
      <c r="HH187" s="7">
        <f t="shared" si="1670"/>
        <v>0</v>
      </c>
      <c r="HI187" s="7">
        <f t="shared" si="1671"/>
        <v>1</v>
      </c>
      <c r="HJ187" s="7">
        <f t="shared" si="1672"/>
        <v>0</v>
      </c>
      <c r="HK187" s="7">
        <f t="shared" si="1673"/>
        <v>2</v>
      </c>
      <c r="HL187" s="7">
        <f t="shared" si="1674"/>
        <v>1</v>
      </c>
      <c r="HM187" s="7">
        <f t="shared" si="1675"/>
        <v>0</v>
      </c>
      <c r="HN187" s="7">
        <f t="shared" si="1676"/>
        <v>0</v>
      </c>
      <c r="HO187" s="7">
        <f t="shared" si="1677"/>
        <v>0</v>
      </c>
      <c r="HP187" s="7">
        <f t="shared" si="1678"/>
        <v>0</v>
      </c>
      <c r="HQ187" s="7">
        <f t="shared" si="1679"/>
        <v>0</v>
      </c>
      <c r="HR187" s="7">
        <f t="shared" si="1680"/>
        <v>0</v>
      </c>
      <c r="HS187" s="7">
        <f t="shared" si="1681"/>
        <v>0</v>
      </c>
      <c r="HT187" s="7">
        <f t="shared" si="1682"/>
        <v>0</v>
      </c>
      <c r="HU187" s="7">
        <f t="shared" si="1683"/>
        <v>0</v>
      </c>
      <c r="HV187" s="7">
        <f t="shared" si="1684"/>
        <v>0</v>
      </c>
      <c r="HW187" s="7">
        <f t="shared" si="1685"/>
        <v>2</v>
      </c>
      <c r="HX187" s="7">
        <f t="shared" si="1686"/>
        <v>0</v>
      </c>
      <c r="HY187" s="7">
        <f t="shared" si="1687"/>
        <v>2</v>
      </c>
      <c r="HZ187" s="7">
        <f t="shared" si="1688"/>
        <v>1</v>
      </c>
      <c r="IA187" s="7">
        <f t="shared" si="1689"/>
        <v>0</v>
      </c>
      <c r="IB187" s="7">
        <f t="shared" si="1690"/>
        <v>0</v>
      </c>
      <c r="IC187" s="7">
        <f t="shared" si="1691"/>
        <v>2</v>
      </c>
      <c r="ID187" s="7">
        <f t="shared" si="1692"/>
        <v>0</v>
      </c>
      <c r="IE187" s="7">
        <f t="shared" si="1693"/>
        <v>1</v>
      </c>
      <c r="IF187" s="7">
        <f t="shared" si="1694"/>
        <v>0</v>
      </c>
      <c r="IG187" s="7">
        <f t="shared" si="1695"/>
        <v>0</v>
      </c>
      <c r="IH187" s="7">
        <f t="shared" si="1696"/>
        <v>0</v>
      </c>
      <c r="II187" s="7">
        <f t="shared" si="1697"/>
        <v>5</v>
      </c>
      <c r="IJ187" s="7">
        <f t="shared" si="1698"/>
        <v>1</v>
      </c>
      <c r="IK187" s="7">
        <f t="shared" si="1699"/>
        <v>5</v>
      </c>
      <c r="IL187" s="7">
        <f t="shared" si="1700"/>
        <v>1</v>
      </c>
      <c r="IM187" s="7">
        <f t="shared" si="1701"/>
        <v>0</v>
      </c>
      <c r="IN187" s="7">
        <f t="shared" si="1702"/>
        <v>0</v>
      </c>
      <c r="IO187" s="7">
        <f t="shared" si="1703"/>
        <v>0</v>
      </c>
      <c r="IP187" s="7">
        <f t="shared" si="1704"/>
        <v>0</v>
      </c>
      <c r="IQ187" s="7">
        <f t="shared" si="1705"/>
        <v>0</v>
      </c>
      <c r="IR187" s="7">
        <f t="shared" si="1706"/>
        <v>0</v>
      </c>
      <c r="IS187" s="7">
        <f t="shared" si="1707"/>
        <v>1</v>
      </c>
      <c r="IT187" s="7">
        <f t="shared" si="1708"/>
        <v>0</v>
      </c>
      <c r="IU187" s="7">
        <f t="shared" si="1709"/>
        <v>0</v>
      </c>
      <c r="IV187" s="7">
        <f t="shared" si="1710"/>
        <v>0</v>
      </c>
      <c r="IW187" s="7">
        <f t="shared" si="1711"/>
        <v>0</v>
      </c>
      <c r="IX187" s="7">
        <f t="shared" si="1712"/>
        <v>0</v>
      </c>
      <c r="IY187" s="7">
        <f t="shared" si="1713"/>
        <v>2</v>
      </c>
      <c r="IZ187" s="7">
        <f t="shared" si="1714"/>
        <v>0</v>
      </c>
      <c r="JA187" s="7">
        <f t="shared" si="1715"/>
        <v>0</v>
      </c>
      <c r="JB187" s="7">
        <f t="shared" si="1716"/>
        <v>0</v>
      </c>
      <c r="JC187" s="7">
        <f t="shared" si="1717"/>
        <v>0</v>
      </c>
      <c r="JD187" s="7">
        <f t="shared" si="1718"/>
        <v>0</v>
      </c>
      <c r="JF187" s="1">
        <v>3</v>
      </c>
      <c r="JG187" s="10">
        <f t="shared" si="1719"/>
        <v>92.328181818181818</v>
      </c>
      <c r="JH187" s="10">
        <f t="shared" si="1720"/>
        <v>2.3680000000000003</v>
      </c>
      <c r="JJ187" s="1" t="str">
        <f t="shared" si="1555"/>
        <v>[92.33, 2.37]</v>
      </c>
      <c r="JS187" s="263"/>
      <c r="JT187" s="264"/>
      <c r="JU187" s="264"/>
      <c r="JV187" s="264"/>
      <c r="JW187" s="264"/>
      <c r="JX187" s="264"/>
      <c r="JY187" s="264"/>
      <c r="JZ187" s="264"/>
      <c r="KA187" s="264"/>
      <c r="KB187" s="264"/>
      <c r="KC187" s="264"/>
      <c r="KD187" s="264"/>
      <c r="KE187" s="264"/>
      <c r="KF187" s="264"/>
      <c r="KG187" s="264"/>
      <c r="KH187" s="264"/>
      <c r="KI187" s="264"/>
      <c r="KJ187" s="264"/>
      <c r="KK187" s="264"/>
      <c r="KL187" s="264"/>
      <c r="KM187" s="264"/>
      <c r="KN187" s="264"/>
      <c r="KO187" s="264"/>
      <c r="KP187" s="264"/>
      <c r="KQ187" s="264"/>
      <c r="KR187" s="264"/>
      <c r="KS187" s="264"/>
      <c r="KT187" s="264"/>
      <c r="KU187" s="264"/>
      <c r="KV187" s="264"/>
      <c r="KW187" s="264"/>
      <c r="KX187" s="264"/>
      <c r="KY187" s="264"/>
      <c r="KZ187" s="264"/>
      <c r="LA187" s="264"/>
      <c r="LB187" s="264"/>
      <c r="LC187" s="264"/>
      <c r="LD187" s="264"/>
      <c r="LE187" s="264"/>
      <c r="LF187" s="264"/>
      <c r="LG187" s="264"/>
      <c r="LH187" s="264"/>
      <c r="LI187" s="264"/>
      <c r="LJ187" s="264"/>
      <c r="LK187" s="264"/>
      <c r="LL187" s="264"/>
      <c r="LM187" s="264"/>
      <c r="LN187" s="264"/>
      <c r="LO187" s="264"/>
      <c r="LP187" s="264"/>
      <c r="LQ187" s="264"/>
      <c r="LR187" s="264"/>
      <c r="LS187" s="264"/>
      <c r="LT187" s="264"/>
      <c r="LU187" s="264"/>
      <c r="LV187" s="264"/>
      <c r="LW187" s="264"/>
      <c r="LX187" s="264"/>
      <c r="LY187" s="264"/>
      <c r="LZ187" s="264"/>
      <c r="MA187" s="264"/>
      <c r="MB187" s="264"/>
      <c r="MC187" s="264"/>
      <c r="MD187" s="264"/>
      <c r="ME187" s="264"/>
      <c r="MF187" s="264"/>
      <c r="MG187" s="264"/>
      <c r="MH187" s="264"/>
      <c r="MI187" s="264"/>
      <c r="MJ187" s="264"/>
      <c r="MK187" s="264"/>
      <c r="ML187" s="264"/>
      <c r="MM187" s="264"/>
      <c r="MN187" s="264"/>
      <c r="MO187" s="264"/>
      <c r="MP187" s="264"/>
      <c r="MQ187" s="264"/>
      <c r="MR187" s="264"/>
      <c r="MS187" s="264"/>
      <c r="MT187" s="264"/>
      <c r="MU187" s="264"/>
      <c r="MV187" s="264"/>
      <c r="MW187" s="264"/>
      <c r="MX187" s="264"/>
      <c r="MY187" s="264"/>
      <c r="MZ187" s="264"/>
      <c r="NA187" s="264"/>
      <c r="NB187" s="264"/>
      <c r="NC187" s="264"/>
      <c r="ND187" s="264"/>
      <c r="NE187" s="264"/>
      <c r="NF187" s="264"/>
      <c r="NG187" s="264"/>
      <c r="NH187" s="264"/>
      <c r="NI187" s="264"/>
      <c r="NJ187" s="264"/>
      <c r="NK187" s="264"/>
      <c r="NL187" s="264"/>
      <c r="NM187" s="264"/>
      <c r="NN187" s="264"/>
      <c r="NO187" s="264"/>
      <c r="NQ187" s="49"/>
      <c r="NR187" s="49"/>
      <c r="NS187" s="49"/>
      <c r="NT187" s="49"/>
      <c r="NU187" s="49"/>
      <c r="NV187" s="49"/>
      <c r="NW187" s="49"/>
      <c r="NX187" s="49"/>
      <c r="NY187" s="49"/>
      <c r="NZ187" s="49"/>
      <c r="OA187" s="49"/>
      <c r="OB187" s="49"/>
      <c r="OC187" s="49"/>
      <c r="OD187" s="49"/>
      <c r="OE187" s="49"/>
      <c r="OF187" s="49"/>
      <c r="OG187" s="49"/>
      <c r="OH187" s="49"/>
      <c r="OI187" s="49"/>
      <c r="OJ187" s="49"/>
      <c r="OK187" s="49"/>
      <c r="OL187" s="49"/>
      <c r="OM187" s="49"/>
      <c r="ON187" s="49"/>
      <c r="OO187" s="49"/>
      <c r="OP187" s="49"/>
      <c r="OQ187" s="49"/>
      <c r="OR187" s="49"/>
      <c r="OS187" s="49"/>
      <c r="OT187" s="49"/>
      <c r="OU187" s="49"/>
      <c r="OV187" s="49"/>
      <c r="OW187" s="49"/>
      <c r="OX187" s="49"/>
      <c r="OY187" s="49"/>
      <c r="OZ187" s="49"/>
      <c r="PA187" s="49"/>
      <c r="PB187" s="49"/>
      <c r="PC187" s="49"/>
      <c r="PD187" s="49"/>
      <c r="PE187" s="49"/>
      <c r="PF187" s="49"/>
      <c r="PG187" s="49"/>
      <c r="PH187" s="49"/>
      <c r="PI187" s="49"/>
      <c r="PJ187" s="49"/>
      <c r="PK187" s="49"/>
      <c r="PL187" s="49"/>
      <c r="PM187" s="49"/>
      <c r="PN187" s="49"/>
      <c r="PO187" s="49"/>
      <c r="PP187" s="49"/>
      <c r="PQ187" s="49"/>
      <c r="PR187" s="49"/>
      <c r="PS187" s="49"/>
      <c r="PT187" s="49"/>
      <c r="PU187" s="49"/>
      <c r="PV187" s="49"/>
      <c r="PW187" s="49"/>
      <c r="PX187" s="49"/>
      <c r="PY187" s="49"/>
      <c r="PZ187" s="49"/>
      <c r="QA187" s="49"/>
      <c r="QB187" s="49"/>
      <c r="QC187" s="49"/>
      <c r="QD187" s="49"/>
      <c r="QE187" s="49"/>
      <c r="QF187" s="49"/>
      <c r="QG187" s="49"/>
      <c r="QH187" s="49"/>
      <c r="QI187" s="49"/>
      <c r="QJ187" s="49"/>
      <c r="QK187" s="49"/>
      <c r="QL187" s="49"/>
      <c r="QM187" s="49"/>
      <c r="QN187" s="49"/>
      <c r="QO187" s="49"/>
      <c r="QP187" s="49"/>
      <c r="QQ187" s="49"/>
      <c r="QR187" s="49"/>
      <c r="QS187" s="49"/>
      <c r="QT187" s="49"/>
      <c r="QU187" s="49"/>
      <c r="QV187" s="49"/>
      <c r="QW187" s="49"/>
      <c r="QX187" s="49"/>
      <c r="QY187" s="49"/>
      <c r="QZ187" s="49"/>
      <c r="RA187" s="49"/>
      <c r="RB187" s="49"/>
      <c r="RC187" s="49"/>
      <c r="RD187" s="49"/>
      <c r="RE187" s="49"/>
      <c r="RF187" s="49"/>
      <c r="RG187" s="49"/>
      <c r="RH187" s="49"/>
      <c r="RI187" s="49"/>
      <c r="RJ187" s="49"/>
      <c r="RK187" s="49"/>
      <c r="RL187" s="49"/>
    </row>
    <row r="188" spans="2:480" x14ac:dyDescent="0.35">
      <c r="B188" s="192">
        <v>4</v>
      </c>
      <c r="C188" s="195" t="s">
        <v>33</v>
      </c>
      <c r="D188" s="177"/>
      <c r="E188" s="178"/>
      <c r="F188" s="178"/>
      <c r="G188" s="179"/>
      <c r="H188" s="180">
        <f t="shared" si="1556"/>
        <v>5101.3600000000006</v>
      </c>
      <c r="I188" s="149">
        <f t="shared" si="1557"/>
        <v>1.2035329515675049E-2</v>
      </c>
      <c r="J188" s="111">
        <f t="shared" si="1721"/>
        <v>0.21663714959498576</v>
      </c>
      <c r="K188" s="111">
        <f t="shared" si="1721"/>
        <v>0.29787608069310545</v>
      </c>
      <c r="L188" s="111">
        <f t="shared" si="1721"/>
        <v>1.6533832988685804</v>
      </c>
      <c r="M188" s="111">
        <f t="shared" si="1721"/>
        <v>0.16000483537437876</v>
      </c>
      <c r="N188" s="111">
        <f t="shared" si="1721"/>
        <v>8.889157520798819E-3</v>
      </c>
      <c r="O188" s="111">
        <f t="shared" si="1721"/>
        <v>0.97780732728787023</v>
      </c>
      <c r="P188" s="111">
        <f t="shared" si="1721"/>
        <v>0.34667714331115396</v>
      </c>
      <c r="Q188" s="111">
        <f t="shared" si="1721"/>
        <v>5.9735138539768071</v>
      </c>
      <c r="R188" s="111">
        <f t="shared" si="1721"/>
        <v>0.81780249191349152</v>
      </c>
      <c r="S188" s="111">
        <f t="shared" si="1721"/>
        <v>0.22222893801997051</v>
      </c>
      <c r="T188" s="111">
        <f t="shared" si="1721"/>
        <v>0.44445787603994102</v>
      </c>
      <c r="U188" s="111">
        <f t="shared" si="1721"/>
        <v>5.3334945124792921E-2</v>
      </c>
      <c r="V188" s="111">
        <f t="shared" si="1721"/>
        <v>0.88002659455908316</v>
      </c>
      <c r="W188" s="80">
        <f t="shared" si="1721"/>
        <v>2.0445062297837286</v>
      </c>
      <c r="X188" s="120">
        <f t="shared" si="1721"/>
        <v>0.29787608069310545</v>
      </c>
      <c r="Y188" s="114">
        <f t="shared" si="1721"/>
        <v>2.037743188377835</v>
      </c>
      <c r="Z188" s="114">
        <f t="shared" si="1722"/>
        <v>0.98840699502712248</v>
      </c>
      <c r="AA188" s="114">
        <f t="shared" si="1722"/>
        <v>4.4884509431711113</v>
      </c>
      <c r="AB188" s="108">
        <f t="shared" si="1722"/>
        <v>2.0309732774529916E-2</v>
      </c>
      <c r="AC188" s="108">
        <f t="shared" si="1722"/>
        <v>0.35880527901669518</v>
      </c>
      <c r="AD188" s="108">
        <f t="shared" si="1722"/>
        <v>1.353982184968661E-2</v>
      </c>
      <c r="AE188" s="108">
        <f t="shared" si="1722"/>
        <v>0.14893804034655272</v>
      </c>
      <c r="AF188" s="108">
        <f t="shared" si="1722"/>
        <v>0.51451323028809126</v>
      </c>
      <c r="AG188" s="108">
        <f t="shared" si="1722"/>
        <v>2.4777873984926497</v>
      </c>
      <c r="AH188" s="108">
        <f t="shared" si="1722"/>
        <v>3.6354421666408556</v>
      </c>
      <c r="AI188" s="108">
        <f t="shared" si="1722"/>
        <v>2.707964369937322E-2</v>
      </c>
      <c r="AJ188" s="108">
        <f t="shared" si="1722"/>
        <v>2.1528316741001712</v>
      </c>
      <c r="AK188" s="108">
        <f t="shared" si="1722"/>
        <v>1.0561061042755557</v>
      </c>
      <c r="AL188" s="108">
        <f t="shared" si="1722"/>
        <v>1.353982184968661E-2</v>
      </c>
      <c r="AM188" s="108">
        <f t="shared" si="1722"/>
        <v>7.839556850968548</v>
      </c>
      <c r="AN188" s="108">
        <f t="shared" si="1722"/>
        <v>7.5484506812002854</v>
      </c>
      <c r="AO188" s="108">
        <f t="shared" si="1722"/>
        <v>2.0309732774529916E-2</v>
      </c>
      <c r="AP188" s="108">
        <f t="shared" si="1723"/>
        <v>0.15570795127139603</v>
      </c>
      <c r="AQ188" s="108">
        <f t="shared" si="1723"/>
        <v>5.4159287398746439E-2</v>
      </c>
      <c r="AR188" s="108">
        <f t="shared" si="1723"/>
        <v>0.6577976565391126</v>
      </c>
      <c r="AS188" s="108">
        <f t="shared" si="1723"/>
        <v>8.889157520798819E-3</v>
      </c>
      <c r="AT188" s="108">
        <f t="shared" si="1723"/>
        <v>0.4533470335607398</v>
      </c>
      <c r="AU188" s="108">
        <f t="shared" si="1723"/>
        <v>2.8178629340932257</v>
      </c>
      <c r="AV188" s="108">
        <f t="shared" si="1351"/>
        <v>0.33849554624216527</v>
      </c>
      <c r="AW188" s="108">
        <f t="shared" si="1351"/>
        <v>0.33849554624216527</v>
      </c>
      <c r="AY188" s="186"/>
      <c r="AZ188" s="182"/>
      <c r="BA188" s="177"/>
      <c r="BB188" s="178"/>
      <c r="BC188" s="178"/>
      <c r="BD188" s="179"/>
      <c r="BE188" s="180"/>
      <c r="BF188" s="149"/>
      <c r="BG188" s="140">
        <f t="shared" si="1558"/>
        <v>0</v>
      </c>
      <c r="BH188" s="140">
        <f t="shared" si="1354"/>
        <v>0</v>
      </c>
      <c r="BI188" s="140">
        <f t="shared" si="1355"/>
        <v>2</v>
      </c>
      <c r="BJ188" s="140">
        <f t="shared" si="1356"/>
        <v>0</v>
      </c>
      <c r="BK188" s="140">
        <f t="shared" si="1357"/>
        <v>0</v>
      </c>
      <c r="BL188" s="140">
        <f t="shared" si="1358"/>
        <v>1</v>
      </c>
      <c r="BM188" s="140">
        <f t="shared" si="1359"/>
        <v>0</v>
      </c>
      <c r="BN188" s="140">
        <f t="shared" si="1360"/>
        <v>6</v>
      </c>
      <c r="BO188" s="140">
        <f t="shared" si="1361"/>
        <v>1</v>
      </c>
      <c r="BP188" s="140">
        <f t="shared" si="1362"/>
        <v>0</v>
      </c>
      <c r="BQ188" s="140">
        <f t="shared" si="1363"/>
        <v>0</v>
      </c>
      <c r="BR188" s="140">
        <f t="shared" si="1364"/>
        <v>0</v>
      </c>
      <c r="BS188" s="140">
        <f t="shared" si="1365"/>
        <v>1</v>
      </c>
      <c r="BT188" s="35">
        <f t="shared" si="1366"/>
        <v>2</v>
      </c>
      <c r="BU188" s="145">
        <f t="shared" si="1367"/>
        <v>0</v>
      </c>
      <c r="BV188" s="144">
        <f t="shared" si="1368"/>
        <v>2</v>
      </c>
      <c r="BW188" s="144">
        <f t="shared" si="1369"/>
        <v>1</v>
      </c>
      <c r="BX188" s="144">
        <f t="shared" si="1370"/>
        <v>4</v>
      </c>
      <c r="BY188" s="123">
        <f t="shared" si="1371"/>
        <v>0</v>
      </c>
      <c r="BZ188" s="123">
        <f t="shared" si="1372"/>
        <v>0</v>
      </c>
      <c r="CA188" s="123">
        <f t="shared" si="1373"/>
        <v>0</v>
      </c>
      <c r="CB188" s="123">
        <f t="shared" si="1374"/>
        <v>0</v>
      </c>
      <c r="CC188" s="123">
        <f t="shared" si="1375"/>
        <v>1</v>
      </c>
      <c r="CD188" s="123">
        <f t="shared" si="1376"/>
        <v>2</v>
      </c>
      <c r="CE188" s="123">
        <f t="shared" si="1377"/>
        <v>4</v>
      </c>
      <c r="CF188" s="123">
        <f t="shared" si="1378"/>
        <v>0</v>
      </c>
      <c r="CG188" s="123">
        <f t="shared" si="1379"/>
        <v>2</v>
      </c>
      <c r="CH188" s="123">
        <f t="shared" si="1380"/>
        <v>1</v>
      </c>
      <c r="CI188" s="123">
        <f t="shared" si="1381"/>
        <v>0</v>
      </c>
      <c r="CJ188" s="123">
        <f t="shared" si="1382"/>
        <v>8</v>
      </c>
      <c r="CK188" s="123">
        <f t="shared" si="1383"/>
        <v>8</v>
      </c>
      <c r="CL188" s="123">
        <f t="shared" si="1384"/>
        <v>0</v>
      </c>
      <c r="CM188" s="123">
        <f t="shared" si="1385"/>
        <v>0</v>
      </c>
      <c r="CN188" s="123">
        <f t="shared" si="1386"/>
        <v>0</v>
      </c>
      <c r="CO188" s="123">
        <f t="shared" si="1387"/>
        <v>1</v>
      </c>
      <c r="CP188" s="123">
        <f t="shared" si="1388"/>
        <v>0</v>
      </c>
      <c r="CQ188" s="123">
        <f t="shared" si="1389"/>
        <v>0</v>
      </c>
      <c r="CR188" s="123">
        <f t="shared" si="1390"/>
        <v>3</v>
      </c>
      <c r="CS188" s="123">
        <f t="shared" si="1391"/>
        <v>0</v>
      </c>
      <c r="CT188" s="123">
        <f t="shared" si="1392"/>
        <v>0</v>
      </c>
      <c r="CX188" s="7">
        <f t="shared" si="1559"/>
        <v>0</v>
      </c>
      <c r="CY188" s="7">
        <f t="shared" si="1560"/>
        <v>0</v>
      </c>
      <c r="CZ188" s="7">
        <f t="shared" si="1561"/>
        <v>0</v>
      </c>
      <c r="DA188" s="7">
        <f t="shared" si="1562"/>
        <v>0</v>
      </c>
      <c r="DB188" s="7">
        <f t="shared" si="1563"/>
        <v>2</v>
      </c>
      <c r="DC188" s="7">
        <f t="shared" si="1564"/>
        <v>0</v>
      </c>
      <c r="DD188" s="7">
        <f t="shared" si="1565"/>
        <v>0</v>
      </c>
      <c r="DE188" s="7">
        <f t="shared" si="1566"/>
        <v>0</v>
      </c>
      <c r="DF188" s="7">
        <f t="shared" si="1567"/>
        <v>0</v>
      </c>
      <c r="DG188" s="7">
        <f t="shared" si="1568"/>
        <v>0</v>
      </c>
      <c r="DH188" s="7">
        <f t="shared" si="1569"/>
        <v>1</v>
      </c>
      <c r="DI188" s="7">
        <f t="shared" si="1570"/>
        <v>0</v>
      </c>
      <c r="DJ188" s="7">
        <f t="shared" si="1571"/>
        <v>0</v>
      </c>
      <c r="DK188" s="7">
        <f t="shared" si="1572"/>
        <v>0</v>
      </c>
      <c r="DL188" s="7">
        <f t="shared" si="1573"/>
        <v>6</v>
      </c>
      <c r="DM188" s="7">
        <f t="shared" si="1574"/>
        <v>0</v>
      </c>
      <c r="DN188" s="7">
        <f t="shared" si="1575"/>
        <v>1</v>
      </c>
      <c r="DO188" s="7">
        <f t="shared" si="1576"/>
        <v>0</v>
      </c>
      <c r="DP188" s="7">
        <f t="shared" si="1577"/>
        <v>0</v>
      </c>
      <c r="DQ188" s="7">
        <f t="shared" si="1578"/>
        <v>0</v>
      </c>
      <c r="DR188" s="7">
        <f t="shared" si="1579"/>
        <v>0</v>
      </c>
      <c r="DS188" s="7">
        <f t="shared" si="1580"/>
        <v>0</v>
      </c>
      <c r="DT188" s="7">
        <f t="shared" si="1581"/>
        <v>0</v>
      </c>
      <c r="DU188" s="7">
        <f t="shared" si="1582"/>
        <v>0</v>
      </c>
      <c r="DV188" s="7">
        <f t="shared" si="1583"/>
        <v>1</v>
      </c>
      <c r="DW188" s="7">
        <f t="shared" si="1584"/>
        <v>0</v>
      </c>
      <c r="DX188" s="7">
        <f t="shared" si="1585"/>
        <v>2</v>
      </c>
      <c r="DY188" s="7">
        <f t="shared" si="1586"/>
        <v>0</v>
      </c>
      <c r="DZ188" s="1">
        <f t="shared" si="1587"/>
        <v>0</v>
      </c>
      <c r="EA188" s="1">
        <f t="shared" si="1588"/>
        <v>0</v>
      </c>
      <c r="EB188" s="1">
        <f t="shared" si="1589"/>
        <v>1.6</v>
      </c>
      <c r="EC188" s="1">
        <f t="shared" si="1590"/>
        <v>0.4</v>
      </c>
      <c r="ED188" s="1">
        <f t="shared" si="1591"/>
        <v>0.8</v>
      </c>
      <c r="EE188" s="1">
        <f t="shared" si="1592"/>
        <v>0.2</v>
      </c>
      <c r="EF188" s="1">
        <f t="shared" si="1593"/>
        <v>3.2</v>
      </c>
      <c r="EG188" s="1">
        <f t="shared" si="1594"/>
        <v>0.8</v>
      </c>
      <c r="EH188" s="1">
        <f t="shared" si="1595"/>
        <v>0</v>
      </c>
      <c r="EI188" s="1">
        <f t="shared" si="1596"/>
        <v>0</v>
      </c>
      <c r="EJ188" s="1">
        <f t="shared" si="1597"/>
        <v>0</v>
      </c>
      <c r="EK188" s="1">
        <f t="shared" si="1598"/>
        <v>0</v>
      </c>
      <c r="EL188" s="1">
        <f t="shared" si="1599"/>
        <v>0</v>
      </c>
      <c r="EM188" s="1">
        <f t="shared" si="1600"/>
        <v>0</v>
      </c>
      <c r="EN188" s="1">
        <f t="shared" si="1601"/>
        <v>0</v>
      </c>
      <c r="EO188" s="1">
        <f t="shared" si="1602"/>
        <v>0</v>
      </c>
      <c r="EP188" s="1">
        <f t="shared" si="1603"/>
        <v>0.8</v>
      </c>
      <c r="EQ188" s="1">
        <f t="shared" si="1604"/>
        <v>0.2</v>
      </c>
      <c r="ER188" s="1">
        <f t="shared" si="1605"/>
        <v>1.6</v>
      </c>
      <c r="ES188" s="1">
        <f t="shared" si="1606"/>
        <v>0.4</v>
      </c>
      <c r="ET188" s="1">
        <f t="shared" si="1607"/>
        <v>3.2</v>
      </c>
      <c r="EU188" s="1">
        <f t="shared" si="1608"/>
        <v>0.8</v>
      </c>
      <c r="EV188" s="1">
        <f t="shared" si="1609"/>
        <v>0</v>
      </c>
      <c r="EW188" s="1">
        <f t="shared" si="1610"/>
        <v>0</v>
      </c>
      <c r="EX188" s="1">
        <f t="shared" si="1611"/>
        <v>1.6</v>
      </c>
      <c r="EY188" s="1">
        <f t="shared" si="1612"/>
        <v>0.4</v>
      </c>
      <c r="EZ188" s="1">
        <f t="shared" si="1613"/>
        <v>0.8</v>
      </c>
      <c r="FA188" s="1">
        <f t="shared" si="1614"/>
        <v>0.2</v>
      </c>
      <c r="FB188" s="1">
        <f t="shared" si="1615"/>
        <v>0</v>
      </c>
      <c r="FC188" s="1">
        <f t="shared" si="1616"/>
        <v>0</v>
      </c>
      <c r="FD188" s="1">
        <f t="shared" si="1617"/>
        <v>6.4</v>
      </c>
      <c r="FE188" s="1">
        <f t="shared" si="1618"/>
        <v>1.6</v>
      </c>
      <c r="FF188" s="1">
        <f t="shared" si="1619"/>
        <v>6.4</v>
      </c>
      <c r="FG188" s="1">
        <f t="shared" si="1620"/>
        <v>1.6</v>
      </c>
      <c r="FH188" s="1">
        <f t="shared" si="1621"/>
        <v>0</v>
      </c>
      <c r="FI188" s="1">
        <f t="shared" si="1622"/>
        <v>0</v>
      </c>
      <c r="FJ188" s="1">
        <f t="shared" si="1623"/>
        <v>0</v>
      </c>
      <c r="FK188" s="1">
        <f t="shared" si="1624"/>
        <v>0</v>
      </c>
      <c r="FL188" s="1">
        <f t="shared" si="1625"/>
        <v>0</v>
      </c>
      <c r="FM188" s="1">
        <f t="shared" si="1626"/>
        <v>0</v>
      </c>
      <c r="FN188" s="1">
        <f t="shared" si="1627"/>
        <v>0.8</v>
      </c>
      <c r="FO188" s="1">
        <f t="shared" si="1628"/>
        <v>0.2</v>
      </c>
      <c r="FP188" s="1">
        <f t="shared" si="1629"/>
        <v>0</v>
      </c>
      <c r="FQ188" s="1">
        <f t="shared" si="1630"/>
        <v>0</v>
      </c>
      <c r="FR188" s="1">
        <f t="shared" si="1631"/>
        <v>0</v>
      </c>
      <c r="FS188" s="1">
        <f t="shared" si="1632"/>
        <v>0</v>
      </c>
      <c r="FT188" s="1">
        <f t="shared" si="1633"/>
        <v>2.4000000000000004</v>
      </c>
      <c r="FU188" s="1">
        <f t="shared" si="1634"/>
        <v>0.60000000000000009</v>
      </c>
      <c r="FV188" s="1">
        <f t="shared" si="1635"/>
        <v>0</v>
      </c>
      <c r="FW188" s="1">
        <f t="shared" si="1636"/>
        <v>0</v>
      </c>
      <c r="FX188" s="1">
        <f t="shared" si="1637"/>
        <v>0</v>
      </c>
      <c r="FY188" s="1">
        <f t="shared" si="1638"/>
        <v>0</v>
      </c>
      <c r="GC188" s="7">
        <f t="shared" si="1639"/>
        <v>0</v>
      </c>
      <c r="GD188" s="7">
        <f t="shared" si="1640"/>
        <v>0</v>
      </c>
      <c r="GE188" s="7">
        <f t="shared" si="1641"/>
        <v>0</v>
      </c>
      <c r="GF188" s="7">
        <f t="shared" si="1642"/>
        <v>0</v>
      </c>
      <c r="GG188" s="7">
        <f t="shared" si="1643"/>
        <v>2</v>
      </c>
      <c r="GH188" s="7">
        <f t="shared" si="1644"/>
        <v>0</v>
      </c>
      <c r="GI188" s="7">
        <f t="shared" si="1645"/>
        <v>0</v>
      </c>
      <c r="GJ188" s="7">
        <f t="shared" si="1646"/>
        <v>0</v>
      </c>
      <c r="GK188" s="7">
        <f t="shared" si="1647"/>
        <v>0</v>
      </c>
      <c r="GL188" s="7">
        <f t="shared" si="1648"/>
        <v>0</v>
      </c>
      <c r="GM188" s="7">
        <f t="shared" si="1649"/>
        <v>1</v>
      </c>
      <c r="GN188" s="7">
        <f t="shared" si="1650"/>
        <v>0</v>
      </c>
      <c r="GO188" s="7">
        <f t="shared" si="1651"/>
        <v>0</v>
      </c>
      <c r="GP188" s="7">
        <f t="shared" si="1652"/>
        <v>0</v>
      </c>
      <c r="GQ188" s="7">
        <f t="shared" si="1653"/>
        <v>6</v>
      </c>
      <c r="GR188" s="7">
        <f t="shared" si="1654"/>
        <v>0</v>
      </c>
      <c r="GS188" s="7">
        <f t="shared" si="1655"/>
        <v>1</v>
      </c>
      <c r="GT188" s="7">
        <f t="shared" si="1656"/>
        <v>0</v>
      </c>
      <c r="GU188" s="7">
        <f t="shared" si="1657"/>
        <v>0</v>
      </c>
      <c r="GV188" s="7">
        <f t="shared" si="1658"/>
        <v>0</v>
      </c>
      <c r="GW188" s="7">
        <f t="shared" si="1659"/>
        <v>0</v>
      </c>
      <c r="GX188" s="7">
        <f t="shared" si="1660"/>
        <v>0</v>
      </c>
      <c r="GY188" s="7">
        <f t="shared" si="1661"/>
        <v>0</v>
      </c>
      <c r="GZ188" s="7">
        <f t="shared" si="1662"/>
        <v>0</v>
      </c>
      <c r="HA188" s="7">
        <f t="shared" si="1663"/>
        <v>1</v>
      </c>
      <c r="HB188" s="7">
        <f t="shared" si="1664"/>
        <v>0</v>
      </c>
      <c r="HC188" s="7">
        <f t="shared" si="1665"/>
        <v>2</v>
      </c>
      <c r="HD188" s="7">
        <f t="shared" si="1666"/>
        <v>0</v>
      </c>
      <c r="HE188" s="7">
        <f t="shared" si="1667"/>
        <v>0</v>
      </c>
      <c r="HF188" s="7">
        <f t="shared" si="1668"/>
        <v>0</v>
      </c>
      <c r="HG188" s="7">
        <f t="shared" si="1669"/>
        <v>2</v>
      </c>
      <c r="HH188" s="7">
        <f t="shared" si="1670"/>
        <v>0</v>
      </c>
      <c r="HI188" s="7">
        <f t="shared" si="1671"/>
        <v>1</v>
      </c>
      <c r="HJ188" s="7">
        <f t="shared" si="1672"/>
        <v>0</v>
      </c>
      <c r="HK188" s="7">
        <f t="shared" si="1673"/>
        <v>3</v>
      </c>
      <c r="HL188" s="7">
        <f t="shared" si="1674"/>
        <v>1</v>
      </c>
      <c r="HM188" s="7">
        <f t="shared" si="1675"/>
        <v>0</v>
      </c>
      <c r="HN188" s="7">
        <f t="shared" si="1676"/>
        <v>0</v>
      </c>
      <c r="HO188" s="7">
        <f t="shared" si="1677"/>
        <v>0</v>
      </c>
      <c r="HP188" s="7">
        <f t="shared" si="1678"/>
        <v>0</v>
      </c>
      <c r="HQ188" s="7">
        <f t="shared" si="1679"/>
        <v>0</v>
      </c>
      <c r="HR188" s="7">
        <f t="shared" si="1680"/>
        <v>0</v>
      </c>
      <c r="HS188" s="7">
        <f t="shared" si="1681"/>
        <v>0</v>
      </c>
      <c r="HT188" s="7">
        <f t="shared" si="1682"/>
        <v>0</v>
      </c>
      <c r="HU188" s="7">
        <f t="shared" si="1683"/>
        <v>1</v>
      </c>
      <c r="HV188" s="7">
        <f t="shared" si="1684"/>
        <v>0</v>
      </c>
      <c r="HW188" s="7">
        <f t="shared" si="1685"/>
        <v>2</v>
      </c>
      <c r="HX188" s="7">
        <f t="shared" si="1686"/>
        <v>0</v>
      </c>
      <c r="HY188" s="7">
        <f t="shared" si="1687"/>
        <v>3</v>
      </c>
      <c r="HZ188" s="7">
        <f t="shared" si="1688"/>
        <v>1</v>
      </c>
      <c r="IA188" s="7">
        <f t="shared" si="1689"/>
        <v>0</v>
      </c>
      <c r="IB188" s="7">
        <f t="shared" si="1690"/>
        <v>0</v>
      </c>
      <c r="IC188" s="7">
        <f t="shared" si="1691"/>
        <v>2</v>
      </c>
      <c r="ID188" s="7">
        <f t="shared" si="1692"/>
        <v>0</v>
      </c>
      <c r="IE188" s="7">
        <f t="shared" si="1693"/>
        <v>1</v>
      </c>
      <c r="IF188" s="7">
        <f t="shared" si="1694"/>
        <v>0</v>
      </c>
      <c r="IG188" s="7">
        <f t="shared" si="1695"/>
        <v>0</v>
      </c>
      <c r="IH188" s="7">
        <f t="shared" si="1696"/>
        <v>0</v>
      </c>
      <c r="II188" s="7">
        <f t="shared" si="1697"/>
        <v>6</v>
      </c>
      <c r="IJ188" s="7">
        <f t="shared" si="1698"/>
        <v>2</v>
      </c>
      <c r="IK188" s="7">
        <f t="shared" si="1699"/>
        <v>6</v>
      </c>
      <c r="IL188" s="7">
        <f t="shared" si="1700"/>
        <v>2</v>
      </c>
      <c r="IM188" s="7">
        <f t="shared" si="1701"/>
        <v>0</v>
      </c>
      <c r="IN188" s="7">
        <f t="shared" si="1702"/>
        <v>0</v>
      </c>
      <c r="IO188" s="7">
        <f t="shared" si="1703"/>
        <v>0</v>
      </c>
      <c r="IP188" s="7">
        <f t="shared" si="1704"/>
        <v>0</v>
      </c>
      <c r="IQ188" s="7">
        <f t="shared" si="1705"/>
        <v>0</v>
      </c>
      <c r="IR188" s="7">
        <f t="shared" si="1706"/>
        <v>0</v>
      </c>
      <c r="IS188" s="7">
        <f t="shared" si="1707"/>
        <v>1</v>
      </c>
      <c r="IT188" s="7">
        <f t="shared" si="1708"/>
        <v>0</v>
      </c>
      <c r="IU188" s="7">
        <f t="shared" si="1709"/>
        <v>0</v>
      </c>
      <c r="IV188" s="7">
        <f t="shared" si="1710"/>
        <v>0</v>
      </c>
      <c r="IW188" s="7">
        <f t="shared" si="1711"/>
        <v>0</v>
      </c>
      <c r="IX188" s="7">
        <f t="shared" si="1712"/>
        <v>0</v>
      </c>
      <c r="IY188" s="7">
        <f t="shared" si="1713"/>
        <v>2</v>
      </c>
      <c r="IZ188" s="7">
        <f t="shared" si="1714"/>
        <v>1</v>
      </c>
      <c r="JA188" s="7">
        <f t="shared" si="1715"/>
        <v>0</v>
      </c>
      <c r="JB188" s="7">
        <f t="shared" si="1716"/>
        <v>0</v>
      </c>
      <c r="JC188" s="7">
        <f t="shared" si="1717"/>
        <v>0</v>
      </c>
      <c r="JD188" s="7">
        <f t="shared" si="1718"/>
        <v>0</v>
      </c>
      <c r="JF188" s="1">
        <v>4</v>
      </c>
      <c r="JG188" s="10">
        <f t="shared" si="1719"/>
        <v>115.40727272727274</v>
      </c>
      <c r="JH188" s="10">
        <f t="shared" si="1720"/>
        <v>3.7180000000000004</v>
      </c>
      <c r="JJ188" s="1" t="str">
        <f t="shared" si="1555"/>
        <v>[115.41, 3.72]</v>
      </c>
      <c r="JS188" s="263"/>
      <c r="JT188" s="264"/>
      <c r="JU188" s="264"/>
      <c r="JV188" s="264"/>
      <c r="JW188" s="264"/>
      <c r="JX188" s="264"/>
      <c r="JY188" s="264"/>
      <c r="JZ188" s="264"/>
      <c r="KA188" s="264"/>
      <c r="KB188" s="264"/>
      <c r="KC188" s="264"/>
      <c r="KD188" s="264"/>
      <c r="KE188" s="264"/>
      <c r="KF188" s="264"/>
      <c r="KG188" s="264"/>
      <c r="KH188" s="264"/>
      <c r="KI188" s="264"/>
      <c r="KJ188" s="264"/>
      <c r="KK188" s="264"/>
      <c r="KL188" s="264"/>
      <c r="KM188" s="264"/>
      <c r="KN188" s="264"/>
      <c r="KO188" s="264"/>
      <c r="KP188" s="264"/>
      <c r="KQ188" s="264"/>
      <c r="KR188" s="264"/>
      <c r="KS188" s="264"/>
      <c r="KT188" s="264"/>
      <c r="KU188" s="264"/>
      <c r="KV188" s="264"/>
      <c r="KW188" s="264"/>
      <c r="KX188" s="264"/>
      <c r="KY188" s="264"/>
      <c r="KZ188" s="264"/>
      <c r="LA188" s="264"/>
      <c r="LB188" s="264"/>
      <c r="LC188" s="264"/>
      <c r="LD188" s="264"/>
      <c r="LE188" s="264"/>
      <c r="LF188" s="264"/>
      <c r="LG188" s="264"/>
      <c r="LH188" s="264"/>
      <c r="LI188" s="264"/>
      <c r="LJ188" s="264"/>
      <c r="LK188" s="264"/>
      <c r="LL188" s="264"/>
      <c r="LM188" s="264"/>
      <c r="LN188" s="264"/>
      <c r="LO188" s="264"/>
      <c r="LP188" s="264"/>
      <c r="LQ188" s="264"/>
      <c r="LR188" s="264"/>
      <c r="LS188" s="264"/>
      <c r="LT188" s="264"/>
      <c r="LU188" s="264"/>
      <c r="LV188" s="264"/>
      <c r="LW188" s="264"/>
      <c r="LX188" s="264"/>
      <c r="LY188" s="264"/>
      <c r="LZ188" s="264"/>
      <c r="MA188" s="264"/>
      <c r="MB188" s="264"/>
      <c r="MC188" s="264"/>
      <c r="MD188" s="264"/>
      <c r="ME188" s="264"/>
      <c r="MF188" s="264"/>
      <c r="MG188" s="264"/>
      <c r="MH188" s="264"/>
      <c r="MI188" s="264"/>
      <c r="MJ188" s="264"/>
      <c r="MK188" s="264"/>
      <c r="ML188" s="264"/>
      <c r="MM188" s="264"/>
      <c r="MN188" s="264"/>
      <c r="MO188" s="264"/>
      <c r="MP188" s="264"/>
      <c r="MQ188" s="264"/>
      <c r="MR188" s="264"/>
      <c r="MS188" s="264"/>
      <c r="MT188" s="264"/>
      <c r="MU188" s="264"/>
      <c r="MV188" s="264"/>
      <c r="MW188" s="264"/>
      <c r="MX188" s="264"/>
      <c r="MY188" s="264"/>
      <c r="MZ188" s="264"/>
      <c r="NA188" s="264"/>
      <c r="NB188" s="264"/>
      <c r="NC188" s="264"/>
      <c r="ND188" s="264"/>
      <c r="NE188" s="264"/>
      <c r="NF188" s="264"/>
      <c r="NG188" s="264"/>
      <c r="NH188" s="264"/>
      <c r="NI188" s="264"/>
      <c r="NJ188" s="264"/>
      <c r="NK188" s="264"/>
      <c r="NL188" s="264"/>
      <c r="NM188" s="264"/>
      <c r="NN188" s="264"/>
      <c r="NO188" s="264"/>
      <c r="NQ188" s="49"/>
      <c r="NR188" s="49"/>
      <c r="NS188" s="49"/>
      <c r="NT188" s="49"/>
      <c r="NU188" s="49"/>
      <c r="NV188" s="49"/>
      <c r="NW188" s="49"/>
      <c r="NX188" s="49"/>
      <c r="NY188" s="49"/>
      <c r="NZ188" s="49"/>
      <c r="OA188" s="49"/>
      <c r="OB188" s="49"/>
      <c r="OC188" s="49"/>
      <c r="OD188" s="49"/>
      <c r="OE188" s="49"/>
      <c r="OF188" s="49"/>
      <c r="OG188" s="49"/>
      <c r="OH188" s="49"/>
      <c r="OI188" s="49"/>
      <c r="OJ188" s="49"/>
      <c r="OK188" s="49"/>
      <c r="OL188" s="49"/>
      <c r="OM188" s="49"/>
      <c r="ON188" s="49"/>
      <c r="OO188" s="49"/>
      <c r="OP188" s="49"/>
      <c r="OQ188" s="49"/>
      <c r="OR188" s="49"/>
      <c r="OS188" s="49"/>
      <c r="OT188" s="49"/>
      <c r="OU188" s="49"/>
      <c r="OV188" s="49"/>
      <c r="OW188" s="49"/>
      <c r="OX188" s="49"/>
      <c r="OY188" s="49"/>
      <c r="OZ188" s="49"/>
      <c r="PA188" s="49"/>
      <c r="PB188" s="49"/>
      <c r="PC188" s="49"/>
      <c r="PD188" s="49"/>
      <c r="PE188" s="49"/>
      <c r="PF188" s="49"/>
      <c r="PG188" s="49"/>
      <c r="PH188" s="49"/>
      <c r="PI188" s="49"/>
      <c r="PJ188" s="49"/>
      <c r="PK188" s="49"/>
      <c r="PL188" s="49"/>
      <c r="PM188" s="49"/>
      <c r="PN188" s="49"/>
      <c r="PO188" s="49"/>
      <c r="PP188" s="49"/>
      <c r="PQ188" s="49"/>
      <c r="PR188" s="49"/>
      <c r="PS188" s="49"/>
      <c r="PT188" s="49"/>
      <c r="PU188" s="49"/>
      <c r="PV188" s="49"/>
      <c r="PW188" s="49"/>
      <c r="PX188" s="49"/>
      <c r="PY188" s="49"/>
      <c r="PZ188" s="49"/>
      <c r="QA188" s="49"/>
      <c r="QB188" s="49"/>
      <c r="QC188" s="49"/>
      <c r="QD188" s="49"/>
      <c r="QE188" s="49"/>
      <c r="QF188" s="49"/>
      <c r="QG188" s="49"/>
      <c r="QH188" s="49"/>
      <c r="QI188" s="49"/>
      <c r="QJ188" s="49"/>
      <c r="QK188" s="49"/>
      <c r="QL188" s="49"/>
      <c r="QM188" s="49"/>
      <c r="QN188" s="49"/>
      <c r="QO188" s="49"/>
      <c r="QP188" s="49"/>
      <c r="QQ188" s="49"/>
      <c r="QR188" s="49"/>
      <c r="QS188" s="49"/>
      <c r="QT188" s="49"/>
      <c r="QU188" s="49"/>
      <c r="QV188" s="49"/>
      <c r="QW188" s="49"/>
      <c r="QX188" s="49"/>
      <c r="QY188" s="49"/>
      <c r="QZ188" s="49"/>
      <c r="RA188" s="49"/>
      <c r="RB188" s="49"/>
      <c r="RC188" s="49"/>
      <c r="RD188" s="49"/>
      <c r="RE188" s="49"/>
      <c r="RF188" s="49"/>
      <c r="RG188" s="49"/>
      <c r="RH188" s="49"/>
      <c r="RI188" s="49"/>
      <c r="RJ188" s="49"/>
      <c r="RK188" s="49"/>
      <c r="RL188" s="49"/>
    </row>
    <row r="189" spans="2:480" x14ac:dyDescent="0.35">
      <c r="B189" s="192">
        <v>5</v>
      </c>
      <c r="C189" s="196" t="s">
        <v>34</v>
      </c>
      <c r="D189" s="177"/>
      <c r="E189" s="178"/>
      <c r="F189" s="178"/>
      <c r="G189" s="179"/>
      <c r="H189" s="180">
        <f t="shared" si="1556"/>
        <v>4011.150000000001</v>
      </c>
      <c r="I189" s="149">
        <f t="shared" si="1557"/>
        <v>9.463263127244494E-3</v>
      </c>
      <c r="J189" s="111">
        <f t="shared" si="1721"/>
        <v>0.17033969423799283</v>
      </c>
      <c r="K189" s="111">
        <f t="shared" si="1721"/>
        <v>0.23421707957724019</v>
      </c>
      <c r="L189" s="111">
        <f t="shared" si="1721"/>
        <v>1.3000392874168274</v>
      </c>
      <c r="M189" s="111">
        <f t="shared" si="1721"/>
        <v>0.1258102536209833</v>
      </c>
      <c r="N189" s="111">
        <f t="shared" si="1721"/>
        <v>6.9894585344990713E-3</v>
      </c>
      <c r="O189" s="111">
        <f t="shared" si="1721"/>
        <v>0.76884043879489794</v>
      </c>
      <c r="P189" s="111">
        <f t="shared" si="1721"/>
        <v>0.27258888284546379</v>
      </c>
      <c r="Q189" s="111">
        <f t="shared" si="1721"/>
        <v>4.6969161351833764</v>
      </c>
      <c r="R189" s="111">
        <f t="shared" si="1721"/>
        <v>0.64303018517391475</v>
      </c>
      <c r="S189" s="111">
        <f t="shared" si="1721"/>
        <v>0.17473646336247681</v>
      </c>
      <c r="T189" s="111">
        <f t="shared" si="1721"/>
        <v>0.34947292672495361</v>
      </c>
      <c r="U189" s="111">
        <f t="shared" si="1721"/>
        <v>4.193675120699443E-2</v>
      </c>
      <c r="V189" s="111">
        <f t="shared" si="1721"/>
        <v>0.69195639491540817</v>
      </c>
      <c r="W189" s="80">
        <f t="shared" si="1721"/>
        <v>1.6075754629347865</v>
      </c>
      <c r="X189" s="120">
        <f t="shared" si="1721"/>
        <v>0.23421707957724019</v>
      </c>
      <c r="Y189" s="114">
        <f t="shared" si="1721"/>
        <v>1.6022577489261203</v>
      </c>
      <c r="Z189" s="114">
        <f t="shared" si="1722"/>
        <v>0.77717485496084227</v>
      </c>
      <c r="AA189" s="114">
        <f t="shared" si="1722"/>
        <v>3.5292255399934138</v>
      </c>
      <c r="AB189" s="108">
        <f t="shared" si="1722"/>
        <v>1.596934633481183E-2</v>
      </c>
      <c r="AC189" s="108">
        <f t="shared" si="1722"/>
        <v>0.28212511858167566</v>
      </c>
      <c r="AD189" s="108">
        <f t="shared" si="1722"/>
        <v>1.0646230889874552E-2</v>
      </c>
      <c r="AE189" s="108">
        <f t="shared" si="1722"/>
        <v>0.1171085397886201</v>
      </c>
      <c r="AF189" s="108">
        <f t="shared" si="1722"/>
        <v>0.40455677381523303</v>
      </c>
      <c r="AG189" s="108">
        <f t="shared" si="1722"/>
        <v>1.9482602528470432</v>
      </c>
      <c r="AH189" s="108">
        <f t="shared" si="1722"/>
        <v>2.8585129939313179</v>
      </c>
      <c r="AI189" s="108">
        <f t="shared" si="1722"/>
        <v>2.1292461779749104E-2</v>
      </c>
      <c r="AJ189" s="108">
        <f t="shared" si="1722"/>
        <v>1.692750711490054</v>
      </c>
      <c r="AK189" s="108">
        <f t="shared" si="1722"/>
        <v>0.83040600941021514</v>
      </c>
      <c r="AL189" s="108">
        <f t="shared" si="1722"/>
        <v>1.0646230889874552E-2</v>
      </c>
      <c r="AM189" s="108">
        <f t="shared" si="1722"/>
        <v>6.1641676852373664</v>
      </c>
      <c r="AN189" s="108">
        <f t="shared" si="1722"/>
        <v>5.9352737211050632</v>
      </c>
      <c r="AO189" s="108">
        <f t="shared" si="1722"/>
        <v>1.596934633481183E-2</v>
      </c>
      <c r="AP189" s="108">
        <f t="shared" si="1723"/>
        <v>0.12243165523355737</v>
      </c>
      <c r="AQ189" s="108">
        <f t="shared" si="1723"/>
        <v>4.2584923559498208E-2</v>
      </c>
      <c r="AR189" s="108">
        <f t="shared" si="1723"/>
        <v>0.51721993155293133</v>
      </c>
      <c r="AS189" s="108">
        <f t="shared" si="1723"/>
        <v>6.9894585344990713E-3</v>
      </c>
      <c r="AT189" s="108">
        <f t="shared" si="1723"/>
        <v>0.35646238525945267</v>
      </c>
      <c r="AU189" s="108">
        <f t="shared" si="1723"/>
        <v>2.2156583554362057</v>
      </c>
      <c r="AV189" s="108">
        <f t="shared" si="1351"/>
        <v>0.26615577224686382</v>
      </c>
      <c r="AW189" s="108">
        <f t="shared" si="1351"/>
        <v>0.26615577224686382</v>
      </c>
      <c r="AY189" s="186"/>
      <c r="AZ189" s="182"/>
      <c r="BA189" s="177"/>
      <c r="BB189" s="178"/>
      <c r="BC189" s="178"/>
      <c r="BD189" s="179"/>
      <c r="BE189" s="180"/>
      <c r="BF189" s="149"/>
      <c r="BG189" s="140">
        <f t="shared" si="1558"/>
        <v>0</v>
      </c>
      <c r="BH189" s="140">
        <f t="shared" si="1354"/>
        <v>0</v>
      </c>
      <c r="BI189" s="140">
        <f t="shared" si="1355"/>
        <v>1</v>
      </c>
      <c r="BJ189" s="140">
        <f t="shared" si="1356"/>
        <v>0</v>
      </c>
      <c r="BK189" s="140">
        <f t="shared" si="1357"/>
        <v>0</v>
      </c>
      <c r="BL189" s="140">
        <f t="shared" si="1358"/>
        <v>1</v>
      </c>
      <c r="BM189" s="140">
        <f t="shared" si="1359"/>
        <v>0</v>
      </c>
      <c r="BN189" s="140">
        <f t="shared" si="1360"/>
        <v>5</v>
      </c>
      <c r="BO189" s="140">
        <f t="shared" si="1361"/>
        <v>1</v>
      </c>
      <c r="BP189" s="140">
        <f t="shared" si="1362"/>
        <v>0</v>
      </c>
      <c r="BQ189" s="140">
        <f t="shared" si="1363"/>
        <v>0</v>
      </c>
      <c r="BR189" s="140">
        <f t="shared" si="1364"/>
        <v>0</v>
      </c>
      <c r="BS189" s="140">
        <f t="shared" si="1365"/>
        <v>1</v>
      </c>
      <c r="BT189" s="35">
        <f t="shared" si="1366"/>
        <v>2</v>
      </c>
      <c r="BU189" s="145">
        <f t="shared" si="1367"/>
        <v>0</v>
      </c>
      <c r="BV189" s="144">
        <f t="shared" si="1368"/>
        <v>2</v>
      </c>
      <c r="BW189" s="144">
        <f t="shared" si="1369"/>
        <v>1</v>
      </c>
      <c r="BX189" s="144">
        <f t="shared" si="1370"/>
        <v>4</v>
      </c>
      <c r="BY189" s="123">
        <f t="shared" si="1371"/>
        <v>0</v>
      </c>
      <c r="BZ189" s="123">
        <f t="shared" si="1372"/>
        <v>0</v>
      </c>
      <c r="CA189" s="123">
        <f t="shared" si="1373"/>
        <v>0</v>
      </c>
      <c r="CB189" s="123">
        <f t="shared" si="1374"/>
        <v>0</v>
      </c>
      <c r="CC189" s="123">
        <f t="shared" si="1375"/>
        <v>0</v>
      </c>
      <c r="CD189" s="123">
        <f t="shared" si="1376"/>
        <v>2</v>
      </c>
      <c r="CE189" s="123">
        <f t="shared" si="1377"/>
        <v>3</v>
      </c>
      <c r="CF189" s="123">
        <f t="shared" si="1378"/>
        <v>0</v>
      </c>
      <c r="CG189" s="123">
        <f t="shared" si="1379"/>
        <v>2</v>
      </c>
      <c r="CH189" s="123">
        <f t="shared" si="1380"/>
        <v>1</v>
      </c>
      <c r="CI189" s="123">
        <f t="shared" si="1381"/>
        <v>0</v>
      </c>
      <c r="CJ189" s="123">
        <f t="shared" si="1382"/>
        <v>6</v>
      </c>
      <c r="CK189" s="123">
        <f t="shared" si="1383"/>
        <v>6</v>
      </c>
      <c r="CL189" s="123">
        <f t="shared" si="1384"/>
        <v>0</v>
      </c>
      <c r="CM189" s="123">
        <f t="shared" si="1385"/>
        <v>0</v>
      </c>
      <c r="CN189" s="123">
        <f t="shared" si="1386"/>
        <v>0</v>
      </c>
      <c r="CO189" s="123">
        <f t="shared" si="1387"/>
        <v>1</v>
      </c>
      <c r="CP189" s="123">
        <f t="shared" si="1388"/>
        <v>0</v>
      </c>
      <c r="CQ189" s="123">
        <f t="shared" si="1389"/>
        <v>0</v>
      </c>
      <c r="CR189" s="123">
        <f t="shared" si="1390"/>
        <v>2</v>
      </c>
      <c r="CS189" s="123">
        <f t="shared" si="1391"/>
        <v>0</v>
      </c>
      <c r="CT189" s="123">
        <f t="shared" si="1392"/>
        <v>0</v>
      </c>
      <c r="CX189" s="7">
        <f t="shared" si="1559"/>
        <v>0</v>
      </c>
      <c r="CY189" s="7">
        <f t="shared" si="1560"/>
        <v>0</v>
      </c>
      <c r="CZ189" s="7">
        <f t="shared" si="1561"/>
        <v>0</v>
      </c>
      <c r="DA189" s="7">
        <f t="shared" si="1562"/>
        <v>0</v>
      </c>
      <c r="DB189" s="7">
        <f t="shared" si="1563"/>
        <v>1</v>
      </c>
      <c r="DC189" s="7">
        <f t="shared" si="1564"/>
        <v>0</v>
      </c>
      <c r="DD189" s="7">
        <f t="shared" si="1565"/>
        <v>0</v>
      </c>
      <c r="DE189" s="7">
        <f t="shared" si="1566"/>
        <v>0</v>
      </c>
      <c r="DF189" s="7">
        <f t="shared" si="1567"/>
        <v>0</v>
      </c>
      <c r="DG189" s="7">
        <f t="shared" si="1568"/>
        <v>0</v>
      </c>
      <c r="DH189" s="7">
        <f t="shared" si="1569"/>
        <v>1</v>
      </c>
      <c r="DI189" s="7">
        <f t="shared" si="1570"/>
        <v>0</v>
      </c>
      <c r="DJ189" s="7">
        <f t="shared" si="1571"/>
        <v>0</v>
      </c>
      <c r="DK189" s="7">
        <f t="shared" si="1572"/>
        <v>0</v>
      </c>
      <c r="DL189" s="7">
        <f t="shared" si="1573"/>
        <v>5</v>
      </c>
      <c r="DM189" s="7">
        <f t="shared" si="1574"/>
        <v>0</v>
      </c>
      <c r="DN189" s="7">
        <f t="shared" si="1575"/>
        <v>1</v>
      </c>
      <c r="DO189" s="7">
        <f t="shared" si="1576"/>
        <v>0</v>
      </c>
      <c r="DP189" s="7">
        <f t="shared" si="1577"/>
        <v>0</v>
      </c>
      <c r="DQ189" s="7">
        <f t="shared" si="1578"/>
        <v>0</v>
      </c>
      <c r="DR189" s="7">
        <f t="shared" si="1579"/>
        <v>0</v>
      </c>
      <c r="DS189" s="7">
        <f t="shared" si="1580"/>
        <v>0</v>
      </c>
      <c r="DT189" s="7">
        <f t="shared" si="1581"/>
        <v>0</v>
      </c>
      <c r="DU189" s="7">
        <f t="shared" si="1582"/>
        <v>0</v>
      </c>
      <c r="DV189" s="7">
        <f t="shared" si="1583"/>
        <v>1</v>
      </c>
      <c r="DW189" s="7">
        <f t="shared" si="1584"/>
        <v>0</v>
      </c>
      <c r="DX189" s="7">
        <f t="shared" si="1585"/>
        <v>2</v>
      </c>
      <c r="DY189" s="7">
        <f t="shared" si="1586"/>
        <v>0</v>
      </c>
      <c r="DZ189" s="1">
        <f t="shared" si="1587"/>
        <v>0</v>
      </c>
      <c r="EA189" s="1">
        <f t="shared" si="1588"/>
        <v>0</v>
      </c>
      <c r="EB189" s="1">
        <f t="shared" si="1589"/>
        <v>1.6</v>
      </c>
      <c r="EC189" s="1">
        <f t="shared" si="1590"/>
        <v>0.4</v>
      </c>
      <c r="ED189" s="1">
        <f t="shared" si="1591"/>
        <v>0.8</v>
      </c>
      <c r="EE189" s="1">
        <f t="shared" si="1592"/>
        <v>0.2</v>
      </c>
      <c r="EF189" s="1">
        <f t="shared" si="1593"/>
        <v>3.2</v>
      </c>
      <c r="EG189" s="1">
        <f t="shared" si="1594"/>
        <v>0.8</v>
      </c>
      <c r="EH189" s="1">
        <f t="shared" si="1595"/>
        <v>0</v>
      </c>
      <c r="EI189" s="1">
        <f t="shared" si="1596"/>
        <v>0</v>
      </c>
      <c r="EJ189" s="1">
        <f t="shared" si="1597"/>
        <v>0</v>
      </c>
      <c r="EK189" s="1">
        <f t="shared" si="1598"/>
        <v>0</v>
      </c>
      <c r="EL189" s="1">
        <f t="shared" si="1599"/>
        <v>0</v>
      </c>
      <c r="EM189" s="1">
        <f t="shared" si="1600"/>
        <v>0</v>
      </c>
      <c r="EN189" s="1">
        <f t="shared" si="1601"/>
        <v>0</v>
      </c>
      <c r="EO189" s="1">
        <f t="shared" si="1602"/>
        <v>0</v>
      </c>
      <c r="EP189" s="1">
        <f t="shared" si="1603"/>
        <v>0</v>
      </c>
      <c r="EQ189" s="1">
        <f t="shared" si="1604"/>
        <v>0</v>
      </c>
      <c r="ER189" s="1">
        <f t="shared" si="1605"/>
        <v>1.6</v>
      </c>
      <c r="ES189" s="1">
        <f t="shared" si="1606"/>
        <v>0.4</v>
      </c>
      <c r="ET189" s="1">
        <f t="shared" si="1607"/>
        <v>2.4000000000000004</v>
      </c>
      <c r="EU189" s="1">
        <f t="shared" si="1608"/>
        <v>0.60000000000000009</v>
      </c>
      <c r="EV189" s="1">
        <f t="shared" si="1609"/>
        <v>0</v>
      </c>
      <c r="EW189" s="1">
        <f t="shared" si="1610"/>
        <v>0</v>
      </c>
      <c r="EX189" s="1">
        <f t="shared" si="1611"/>
        <v>1.6</v>
      </c>
      <c r="EY189" s="1">
        <f t="shared" si="1612"/>
        <v>0.4</v>
      </c>
      <c r="EZ189" s="1">
        <f t="shared" si="1613"/>
        <v>0.8</v>
      </c>
      <c r="FA189" s="1">
        <f t="shared" si="1614"/>
        <v>0.2</v>
      </c>
      <c r="FB189" s="1">
        <f t="shared" si="1615"/>
        <v>0</v>
      </c>
      <c r="FC189" s="1">
        <f t="shared" si="1616"/>
        <v>0</v>
      </c>
      <c r="FD189" s="1">
        <f t="shared" si="1617"/>
        <v>4.8000000000000007</v>
      </c>
      <c r="FE189" s="1">
        <f t="shared" si="1618"/>
        <v>1.2000000000000002</v>
      </c>
      <c r="FF189" s="1">
        <f t="shared" si="1619"/>
        <v>4.8000000000000007</v>
      </c>
      <c r="FG189" s="1">
        <f t="shared" si="1620"/>
        <v>1.2000000000000002</v>
      </c>
      <c r="FH189" s="1">
        <f t="shared" si="1621"/>
        <v>0</v>
      </c>
      <c r="FI189" s="1">
        <f t="shared" si="1622"/>
        <v>0</v>
      </c>
      <c r="FJ189" s="1">
        <f t="shared" si="1623"/>
        <v>0</v>
      </c>
      <c r="FK189" s="1">
        <f t="shared" si="1624"/>
        <v>0</v>
      </c>
      <c r="FL189" s="1">
        <f t="shared" si="1625"/>
        <v>0</v>
      </c>
      <c r="FM189" s="1">
        <f t="shared" si="1626"/>
        <v>0</v>
      </c>
      <c r="FN189" s="1">
        <f t="shared" si="1627"/>
        <v>0.8</v>
      </c>
      <c r="FO189" s="1">
        <f t="shared" si="1628"/>
        <v>0.2</v>
      </c>
      <c r="FP189" s="1">
        <f t="shared" si="1629"/>
        <v>0</v>
      </c>
      <c r="FQ189" s="1">
        <f t="shared" si="1630"/>
        <v>0</v>
      </c>
      <c r="FR189" s="1">
        <f t="shared" si="1631"/>
        <v>0</v>
      </c>
      <c r="FS189" s="1">
        <f t="shared" si="1632"/>
        <v>0</v>
      </c>
      <c r="FT189" s="1">
        <f t="shared" si="1633"/>
        <v>1.6</v>
      </c>
      <c r="FU189" s="1">
        <f t="shared" si="1634"/>
        <v>0.4</v>
      </c>
      <c r="FV189" s="1">
        <f t="shared" si="1635"/>
        <v>0</v>
      </c>
      <c r="FW189" s="1">
        <f t="shared" si="1636"/>
        <v>0</v>
      </c>
      <c r="FX189" s="1">
        <f t="shared" si="1637"/>
        <v>0</v>
      </c>
      <c r="FY189" s="1">
        <f t="shared" si="1638"/>
        <v>0</v>
      </c>
      <c r="GC189" s="7">
        <f t="shared" si="1639"/>
        <v>0</v>
      </c>
      <c r="GD189" s="7">
        <f t="shared" si="1640"/>
        <v>0</v>
      </c>
      <c r="GE189" s="7">
        <f t="shared" si="1641"/>
        <v>0</v>
      </c>
      <c r="GF189" s="7">
        <f t="shared" si="1642"/>
        <v>0</v>
      </c>
      <c r="GG189" s="7">
        <f t="shared" si="1643"/>
        <v>1</v>
      </c>
      <c r="GH189" s="7">
        <f t="shared" si="1644"/>
        <v>0</v>
      </c>
      <c r="GI189" s="7">
        <f t="shared" si="1645"/>
        <v>0</v>
      </c>
      <c r="GJ189" s="7">
        <f t="shared" si="1646"/>
        <v>0</v>
      </c>
      <c r="GK189" s="7">
        <f t="shared" si="1647"/>
        <v>0</v>
      </c>
      <c r="GL189" s="7">
        <f t="shared" si="1648"/>
        <v>0</v>
      </c>
      <c r="GM189" s="7">
        <f t="shared" si="1649"/>
        <v>1</v>
      </c>
      <c r="GN189" s="7">
        <f t="shared" si="1650"/>
        <v>0</v>
      </c>
      <c r="GO189" s="7">
        <f t="shared" si="1651"/>
        <v>0</v>
      </c>
      <c r="GP189" s="7">
        <f t="shared" si="1652"/>
        <v>0</v>
      </c>
      <c r="GQ189" s="7">
        <f t="shared" si="1653"/>
        <v>5</v>
      </c>
      <c r="GR189" s="7">
        <f t="shared" si="1654"/>
        <v>0</v>
      </c>
      <c r="GS189" s="7">
        <f t="shared" si="1655"/>
        <v>1</v>
      </c>
      <c r="GT189" s="7">
        <f t="shared" si="1656"/>
        <v>0</v>
      </c>
      <c r="GU189" s="7">
        <f t="shared" si="1657"/>
        <v>0</v>
      </c>
      <c r="GV189" s="7">
        <f t="shared" si="1658"/>
        <v>0</v>
      </c>
      <c r="GW189" s="7">
        <f t="shared" si="1659"/>
        <v>0</v>
      </c>
      <c r="GX189" s="7">
        <f t="shared" si="1660"/>
        <v>0</v>
      </c>
      <c r="GY189" s="7">
        <f t="shared" si="1661"/>
        <v>0</v>
      </c>
      <c r="GZ189" s="7">
        <f t="shared" si="1662"/>
        <v>0</v>
      </c>
      <c r="HA189" s="7">
        <f t="shared" si="1663"/>
        <v>1</v>
      </c>
      <c r="HB189" s="7">
        <f t="shared" si="1664"/>
        <v>0</v>
      </c>
      <c r="HC189" s="7">
        <f t="shared" si="1665"/>
        <v>2</v>
      </c>
      <c r="HD189" s="7">
        <f t="shared" si="1666"/>
        <v>0</v>
      </c>
      <c r="HE189" s="7">
        <f t="shared" si="1667"/>
        <v>0</v>
      </c>
      <c r="HF189" s="7">
        <f t="shared" si="1668"/>
        <v>0</v>
      </c>
      <c r="HG189" s="7">
        <f t="shared" si="1669"/>
        <v>2</v>
      </c>
      <c r="HH189" s="7">
        <f t="shared" si="1670"/>
        <v>0</v>
      </c>
      <c r="HI189" s="7">
        <f t="shared" si="1671"/>
        <v>1</v>
      </c>
      <c r="HJ189" s="7">
        <f t="shared" si="1672"/>
        <v>0</v>
      </c>
      <c r="HK189" s="7">
        <f t="shared" si="1673"/>
        <v>3</v>
      </c>
      <c r="HL189" s="7">
        <f t="shared" si="1674"/>
        <v>1</v>
      </c>
      <c r="HM189" s="7">
        <f t="shared" si="1675"/>
        <v>0</v>
      </c>
      <c r="HN189" s="7">
        <f t="shared" si="1676"/>
        <v>0</v>
      </c>
      <c r="HO189" s="7">
        <f t="shared" si="1677"/>
        <v>0</v>
      </c>
      <c r="HP189" s="7">
        <f t="shared" si="1678"/>
        <v>0</v>
      </c>
      <c r="HQ189" s="7">
        <f t="shared" si="1679"/>
        <v>0</v>
      </c>
      <c r="HR189" s="7">
        <f t="shared" si="1680"/>
        <v>0</v>
      </c>
      <c r="HS189" s="7">
        <f t="shared" si="1681"/>
        <v>0</v>
      </c>
      <c r="HT189" s="7">
        <f t="shared" si="1682"/>
        <v>0</v>
      </c>
      <c r="HU189" s="7">
        <f t="shared" si="1683"/>
        <v>0</v>
      </c>
      <c r="HV189" s="7">
        <f t="shared" si="1684"/>
        <v>0</v>
      </c>
      <c r="HW189" s="7">
        <f t="shared" si="1685"/>
        <v>2</v>
      </c>
      <c r="HX189" s="7">
        <f t="shared" si="1686"/>
        <v>0</v>
      </c>
      <c r="HY189" s="7">
        <f t="shared" si="1687"/>
        <v>2</v>
      </c>
      <c r="HZ189" s="7">
        <f t="shared" si="1688"/>
        <v>1</v>
      </c>
      <c r="IA189" s="7">
        <f t="shared" si="1689"/>
        <v>0</v>
      </c>
      <c r="IB189" s="7">
        <f t="shared" si="1690"/>
        <v>0</v>
      </c>
      <c r="IC189" s="7">
        <f t="shared" si="1691"/>
        <v>2</v>
      </c>
      <c r="ID189" s="7">
        <f t="shared" si="1692"/>
        <v>0</v>
      </c>
      <c r="IE189" s="7">
        <f t="shared" si="1693"/>
        <v>1</v>
      </c>
      <c r="IF189" s="7">
        <f t="shared" si="1694"/>
        <v>0</v>
      </c>
      <c r="IG189" s="7">
        <f t="shared" si="1695"/>
        <v>0</v>
      </c>
      <c r="IH189" s="7">
        <f t="shared" si="1696"/>
        <v>0</v>
      </c>
      <c r="II189" s="7">
        <f t="shared" si="1697"/>
        <v>5</v>
      </c>
      <c r="IJ189" s="7">
        <f t="shared" si="1698"/>
        <v>1</v>
      </c>
      <c r="IK189" s="7">
        <f t="shared" si="1699"/>
        <v>5</v>
      </c>
      <c r="IL189" s="7">
        <f t="shared" si="1700"/>
        <v>1</v>
      </c>
      <c r="IM189" s="7">
        <f t="shared" si="1701"/>
        <v>0</v>
      </c>
      <c r="IN189" s="7">
        <f t="shared" si="1702"/>
        <v>0</v>
      </c>
      <c r="IO189" s="7">
        <f t="shared" si="1703"/>
        <v>0</v>
      </c>
      <c r="IP189" s="7">
        <f t="shared" si="1704"/>
        <v>0</v>
      </c>
      <c r="IQ189" s="7">
        <f t="shared" si="1705"/>
        <v>0</v>
      </c>
      <c r="IR189" s="7">
        <f t="shared" si="1706"/>
        <v>0</v>
      </c>
      <c r="IS189" s="7">
        <f t="shared" si="1707"/>
        <v>1</v>
      </c>
      <c r="IT189" s="7">
        <f t="shared" si="1708"/>
        <v>0</v>
      </c>
      <c r="IU189" s="7">
        <f t="shared" si="1709"/>
        <v>0</v>
      </c>
      <c r="IV189" s="7">
        <f t="shared" si="1710"/>
        <v>0</v>
      </c>
      <c r="IW189" s="7">
        <f t="shared" si="1711"/>
        <v>0</v>
      </c>
      <c r="IX189" s="7">
        <f t="shared" si="1712"/>
        <v>0</v>
      </c>
      <c r="IY189" s="7">
        <f t="shared" si="1713"/>
        <v>2</v>
      </c>
      <c r="IZ189" s="7">
        <f t="shared" si="1714"/>
        <v>0</v>
      </c>
      <c r="JA189" s="7">
        <f t="shared" si="1715"/>
        <v>0</v>
      </c>
      <c r="JB189" s="7">
        <f t="shared" si="1716"/>
        <v>0</v>
      </c>
      <c r="JC189" s="7">
        <f t="shared" si="1717"/>
        <v>0</v>
      </c>
      <c r="JD189" s="7">
        <f t="shared" si="1718"/>
        <v>0</v>
      </c>
      <c r="JF189" s="1">
        <v>5</v>
      </c>
      <c r="JG189" s="10">
        <f t="shared" si="1719"/>
        <v>97.037272727272736</v>
      </c>
      <c r="JH189" s="10">
        <f t="shared" si="1720"/>
        <v>2.3680000000000003</v>
      </c>
      <c r="JJ189" s="1" t="str">
        <f t="shared" si="1555"/>
        <v>[97.04, 2.37]</v>
      </c>
      <c r="JS189" s="263"/>
      <c r="JT189" s="264"/>
      <c r="JU189" s="264"/>
      <c r="JV189" s="264"/>
      <c r="JW189" s="264"/>
      <c r="JX189" s="264"/>
      <c r="JY189" s="264"/>
      <c r="JZ189" s="264"/>
      <c r="KA189" s="264"/>
      <c r="KB189" s="264"/>
      <c r="KC189" s="264"/>
      <c r="KD189" s="264"/>
      <c r="KE189" s="264"/>
      <c r="KF189" s="264"/>
      <c r="KG189" s="264"/>
      <c r="KH189" s="264"/>
      <c r="KI189" s="264"/>
      <c r="KJ189" s="264"/>
      <c r="KK189" s="264"/>
      <c r="KL189" s="264"/>
      <c r="KM189" s="264"/>
      <c r="KN189" s="264"/>
      <c r="KO189" s="264"/>
      <c r="KP189" s="264"/>
      <c r="KQ189" s="264"/>
      <c r="KR189" s="264"/>
      <c r="KS189" s="264"/>
      <c r="KT189" s="264"/>
      <c r="KU189" s="264"/>
      <c r="KV189" s="264"/>
      <c r="KW189" s="264"/>
      <c r="KX189" s="264"/>
      <c r="KY189" s="264"/>
      <c r="KZ189" s="264"/>
      <c r="LA189" s="264"/>
      <c r="LB189" s="264"/>
      <c r="LC189" s="264"/>
      <c r="LD189" s="264"/>
      <c r="LE189" s="264"/>
      <c r="LF189" s="264"/>
      <c r="LG189" s="264"/>
      <c r="LH189" s="264"/>
      <c r="LI189" s="264"/>
      <c r="LJ189" s="264"/>
      <c r="LK189" s="264"/>
      <c r="LL189" s="264"/>
      <c r="LM189" s="264"/>
      <c r="LN189" s="264"/>
      <c r="LO189" s="264"/>
      <c r="LP189" s="264"/>
      <c r="LQ189" s="264"/>
      <c r="LR189" s="264"/>
      <c r="LS189" s="264"/>
      <c r="LT189" s="264"/>
      <c r="LU189" s="264"/>
      <c r="LV189" s="264"/>
      <c r="LW189" s="264"/>
      <c r="LX189" s="264"/>
      <c r="LY189" s="264"/>
      <c r="LZ189" s="264"/>
      <c r="MA189" s="264"/>
      <c r="MB189" s="264"/>
      <c r="MC189" s="264"/>
      <c r="MD189" s="264"/>
      <c r="ME189" s="264"/>
      <c r="MF189" s="264"/>
      <c r="MG189" s="264"/>
      <c r="MH189" s="264"/>
      <c r="MI189" s="264"/>
      <c r="MJ189" s="264"/>
      <c r="MK189" s="264"/>
      <c r="ML189" s="264"/>
      <c r="MM189" s="264"/>
      <c r="MN189" s="264"/>
      <c r="MO189" s="264"/>
      <c r="MP189" s="264"/>
      <c r="MQ189" s="264"/>
      <c r="MR189" s="264"/>
      <c r="MS189" s="264"/>
      <c r="MT189" s="264"/>
      <c r="MU189" s="264"/>
      <c r="MV189" s="264"/>
      <c r="MW189" s="264"/>
      <c r="MX189" s="264"/>
      <c r="MY189" s="264"/>
      <c r="MZ189" s="264"/>
      <c r="NA189" s="264"/>
      <c r="NB189" s="264"/>
      <c r="NC189" s="264"/>
      <c r="ND189" s="264"/>
      <c r="NE189" s="264"/>
      <c r="NF189" s="264"/>
      <c r="NG189" s="264"/>
      <c r="NH189" s="264"/>
      <c r="NI189" s="264"/>
      <c r="NJ189" s="264"/>
      <c r="NK189" s="264"/>
      <c r="NL189" s="264"/>
      <c r="NM189" s="264"/>
      <c r="NN189" s="264"/>
      <c r="NO189" s="264"/>
      <c r="NQ189" s="49"/>
      <c r="NR189" s="49"/>
      <c r="NS189" s="49"/>
      <c r="NT189" s="49"/>
      <c r="NU189" s="49"/>
      <c r="NV189" s="49"/>
      <c r="NW189" s="49"/>
      <c r="NX189" s="49"/>
      <c r="NY189" s="49"/>
      <c r="NZ189" s="49"/>
      <c r="OA189" s="49"/>
      <c r="OB189" s="49"/>
      <c r="OC189" s="49"/>
      <c r="OD189" s="49"/>
      <c r="OE189" s="49"/>
      <c r="OF189" s="49"/>
      <c r="OG189" s="49"/>
      <c r="OH189" s="49"/>
      <c r="OI189" s="49"/>
      <c r="OJ189" s="49"/>
      <c r="OK189" s="49"/>
      <c r="OL189" s="49"/>
      <c r="OM189" s="49"/>
      <c r="ON189" s="49"/>
      <c r="OO189" s="49"/>
      <c r="OP189" s="49"/>
      <c r="OQ189" s="49"/>
      <c r="OR189" s="49"/>
      <c r="OS189" s="49"/>
      <c r="OT189" s="49"/>
      <c r="OU189" s="49"/>
      <c r="OV189" s="49"/>
      <c r="OW189" s="49"/>
      <c r="OX189" s="49"/>
      <c r="OY189" s="49"/>
      <c r="OZ189" s="49"/>
      <c r="PA189" s="49"/>
      <c r="PB189" s="49"/>
      <c r="PC189" s="49"/>
      <c r="PD189" s="49"/>
      <c r="PE189" s="49"/>
      <c r="PF189" s="49"/>
      <c r="PG189" s="49"/>
      <c r="PH189" s="49"/>
      <c r="PI189" s="49"/>
      <c r="PJ189" s="49"/>
      <c r="PK189" s="49"/>
      <c r="PL189" s="49"/>
      <c r="PM189" s="49"/>
      <c r="PN189" s="49"/>
      <c r="PO189" s="49"/>
      <c r="PP189" s="49"/>
      <c r="PQ189" s="49"/>
      <c r="PR189" s="49"/>
      <c r="PS189" s="49"/>
      <c r="PT189" s="49"/>
      <c r="PU189" s="49"/>
      <c r="PV189" s="49"/>
      <c r="PW189" s="49"/>
      <c r="PX189" s="49"/>
      <c r="PY189" s="49"/>
      <c r="PZ189" s="49"/>
      <c r="QA189" s="49"/>
      <c r="QB189" s="49"/>
      <c r="QC189" s="49"/>
      <c r="QD189" s="49"/>
      <c r="QE189" s="49"/>
      <c r="QF189" s="49"/>
      <c r="QG189" s="49"/>
      <c r="QH189" s="49"/>
      <c r="QI189" s="49"/>
      <c r="QJ189" s="49"/>
      <c r="QK189" s="49"/>
      <c r="QL189" s="49"/>
      <c r="QM189" s="49"/>
      <c r="QN189" s="49"/>
      <c r="QO189" s="49"/>
      <c r="QP189" s="49"/>
      <c r="QQ189" s="49"/>
      <c r="QR189" s="49"/>
      <c r="QS189" s="49"/>
      <c r="QT189" s="49"/>
      <c r="QU189" s="49"/>
      <c r="QV189" s="49"/>
      <c r="QW189" s="49"/>
      <c r="QX189" s="49"/>
      <c r="QY189" s="49"/>
      <c r="QZ189" s="49"/>
      <c r="RA189" s="49"/>
      <c r="RB189" s="49"/>
      <c r="RC189" s="49"/>
      <c r="RD189" s="49"/>
      <c r="RE189" s="49"/>
      <c r="RF189" s="49"/>
      <c r="RG189" s="49"/>
      <c r="RH189" s="49"/>
      <c r="RI189" s="49"/>
      <c r="RJ189" s="49"/>
      <c r="RK189" s="49"/>
      <c r="RL189" s="49"/>
    </row>
    <row r="190" spans="2:480" x14ac:dyDescent="0.35">
      <c r="B190" s="192">
        <v>6</v>
      </c>
      <c r="C190" s="195" t="s">
        <v>35</v>
      </c>
      <c r="D190" s="177"/>
      <c r="E190" s="178"/>
      <c r="F190" s="178"/>
      <c r="G190" s="179"/>
      <c r="H190" s="180">
        <f t="shared" si="1556"/>
        <v>4895.6600000000008</v>
      </c>
      <c r="I190" s="149">
        <f t="shared" si="1557"/>
        <v>1.1550033970688151E-2</v>
      </c>
      <c r="J190" s="111">
        <f t="shared" si="1721"/>
        <v>0.20790178065970405</v>
      </c>
      <c r="K190" s="111">
        <f t="shared" si="1721"/>
        <v>0.28586494840709314</v>
      </c>
      <c r="L190" s="111">
        <f t="shared" si="1721"/>
        <v>1.5867146174625892</v>
      </c>
      <c r="M190" s="111">
        <f t="shared" si="1721"/>
        <v>0.15355302749637961</v>
      </c>
      <c r="N190" s="111">
        <f t="shared" si="1721"/>
        <v>8.5307237497988658E-3</v>
      </c>
      <c r="O190" s="111">
        <f t="shared" si="1721"/>
        <v>0.93837961247787538</v>
      </c>
      <c r="P190" s="111">
        <f t="shared" si="1721"/>
        <v>0.33269822624215578</v>
      </c>
      <c r="Q190" s="111">
        <f t="shared" si="1721"/>
        <v>5.7326463598648383</v>
      </c>
      <c r="R190" s="111">
        <f t="shared" si="1721"/>
        <v>0.78482658498149582</v>
      </c>
      <c r="S190" s="111">
        <f t="shared" si="1721"/>
        <v>0.21326809374497169</v>
      </c>
      <c r="T190" s="111">
        <f t="shared" si="1721"/>
        <v>0.42653618748994337</v>
      </c>
      <c r="U190" s="111">
        <f t="shared" si="1721"/>
        <v>5.1184342498793202E-2</v>
      </c>
      <c r="V190" s="111">
        <f t="shared" si="1721"/>
        <v>0.84454165123008784</v>
      </c>
      <c r="W190" s="80">
        <f t="shared" si="1721"/>
        <v>1.9620664624537394</v>
      </c>
      <c r="X190" s="120">
        <f t="shared" si="1721"/>
        <v>0.28586494840709314</v>
      </c>
      <c r="Y190" s="114">
        <f t="shared" si="1721"/>
        <v>1.9555761243303416</v>
      </c>
      <c r="Z190" s="114">
        <f t="shared" si="1722"/>
        <v>0.94855187425989973</v>
      </c>
      <c r="AA190" s="114">
        <f t="shared" si="1722"/>
        <v>4.307465018043243</v>
      </c>
      <c r="AB190" s="108">
        <f t="shared" si="1722"/>
        <v>1.9490791936847256E-2</v>
      </c>
      <c r="AC190" s="108">
        <f t="shared" si="1722"/>
        <v>0.34433732421763491</v>
      </c>
      <c r="AD190" s="108">
        <f t="shared" si="1722"/>
        <v>1.2993861291231503E-2</v>
      </c>
      <c r="AE190" s="108">
        <f t="shared" si="1722"/>
        <v>0.14293247420354657</v>
      </c>
      <c r="AF190" s="108">
        <f t="shared" si="1722"/>
        <v>0.49376672906679719</v>
      </c>
      <c r="AG190" s="108">
        <f t="shared" si="1722"/>
        <v>2.3778766162953655</v>
      </c>
      <c r="AH190" s="108">
        <f t="shared" si="1722"/>
        <v>3.4888517566956598</v>
      </c>
      <c r="AI190" s="108">
        <f t="shared" si="1722"/>
        <v>2.5987722582463006E-2</v>
      </c>
      <c r="AJ190" s="108">
        <f t="shared" si="1722"/>
        <v>2.0660239453058096</v>
      </c>
      <c r="AK190" s="108">
        <f t="shared" si="1722"/>
        <v>1.0135211807160573</v>
      </c>
      <c r="AL190" s="108">
        <f t="shared" si="1722"/>
        <v>1.2993861291231503E-2</v>
      </c>
      <c r="AM190" s="108">
        <f t="shared" si="1722"/>
        <v>7.5234456876230409</v>
      </c>
      <c r="AN190" s="108">
        <f t="shared" si="1722"/>
        <v>7.2440776698615634</v>
      </c>
      <c r="AO190" s="108">
        <f t="shared" si="1722"/>
        <v>1.9490791936847256E-2</v>
      </c>
      <c r="AP190" s="108">
        <f t="shared" si="1723"/>
        <v>0.14942940484916231</v>
      </c>
      <c r="AQ190" s="108">
        <f t="shared" si="1723"/>
        <v>5.1975445164926012E-2</v>
      </c>
      <c r="AR190" s="108">
        <f t="shared" si="1723"/>
        <v>0.63127355748511615</v>
      </c>
      <c r="AS190" s="108">
        <f t="shared" si="1723"/>
        <v>8.5307237497988658E-3</v>
      </c>
      <c r="AT190" s="108">
        <f t="shared" si="1723"/>
        <v>0.43506691123974223</v>
      </c>
      <c r="AU190" s="108">
        <f t="shared" si="1723"/>
        <v>2.7042394286862406</v>
      </c>
      <c r="AV190" s="108">
        <f t="shared" si="1351"/>
        <v>0.32484653228078764</v>
      </c>
      <c r="AW190" s="108">
        <f t="shared" si="1351"/>
        <v>0.32484653228078764</v>
      </c>
      <c r="AY190" s="186"/>
      <c r="AZ190" s="182"/>
      <c r="BA190" s="177"/>
      <c r="BB190" s="178"/>
      <c r="BC190" s="178"/>
      <c r="BD190" s="179"/>
      <c r="BE190" s="180"/>
      <c r="BF190" s="149"/>
      <c r="BG190" s="140">
        <f t="shared" si="1558"/>
        <v>0</v>
      </c>
      <c r="BH190" s="140">
        <f t="shared" si="1354"/>
        <v>0</v>
      </c>
      <c r="BI190" s="140">
        <f t="shared" si="1355"/>
        <v>2</v>
      </c>
      <c r="BJ190" s="140">
        <f t="shared" si="1356"/>
        <v>0</v>
      </c>
      <c r="BK190" s="140">
        <f t="shared" si="1357"/>
        <v>0</v>
      </c>
      <c r="BL190" s="140">
        <f t="shared" si="1358"/>
        <v>1</v>
      </c>
      <c r="BM190" s="140">
        <f t="shared" si="1359"/>
        <v>0</v>
      </c>
      <c r="BN190" s="140">
        <f t="shared" si="1360"/>
        <v>6</v>
      </c>
      <c r="BO190" s="140">
        <f t="shared" si="1361"/>
        <v>1</v>
      </c>
      <c r="BP190" s="140">
        <f t="shared" si="1362"/>
        <v>0</v>
      </c>
      <c r="BQ190" s="140">
        <f t="shared" si="1363"/>
        <v>0</v>
      </c>
      <c r="BR190" s="140">
        <f t="shared" si="1364"/>
        <v>0</v>
      </c>
      <c r="BS190" s="140">
        <f t="shared" si="1365"/>
        <v>1</v>
      </c>
      <c r="BT190" s="35">
        <f t="shared" si="1366"/>
        <v>2</v>
      </c>
      <c r="BU190" s="145">
        <f t="shared" si="1367"/>
        <v>0</v>
      </c>
      <c r="BV190" s="144">
        <f t="shared" si="1368"/>
        <v>2</v>
      </c>
      <c r="BW190" s="144">
        <f t="shared" si="1369"/>
        <v>1</v>
      </c>
      <c r="BX190" s="144">
        <f t="shared" si="1370"/>
        <v>4</v>
      </c>
      <c r="BY190" s="123">
        <f t="shared" si="1371"/>
        <v>0</v>
      </c>
      <c r="BZ190" s="123">
        <f t="shared" si="1372"/>
        <v>0</v>
      </c>
      <c r="CA190" s="123">
        <f t="shared" si="1373"/>
        <v>0</v>
      </c>
      <c r="CB190" s="123">
        <f t="shared" si="1374"/>
        <v>0</v>
      </c>
      <c r="CC190" s="123">
        <f t="shared" si="1375"/>
        <v>0</v>
      </c>
      <c r="CD190" s="123">
        <f t="shared" si="1376"/>
        <v>2</v>
      </c>
      <c r="CE190" s="123">
        <f t="shared" si="1377"/>
        <v>3</v>
      </c>
      <c r="CF190" s="123">
        <f t="shared" si="1378"/>
        <v>0</v>
      </c>
      <c r="CG190" s="123">
        <f t="shared" si="1379"/>
        <v>2</v>
      </c>
      <c r="CH190" s="123">
        <f t="shared" si="1380"/>
        <v>1</v>
      </c>
      <c r="CI190" s="123">
        <f t="shared" si="1381"/>
        <v>0</v>
      </c>
      <c r="CJ190" s="123">
        <f t="shared" si="1382"/>
        <v>8</v>
      </c>
      <c r="CK190" s="123">
        <f t="shared" si="1383"/>
        <v>7</v>
      </c>
      <c r="CL190" s="123">
        <f t="shared" si="1384"/>
        <v>0</v>
      </c>
      <c r="CM190" s="123">
        <f t="shared" si="1385"/>
        <v>0</v>
      </c>
      <c r="CN190" s="123">
        <f t="shared" si="1386"/>
        <v>0</v>
      </c>
      <c r="CO190" s="123">
        <f t="shared" si="1387"/>
        <v>1</v>
      </c>
      <c r="CP190" s="123">
        <f t="shared" si="1388"/>
        <v>0</v>
      </c>
      <c r="CQ190" s="123">
        <f t="shared" si="1389"/>
        <v>0</v>
      </c>
      <c r="CR190" s="123">
        <f t="shared" si="1390"/>
        <v>3</v>
      </c>
      <c r="CS190" s="123">
        <f t="shared" si="1391"/>
        <v>0</v>
      </c>
      <c r="CT190" s="123">
        <f t="shared" si="1392"/>
        <v>0</v>
      </c>
      <c r="CX190" s="7">
        <f t="shared" si="1559"/>
        <v>0</v>
      </c>
      <c r="CY190" s="7">
        <f t="shared" si="1560"/>
        <v>0</v>
      </c>
      <c r="CZ190" s="7">
        <f t="shared" si="1561"/>
        <v>0</v>
      </c>
      <c r="DA190" s="7">
        <f t="shared" si="1562"/>
        <v>0</v>
      </c>
      <c r="DB190" s="7">
        <f t="shared" si="1563"/>
        <v>2</v>
      </c>
      <c r="DC190" s="7">
        <f t="shared" si="1564"/>
        <v>0</v>
      </c>
      <c r="DD190" s="7">
        <f t="shared" si="1565"/>
        <v>0</v>
      </c>
      <c r="DE190" s="7">
        <f t="shared" si="1566"/>
        <v>0</v>
      </c>
      <c r="DF190" s="7">
        <f t="shared" si="1567"/>
        <v>0</v>
      </c>
      <c r="DG190" s="7">
        <f t="shared" si="1568"/>
        <v>0</v>
      </c>
      <c r="DH190" s="7">
        <f t="shared" si="1569"/>
        <v>1</v>
      </c>
      <c r="DI190" s="7">
        <f t="shared" si="1570"/>
        <v>0</v>
      </c>
      <c r="DJ190" s="7">
        <f t="shared" si="1571"/>
        <v>0</v>
      </c>
      <c r="DK190" s="7">
        <f t="shared" si="1572"/>
        <v>0</v>
      </c>
      <c r="DL190" s="7">
        <f t="shared" si="1573"/>
        <v>6</v>
      </c>
      <c r="DM190" s="7">
        <f t="shared" si="1574"/>
        <v>0</v>
      </c>
      <c r="DN190" s="7">
        <f t="shared" si="1575"/>
        <v>1</v>
      </c>
      <c r="DO190" s="7">
        <f t="shared" si="1576"/>
        <v>0</v>
      </c>
      <c r="DP190" s="7">
        <f t="shared" si="1577"/>
        <v>0</v>
      </c>
      <c r="DQ190" s="7">
        <f t="shared" si="1578"/>
        <v>0</v>
      </c>
      <c r="DR190" s="7">
        <f t="shared" si="1579"/>
        <v>0</v>
      </c>
      <c r="DS190" s="7">
        <f t="shared" si="1580"/>
        <v>0</v>
      </c>
      <c r="DT190" s="7">
        <f t="shared" si="1581"/>
        <v>0</v>
      </c>
      <c r="DU190" s="7">
        <f t="shared" si="1582"/>
        <v>0</v>
      </c>
      <c r="DV190" s="7">
        <f t="shared" si="1583"/>
        <v>1</v>
      </c>
      <c r="DW190" s="7">
        <f t="shared" si="1584"/>
        <v>0</v>
      </c>
      <c r="DX190" s="7">
        <f t="shared" si="1585"/>
        <v>2</v>
      </c>
      <c r="DY190" s="7">
        <f t="shared" si="1586"/>
        <v>0</v>
      </c>
      <c r="DZ190" s="1">
        <f t="shared" si="1587"/>
        <v>0</v>
      </c>
      <c r="EA190" s="1">
        <f t="shared" si="1588"/>
        <v>0</v>
      </c>
      <c r="EB190" s="1">
        <f t="shared" si="1589"/>
        <v>1.6</v>
      </c>
      <c r="EC190" s="1">
        <f t="shared" si="1590"/>
        <v>0.4</v>
      </c>
      <c r="ED190" s="1">
        <f t="shared" si="1591"/>
        <v>0.8</v>
      </c>
      <c r="EE190" s="1">
        <f t="shared" si="1592"/>
        <v>0.2</v>
      </c>
      <c r="EF190" s="1">
        <f t="shared" si="1593"/>
        <v>3.2</v>
      </c>
      <c r="EG190" s="1">
        <f t="shared" si="1594"/>
        <v>0.8</v>
      </c>
      <c r="EH190" s="1">
        <f t="shared" si="1595"/>
        <v>0</v>
      </c>
      <c r="EI190" s="1">
        <f t="shared" si="1596"/>
        <v>0</v>
      </c>
      <c r="EJ190" s="1">
        <f t="shared" si="1597"/>
        <v>0</v>
      </c>
      <c r="EK190" s="1">
        <f t="shared" si="1598"/>
        <v>0</v>
      </c>
      <c r="EL190" s="1">
        <f t="shared" si="1599"/>
        <v>0</v>
      </c>
      <c r="EM190" s="1">
        <f t="shared" si="1600"/>
        <v>0</v>
      </c>
      <c r="EN190" s="1">
        <f t="shared" si="1601"/>
        <v>0</v>
      </c>
      <c r="EO190" s="1">
        <f t="shared" si="1602"/>
        <v>0</v>
      </c>
      <c r="EP190" s="1">
        <f t="shared" si="1603"/>
        <v>0</v>
      </c>
      <c r="EQ190" s="1">
        <f t="shared" si="1604"/>
        <v>0</v>
      </c>
      <c r="ER190" s="1">
        <f t="shared" si="1605"/>
        <v>1.6</v>
      </c>
      <c r="ES190" s="1">
        <f t="shared" si="1606"/>
        <v>0.4</v>
      </c>
      <c r="ET190" s="1">
        <f t="shared" si="1607"/>
        <v>2.4000000000000004</v>
      </c>
      <c r="EU190" s="1">
        <f t="shared" si="1608"/>
        <v>0.60000000000000009</v>
      </c>
      <c r="EV190" s="1">
        <f t="shared" si="1609"/>
        <v>0</v>
      </c>
      <c r="EW190" s="1">
        <f t="shared" si="1610"/>
        <v>0</v>
      </c>
      <c r="EX190" s="1">
        <f t="shared" si="1611"/>
        <v>1.6</v>
      </c>
      <c r="EY190" s="1">
        <f t="shared" si="1612"/>
        <v>0.4</v>
      </c>
      <c r="EZ190" s="1">
        <f t="shared" si="1613"/>
        <v>0.8</v>
      </c>
      <c r="FA190" s="1">
        <f t="shared" si="1614"/>
        <v>0.2</v>
      </c>
      <c r="FB190" s="1">
        <f t="shared" si="1615"/>
        <v>0</v>
      </c>
      <c r="FC190" s="1">
        <f t="shared" si="1616"/>
        <v>0</v>
      </c>
      <c r="FD190" s="1">
        <f t="shared" si="1617"/>
        <v>6.4</v>
      </c>
      <c r="FE190" s="1">
        <f t="shared" si="1618"/>
        <v>1.6</v>
      </c>
      <c r="FF190" s="1">
        <f t="shared" si="1619"/>
        <v>5.6000000000000005</v>
      </c>
      <c r="FG190" s="1">
        <f t="shared" si="1620"/>
        <v>1.4000000000000001</v>
      </c>
      <c r="FH190" s="1">
        <f t="shared" si="1621"/>
        <v>0</v>
      </c>
      <c r="FI190" s="1">
        <f t="shared" si="1622"/>
        <v>0</v>
      </c>
      <c r="FJ190" s="1">
        <f t="shared" si="1623"/>
        <v>0</v>
      </c>
      <c r="FK190" s="1">
        <f t="shared" si="1624"/>
        <v>0</v>
      </c>
      <c r="FL190" s="1">
        <f t="shared" si="1625"/>
        <v>0</v>
      </c>
      <c r="FM190" s="1">
        <f t="shared" si="1626"/>
        <v>0</v>
      </c>
      <c r="FN190" s="1">
        <f t="shared" si="1627"/>
        <v>0.8</v>
      </c>
      <c r="FO190" s="1">
        <f t="shared" si="1628"/>
        <v>0.2</v>
      </c>
      <c r="FP190" s="1">
        <f t="shared" si="1629"/>
        <v>0</v>
      </c>
      <c r="FQ190" s="1">
        <f t="shared" si="1630"/>
        <v>0</v>
      </c>
      <c r="FR190" s="1">
        <f t="shared" si="1631"/>
        <v>0</v>
      </c>
      <c r="FS190" s="1">
        <f t="shared" si="1632"/>
        <v>0</v>
      </c>
      <c r="FT190" s="1">
        <f t="shared" si="1633"/>
        <v>2.4000000000000004</v>
      </c>
      <c r="FU190" s="1">
        <f t="shared" si="1634"/>
        <v>0.60000000000000009</v>
      </c>
      <c r="FV190" s="1">
        <f t="shared" si="1635"/>
        <v>0</v>
      </c>
      <c r="FW190" s="1">
        <f t="shared" si="1636"/>
        <v>0</v>
      </c>
      <c r="FX190" s="1">
        <f t="shared" si="1637"/>
        <v>0</v>
      </c>
      <c r="FY190" s="1">
        <f t="shared" si="1638"/>
        <v>0</v>
      </c>
      <c r="GC190" s="7">
        <f t="shared" si="1639"/>
        <v>0</v>
      </c>
      <c r="GD190" s="7">
        <f t="shared" si="1640"/>
        <v>0</v>
      </c>
      <c r="GE190" s="7">
        <f t="shared" si="1641"/>
        <v>0</v>
      </c>
      <c r="GF190" s="7">
        <f t="shared" si="1642"/>
        <v>0</v>
      </c>
      <c r="GG190" s="7">
        <f t="shared" si="1643"/>
        <v>2</v>
      </c>
      <c r="GH190" s="7">
        <f t="shared" si="1644"/>
        <v>0</v>
      </c>
      <c r="GI190" s="7">
        <f t="shared" si="1645"/>
        <v>0</v>
      </c>
      <c r="GJ190" s="7">
        <f t="shared" si="1646"/>
        <v>0</v>
      </c>
      <c r="GK190" s="7">
        <f t="shared" si="1647"/>
        <v>0</v>
      </c>
      <c r="GL190" s="7">
        <f t="shared" si="1648"/>
        <v>0</v>
      </c>
      <c r="GM190" s="7">
        <f t="shared" si="1649"/>
        <v>1</v>
      </c>
      <c r="GN190" s="7">
        <f t="shared" si="1650"/>
        <v>0</v>
      </c>
      <c r="GO190" s="7">
        <f t="shared" si="1651"/>
        <v>0</v>
      </c>
      <c r="GP190" s="7">
        <f t="shared" si="1652"/>
        <v>0</v>
      </c>
      <c r="GQ190" s="7">
        <f t="shared" si="1653"/>
        <v>6</v>
      </c>
      <c r="GR190" s="7">
        <f t="shared" si="1654"/>
        <v>0</v>
      </c>
      <c r="GS190" s="7">
        <f t="shared" si="1655"/>
        <v>1</v>
      </c>
      <c r="GT190" s="7">
        <f t="shared" si="1656"/>
        <v>0</v>
      </c>
      <c r="GU190" s="7">
        <f t="shared" si="1657"/>
        <v>0</v>
      </c>
      <c r="GV190" s="7">
        <f t="shared" si="1658"/>
        <v>0</v>
      </c>
      <c r="GW190" s="7">
        <f t="shared" si="1659"/>
        <v>0</v>
      </c>
      <c r="GX190" s="7">
        <f t="shared" si="1660"/>
        <v>0</v>
      </c>
      <c r="GY190" s="7">
        <f t="shared" si="1661"/>
        <v>0</v>
      </c>
      <c r="GZ190" s="7">
        <f t="shared" si="1662"/>
        <v>0</v>
      </c>
      <c r="HA190" s="7">
        <f t="shared" si="1663"/>
        <v>1</v>
      </c>
      <c r="HB190" s="7">
        <f t="shared" si="1664"/>
        <v>0</v>
      </c>
      <c r="HC190" s="7">
        <f t="shared" si="1665"/>
        <v>2</v>
      </c>
      <c r="HD190" s="7">
        <f t="shared" si="1666"/>
        <v>0</v>
      </c>
      <c r="HE190" s="7">
        <f t="shared" si="1667"/>
        <v>0</v>
      </c>
      <c r="HF190" s="7">
        <f t="shared" si="1668"/>
        <v>0</v>
      </c>
      <c r="HG190" s="7">
        <f t="shared" si="1669"/>
        <v>2</v>
      </c>
      <c r="HH190" s="7">
        <f t="shared" si="1670"/>
        <v>0</v>
      </c>
      <c r="HI190" s="7">
        <f t="shared" si="1671"/>
        <v>1</v>
      </c>
      <c r="HJ190" s="7">
        <f t="shared" si="1672"/>
        <v>0</v>
      </c>
      <c r="HK190" s="7">
        <f t="shared" si="1673"/>
        <v>3</v>
      </c>
      <c r="HL190" s="7">
        <f t="shared" si="1674"/>
        <v>1</v>
      </c>
      <c r="HM190" s="7">
        <f t="shared" si="1675"/>
        <v>0</v>
      </c>
      <c r="HN190" s="7">
        <f t="shared" si="1676"/>
        <v>0</v>
      </c>
      <c r="HO190" s="7">
        <f t="shared" si="1677"/>
        <v>0</v>
      </c>
      <c r="HP190" s="7">
        <f t="shared" si="1678"/>
        <v>0</v>
      </c>
      <c r="HQ190" s="7">
        <f t="shared" si="1679"/>
        <v>0</v>
      </c>
      <c r="HR190" s="7">
        <f t="shared" si="1680"/>
        <v>0</v>
      </c>
      <c r="HS190" s="7">
        <f t="shared" si="1681"/>
        <v>0</v>
      </c>
      <c r="HT190" s="7">
        <f t="shared" si="1682"/>
        <v>0</v>
      </c>
      <c r="HU190" s="7">
        <f t="shared" si="1683"/>
        <v>0</v>
      </c>
      <c r="HV190" s="7">
        <f t="shared" si="1684"/>
        <v>0</v>
      </c>
      <c r="HW190" s="7">
        <f t="shared" si="1685"/>
        <v>2</v>
      </c>
      <c r="HX190" s="7">
        <f t="shared" si="1686"/>
        <v>0</v>
      </c>
      <c r="HY190" s="7">
        <f t="shared" si="1687"/>
        <v>2</v>
      </c>
      <c r="HZ190" s="7">
        <f t="shared" si="1688"/>
        <v>1</v>
      </c>
      <c r="IA190" s="7">
        <f t="shared" si="1689"/>
        <v>0</v>
      </c>
      <c r="IB190" s="7">
        <f t="shared" si="1690"/>
        <v>0</v>
      </c>
      <c r="IC190" s="7">
        <f t="shared" si="1691"/>
        <v>2</v>
      </c>
      <c r="ID190" s="7">
        <f t="shared" si="1692"/>
        <v>0</v>
      </c>
      <c r="IE190" s="7">
        <f t="shared" si="1693"/>
        <v>1</v>
      </c>
      <c r="IF190" s="7">
        <f t="shared" si="1694"/>
        <v>0</v>
      </c>
      <c r="IG190" s="7">
        <f t="shared" si="1695"/>
        <v>0</v>
      </c>
      <c r="IH190" s="7">
        <f t="shared" si="1696"/>
        <v>0</v>
      </c>
      <c r="II190" s="7">
        <f t="shared" si="1697"/>
        <v>6</v>
      </c>
      <c r="IJ190" s="7">
        <f t="shared" si="1698"/>
        <v>2</v>
      </c>
      <c r="IK190" s="7">
        <f t="shared" si="1699"/>
        <v>6</v>
      </c>
      <c r="IL190" s="7">
        <f t="shared" si="1700"/>
        <v>1</v>
      </c>
      <c r="IM190" s="7">
        <f t="shared" si="1701"/>
        <v>0</v>
      </c>
      <c r="IN190" s="7">
        <f t="shared" si="1702"/>
        <v>0</v>
      </c>
      <c r="IO190" s="7">
        <f t="shared" si="1703"/>
        <v>0</v>
      </c>
      <c r="IP190" s="7">
        <f t="shared" si="1704"/>
        <v>0</v>
      </c>
      <c r="IQ190" s="7">
        <f t="shared" si="1705"/>
        <v>0</v>
      </c>
      <c r="IR190" s="7">
        <f t="shared" si="1706"/>
        <v>0</v>
      </c>
      <c r="IS190" s="7">
        <f t="shared" si="1707"/>
        <v>1</v>
      </c>
      <c r="IT190" s="7">
        <f t="shared" si="1708"/>
        <v>0</v>
      </c>
      <c r="IU190" s="7">
        <f t="shared" si="1709"/>
        <v>0</v>
      </c>
      <c r="IV190" s="7">
        <f t="shared" si="1710"/>
        <v>0</v>
      </c>
      <c r="IW190" s="7">
        <f t="shared" si="1711"/>
        <v>0</v>
      </c>
      <c r="IX190" s="7">
        <f t="shared" si="1712"/>
        <v>0</v>
      </c>
      <c r="IY190" s="7">
        <f t="shared" si="1713"/>
        <v>2</v>
      </c>
      <c r="IZ190" s="7">
        <f t="shared" si="1714"/>
        <v>1</v>
      </c>
      <c r="JA190" s="7">
        <f t="shared" si="1715"/>
        <v>0</v>
      </c>
      <c r="JB190" s="7">
        <f t="shared" si="1716"/>
        <v>0</v>
      </c>
      <c r="JC190" s="7">
        <f t="shared" si="1717"/>
        <v>0</v>
      </c>
      <c r="JD190" s="7">
        <f t="shared" si="1718"/>
        <v>0</v>
      </c>
      <c r="JF190" s="1">
        <v>6</v>
      </c>
      <c r="JG190" s="10">
        <f t="shared" si="1719"/>
        <v>103.76727272727273</v>
      </c>
      <c r="JH190" s="10">
        <f t="shared" si="1720"/>
        <v>2.9280000000000004</v>
      </c>
      <c r="JJ190" s="1" t="str">
        <f t="shared" si="1555"/>
        <v>[103.77, 2.93]</v>
      </c>
      <c r="JS190" s="263"/>
      <c r="JT190" s="264"/>
      <c r="JU190" s="264"/>
      <c r="JV190" s="264"/>
      <c r="JW190" s="264"/>
      <c r="JX190" s="264"/>
      <c r="JY190" s="264"/>
      <c r="JZ190" s="264"/>
      <c r="KA190" s="264"/>
      <c r="KB190" s="264"/>
      <c r="KC190" s="264"/>
      <c r="KD190" s="264"/>
      <c r="KE190" s="264"/>
      <c r="KF190" s="264"/>
      <c r="KG190" s="264"/>
      <c r="KH190" s="264"/>
      <c r="KI190" s="264"/>
      <c r="KJ190" s="264"/>
      <c r="KK190" s="264"/>
      <c r="KL190" s="264"/>
      <c r="KM190" s="264"/>
      <c r="KN190" s="264"/>
      <c r="KO190" s="264"/>
      <c r="KP190" s="264"/>
      <c r="KQ190" s="264"/>
      <c r="KR190" s="264"/>
      <c r="KS190" s="264"/>
      <c r="KT190" s="264"/>
      <c r="KU190" s="264"/>
      <c r="KV190" s="264"/>
      <c r="KW190" s="264"/>
      <c r="KX190" s="264"/>
      <c r="KY190" s="264"/>
      <c r="KZ190" s="264"/>
      <c r="LA190" s="264"/>
      <c r="LB190" s="264"/>
      <c r="LC190" s="264"/>
      <c r="LD190" s="264"/>
      <c r="LE190" s="264"/>
      <c r="LF190" s="264"/>
      <c r="LG190" s="264"/>
      <c r="LH190" s="264"/>
      <c r="LI190" s="264"/>
      <c r="LJ190" s="264"/>
      <c r="LK190" s="264"/>
      <c r="LL190" s="264"/>
      <c r="LM190" s="264"/>
      <c r="LN190" s="264"/>
      <c r="LO190" s="264"/>
      <c r="LP190" s="264"/>
      <c r="LQ190" s="264"/>
      <c r="LR190" s="264"/>
      <c r="LS190" s="264"/>
      <c r="LT190" s="264"/>
      <c r="LU190" s="264"/>
      <c r="LV190" s="264"/>
      <c r="LW190" s="264"/>
      <c r="LX190" s="264"/>
      <c r="LY190" s="264"/>
      <c r="LZ190" s="264"/>
      <c r="MA190" s="264"/>
      <c r="MB190" s="264"/>
      <c r="MC190" s="264"/>
      <c r="MD190" s="264"/>
      <c r="ME190" s="264"/>
      <c r="MF190" s="264"/>
      <c r="MG190" s="264"/>
      <c r="MH190" s="264"/>
      <c r="MI190" s="264"/>
      <c r="MJ190" s="264"/>
      <c r="MK190" s="264"/>
      <c r="ML190" s="264"/>
      <c r="MM190" s="264"/>
      <c r="MN190" s="264"/>
      <c r="MO190" s="264"/>
      <c r="MP190" s="264"/>
      <c r="MQ190" s="264"/>
      <c r="MR190" s="264"/>
      <c r="MS190" s="264"/>
      <c r="MT190" s="264"/>
      <c r="MU190" s="264"/>
      <c r="MV190" s="264"/>
      <c r="MW190" s="264"/>
      <c r="MX190" s="264"/>
      <c r="MY190" s="264"/>
      <c r="MZ190" s="264"/>
      <c r="NA190" s="264"/>
      <c r="NB190" s="264"/>
      <c r="NC190" s="264"/>
      <c r="ND190" s="264"/>
      <c r="NE190" s="264"/>
      <c r="NF190" s="264"/>
      <c r="NG190" s="264"/>
      <c r="NH190" s="264"/>
      <c r="NI190" s="264"/>
      <c r="NJ190" s="264"/>
      <c r="NK190" s="264"/>
      <c r="NL190" s="264"/>
      <c r="NM190" s="264"/>
      <c r="NN190" s="264"/>
      <c r="NO190" s="264"/>
      <c r="NQ190" s="49"/>
      <c r="NR190" s="49"/>
      <c r="NS190" s="49"/>
      <c r="NT190" s="49"/>
      <c r="NU190" s="49"/>
      <c r="NV190" s="49"/>
      <c r="NW190" s="49"/>
      <c r="NX190" s="49"/>
      <c r="NY190" s="49"/>
      <c r="NZ190" s="49"/>
      <c r="OA190" s="49"/>
      <c r="OB190" s="49"/>
      <c r="OC190" s="49"/>
      <c r="OD190" s="49"/>
      <c r="OE190" s="49"/>
      <c r="OF190" s="49"/>
      <c r="OG190" s="49"/>
      <c r="OH190" s="49"/>
      <c r="OI190" s="49"/>
      <c r="OJ190" s="49"/>
      <c r="OK190" s="49"/>
      <c r="OL190" s="49"/>
      <c r="OM190" s="49"/>
      <c r="ON190" s="49"/>
      <c r="OO190" s="49"/>
      <c r="OP190" s="49"/>
      <c r="OQ190" s="49"/>
      <c r="OR190" s="49"/>
      <c r="OS190" s="49"/>
      <c r="OT190" s="49"/>
      <c r="OU190" s="49"/>
      <c r="OV190" s="49"/>
      <c r="OW190" s="49"/>
      <c r="OX190" s="49"/>
      <c r="OY190" s="49"/>
      <c r="OZ190" s="49"/>
      <c r="PA190" s="49"/>
      <c r="PB190" s="49"/>
      <c r="PC190" s="49"/>
      <c r="PD190" s="49"/>
      <c r="PE190" s="49"/>
      <c r="PF190" s="49"/>
      <c r="PG190" s="49"/>
      <c r="PH190" s="49"/>
      <c r="PI190" s="49"/>
      <c r="PJ190" s="49"/>
      <c r="PK190" s="49"/>
      <c r="PL190" s="49"/>
      <c r="PM190" s="49"/>
      <c r="PN190" s="49"/>
      <c r="PO190" s="49"/>
      <c r="PP190" s="49"/>
      <c r="PQ190" s="49"/>
      <c r="PR190" s="49"/>
      <c r="PS190" s="49"/>
      <c r="PT190" s="49"/>
      <c r="PU190" s="49"/>
      <c r="PV190" s="49"/>
      <c r="PW190" s="49"/>
      <c r="PX190" s="49"/>
      <c r="PY190" s="49"/>
      <c r="PZ190" s="49"/>
      <c r="QA190" s="49"/>
      <c r="QB190" s="49"/>
      <c r="QC190" s="49"/>
      <c r="QD190" s="49"/>
      <c r="QE190" s="49"/>
      <c r="QF190" s="49"/>
      <c r="QG190" s="49"/>
      <c r="QH190" s="49"/>
      <c r="QI190" s="49"/>
      <c r="QJ190" s="49"/>
      <c r="QK190" s="49"/>
      <c r="QL190" s="49"/>
      <c r="QM190" s="49"/>
      <c r="QN190" s="49"/>
      <c r="QO190" s="49"/>
      <c r="QP190" s="49"/>
      <c r="QQ190" s="49"/>
      <c r="QR190" s="49"/>
      <c r="QS190" s="49"/>
      <c r="QT190" s="49"/>
      <c r="QU190" s="49"/>
      <c r="QV190" s="49"/>
      <c r="QW190" s="49"/>
      <c r="QX190" s="49"/>
      <c r="QY190" s="49"/>
      <c r="QZ190" s="49"/>
      <c r="RA190" s="49"/>
      <c r="RB190" s="49"/>
      <c r="RC190" s="49"/>
      <c r="RD190" s="49"/>
      <c r="RE190" s="49"/>
      <c r="RF190" s="49"/>
      <c r="RG190" s="49"/>
      <c r="RH190" s="49"/>
      <c r="RI190" s="49"/>
      <c r="RJ190" s="49"/>
      <c r="RK190" s="49"/>
      <c r="RL190" s="49"/>
    </row>
    <row r="191" spans="2:480" x14ac:dyDescent="0.35">
      <c r="B191" s="192">
        <v>7</v>
      </c>
      <c r="C191" s="196" t="s">
        <v>36</v>
      </c>
      <c r="D191" s="177"/>
      <c r="E191" s="178"/>
      <c r="F191" s="178"/>
      <c r="G191" s="179"/>
      <c r="H191" s="180">
        <f t="shared" si="1556"/>
        <v>3937.3400000000006</v>
      </c>
      <c r="I191" s="149">
        <f t="shared" si="1557"/>
        <v>9.2891276669844897E-3</v>
      </c>
      <c r="J191" s="111">
        <f t="shared" si="1721"/>
        <v>0.16720523832592116</v>
      </c>
      <c r="K191" s="111">
        <f t="shared" si="1721"/>
        <v>0.22990720269814163</v>
      </c>
      <c r="L191" s="111">
        <f t="shared" si="1721"/>
        <v>1.276116995853501</v>
      </c>
      <c r="M191" s="111">
        <f t="shared" si="1721"/>
        <v>0.12349519314711302</v>
      </c>
      <c r="N191" s="111">
        <f t="shared" si="1721"/>
        <v>6.8608440637285004E-3</v>
      </c>
      <c r="O191" s="111">
        <f t="shared" si="1721"/>
        <v>0.75469284701013506</v>
      </c>
      <c r="P191" s="111">
        <f t="shared" si="1721"/>
        <v>0.26757291848541154</v>
      </c>
      <c r="Q191" s="111">
        <f t="shared" si="1721"/>
        <v>4.6104872108255526</v>
      </c>
      <c r="R191" s="111">
        <f t="shared" si="1721"/>
        <v>0.63119765386302218</v>
      </c>
      <c r="S191" s="111">
        <f t="shared" si="1721"/>
        <v>0.17152110159321254</v>
      </c>
      <c r="T191" s="111">
        <f t="shared" si="1721"/>
        <v>0.34304220318642509</v>
      </c>
      <c r="U191" s="111">
        <f t="shared" si="1721"/>
        <v>4.1165064382371004E-2</v>
      </c>
      <c r="V191" s="111">
        <f t="shared" si="1721"/>
        <v>0.67922356230912162</v>
      </c>
      <c r="W191" s="80">
        <f t="shared" si="1721"/>
        <v>1.5779941346575552</v>
      </c>
      <c r="X191" s="120">
        <f t="shared" si="1721"/>
        <v>0.22990720269814163</v>
      </c>
      <c r="Y191" s="114">
        <f t="shared" si="1721"/>
        <v>1.5727742730031962</v>
      </c>
      <c r="Z191" s="114">
        <f t="shared" si="1722"/>
        <v>0.76287389986201537</v>
      </c>
      <c r="AA191" s="114">
        <f t="shared" si="1722"/>
        <v>3.464283531565179</v>
      </c>
      <c r="AB191" s="108">
        <f t="shared" si="1722"/>
        <v>1.5675491093055112E-2</v>
      </c>
      <c r="AC191" s="108">
        <f t="shared" si="1722"/>
        <v>0.27693367597730695</v>
      </c>
      <c r="AD191" s="108">
        <f t="shared" si="1722"/>
        <v>1.0450327395370072E-2</v>
      </c>
      <c r="AE191" s="108">
        <f t="shared" si="1722"/>
        <v>0.11495360134907082</v>
      </c>
      <c r="AF191" s="108">
        <f t="shared" si="1722"/>
        <v>0.39711244102406279</v>
      </c>
      <c r="AG191" s="108">
        <f t="shared" si="1722"/>
        <v>1.9124099133527235</v>
      </c>
      <c r="AH191" s="108">
        <f t="shared" si="1722"/>
        <v>2.8059129056568652</v>
      </c>
      <c r="AI191" s="108">
        <f t="shared" si="1722"/>
        <v>2.0900654790740145E-2</v>
      </c>
      <c r="AJ191" s="108">
        <f t="shared" si="1722"/>
        <v>1.6616020558638418</v>
      </c>
      <c r="AK191" s="108">
        <f t="shared" si="1722"/>
        <v>0.81512553683886579</v>
      </c>
      <c r="AL191" s="108">
        <f t="shared" si="1722"/>
        <v>1.0450327395370072E-2</v>
      </c>
      <c r="AM191" s="108">
        <f t="shared" si="1722"/>
        <v>6.050739561919273</v>
      </c>
      <c r="AN191" s="108">
        <f t="shared" si="1722"/>
        <v>5.8260575229188154</v>
      </c>
      <c r="AO191" s="108">
        <f t="shared" si="1722"/>
        <v>1.5675491093055112E-2</v>
      </c>
      <c r="AP191" s="108">
        <f t="shared" si="1723"/>
        <v>0.12017876504675586</v>
      </c>
      <c r="AQ191" s="108">
        <f t="shared" si="1723"/>
        <v>4.1801309581480289E-2</v>
      </c>
      <c r="AR191" s="108">
        <f t="shared" si="1723"/>
        <v>0.50770246071590908</v>
      </c>
      <c r="AS191" s="108">
        <f t="shared" si="1723"/>
        <v>6.8608440637285004E-3</v>
      </c>
      <c r="AT191" s="108">
        <f t="shared" si="1723"/>
        <v>0.34990304725015353</v>
      </c>
      <c r="AU191" s="108">
        <f t="shared" si="1723"/>
        <v>2.1748875682019349</v>
      </c>
      <c r="AV191" s="108">
        <f t="shared" si="1351"/>
        <v>0.26125818488425184</v>
      </c>
      <c r="AW191" s="108">
        <f t="shared" si="1351"/>
        <v>0.26125818488425184</v>
      </c>
      <c r="AY191" s="186"/>
      <c r="AZ191" s="182"/>
      <c r="BA191" s="177"/>
      <c r="BB191" s="178"/>
      <c r="BC191" s="178"/>
      <c r="BD191" s="179"/>
      <c r="BE191" s="180"/>
      <c r="BF191" s="149"/>
      <c r="BG191" s="140">
        <f t="shared" si="1558"/>
        <v>0</v>
      </c>
      <c r="BH191" s="140">
        <f t="shared" si="1354"/>
        <v>0</v>
      </c>
      <c r="BI191" s="140">
        <f t="shared" si="1355"/>
        <v>1</v>
      </c>
      <c r="BJ191" s="140">
        <f t="shared" si="1356"/>
        <v>0</v>
      </c>
      <c r="BK191" s="140">
        <f t="shared" si="1357"/>
        <v>0</v>
      </c>
      <c r="BL191" s="140">
        <f t="shared" si="1358"/>
        <v>1</v>
      </c>
      <c r="BM191" s="140">
        <f t="shared" si="1359"/>
        <v>0</v>
      </c>
      <c r="BN191" s="140">
        <f t="shared" si="1360"/>
        <v>5</v>
      </c>
      <c r="BO191" s="140">
        <f t="shared" si="1361"/>
        <v>1</v>
      </c>
      <c r="BP191" s="140">
        <f t="shared" si="1362"/>
        <v>0</v>
      </c>
      <c r="BQ191" s="140">
        <f t="shared" si="1363"/>
        <v>0</v>
      </c>
      <c r="BR191" s="140">
        <f t="shared" si="1364"/>
        <v>0</v>
      </c>
      <c r="BS191" s="140">
        <f t="shared" si="1365"/>
        <v>1</v>
      </c>
      <c r="BT191" s="35">
        <f t="shared" si="1366"/>
        <v>2</v>
      </c>
      <c r="BU191" s="145">
        <f t="shared" si="1367"/>
        <v>0</v>
      </c>
      <c r="BV191" s="144">
        <f t="shared" si="1368"/>
        <v>2</v>
      </c>
      <c r="BW191" s="144">
        <f t="shared" si="1369"/>
        <v>1</v>
      </c>
      <c r="BX191" s="144">
        <f t="shared" si="1370"/>
        <v>3</v>
      </c>
      <c r="BY191" s="123">
        <f t="shared" si="1371"/>
        <v>0</v>
      </c>
      <c r="BZ191" s="123">
        <f t="shared" si="1372"/>
        <v>0</v>
      </c>
      <c r="CA191" s="123">
        <f t="shared" si="1373"/>
        <v>0</v>
      </c>
      <c r="CB191" s="123">
        <f t="shared" si="1374"/>
        <v>0</v>
      </c>
      <c r="CC191" s="123">
        <f t="shared" si="1375"/>
        <v>0</v>
      </c>
      <c r="CD191" s="123">
        <f t="shared" si="1376"/>
        <v>2</v>
      </c>
      <c r="CE191" s="123">
        <f t="shared" si="1377"/>
        <v>3</v>
      </c>
      <c r="CF191" s="123">
        <f t="shared" si="1378"/>
        <v>0</v>
      </c>
      <c r="CG191" s="123">
        <f t="shared" si="1379"/>
        <v>2</v>
      </c>
      <c r="CH191" s="123">
        <f t="shared" si="1380"/>
        <v>1</v>
      </c>
      <c r="CI191" s="123">
        <f t="shared" si="1381"/>
        <v>0</v>
      </c>
      <c r="CJ191" s="123">
        <f t="shared" si="1382"/>
        <v>6</v>
      </c>
      <c r="CK191" s="123">
        <f t="shared" si="1383"/>
        <v>6</v>
      </c>
      <c r="CL191" s="123">
        <f t="shared" si="1384"/>
        <v>0</v>
      </c>
      <c r="CM191" s="123">
        <f t="shared" si="1385"/>
        <v>0</v>
      </c>
      <c r="CN191" s="123">
        <f t="shared" si="1386"/>
        <v>0</v>
      </c>
      <c r="CO191" s="123">
        <f t="shared" si="1387"/>
        <v>1</v>
      </c>
      <c r="CP191" s="123">
        <f t="shared" si="1388"/>
        <v>0</v>
      </c>
      <c r="CQ191" s="123">
        <f t="shared" si="1389"/>
        <v>0</v>
      </c>
      <c r="CR191" s="123">
        <f t="shared" si="1390"/>
        <v>2</v>
      </c>
      <c r="CS191" s="123">
        <f t="shared" si="1391"/>
        <v>0</v>
      </c>
      <c r="CT191" s="123">
        <f t="shared" si="1392"/>
        <v>0</v>
      </c>
      <c r="CX191" s="7">
        <f t="shared" si="1559"/>
        <v>0</v>
      </c>
      <c r="CY191" s="7">
        <f t="shared" si="1560"/>
        <v>0</v>
      </c>
      <c r="CZ191" s="7">
        <f t="shared" si="1561"/>
        <v>0</v>
      </c>
      <c r="DA191" s="7">
        <f t="shared" si="1562"/>
        <v>0</v>
      </c>
      <c r="DB191" s="7">
        <f t="shared" si="1563"/>
        <v>1</v>
      </c>
      <c r="DC191" s="7">
        <f t="shared" si="1564"/>
        <v>0</v>
      </c>
      <c r="DD191" s="7">
        <f t="shared" si="1565"/>
        <v>0</v>
      </c>
      <c r="DE191" s="7">
        <f t="shared" si="1566"/>
        <v>0</v>
      </c>
      <c r="DF191" s="7">
        <f t="shared" si="1567"/>
        <v>0</v>
      </c>
      <c r="DG191" s="7">
        <f t="shared" si="1568"/>
        <v>0</v>
      </c>
      <c r="DH191" s="7">
        <f t="shared" si="1569"/>
        <v>1</v>
      </c>
      <c r="DI191" s="7">
        <f t="shared" si="1570"/>
        <v>0</v>
      </c>
      <c r="DJ191" s="7">
        <f t="shared" si="1571"/>
        <v>0</v>
      </c>
      <c r="DK191" s="7">
        <f t="shared" si="1572"/>
        <v>0</v>
      </c>
      <c r="DL191" s="7">
        <f t="shared" si="1573"/>
        <v>5</v>
      </c>
      <c r="DM191" s="7">
        <f t="shared" si="1574"/>
        <v>0</v>
      </c>
      <c r="DN191" s="7">
        <f t="shared" si="1575"/>
        <v>1</v>
      </c>
      <c r="DO191" s="7">
        <f t="shared" si="1576"/>
        <v>0</v>
      </c>
      <c r="DP191" s="7">
        <f t="shared" si="1577"/>
        <v>0</v>
      </c>
      <c r="DQ191" s="7">
        <f t="shared" si="1578"/>
        <v>0</v>
      </c>
      <c r="DR191" s="7">
        <f t="shared" si="1579"/>
        <v>0</v>
      </c>
      <c r="DS191" s="7">
        <f t="shared" si="1580"/>
        <v>0</v>
      </c>
      <c r="DT191" s="7">
        <f t="shared" si="1581"/>
        <v>0</v>
      </c>
      <c r="DU191" s="7">
        <f t="shared" si="1582"/>
        <v>0</v>
      </c>
      <c r="DV191" s="7">
        <f t="shared" si="1583"/>
        <v>1</v>
      </c>
      <c r="DW191" s="7">
        <f t="shared" si="1584"/>
        <v>0</v>
      </c>
      <c r="DX191" s="7">
        <f t="shared" si="1585"/>
        <v>2</v>
      </c>
      <c r="DY191" s="7">
        <f t="shared" si="1586"/>
        <v>0</v>
      </c>
      <c r="DZ191" s="1">
        <f t="shared" si="1587"/>
        <v>0</v>
      </c>
      <c r="EA191" s="1">
        <f t="shared" si="1588"/>
        <v>0</v>
      </c>
      <c r="EB191" s="1">
        <f t="shared" si="1589"/>
        <v>1.6</v>
      </c>
      <c r="EC191" s="1">
        <f t="shared" si="1590"/>
        <v>0.4</v>
      </c>
      <c r="ED191" s="1">
        <f t="shared" si="1591"/>
        <v>0.8</v>
      </c>
      <c r="EE191" s="1">
        <f t="shared" si="1592"/>
        <v>0.2</v>
      </c>
      <c r="EF191" s="1">
        <f t="shared" si="1593"/>
        <v>2.4000000000000004</v>
      </c>
      <c r="EG191" s="1">
        <f t="shared" si="1594"/>
        <v>0.60000000000000009</v>
      </c>
      <c r="EH191" s="1">
        <f t="shared" si="1595"/>
        <v>0</v>
      </c>
      <c r="EI191" s="1">
        <f t="shared" si="1596"/>
        <v>0</v>
      </c>
      <c r="EJ191" s="1">
        <f t="shared" si="1597"/>
        <v>0</v>
      </c>
      <c r="EK191" s="1">
        <f t="shared" si="1598"/>
        <v>0</v>
      </c>
      <c r="EL191" s="1">
        <f t="shared" si="1599"/>
        <v>0</v>
      </c>
      <c r="EM191" s="1">
        <f t="shared" si="1600"/>
        <v>0</v>
      </c>
      <c r="EN191" s="1">
        <f t="shared" si="1601"/>
        <v>0</v>
      </c>
      <c r="EO191" s="1">
        <f t="shared" si="1602"/>
        <v>0</v>
      </c>
      <c r="EP191" s="1">
        <f t="shared" si="1603"/>
        <v>0</v>
      </c>
      <c r="EQ191" s="1">
        <f t="shared" si="1604"/>
        <v>0</v>
      </c>
      <c r="ER191" s="1">
        <f t="shared" si="1605"/>
        <v>1.6</v>
      </c>
      <c r="ES191" s="1">
        <f t="shared" si="1606"/>
        <v>0.4</v>
      </c>
      <c r="ET191" s="1">
        <f t="shared" si="1607"/>
        <v>2.4000000000000004</v>
      </c>
      <c r="EU191" s="1">
        <f t="shared" si="1608"/>
        <v>0.60000000000000009</v>
      </c>
      <c r="EV191" s="1">
        <f t="shared" si="1609"/>
        <v>0</v>
      </c>
      <c r="EW191" s="1">
        <f t="shared" si="1610"/>
        <v>0</v>
      </c>
      <c r="EX191" s="1">
        <f t="shared" si="1611"/>
        <v>1.6</v>
      </c>
      <c r="EY191" s="1">
        <f t="shared" si="1612"/>
        <v>0.4</v>
      </c>
      <c r="EZ191" s="1">
        <f t="shared" si="1613"/>
        <v>0.8</v>
      </c>
      <c r="FA191" s="1">
        <f t="shared" si="1614"/>
        <v>0.2</v>
      </c>
      <c r="FB191" s="1">
        <f t="shared" si="1615"/>
        <v>0</v>
      </c>
      <c r="FC191" s="1">
        <f t="shared" si="1616"/>
        <v>0</v>
      </c>
      <c r="FD191" s="1">
        <f t="shared" si="1617"/>
        <v>4.8000000000000007</v>
      </c>
      <c r="FE191" s="1">
        <f t="shared" si="1618"/>
        <v>1.2000000000000002</v>
      </c>
      <c r="FF191" s="1">
        <f t="shared" si="1619"/>
        <v>4.8000000000000007</v>
      </c>
      <c r="FG191" s="1">
        <f t="shared" si="1620"/>
        <v>1.2000000000000002</v>
      </c>
      <c r="FH191" s="1">
        <f t="shared" si="1621"/>
        <v>0</v>
      </c>
      <c r="FI191" s="1">
        <f t="shared" si="1622"/>
        <v>0</v>
      </c>
      <c r="FJ191" s="1">
        <f t="shared" si="1623"/>
        <v>0</v>
      </c>
      <c r="FK191" s="1">
        <f t="shared" si="1624"/>
        <v>0</v>
      </c>
      <c r="FL191" s="1">
        <f t="shared" si="1625"/>
        <v>0</v>
      </c>
      <c r="FM191" s="1">
        <f t="shared" si="1626"/>
        <v>0</v>
      </c>
      <c r="FN191" s="1">
        <f t="shared" si="1627"/>
        <v>0.8</v>
      </c>
      <c r="FO191" s="1">
        <f t="shared" si="1628"/>
        <v>0.2</v>
      </c>
      <c r="FP191" s="1">
        <f t="shared" si="1629"/>
        <v>0</v>
      </c>
      <c r="FQ191" s="1">
        <f t="shared" si="1630"/>
        <v>0</v>
      </c>
      <c r="FR191" s="1">
        <f t="shared" si="1631"/>
        <v>0</v>
      </c>
      <c r="FS191" s="1">
        <f t="shared" si="1632"/>
        <v>0</v>
      </c>
      <c r="FT191" s="1">
        <f t="shared" si="1633"/>
        <v>1.6</v>
      </c>
      <c r="FU191" s="1">
        <f t="shared" si="1634"/>
        <v>0.4</v>
      </c>
      <c r="FV191" s="1">
        <f t="shared" si="1635"/>
        <v>0</v>
      </c>
      <c r="FW191" s="1">
        <f t="shared" si="1636"/>
        <v>0</v>
      </c>
      <c r="FX191" s="1">
        <f t="shared" si="1637"/>
        <v>0</v>
      </c>
      <c r="FY191" s="1">
        <f t="shared" si="1638"/>
        <v>0</v>
      </c>
      <c r="GC191" s="7">
        <f t="shared" si="1639"/>
        <v>0</v>
      </c>
      <c r="GD191" s="7">
        <f t="shared" si="1640"/>
        <v>0</v>
      </c>
      <c r="GE191" s="7">
        <f t="shared" si="1641"/>
        <v>0</v>
      </c>
      <c r="GF191" s="7">
        <f t="shared" si="1642"/>
        <v>0</v>
      </c>
      <c r="GG191" s="7">
        <f t="shared" si="1643"/>
        <v>1</v>
      </c>
      <c r="GH191" s="7">
        <f t="shared" si="1644"/>
        <v>0</v>
      </c>
      <c r="GI191" s="7">
        <f t="shared" si="1645"/>
        <v>0</v>
      </c>
      <c r="GJ191" s="7">
        <f t="shared" si="1646"/>
        <v>0</v>
      </c>
      <c r="GK191" s="7">
        <f t="shared" si="1647"/>
        <v>0</v>
      </c>
      <c r="GL191" s="7">
        <f t="shared" si="1648"/>
        <v>0</v>
      </c>
      <c r="GM191" s="7">
        <f t="shared" si="1649"/>
        <v>1</v>
      </c>
      <c r="GN191" s="7">
        <f t="shared" si="1650"/>
        <v>0</v>
      </c>
      <c r="GO191" s="7">
        <f t="shared" si="1651"/>
        <v>0</v>
      </c>
      <c r="GP191" s="7">
        <f t="shared" si="1652"/>
        <v>0</v>
      </c>
      <c r="GQ191" s="7">
        <f t="shared" si="1653"/>
        <v>5</v>
      </c>
      <c r="GR191" s="7">
        <f t="shared" si="1654"/>
        <v>0</v>
      </c>
      <c r="GS191" s="7">
        <f t="shared" si="1655"/>
        <v>1</v>
      </c>
      <c r="GT191" s="7">
        <f t="shared" si="1656"/>
        <v>0</v>
      </c>
      <c r="GU191" s="7">
        <f t="shared" si="1657"/>
        <v>0</v>
      </c>
      <c r="GV191" s="7">
        <f t="shared" si="1658"/>
        <v>0</v>
      </c>
      <c r="GW191" s="7">
        <f t="shared" si="1659"/>
        <v>0</v>
      </c>
      <c r="GX191" s="7">
        <f t="shared" si="1660"/>
        <v>0</v>
      </c>
      <c r="GY191" s="7">
        <f t="shared" si="1661"/>
        <v>0</v>
      </c>
      <c r="GZ191" s="7">
        <f t="shared" si="1662"/>
        <v>0</v>
      </c>
      <c r="HA191" s="7">
        <f t="shared" si="1663"/>
        <v>1</v>
      </c>
      <c r="HB191" s="7">
        <f t="shared" si="1664"/>
        <v>0</v>
      </c>
      <c r="HC191" s="7">
        <f t="shared" si="1665"/>
        <v>2</v>
      </c>
      <c r="HD191" s="7">
        <f t="shared" si="1666"/>
        <v>0</v>
      </c>
      <c r="HE191" s="7">
        <f t="shared" si="1667"/>
        <v>0</v>
      </c>
      <c r="HF191" s="7">
        <f t="shared" si="1668"/>
        <v>0</v>
      </c>
      <c r="HG191" s="7">
        <f t="shared" si="1669"/>
        <v>2</v>
      </c>
      <c r="HH191" s="7">
        <f t="shared" si="1670"/>
        <v>0</v>
      </c>
      <c r="HI191" s="7">
        <f t="shared" si="1671"/>
        <v>1</v>
      </c>
      <c r="HJ191" s="7">
        <f t="shared" si="1672"/>
        <v>0</v>
      </c>
      <c r="HK191" s="7">
        <f t="shared" si="1673"/>
        <v>2</v>
      </c>
      <c r="HL191" s="7">
        <f t="shared" si="1674"/>
        <v>1</v>
      </c>
      <c r="HM191" s="7">
        <f t="shared" si="1675"/>
        <v>0</v>
      </c>
      <c r="HN191" s="7">
        <f t="shared" si="1676"/>
        <v>0</v>
      </c>
      <c r="HO191" s="7">
        <f t="shared" si="1677"/>
        <v>0</v>
      </c>
      <c r="HP191" s="7">
        <f t="shared" si="1678"/>
        <v>0</v>
      </c>
      <c r="HQ191" s="7">
        <f t="shared" si="1679"/>
        <v>0</v>
      </c>
      <c r="HR191" s="7">
        <f t="shared" si="1680"/>
        <v>0</v>
      </c>
      <c r="HS191" s="7">
        <f t="shared" si="1681"/>
        <v>0</v>
      </c>
      <c r="HT191" s="7">
        <f t="shared" si="1682"/>
        <v>0</v>
      </c>
      <c r="HU191" s="7">
        <f t="shared" si="1683"/>
        <v>0</v>
      </c>
      <c r="HV191" s="7">
        <f t="shared" si="1684"/>
        <v>0</v>
      </c>
      <c r="HW191" s="7">
        <f t="shared" si="1685"/>
        <v>2</v>
      </c>
      <c r="HX191" s="7">
        <f t="shared" si="1686"/>
        <v>0</v>
      </c>
      <c r="HY191" s="7">
        <f t="shared" si="1687"/>
        <v>2</v>
      </c>
      <c r="HZ191" s="7">
        <f t="shared" si="1688"/>
        <v>1</v>
      </c>
      <c r="IA191" s="7">
        <f t="shared" si="1689"/>
        <v>0</v>
      </c>
      <c r="IB191" s="7">
        <f t="shared" si="1690"/>
        <v>0</v>
      </c>
      <c r="IC191" s="7">
        <f t="shared" si="1691"/>
        <v>2</v>
      </c>
      <c r="ID191" s="7">
        <f t="shared" si="1692"/>
        <v>0</v>
      </c>
      <c r="IE191" s="7">
        <f t="shared" si="1693"/>
        <v>1</v>
      </c>
      <c r="IF191" s="7">
        <f t="shared" si="1694"/>
        <v>0</v>
      </c>
      <c r="IG191" s="7">
        <f t="shared" si="1695"/>
        <v>0</v>
      </c>
      <c r="IH191" s="7">
        <f t="shared" si="1696"/>
        <v>0</v>
      </c>
      <c r="II191" s="7">
        <f t="shared" si="1697"/>
        <v>5</v>
      </c>
      <c r="IJ191" s="7">
        <f t="shared" si="1698"/>
        <v>1</v>
      </c>
      <c r="IK191" s="7">
        <f t="shared" si="1699"/>
        <v>5</v>
      </c>
      <c r="IL191" s="7">
        <f t="shared" si="1700"/>
        <v>1</v>
      </c>
      <c r="IM191" s="7">
        <f t="shared" si="1701"/>
        <v>0</v>
      </c>
      <c r="IN191" s="7">
        <f t="shared" si="1702"/>
        <v>0</v>
      </c>
      <c r="IO191" s="7">
        <f t="shared" si="1703"/>
        <v>0</v>
      </c>
      <c r="IP191" s="7">
        <f t="shared" si="1704"/>
        <v>0</v>
      </c>
      <c r="IQ191" s="7">
        <f t="shared" si="1705"/>
        <v>0</v>
      </c>
      <c r="IR191" s="7">
        <f t="shared" si="1706"/>
        <v>0</v>
      </c>
      <c r="IS191" s="7">
        <f t="shared" si="1707"/>
        <v>1</v>
      </c>
      <c r="IT191" s="7">
        <f t="shared" si="1708"/>
        <v>0</v>
      </c>
      <c r="IU191" s="7">
        <f t="shared" si="1709"/>
        <v>0</v>
      </c>
      <c r="IV191" s="7">
        <f t="shared" si="1710"/>
        <v>0</v>
      </c>
      <c r="IW191" s="7">
        <f t="shared" si="1711"/>
        <v>0</v>
      </c>
      <c r="IX191" s="7">
        <f t="shared" si="1712"/>
        <v>0</v>
      </c>
      <c r="IY191" s="7">
        <f t="shared" si="1713"/>
        <v>2</v>
      </c>
      <c r="IZ191" s="7">
        <f t="shared" si="1714"/>
        <v>0</v>
      </c>
      <c r="JA191" s="7">
        <f t="shared" si="1715"/>
        <v>0</v>
      </c>
      <c r="JB191" s="7">
        <f t="shared" si="1716"/>
        <v>0</v>
      </c>
      <c r="JC191" s="7">
        <f t="shared" si="1717"/>
        <v>0</v>
      </c>
      <c r="JD191" s="7">
        <f t="shared" si="1718"/>
        <v>0</v>
      </c>
      <c r="JF191" s="1">
        <v>7</v>
      </c>
      <c r="JG191" s="10">
        <f t="shared" si="1719"/>
        <v>92.328181818181818</v>
      </c>
      <c r="JH191" s="10">
        <f t="shared" si="1720"/>
        <v>2.3680000000000003</v>
      </c>
      <c r="JJ191" s="1" t="str">
        <f t="shared" si="1555"/>
        <v>[92.33, 2.37]</v>
      </c>
      <c r="JS191" s="263"/>
      <c r="JT191" s="264"/>
      <c r="JU191" s="264"/>
      <c r="JV191" s="264"/>
      <c r="JW191" s="264"/>
      <c r="JX191" s="264"/>
      <c r="JY191" s="264"/>
      <c r="JZ191" s="264"/>
      <c r="KA191" s="264"/>
      <c r="KB191" s="264"/>
      <c r="KC191" s="264"/>
      <c r="KD191" s="264"/>
      <c r="KE191" s="264"/>
      <c r="KF191" s="264"/>
      <c r="KG191" s="264"/>
      <c r="KH191" s="264"/>
      <c r="KI191" s="264"/>
      <c r="KJ191" s="264"/>
      <c r="KK191" s="264"/>
      <c r="KL191" s="264"/>
      <c r="KM191" s="264"/>
      <c r="KN191" s="264"/>
      <c r="KO191" s="264"/>
      <c r="KP191" s="264"/>
      <c r="KQ191" s="264"/>
      <c r="KR191" s="264"/>
      <c r="KS191" s="264"/>
      <c r="KT191" s="264"/>
      <c r="KU191" s="264"/>
      <c r="KV191" s="264"/>
      <c r="KW191" s="264"/>
      <c r="KX191" s="264"/>
      <c r="KY191" s="264"/>
      <c r="KZ191" s="264"/>
      <c r="LA191" s="264"/>
      <c r="LB191" s="264"/>
      <c r="LC191" s="264"/>
      <c r="LD191" s="264"/>
      <c r="LE191" s="264"/>
      <c r="LF191" s="264"/>
      <c r="LG191" s="264"/>
      <c r="LH191" s="264"/>
      <c r="LI191" s="264"/>
      <c r="LJ191" s="264"/>
      <c r="LK191" s="264"/>
      <c r="LL191" s="264"/>
      <c r="LM191" s="264"/>
      <c r="LN191" s="264"/>
      <c r="LO191" s="264"/>
      <c r="LP191" s="264"/>
      <c r="LQ191" s="264"/>
      <c r="LR191" s="264"/>
      <c r="LS191" s="264"/>
      <c r="LT191" s="264"/>
      <c r="LU191" s="264"/>
      <c r="LV191" s="264"/>
      <c r="LW191" s="264"/>
      <c r="LX191" s="264"/>
      <c r="LY191" s="264"/>
      <c r="LZ191" s="264"/>
      <c r="MA191" s="264"/>
      <c r="MB191" s="264"/>
      <c r="MC191" s="264"/>
      <c r="MD191" s="264"/>
      <c r="ME191" s="264"/>
      <c r="MF191" s="264"/>
      <c r="MG191" s="264"/>
      <c r="MH191" s="264"/>
      <c r="MI191" s="264"/>
      <c r="MJ191" s="264"/>
      <c r="MK191" s="264"/>
      <c r="ML191" s="264"/>
      <c r="MM191" s="264"/>
      <c r="MN191" s="264"/>
      <c r="MO191" s="264"/>
      <c r="MP191" s="264"/>
      <c r="MQ191" s="264"/>
      <c r="MR191" s="264"/>
      <c r="MS191" s="264"/>
      <c r="MT191" s="264"/>
      <c r="MU191" s="264"/>
      <c r="MV191" s="264"/>
      <c r="MW191" s="264"/>
      <c r="MX191" s="264"/>
      <c r="MY191" s="264"/>
      <c r="MZ191" s="264"/>
      <c r="NA191" s="264"/>
      <c r="NB191" s="264"/>
      <c r="NC191" s="264"/>
      <c r="ND191" s="264"/>
      <c r="NE191" s="264"/>
      <c r="NF191" s="264"/>
      <c r="NG191" s="264"/>
      <c r="NH191" s="264"/>
      <c r="NI191" s="264"/>
      <c r="NJ191" s="264"/>
      <c r="NK191" s="264"/>
      <c r="NL191" s="264"/>
      <c r="NM191" s="264"/>
      <c r="NN191" s="264"/>
      <c r="NO191" s="264"/>
      <c r="NQ191" s="49"/>
      <c r="NR191" s="49"/>
      <c r="NS191" s="49"/>
      <c r="NT191" s="49"/>
      <c r="NU191" s="49"/>
      <c r="NV191" s="49"/>
      <c r="NW191" s="49"/>
      <c r="NX191" s="49"/>
      <c r="NY191" s="49"/>
      <c r="NZ191" s="49"/>
      <c r="OA191" s="49"/>
      <c r="OB191" s="49"/>
      <c r="OC191" s="49"/>
      <c r="OD191" s="49"/>
      <c r="OE191" s="49"/>
      <c r="OF191" s="49"/>
      <c r="OG191" s="49"/>
      <c r="OH191" s="49"/>
      <c r="OI191" s="49"/>
      <c r="OJ191" s="49"/>
      <c r="OK191" s="49"/>
      <c r="OL191" s="49"/>
      <c r="OM191" s="49"/>
      <c r="ON191" s="49"/>
      <c r="OO191" s="49"/>
      <c r="OP191" s="49"/>
      <c r="OQ191" s="49"/>
      <c r="OR191" s="49"/>
      <c r="OS191" s="49"/>
      <c r="OT191" s="49"/>
      <c r="OU191" s="49"/>
      <c r="OV191" s="49"/>
      <c r="OW191" s="49"/>
      <c r="OX191" s="49"/>
      <c r="OY191" s="49"/>
      <c r="OZ191" s="49"/>
      <c r="PA191" s="49"/>
      <c r="PB191" s="49"/>
      <c r="PC191" s="49"/>
      <c r="PD191" s="49"/>
      <c r="PE191" s="49"/>
      <c r="PF191" s="49"/>
      <c r="PG191" s="49"/>
      <c r="PH191" s="49"/>
      <c r="PI191" s="49"/>
      <c r="PJ191" s="49"/>
      <c r="PK191" s="49"/>
      <c r="PL191" s="49"/>
      <c r="PM191" s="49"/>
      <c r="PN191" s="49"/>
      <c r="PO191" s="49"/>
      <c r="PP191" s="49"/>
      <c r="PQ191" s="49"/>
      <c r="PR191" s="49"/>
      <c r="PS191" s="49"/>
      <c r="PT191" s="49"/>
      <c r="PU191" s="49"/>
      <c r="PV191" s="49"/>
      <c r="PW191" s="49"/>
      <c r="PX191" s="49"/>
      <c r="PY191" s="49"/>
      <c r="PZ191" s="49"/>
      <c r="QA191" s="49"/>
      <c r="QB191" s="49"/>
      <c r="QC191" s="49"/>
      <c r="QD191" s="49"/>
      <c r="QE191" s="49"/>
      <c r="QF191" s="49"/>
      <c r="QG191" s="49"/>
      <c r="QH191" s="49"/>
      <c r="QI191" s="49"/>
      <c r="QJ191" s="49"/>
      <c r="QK191" s="49"/>
      <c r="QL191" s="49"/>
      <c r="QM191" s="49"/>
      <c r="QN191" s="49"/>
      <c r="QO191" s="49"/>
      <c r="QP191" s="49"/>
      <c r="QQ191" s="49"/>
      <c r="QR191" s="49"/>
      <c r="QS191" s="49"/>
      <c r="QT191" s="49"/>
      <c r="QU191" s="49"/>
      <c r="QV191" s="49"/>
      <c r="QW191" s="49"/>
      <c r="QX191" s="49"/>
      <c r="QY191" s="49"/>
      <c r="QZ191" s="49"/>
      <c r="RA191" s="49"/>
      <c r="RB191" s="49"/>
      <c r="RC191" s="49"/>
      <c r="RD191" s="49"/>
      <c r="RE191" s="49"/>
      <c r="RF191" s="49"/>
      <c r="RG191" s="49"/>
      <c r="RH191" s="49"/>
      <c r="RI191" s="49"/>
      <c r="RJ191" s="49"/>
      <c r="RK191" s="49"/>
      <c r="RL191" s="49"/>
    </row>
    <row r="192" spans="2:480" x14ac:dyDescent="0.35">
      <c r="B192" s="192">
        <v>8</v>
      </c>
      <c r="C192" s="195" t="s">
        <v>37</v>
      </c>
      <c r="D192" s="177"/>
      <c r="E192" s="178"/>
      <c r="F192" s="178"/>
      <c r="G192" s="179"/>
      <c r="H192" s="180">
        <f t="shared" si="1556"/>
        <v>5161.8600000000006</v>
      </c>
      <c r="I192" s="149">
        <f t="shared" si="1557"/>
        <v>1.2178063499494723E-2</v>
      </c>
      <c r="J192" s="111">
        <f t="shared" si="1721"/>
        <v>0.21920637575242152</v>
      </c>
      <c r="K192" s="111">
        <f t="shared" si="1721"/>
        <v>0.30140876665957966</v>
      </c>
      <c r="L192" s="111">
        <f t="shared" si="1721"/>
        <v>1.6729917345762246</v>
      </c>
      <c r="M192" s="111">
        <f t="shared" si="1721"/>
        <v>0.16190242592673143</v>
      </c>
      <c r="N192" s="111">
        <f t="shared" si="1721"/>
        <v>8.9945792181517457E-3</v>
      </c>
      <c r="O192" s="111">
        <f t="shared" si="1721"/>
        <v>0.98940371399669202</v>
      </c>
      <c r="P192" s="111">
        <f t="shared" si="1721"/>
        <v>0.35078858950791808</v>
      </c>
      <c r="Q192" s="111">
        <f t="shared" si="1721"/>
        <v>6.0443572345979737</v>
      </c>
      <c r="R192" s="111">
        <f t="shared" si="1721"/>
        <v>0.82750128806996071</v>
      </c>
      <c r="S192" s="111">
        <f t="shared" si="1721"/>
        <v>0.22486448045379367</v>
      </c>
      <c r="T192" s="111">
        <f t="shared" si="1721"/>
        <v>0.44972896090758735</v>
      </c>
      <c r="U192" s="111">
        <f t="shared" si="1721"/>
        <v>5.3967475308910474E-2</v>
      </c>
      <c r="V192" s="111">
        <f t="shared" si="1721"/>
        <v>0.89046334259702287</v>
      </c>
      <c r="W192" s="80">
        <f t="shared" si="1721"/>
        <v>2.0687532201749015</v>
      </c>
      <c r="X192" s="120">
        <f t="shared" si="1721"/>
        <v>0.30140876665957966</v>
      </c>
      <c r="Y192" s="114">
        <f t="shared" si="1721"/>
        <v>2.0619099719212151</v>
      </c>
      <c r="Z192" s="114">
        <f t="shared" si="1722"/>
        <v>1.0001290893704231</v>
      </c>
      <c r="AA192" s="114">
        <f t="shared" si="1722"/>
        <v>4.541682097620483</v>
      </c>
      <c r="AB192" s="108">
        <f t="shared" si="1722"/>
        <v>2.0550597726789518E-2</v>
      </c>
      <c r="AC192" s="108">
        <f t="shared" si="1722"/>
        <v>0.36306055983994817</v>
      </c>
      <c r="AD192" s="108">
        <f t="shared" si="1722"/>
        <v>1.3700398484526345E-2</v>
      </c>
      <c r="AE192" s="108">
        <f t="shared" si="1722"/>
        <v>0.15070438332978983</v>
      </c>
      <c r="AF192" s="108">
        <f t="shared" si="1722"/>
        <v>0.52061514241200113</v>
      </c>
      <c r="AG192" s="108">
        <f t="shared" si="1722"/>
        <v>2.5071729226683215</v>
      </c>
      <c r="AH192" s="108">
        <f t="shared" si="1722"/>
        <v>3.6785569930953246</v>
      </c>
      <c r="AI192" s="108">
        <f t="shared" si="1722"/>
        <v>2.740079696905269E-2</v>
      </c>
      <c r="AJ192" s="108">
        <f t="shared" si="1722"/>
        <v>2.1783633590396891</v>
      </c>
      <c r="AK192" s="108">
        <f t="shared" si="1722"/>
        <v>1.0686310817930551</v>
      </c>
      <c r="AL192" s="108">
        <f t="shared" si="1722"/>
        <v>1.3700398484526345E-2</v>
      </c>
      <c r="AM192" s="108">
        <f t="shared" si="1722"/>
        <v>7.9325307225407542</v>
      </c>
      <c r="AN192" s="108">
        <f t="shared" si="1722"/>
        <v>7.6379721551234372</v>
      </c>
      <c r="AO192" s="108">
        <f t="shared" si="1722"/>
        <v>2.0550597726789518E-2</v>
      </c>
      <c r="AP192" s="108">
        <f t="shared" si="1723"/>
        <v>0.15755458257205299</v>
      </c>
      <c r="AQ192" s="108">
        <f t="shared" si="1723"/>
        <v>5.4801593938105381E-2</v>
      </c>
      <c r="AR192" s="108">
        <f t="shared" si="1723"/>
        <v>0.66559886214322916</v>
      </c>
      <c r="AS192" s="108">
        <f t="shared" si="1723"/>
        <v>8.9945792181517457E-3</v>
      </c>
      <c r="AT192" s="108">
        <f t="shared" si="1723"/>
        <v>0.45872354012573907</v>
      </c>
      <c r="AU192" s="108">
        <f t="shared" si="1723"/>
        <v>2.8512816121541031</v>
      </c>
      <c r="AV192" s="108">
        <f t="shared" si="1351"/>
        <v>0.34250996211315865</v>
      </c>
      <c r="AW192" s="108">
        <f t="shared" si="1351"/>
        <v>0.34250996211315865</v>
      </c>
      <c r="AY192" s="186"/>
      <c r="AZ192" s="182"/>
      <c r="BA192" s="177"/>
      <c r="BB192" s="178"/>
      <c r="BC192" s="178"/>
      <c r="BD192" s="179"/>
      <c r="BE192" s="180"/>
      <c r="BF192" s="149"/>
      <c r="BG192" s="140">
        <f t="shared" si="1558"/>
        <v>0</v>
      </c>
      <c r="BH192" s="140">
        <f t="shared" si="1354"/>
        <v>0</v>
      </c>
      <c r="BI192" s="140">
        <f t="shared" si="1355"/>
        <v>2</v>
      </c>
      <c r="BJ192" s="140">
        <f t="shared" si="1356"/>
        <v>0</v>
      </c>
      <c r="BK192" s="140">
        <f t="shared" si="1357"/>
        <v>0</v>
      </c>
      <c r="BL192" s="140">
        <f t="shared" si="1358"/>
        <v>1</v>
      </c>
      <c r="BM192" s="140">
        <f t="shared" si="1359"/>
        <v>0</v>
      </c>
      <c r="BN192" s="140">
        <f t="shared" si="1360"/>
        <v>6</v>
      </c>
      <c r="BO192" s="140">
        <f t="shared" si="1361"/>
        <v>1</v>
      </c>
      <c r="BP192" s="140">
        <f t="shared" si="1362"/>
        <v>0</v>
      </c>
      <c r="BQ192" s="140">
        <f t="shared" si="1363"/>
        <v>0</v>
      </c>
      <c r="BR192" s="140">
        <f t="shared" si="1364"/>
        <v>0</v>
      </c>
      <c r="BS192" s="140">
        <f t="shared" si="1365"/>
        <v>1</v>
      </c>
      <c r="BT192" s="35">
        <f t="shared" si="1366"/>
        <v>2</v>
      </c>
      <c r="BU192" s="145">
        <f t="shared" si="1367"/>
        <v>0</v>
      </c>
      <c r="BV192" s="144">
        <f t="shared" si="1368"/>
        <v>2</v>
      </c>
      <c r="BW192" s="144">
        <f t="shared" si="1369"/>
        <v>1</v>
      </c>
      <c r="BX192" s="144">
        <f t="shared" si="1370"/>
        <v>5</v>
      </c>
      <c r="BY192" s="123">
        <f t="shared" si="1371"/>
        <v>0</v>
      </c>
      <c r="BZ192" s="123">
        <f t="shared" si="1372"/>
        <v>0</v>
      </c>
      <c r="CA192" s="123">
        <f t="shared" si="1373"/>
        <v>0</v>
      </c>
      <c r="CB192" s="123">
        <f t="shared" si="1374"/>
        <v>0</v>
      </c>
      <c r="CC192" s="123">
        <f t="shared" si="1375"/>
        <v>1</v>
      </c>
      <c r="CD192" s="123">
        <f t="shared" si="1376"/>
        <v>3</v>
      </c>
      <c r="CE192" s="123">
        <f t="shared" si="1377"/>
        <v>4</v>
      </c>
      <c r="CF192" s="123">
        <f t="shared" si="1378"/>
        <v>0</v>
      </c>
      <c r="CG192" s="123">
        <f t="shared" si="1379"/>
        <v>2</v>
      </c>
      <c r="CH192" s="123">
        <f t="shared" si="1380"/>
        <v>1</v>
      </c>
      <c r="CI192" s="123">
        <f t="shared" si="1381"/>
        <v>0</v>
      </c>
      <c r="CJ192" s="123">
        <f t="shared" si="1382"/>
        <v>8</v>
      </c>
      <c r="CK192" s="123">
        <f t="shared" si="1383"/>
        <v>8</v>
      </c>
      <c r="CL192" s="123">
        <f t="shared" si="1384"/>
        <v>0</v>
      </c>
      <c r="CM192" s="123">
        <f t="shared" si="1385"/>
        <v>0</v>
      </c>
      <c r="CN192" s="123">
        <f t="shared" si="1386"/>
        <v>0</v>
      </c>
      <c r="CO192" s="123">
        <f t="shared" si="1387"/>
        <v>1</v>
      </c>
      <c r="CP192" s="123">
        <f t="shared" si="1388"/>
        <v>0</v>
      </c>
      <c r="CQ192" s="123">
        <f t="shared" si="1389"/>
        <v>0</v>
      </c>
      <c r="CR192" s="123">
        <f t="shared" si="1390"/>
        <v>3</v>
      </c>
      <c r="CS192" s="123">
        <f t="shared" si="1391"/>
        <v>0</v>
      </c>
      <c r="CT192" s="123">
        <f t="shared" si="1392"/>
        <v>0</v>
      </c>
      <c r="CX192" s="7">
        <f t="shared" si="1559"/>
        <v>0</v>
      </c>
      <c r="CY192" s="7">
        <f t="shared" si="1560"/>
        <v>0</v>
      </c>
      <c r="CZ192" s="7">
        <f t="shared" si="1561"/>
        <v>0</v>
      </c>
      <c r="DA192" s="7">
        <f t="shared" si="1562"/>
        <v>0</v>
      </c>
      <c r="DB192" s="7">
        <f t="shared" si="1563"/>
        <v>2</v>
      </c>
      <c r="DC192" s="7">
        <f t="shared" si="1564"/>
        <v>0</v>
      </c>
      <c r="DD192" s="7">
        <f t="shared" si="1565"/>
        <v>0</v>
      </c>
      <c r="DE192" s="7">
        <f t="shared" si="1566"/>
        <v>0</v>
      </c>
      <c r="DF192" s="7">
        <f t="shared" si="1567"/>
        <v>0</v>
      </c>
      <c r="DG192" s="7">
        <f t="shared" si="1568"/>
        <v>0</v>
      </c>
      <c r="DH192" s="7">
        <f t="shared" si="1569"/>
        <v>1</v>
      </c>
      <c r="DI192" s="7">
        <f t="shared" si="1570"/>
        <v>0</v>
      </c>
      <c r="DJ192" s="7">
        <f t="shared" si="1571"/>
        <v>0</v>
      </c>
      <c r="DK192" s="7">
        <f t="shared" si="1572"/>
        <v>0</v>
      </c>
      <c r="DL192" s="7">
        <f t="shared" si="1573"/>
        <v>6</v>
      </c>
      <c r="DM192" s="7">
        <f t="shared" si="1574"/>
        <v>0</v>
      </c>
      <c r="DN192" s="7">
        <f t="shared" si="1575"/>
        <v>1</v>
      </c>
      <c r="DO192" s="7">
        <f t="shared" si="1576"/>
        <v>0</v>
      </c>
      <c r="DP192" s="7">
        <f t="shared" si="1577"/>
        <v>0</v>
      </c>
      <c r="DQ192" s="7">
        <f t="shared" si="1578"/>
        <v>0</v>
      </c>
      <c r="DR192" s="7">
        <f t="shared" si="1579"/>
        <v>0</v>
      </c>
      <c r="DS192" s="7">
        <f t="shared" si="1580"/>
        <v>0</v>
      </c>
      <c r="DT192" s="7">
        <f t="shared" si="1581"/>
        <v>0</v>
      </c>
      <c r="DU192" s="7">
        <f t="shared" si="1582"/>
        <v>0</v>
      </c>
      <c r="DV192" s="7">
        <f t="shared" si="1583"/>
        <v>1</v>
      </c>
      <c r="DW192" s="7">
        <f t="shared" si="1584"/>
        <v>0</v>
      </c>
      <c r="DX192" s="7">
        <f t="shared" si="1585"/>
        <v>2</v>
      </c>
      <c r="DY192" s="7">
        <f t="shared" si="1586"/>
        <v>0</v>
      </c>
      <c r="DZ192" s="1">
        <f t="shared" si="1587"/>
        <v>0</v>
      </c>
      <c r="EA192" s="1">
        <f t="shared" si="1588"/>
        <v>0</v>
      </c>
      <c r="EB192" s="1">
        <f t="shared" si="1589"/>
        <v>1.6</v>
      </c>
      <c r="EC192" s="1">
        <f t="shared" si="1590"/>
        <v>0.4</v>
      </c>
      <c r="ED192" s="1">
        <f t="shared" si="1591"/>
        <v>0.8</v>
      </c>
      <c r="EE192" s="1">
        <f t="shared" si="1592"/>
        <v>0.2</v>
      </c>
      <c r="EF192" s="1">
        <f t="shared" si="1593"/>
        <v>4</v>
      </c>
      <c r="EG192" s="1">
        <f t="shared" si="1594"/>
        <v>1</v>
      </c>
      <c r="EH192" s="1">
        <f t="shared" si="1595"/>
        <v>0</v>
      </c>
      <c r="EI192" s="1">
        <f t="shared" si="1596"/>
        <v>0</v>
      </c>
      <c r="EJ192" s="1">
        <f t="shared" si="1597"/>
        <v>0</v>
      </c>
      <c r="EK192" s="1">
        <f t="shared" si="1598"/>
        <v>0</v>
      </c>
      <c r="EL192" s="1">
        <f t="shared" si="1599"/>
        <v>0</v>
      </c>
      <c r="EM192" s="1">
        <f t="shared" si="1600"/>
        <v>0</v>
      </c>
      <c r="EN192" s="1">
        <f t="shared" si="1601"/>
        <v>0</v>
      </c>
      <c r="EO192" s="1">
        <f t="shared" si="1602"/>
        <v>0</v>
      </c>
      <c r="EP192" s="1">
        <f t="shared" si="1603"/>
        <v>0.8</v>
      </c>
      <c r="EQ192" s="1">
        <f t="shared" si="1604"/>
        <v>0.2</v>
      </c>
      <c r="ER192" s="1">
        <f t="shared" si="1605"/>
        <v>2.4000000000000004</v>
      </c>
      <c r="ES192" s="1">
        <f t="shared" si="1606"/>
        <v>0.60000000000000009</v>
      </c>
      <c r="ET192" s="1">
        <f t="shared" si="1607"/>
        <v>3.2</v>
      </c>
      <c r="EU192" s="1">
        <f t="shared" si="1608"/>
        <v>0.8</v>
      </c>
      <c r="EV192" s="1">
        <f t="shared" si="1609"/>
        <v>0</v>
      </c>
      <c r="EW192" s="1">
        <f t="shared" si="1610"/>
        <v>0</v>
      </c>
      <c r="EX192" s="1">
        <f t="shared" si="1611"/>
        <v>1.6</v>
      </c>
      <c r="EY192" s="1">
        <f t="shared" si="1612"/>
        <v>0.4</v>
      </c>
      <c r="EZ192" s="1">
        <f t="shared" si="1613"/>
        <v>0.8</v>
      </c>
      <c r="FA192" s="1">
        <f t="shared" si="1614"/>
        <v>0.2</v>
      </c>
      <c r="FB192" s="1">
        <f t="shared" si="1615"/>
        <v>0</v>
      </c>
      <c r="FC192" s="1">
        <f t="shared" si="1616"/>
        <v>0</v>
      </c>
      <c r="FD192" s="1">
        <f t="shared" si="1617"/>
        <v>6.4</v>
      </c>
      <c r="FE192" s="1">
        <f t="shared" si="1618"/>
        <v>1.6</v>
      </c>
      <c r="FF192" s="1">
        <f t="shared" si="1619"/>
        <v>6.4</v>
      </c>
      <c r="FG192" s="1">
        <f t="shared" si="1620"/>
        <v>1.6</v>
      </c>
      <c r="FH192" s="1">
        <f t="shared" si="1621"/>
        <v>0</v>
      </c>
      <c r="FI192" s="1">
        <f t="shared" si="1622"/>
        <v>0</v>
      </c>
      <c r="FJ192" s="1">
        <f t="shared" si="1623"/>
        <v>0</v>
      </c>
      <c r="FK192" s="1">
        <f t="shared" si="1624"/>
        <v>0</v>
      </c>
      <c r="FL192" s="1">
        <f t="shared" si="1625"/>
        <v>0</v>
      </c>
      <c r="FM192" s="1">
        <f t="shared" si="1626"/>
        <v>0</v>
      </c>
      <c r="FN192" s="1">
        <f t="shared" si="1627"/>
        <v>0.8</v>
      </c>
      <c r="FO192" s="1">
        <f t="shared" si="1628"/>
        <v>0.2</v>
      </c>
      <c r="FP192" s="1">
        <f t="shared" si="1629"/>
        <v>0</v>
      </c>
      <c r="FQ192" s="1">
        <f t="shared" si="1630"/>
        <v>0</v>
      </c>
      <c r="FR192" s="1">
        <f t="shared" si="1631"/>
        <v>0</v>
      </c>
      <c r="FS192" s="1">
        <f t="shared" si="1632"/>
        <v>0</v>
      </c>
      <c r="FT192" s="1">
        <f t="shared" si="1633"/>
        <v>2.4000000000000004</v>
      </c>
      <c r="FU192" s="1">
        <f t="shared" si="1634"/>
        <v>0.60000000000000009</v>
      </c>
      <c r="FV192" s="1">
        <f t="shared" si="1635"/>
        <v>0</v>
      </c>
      <c r="FW192" s="1">
        <f t="shared" si="1636"/>
        <v>0</v>
      </c>
      <c r="FX192" s="1">
        <f t="shared" si="1637"/>
        <v>0</v>
      </c>
      <c r="FY192" s="1">
        <f t="shared" si="1638"/>
        <v>0</v>
      </c>
      <c r="GC192" s="7">
        <f t="shared" si="1639"/>
        <v>0</v>
      </c>
      <c r="GD192" s="7">
        <f t="shared" si="1640"/>
        <v>0</v>
      </c>
      <c r="GE192" s="7">
        <f t="shared" si="1641"/>
        <v>0</v>
      </c>
      <c r="GF192" s="7">
        <f t="shared" si="1642"/>
        <v>0</v>
      </c>
      <c r="GG192" s="7">
        <f t="shared" si="1643"/>
        <v>2</v>
      </c>
      <c r="GH192" s="7">
        <f t="shared" si="1644"/>
        <v>0</v>
      </c>
      <c r="GI192" s="7">
        <f t="shared" si="1645"/>
        <v>0</v>
      </c>
      <c r="GJ192" s="7">
        <f t="shared" si="1646"/>
        <v>0</v>
      </c>
      <c r="GK192" s="7">
        <f t="shared" si="1647"/>
        <v>0</v>
      </c>
      <c r="GL192" s="7">
        <f t="shared" si="1648"/>
        <v>0</v>
      </c>
      <c r="GM192" s="7">
        <f t="shared" si="1649"/>
        <v>1</v>
      </c>
      <c r="GN192" s="7">
        <f t="shared" si="1650"/>
        <v>0</v>
      </c>
      <c r="GO192" s="7">
        <f t="shared" si="1651"/>
        <v>0</v>
      </c>
      <c r="GP192" s="7">
        <f t="shared" si="1652"/>
        <v>0</v>
      </c>
      <c r="GQ192" s="7">
        <f t="shared" si="1653"/>
        <v>6</v>
      </c>
      <c r="GR192" s="7">
        <f t="shared" si="1654"/>
        <v>0</v>
      </c>
      <c r="GS192" s="7">
        <f t="shared" si="1655"/>
        <v>1</v>
      </c>
      <c r="GT192" s="7">
        <f t="shared" si="1656"/>
        <v>0</v>
      </c>
      <c r="GU192" s="7">
        <f t="shared" si="1657"/>
        <v>0</v>
      </c>
      <c r="GV192" s="7">
        <f t="shared" si="1658"/>
        <v>0</v>
      </c>
      <c r="GW192" s="7">
        <f t="shared" si="1659"/>
        <v>0</v>
      </c>
      <c r="GX192" s="7">
        <f t="shared" si="1660"/>
        <v>0</v>
      </c>
      <c r="GY192" s="7">
        <f t="shared" si="1661"/>
        <v>0</v>
      </c>
      <c r="GZ192" s="7">
        <f t="shared" si="1662"/>
        <v>0</v>
      </c>
      <c r="HA192" s="7">
        <f t="shared" si="1663"/>
        <v>1</v>
      </c>
      <c r="HB192" s="7">
        <f t="shared" si="1664"/>
        <v>0</v>
      </c>
      <c r="HC192" s="7">
        <f t="shared" si="1665"/>
        <v>2</v>
      </c>
      <c r="HD192" s="7">
        <f t="shared" si="1666"/>
        <v>0</v>
      </c>
      <c r="HE192" s="7">
        <f t="shared" si="1667"/>
        <v>0</v>
      </c>
      <c r="HF192" s="7">
        <f t="shared" si="1668"/>
        <v>0</v>
      </c>
      <c r="HG192" s="7">
        <f t="shared" si="1669"/>
        <v>2</v>
      </c>
      <c r="HH192" s="7">
        <f t="shared" si="1670"/>
        <v>0</v>
      </c>
      <c r="HI192" s="7">
        <f t="shared" si="1671"/>
        <v>1</v>
      </c>
      <c r="HJ192" s="7">
        <f t="shared" si="1672"/>
        <v>0</v>
      </c>
      <c r="HK192" s="7">
        <f t="shared" si="1673"/>
        <v>4</v>
      </c>
      <c r="HL192" s="7">
        <f t="shared" si="1674"/>
        <v>1</v>
      </c>
      <c r="HM192" s="7">
        <f t="shared" si="1675"/>
        <v>0</v>
      </c>
      <c r="HN192" s="7">
        <f t="shared" si="1676"/>
        <v>0</v>
      </c>
      <c r="HO192" s="7">
        <f t="shared" si="1677"/>
        <v>0</v>
      </c>
      <c r="HP192" s="7">
        <f t="shared" si="1678"/>
        <v>0</v>
      </c>
      <c r="HQ192" s="7">
        <f t="shared" si="1679"/>
        <v>0</v>
      </c>
      <c r="HR192" s="7">
        <f t="shared" si="1680"/>
        <v>0</v>
      </c>
      <c r="HS192" s="7">
        <f t="shared" si="1681"/>
        <v>0</v>
      </c>
      <c r="HT192" s="7">
        <f t="shared" si="1682"/>
        <v>0</v>
      </c>
      <c r="HU192" s="7">
        <f t="shared" si="1683"/>
        <v>1</v>
      </c>
      <c r="HV192" s="7">
        <f t="shared" si="1684"/>
        <v>0</v>
      </c>
      <c r="HW192" s="7">
        <f t="shared" si="1685"/>
        <v>2</v>
      </c>
      <c r="HX192" s="7">
        <f t="shared" si="1686"/>
        <v>1</v>
      </c>
      <c r="HY192" s="7">
        <f t="shared" si="1687"/>
        <v>3</v>
      </c>
      <c r="HZ192" s="7">
        <f t="shared" si="1688"/>
        <v>1</v>
      </c>
      <c r="IA192" s="7">
        <f t="shared" si="1689"/>
        <v>0</v>
      </c>
      <c r="IB192" s="7">
        <f t="shared" si="1690"/>
        <v>0</v>
      </c>
      <c r="IC192" s="7">
        <f t="shared" si="1691"/>
        <v>2</v>
      </c>
      <c r="ID192" s="7">
        <f t="shared" si="1692"/>
        <v>0</v>
      </c>
      <c r="IE192" s="7">
        <f t="shared" si="1693"/>
        <v>1</v>
      </c>
      <c r="IF192" s="7">
        <f t="shared" si="1694"/>
        <v>0</v>
      </c>
      <c r="IG192" s="7">
        <f t="shared" si="1695"/>
        <v>0</v>
      </c>
      <c r="IH192" s="7">
        <f t="shared" si="1696"/>
        <v>0</v>
      </c>
      <c r="II192" s="7">
        <f t="shared" si="1697"/>
        <v>6</v>
      </c>
      <c r="IJ192" s="7">
        <f t="shared" si="1698"/>
        <v>2</v>
      </c>
      <c r="IK192" s="7">
        <f t="shared" si="1699"/>
        <v>6</v>
      </c>
      <c r="IL192" s="7">
        <f t="shared" si="1700"/>
        <v>2</v>
      </c>
      <c r="IM192" s="7">
        <f t="shared" si="1701"/>
        <v>0</v>
      </c>
      <c r="IN192" s="7">
        <f t="shared" si="1702"/>
        <v>0</v>
      </c>
      <c r="IO192" s="7">
        <f t="shared" si="1703"/>
        <v>0</v>
      </c>
      <c r="IP192" s="7">
        <f t="shared" si="1704"/>
        <v>0</v>
      </c>
      <c r="IQ192" s="7">
        <f t="shared" si="1705"/>
        <v>0</v>
      </c>
      <c r="IR192" s="7">
        <f t="shared" si="1706"/>
        <v>0</v>
      </c>
      <c r="IS192" s="7">
        <f t="shared" si="1707"/>
        <v>1</v>
      </c>
      <c r="IT192" s="7">
        <f t="shared" si="1708"/>
        <v>0</v>
      </c>
      <c r="IU192" s="7">
        <f t="shared" si="1709"/>
        <v>0</v>
      </c>
      <c r="IV192" s="7">
        <f t="shared" si="1710"/>
        <v>0</v>
      </c>
      <c r="IW192" s="7">
        <f t="shared" si="1711"/>
        <v>0</v>
      </c>
      <c r="IX192" s="7">
        <f t="shared" si="1712"/>
        <v>0</v>
      </c>
      <c r="IY192" s="7">
        <f t="shared" si="1713"/>
        <v>2</v>
      </c>
      <c r="IZ192" s="7">
        <f t="shared" si="1714"/>
        <v>1</v>
      </c>
      <c r="JA192" s="7">
        <f t="shared" si="1715"/>
        <v>0</v>
      </c>
      <c r="JB192" s="7">
        <f t="shared" si="1716"/>
        <v>0</v>
      </c>
      <c r="JC192" s="7">
        <f t="shared" si="1717"/>
        <v>0</v>
      </c>
      <c r="JD192" s="7">
        <f t="shared" si="1718"/>
        <v>0</v>
      </c>
      <c r="JF192" s="1">
        <v>8</v>
      </c>
      <c r="JG192" s="10">
        <f t="shared" si="1719"/>
        <v>120.11636363636363</v>
      </c>
      <c r="JH192" s="10">
        <f t="shared" si="1720"/>
        <v>4.3079999999999998</v>
      </c>
      <c r="JJ192" s="1" t="str">
        <f t="shared" si="1555"/>
        <v>[120.12, 4.31]</v>
      </c>
      <c r="JS192" s="263"/>
      <c r="JT192" s="264"/>
      <c r="JU192" s="264"/>
      <c r="JV192" s="264"/>
      <c r="JW192" s="264"/>
      <c r="JX192" s="264"/>
      <c r="JY192" s="264"/>
      <c r="JZ192" s="264"/>
      <c r="KA192" s="264"/>
      <c r="KB192" s="264"/>
      <c r="KC192" s="264"/>
      <c r="KD192" s="264"/>
      <c r="KE192" s="264"/>
      <c r="KF192" s="264"/>
      <c r="KG192" s="264"/>
      <c r="KH192" s="264"/>
      <c r="KI192" s="264"/>
      <c r="KJ192" s="264"/>
      <c r="KK192" s="264"/>
      <c r="KL192" s="264"/>
      <c r="KM192" s="264"/>
      <c r="KN192" s="264"/>
      <c r="KO192" s="264"/>
      <c r="KP192" s="264"/>
      <c r="KQ192" s="264"/>
      <c r="KR192" s="264"/>
      <c r="KS192" s="264"/>
      <c r="KT192" s="264"/>
      <c r="KU192" s="264"/>
      <c r="KV192" s="264"/>
      <c r="KW192" s="264"/>
      <c r="KX192" s="264"/>
      <c r="KY192" s="264"/>
      <c r="KZ192" s="264"/>
      <c r="LA192" s="264"/>
      <c r="LB192" s="264"/>
      <c r="LC192" s="264"/>
      <c r="LD192" s="264"/>
      <c r="LE192" s="264"/>
      <c r="LF192" s="264"/>
      <c r="LG192" s="264"/>
      <c r="LH192" s="264"/>
      <c r="LI192" s="264"/>
      <c r="LJ192" s="264"/>
      <c r="LK192" s="264"/>
      <c r="LL192" s="264"/>
      <c r="LM192" s="264"/>
      <c r="LN192" s="264"/>
      <c r="LO192" s="264"/>
      <c r="LP192" s="264"/>
      <c r="LQ192" s="264"/>
      <c r="LR192" s="264"/>
      <c r="LS192" s="264"/>
      <c r="LT192" s="264"/>
      <c r="LU192" s="264"/>
      <c r="LV192" s="264"/>
      <c r="LW192" s="264"/>
      <c r="LX192" s="264"/>
      <c r="LY192" s="264"/>
      <c r="LZ192" s="264"/>
      <c r="MA192" s="264"/>
      <c r="MB192" s="264"/>
      <c r="MC192" s="264"/>
      <c r="MD192" s="264"/>
      <c r="ME192" s="264"/>
      <c r="MF192" s="264"/>
      <c r="MG192" s="264"/>
      <c r="MH192" s="264"/>
      <c r="MI192" s="264"/>
      <c r="MJ192" s="264"/>
      <c r="MK192" s="264"/>
      <c r="ML192" s="264"/>
      <c r="MM192" s="264"/>
      <c r="MN192" s="264"/>
      <c r="MO192" s="264"/>
      <c r="MP192" s="264"/>
      <c r="MQ192" s="264"/>
      <c r="MR192" s="264"/>
      <c r="MS192" s="264"/>
      <c r="MT192" s="264"/>
      <c r="MU192" s="264"/>
      <c r="MV192" s="264"/>
      <c r="MW192" s="264"/>
      <c r="MX192" s="264"/>
      <c r="MY192" s="264"/>
      <c r="MZ192" s="264"/>
      <c r="NA192" s="264"/>
      <c r="NB192" s="264"/>
      <c r="NC192" s="264"/>
      <c r="ND192" s="264"/>
      <c r="NE192" s="264"/>
      <c r="NF192" s="264"/>
      <c r="NG192" s="264"/>
      <c r="NH192" s="264"/>
      <c r="NI192" s="264"/>
      <c r="NJ192" s="264"/>
      <c r="NK192" s="264"/>
      <c r="NL192" s="264"/>
      <c r="NM192" s="264"/>
      <c r="NN192" s="264"/>
      <c r="NO192" s="264"/>
      <c r="NQ192" s="49"/>
      <c r="NR192" s="49"/>
      <c r="NS192" s="49"/>
      <c r="NT192" s="49"/>
      <c r="NU192" s="49"/>
      <c r="NV192" s="49"/>
      <c r="NW192" s="49"/>
      <c r="NX192" s="49"/>
      <c r="NY192" s="49"/>
      <c r="NZ192" s="49"/>
      <c r="OA192" s="49"/>
      <c r="OB192" s="49"/>
      <c r="OC192" s="49"/>
      <c r="OD192" s="49"/>
      <c r="OE192" s="49"/>
      <c r="OF192" s="49"/>
      <c r="OG192" s="49"/>
      <c r="OH192" s="49"/>
      <c r="OI192" s="49"/>
      <c r="OJ192" s="49"/>
      <c r="OK192" s="49"/>
      <c r="OL192" s="49"/>
      <c r="OM192" s="49"/>
      <c r="ON192" s="49"/>
      <c r="OO192" s="49"/>
      <c r="OP192" s="49"/>
      <c r="OQ192" s="49"/>
      <c r="OR192" s="49"/>
      <c r="OS192" s="49"/>
      <c r="OT192" s="49"/>
      <c r="OU192" s="49"/>
      <c r="OV192" s="49"/>
      <c r="OW192" s="49"/>
      <c r="OX192" s="49"/>
      <c r="OY192" s="49"/>
      <c r="OZ192" s="49"/>
      <c r="PA192" s="49"/>
      <c r="PB192" s="49"/>
      <c r="PC192" s="49"/>
      <c r="PD192" s="49"/>
      <c r="PE192" s="49"/>
      <c r="PF192" s="49"/>
      <c r="PG192" s="49"/>
      <c r="PH192" s="49"/>
      <c r="PI192" s="49"/>
      <c r="PJ192" s="49"/>
      <c r="PK192" s="49"/>
      <c r="PL192" s="49"/>
      <c r="PM192" s="49"/>
      <c r="PN192" s="49"/>
      <c r="PO192" s="49"/>
      <c r="PP192" s="49"/>
      <c r="PQ192" s="49"/>
      <c r="PR192" s="49"/>
      <c r="PS192" s="49"/>
      <c r="PT192" s="49"/>
      <c r="PU192" s="49"/>
      <c r="PV192" s="49"/>
      <c r="PW192" s="49"/>
      <c r="PX192" s="49"/>
      <c r="PY192" s="49"/>
      <c r="PZ192" s="49"/>
      <c r="QA192" s="49"/>
      <c r="QB192" s="49"/>
      <c r="QC192" s="49"/>
      <c r="QD192" s="49"/>
      <c r="QE192" s="49"/>
      <c r="QF192" s="49"/>
      <c r="QG192" s="49"/>
      <c r="QH192" s="49"/>
      <c r="QI192" s="49"/>
      <c r="QJ192" s="49"/>
      <c r="QK192" s="49"/>
      <c r="QL192" s="49"/>
      <c r="QM192" s="49"/>
      <c r="QN192" s="49"/>
      <c r="QO192" s="49"/>
      <c r="QP192" s="49"/>
      <c r="QQ192" s="49"/>
      <c r="QR192" s="49"/>
      <c r="QS192" s="49"/>
      <c r="QT192" s="49"/>
      <c r="QU192" s="49"/>
      <c r="QV192" s="49"/>
      <c r="QW192" s="49"/>
      <c r="QX192" s="49"/>
      <c r="QY192" s="49"/>
      <c r="QZ192" s="49"/>
      <c r="RA192" s="49"/>
      <c r="RB192" s="49"/>
      <c r="RC192" s="49"/>
      <c r="RD192" s="49"/>
      <c r="RE192" s="49"/>
      <c r="RF192" s="49"/>
      <c r="RG192" s="49"/>
      <c r="RH192" s="49"/>
      <c r="RI192" s="49"/>
      <c r="RJ192" s="49"/>
      <c r="RK192" s="49"/>
      <c r="RL192" s="49"/>
    </row>
    <row r="193" spans="2:480" x14ac:dyDescent="0.35">
      <c r="B193" s="192">
        <v>9</v>
      </c>
      <c r="C193" s="196" t="s">
        <v>38</v>
      </c>
      <c r="D193" s="177"/>
      <c r="E193" s="178"/>
      <c r="F193" s="178"/>
      <c r="G193" s="179"/>
      <c r="H193" s="180">
        <f t="shared" si="1556"/>
        <v>3793.3500000000008</v>
      </c>
      <c r="I193" s="149">
        <f t="shared" si="1557"/>
        <v>8.9494207854936628E-3</v>
      </c>
      <c r="J193" s="111">
        <f t="shared" si="1721"/>
        <v>0.16109048007122401</v>
      </c>
      <c r="K193" s="111">
        <f t="shared" si="1721"/>
        <v>0.22149941009793306</v>
      </c>
      <c r="L193" s="111">
        <f t="shared" si="1721"/>
        <v>1.2294489188693074</v>
      </c>
      <c r="M193" s="111">
        <f t="shared" si="1721"/>
        <v>0.11897892763251364</v>
      </c>
      <c r="N193" s="111">
        <f t="shared" si="1721"/>
        <v>6.6099404240285344E-3</v>
      </c>
      <c r="O193" s="111">
        <f t="shared" si="1721"/>
        <v>0.7270934466431388</v>
      </c>
      <c r="P193" s="111">
        <f t="shared" si="1721"/>
        <v>0.25778767653711288</v>
      </c>
      <c r="Q193" s="111">
        <f t="shared" si="1721"/>
        <v>4.4418799649471756</v>
      </c>
      <c r="R193" s="111">
        <f t="shared" si="1721"/>
        <v>0.6081145190106253</v>
      </c>
      <c r="S193" s="111">
        <f t="shared" si="1721"/>
        <v>0.16524851060071338</v>
      </c>
      <c r="T193" s="111">
        <f t="shared" si="1721"/>
        <v>0.33049702120142677</v>
      </c>
      <c r="U193" s="111">
        <f t="shared" si="1721"/>
        <v>3.965964254417121E-2</v>
      </c>
      <c r="V193" s="111">
        <f t="shared" si="1721"/>
        <v>0.65438410197882502</v>
      </c>
      <c r="W193" s="80">
        <f t="shared" si="1721"/>
        <v>1.520286297526563</v>
      </c>
      <c r="X193" s="120">
        <f t="shared" si="1721"/>
        <v>0.22149941009793306</v>
      </c>
      <c r="Y193" s="114">
        <f t="shared" si="1721"/>
        <v>1.5152573281699508</v>
      </c>
      <c r="Z193" s="114">
        <f t="shared" si="1722"/>
        <v>0.73497531532495952</v>
      </c>
      <c r="AA193" s="114">
        <f t="shared" si="1722"/>
        <v>3.3375933839756722</v>
      </c>
      <c r="AB193" s="108">
        <f t="shared" si="1722"/>
        <v>1.5102232506677252E-2</v>
      </c>
      <c r="AC193" s="108">
        <f t="shared" si="1722"/>
        <v>0.26680610761796481</v>
      </c>
      <c r="AD193" s="108">
        <f t="shared" si="1722"/>
        <v>1.00681550044515E-2</v>
      </c>
      <c r="AE193" s="108">
        <f t="shared" si="1722"/>
        <v>0.11074970504896653</v>
      </c>
      <c r="AF193" s="108">
        <f t="shared" si="1722"/>
        <v>0.38258989016915707</v>
      </c>
      <c r="AG193" s="108">
        <f t="shared" si="1722"/>
        <v>1.8424723658146247</v>
      </c>
      <c r="AH193" s="108">
        <f t="shared" si="1722"/>
        <v>2.7032996186952287</v>
      </c>
      <c r="AI193" s="108">
        <f t="shared" si="1722"/>
        <v>2.0136310008903001E-2</v>
      </c>
      <c r="AJ193" s="108">
        <f t="shared" si="1722"/>
        <v>1.6008366457077889</v>
      </c>
      <c r="AK193" s="108">
        <f t="shared" si="1722"/>
        <v>0.78531609034721717</v>
      </c>
      <c r="AL193" s="108">
        <f t="shared" si="1722"/>
        <v>1.00681550044515E-2</v>
      </c>
      <c r="AM193" s="108">
        <f t="shared" si="1722"/>
        <v>5.8294617475774198</v>
      </c>
      <c r="AN193" s="108">
        <f t="shared" si="1722"/>
        <v>5.612996414981712</v>
      </c>
      <c r="AO193" s="108">
        <f t="shared" si="1722"/>
        <v>1.5102232506677252E-2</v>
      </c>
      <c r="AP193" s="108">
        <f t="shared" si="1723"/>
        <v>0.11578378255119227</v>
      </c>
      <c r="AQ193" s="108">
        <f t="shared" si="1723"/>
        <v>4.0272620017806002E-2</v>
      </c>
      <c r="AR193" s="108">
        <f t="shared" si="1723"/>
        <v>0.48913559137811158</v>
      </c>
      <c r="AS193" s="108">
        <f t="shared" si="1723"/>
        <v>6.6099404240285344E-3</v>
      </c>
      <c r="AT193" s="108">
        <f t="shared" si="1723"/>
        <v>0.33710696162545528</v>
      </c>
      <c r="AU193" s="108">
        <f t="shared" si="1723"/>
        <v>2.0953511144170456</v>
      </c>
      <c r="AV193" s="108">
        <f t="shared" si="1351"/>
        <v>0.25170387511128756</v>
      </c>
      <c r="AW193" s="108">
        <f t="shared" si="1351"/>
        <v>0.25170387511128756</v>
      </c>
      <c r="AY193" s="186"/>
      <c r="AZ193" s="182"/>
      <c r="BA193" s="177"/>
      <c r="BB193" s="178"/>
      <c r="BC193" s="178"/>
      <c r="BD193" s="179"/>
      <c r="BE193" s="180"/>
      <c r="BF193" s="149"/>
      <c r="BG193" s="140">
        <f t="shared" si="1558"/>
        <v>0</v>
      </c>
      <c r="BH193" s="140">
        <f t="shared" si="1354"/>
        <v>0</v>
      </c>
      <c r="BI193" s="140">
        <f t="shared" si="1355"/>
        <v>1</v>
      </c>
      <c r="BJ193" s="140">
        <f t="shared" si="1356"/>
        <v>0</v>
      </c>
      <c r="BK193" s="140">
        <f t="shared" si="1357"/>
        <v>0</v>
      </c>
      <c r="BL193" s="140">
        <f t="shared" si="1358"/>
        <v>1</v>
      </c>
      <c r="BM193" s="140">
        <f t="shared" si="1359"/>
        <v>0</v>
      </c>
      <c r="BN193" s="140">
        <f t="shared" si="1360"/>
        <v>4</v>
      </c>
      <c r="BO193" s="140">
        <f t="shared" si="1361"/>
        <v>1</v>
      </c>
      <c r="BP193" s="140">
        <f t="shared" si="1362"/>
        <v>0</v>
      </c>
      <c r="BQ193" s="140">
        <f t="shared" si="1363"/>
        <v>0</v>
      </c>
      <c r="BR193" s="140">
        <f t="shared" si="1364"/>
        <v>0</v>
      </c>
      <c r="BS193" s="140">
        <f t="shared" si="1365"/>
        <v>1</v>
      </c>
      <c r="BT193" s="35">
        <f t="shared" si="1366"/>
        <v>2</v>
      </c>
      <c r="BU193" s="145">
        <f t="shared" si="1367"/>
        <v>0</v>
      </c>
      <c r="BV193" s="144">
        <f t="shared" si="1368"/>
        <v>2</v>
      </c>
      <c r="BW193" s="144">
        <f t="shared" si="1369"/>
        <v>1</v>
      </c>
      <c r="BX193" s="144">
        <f t="shared" si="1370"/>
        <v>3</v>
      </c>
      <c r="BY193" s="123">
        <f t="shared" si="1371"/>
        <v>0</v>
      </c>
      <c r="BZ193" s="123">
        <f t="shared" si="1372"/>
        <v>0</v>
      </c>
      <c r="CA193" s="123">
        <f t="shared" si="1373"/>
        <v>0</v>
      </c>
      <c r="CB193" s="123">
        <f t="shared" si="1374"/>
        <v>0</v>
      </c>
      <c r="CC193" s="123">
        <f t="shared" si="1375"/>
        <v>0</v>
      </c>
      <c r="CD193" s="123">
        <f t="shared" si="1376"/>
        <v>2</v>
      </c>
      <c r="CE193" s="123">
        <f t="shared" si="1377"/>
        <v>3</v>
      </c>
      <c r="CF193" s="123">
        <f t="shared" si="1378"/>
        <v>0</v>
      </c>
      <c r="CG193" s="123">
        <f t="shared" si="1379"/>
        <v>2</v>
      </c>
      <c r="CH193" s="123">
        <f t="shared" si="1380"/>
        <v>1</v>
      </c>
      <c r="CI193" s="123">
        <f t="shared" si="1381"/>
        <v>0</v>
      </c>
      <c r="CJ193" s="123">
        <f t="shared" si="1382"/>
        <v>6</v>
      </c>
      <c r="CK193" s="123">
        <f t="shared" si="1383"/>
        <v>6</v>
      </c>
      <c r="CL193" s="123">
        <f t="shared" si="1384"/>
        <v>0</v>
      </c>
      <c r="CM193" s="123">
        <f t="shared" si="1385"/>
        <v>0</v>
      </c>
      <c r="CN193" s="123">
        <f t="shared" si="1386"/>
        <v>0</v>
      </c>
      <c r="CO193" s="123">
        <f t="shared" si="1387"/>
        <v>0</v>
      </c>
      <c r="CP193" s="123">
        <f t="shared" si="1388"/>
        <v>0</v>
      </c>
      <c r="CQ193" s="123">
        <f t="shared" si="1389"/>
        <v>0</v>
      </c>
      <c r="CR193" s="123">
        <f t="shared" si="1390"/>
        <v>2</v>
      </c>
      <c r="CS193" s="123">
        <f t="shared" si="1391"/>
        <v>0</v>
      </c>
      <c r="CT193" s="123">
        <f t="shared" si="1392"/>
        <v>0</v>
      </c>
      <c r="CX193" s="7">
        <f t="shared" si="1559"/>
        <v>0</v>
      </c>
      <c r="CY193" s="7">
        <f t="shared" si="1560"/>
        <v>0</v>
      </c>
      <c r="CZ193" s="7">
        <f t="shared" si="1561"/>
        <v>0</v>
      </c>
      <c r="DA193" s="7">
        <f t="shared" si="1562"/>
        <v>0</v>
      </c>
      <c r="DB193" s="7">
        <f t="shared" si="1563"/>
        <v>1</v>
      </c>
      <c r="DC193" s="7">
        <f t="shared" si="1564"/>
        <v>0</v>
      </c>
      <c r="DD193" s="7">
        <f t="shared" si="1565"/>
        <v>0</v>
      </c>
      <c r="DE193" s="7">
        <f t="shared" si="1566"/>
        <v>0</v>
      </c>
      <c r="DF193" s="7">
        <f t="shared" si="1567"/>
        <v>0</v>
      </c>
      <c r="DG193" s="7">
        <f t="shared" si="1568"/>
        <v>0</v>
      </c>
      <c r="DH193" s="7">
        <f t="shared" si="1569"/>
        <v>1</v>
      </c>
      <c r="DI193" s="7">
        <f t="shared" si="1570"/>
        <v>0</v>
      </c>
      <c r="DJ193" s="7">
        <f t="shared" si="1571"/>
        <v>0</v>
      </c>
      <c r="DK193" s="7">
        <f t="shared" si="1572"/>
        <v>0</v>
      </c>
      <c r="DL193" s="7">
        <f t="shared" si="1573"/>
        <v>4</v>
      </c>
      <c r="DM193" s="7">
        <f t="shared" si="1574"/>
        <v>0</v>
      </c>
      <c r="DN193" s="7">
        <f t="shared" si="1575"/>
        <v>1</v>
      </c>
      <c r="DO193" s="7">
        <f t="shared" si="1576"/>
        <v>0</v>
      </c>
      <c r="DP193" s="7">
        <f t="shared" si="1577"/>
        <v>0</v>
      </c>
      <c r="DQ193" s="7">
        <f t="shared" si="1578"/>
        <v>0</v>
      </c>
      <c r="DR193" s="7">
        <f t="shared" si="1579"/>
        <v>0</v>
      </c>
      <c r="DS193" s="7">
        <f t="shared" si="1580"/>
        <v>0</v>
      </c>
      <c r="DT193" s="7">
        <f t="shared" si="1581"/>
        <v>0</v>
      </c>
      <c r="DU193" s="7">
        <f t="shared" si="1582"/>
        <v>0</v>
      </c>
      <c r="DV193" s="7">
        <f t="shared" si="1583"/>
        <v>1</v>
      </c>
      <c r="DW193" s="7">
        <f t="shared" si="1584"/>
        <v>0</v>
      </c>
      <c r="DX193" s="7">
        <f t="shared" si="1585"/>
        <v>2</v>
      </c>
      <c r="DY193" s="7">
        <f t="shared" si="1586"/>
        <v>0</v>
      </c>
      <c r="DZ193" s="1">
        <f t="shared" si="1587"/>
        <v>0</v>
      </c>
      <c r="EA193" s="1">
        <f t="shared" si="1588"/>
        <v>0</v>
      </c>
      <c r="EB193" s="1">
        <f t="shared" si="1589"/>
        <v>1.6</v>
      </c>
      <c r="EC193" s="1">
        <f t="shared" si="1590"/>
        <v>0.4</v>
      </c>
      <c r="ED193" s="1">
        <f t="shared" si="1591"/>
        <v>0.8</v>
      </c>
      <c r="EE193" s="1">
        <f t="shared" si="1592"/>
        <v>0.2</v>
      </c>
      <c r="EF193" s="1">
        <f t="shared" si="1593"/>
        <v>2.4000000000000004</v>
      </c>
      <c r="EG193" s="1">
        <f t="shared" si="1594"/>
        <v>0.60000000000000009</v>
      </c>
      <c r="EH193" s="1">
        <f t="shared" si="1595"/>
        <v>0</v>
      </c>
      <c r="EI193" s="1">
        <f t="shared" si="1596"/>
        <v>0</v>
      </c>
      <c r="EJ193" s="1">
        <f t="shared" si="1597"/>
        <v>0</v>
      </c>
      <c r="EK193" s="1">
        <f t="shared" si="1598"/>
        <v>0</v>
      </c>
      <c r="EL193" s="1">
        <f t="shared" si="1599"/>
        <v>0</v>
      </c>
      <c r="EM193" s="1">
        <f t="shared" si="1600"/>
        <v>0</v>
      </c>
      <c r="EN193" s="1">
        <f t="shared" si="1601"/>
        <v>0</v>
      </c>
      <c r="EO193" s="1">
        <f t="shared" si="1602"/>
        <v>0</v>
      </c>
      <c r="EP193" s="1">
        <f t="shared" si="1603"/>
        <v>0</v>
      </c>
      <c r="EQ193" s="1">
        <f t="shared" si="1604"/>
        <v>0</v>
      </c>
      <c r="ER193" s="1">
        <f t="shared" si="1605"/>
        <v>1.6</v>
      </c>
      <c r="ES193" s="1">
        <f t="shared" si="1606"/>
        <v>0.4</v>
      </c>
      <c r="ET193" s="1">
        <f t="shared" si="1607"/>
        <v>2.4000000000000004</v>
      </c>
      <c r="EU193" s="1">
        <f t="shared" si="1608"/>
        <v>0.60000000000000009</v>
      </c>
      <c r="EV193" s="1">
        <f t="shared" si="1609"/>
        <v>0</v>
      </c>
      <c r="EW193" s="1">
        <f t="shared" si="1610"/>
        <v>0</v>
      </c>
      <c r="EX193" s="1">
        <f t="shared" si="1611"/>
        <v>1.6</v>
      </c>
      <c r="EY193" s="1">
        <f t="shared" si="1612"/>
        <v>0.4</v>
      </c>
      <c r="EZ193" s="1">
        <f t="shared" si="1613"/>
        <v>0.8</v>
      </c>
      <c r="FA193" s="1">
        <f t="shared" si="1614"/>
        <v>0.2</v>
      </c>
      <c r="FB193" s="1">
        <f t="shared" si="1615"/>
        <v>0</v>
      </c>
      <c r="FC193" s="1">
        <f t="shared" si="1616"/>
        <v>0</v>
      </c>
      <c r="FD193" s="1">
        <f t="shared" si="1617"/>
        <v>4.8000000000000007</v>
      </c>
      <c r="FE193" s="1">
        <f t="shared" si="1618"/>
        <v>1.2000000000000002</v>
      </c>
      <c r="FF193" s="1">
        <f t="shared" si="1619"/>
        <v>4.8000000000000007</v>
      </c>
      <c r="FG193" s="1">
        <f t="shared" si="1620"/>
        <v>1.2000000000000002</v>
      </c>
      <c r="FH193" s="1">
        <f t="shared" si="1621"/>
        <v>0</v>
      </c>
      <c r="FI193" s="1">
        <f t="shared" si="1622"/>
        <v>0</v>
      </c>
      <c r="FJ193" s="1">
        <f t="shared" si="1623"/>
        <v>0</v>
      </c>
      <c r="FK193" s="1">
        <f t="shared" si="1624"/>
        <v>0</v>
      </c>
      <c r="FL193" s="1">
        <f t="shared" si="1625"/>
        <v>0</v>
      </c>
      <c r="FM193" s="1">
        <f t="shared" si="1626"/>
        <v>0</v>
      </c>
      <c r="FN193" s="1">
        <f t="shared" si="1627"/>
        <v>0</v>
      </c>
      <c r="FO193" s="1">
        <f t="shared" si="1628"/>
        <v>0</v>
      </c>
      <c r="FP193" s="1">
        <f t="shared" si="1629"/>
        <v>0</v>
      </c>
      <c r="FQ193" s="1">
        <f t="shared" si="1630"/>
        <v>0</v>
      </c>
      <c r="FR193" s="1">
        <f t="shared" si="1631"/>
        <v>0</v>
      </c>
      <c r="FS193" s="1">
        <f t="shared" si="1632"/>
        <v>0</v>
      </c>
      <c r="FT193" s="1">
        <f t="shared" si="1633"/>
        <v>1.6</v>
      </c>
      <c r="FU193" s="1">
        <f t="shared" si="1634"/>
        <v>0.4</v>
      </c>
      <c r="FV193" s="1">
        <f t="shared" si="1635"/>
        <v>0</v>
      </c>
      <c r="FW193" s="1">
        <f t="shared" si="1636"/>
        <v>0</v>
      </c>
      <c r="FX193" s="1">
        <f t="shared" si="1637"/>
        <v>0</v>
      </c>
      <c r="FY193" s="1">
        <f t="shared" si="1638"/>
        <v>0</v>
      </c>
      <c r="GC193" s="7">
        <f t="shared" si="1639"/>
        <v>0</v>
      </c>
      <c r="GD193" s="7">
        <f t="shared" si="1640"/>
        <v>0</v>
      </c>
      <c r="GE193" s="7">
        <f t="shared" si="1641"/>
        <v>0</v>
      </c>
      <c r="GF193" s="7">
        <f t="shared" si="1642"/>
        <v>0</v>
      </c>
      <c r="GG193" s="7">
        <f t="shared" si="1643"/>
        <v>1</v>
      </c>
      <c r="GH193" s="7">
        <f t="shared" si="1644"/>
        <v>0</v>
      </c>
      <c r="GI193" s="7">
        <f t="shared" si="1645"/>
        <v>0</v>
      </c>
      <c r="GJ193" s="7">
        <f t="shared" si="1646"/>
        <v>0</v>
      </c>
      <c r="GK193" s="7">
        <f t="shared" si="1647"/>
        <v>0</v>
      </c>
      <c r="GL193" s="7">
        <f t="shared" si="1648"/>
        <v>0</v>
      </c>
      <c r="GM193" s="7">
        <f t="shared" si="1649"/>
        <v>1</v>
      </c>
      <c r="GN193" s="7">
        <f t="shared" si="1650"/>
        <v>0</v>
      </c>
      <c r="GO193" s="7">
        <f t="shared" si="1651"/>
        <v>0</v>
      </c>
      <c r="GP193" s="7">
        <f t="shared" si="1652"/>
        <v>0</v>
      </c>
      <c r="GQ193" s="7">
        <f t="shared" si="1653"/>
        <v>4</v>
      </c>
      <c r="GR193" s="7">
        <f t="shared" si="1654"/>
        <v>0</v>
      </c>
      <c r="GS193" s="7">
        <f t="shared" si="1655"/>
        <v>1</v>
      </c>
      <c r="GT193" s="7">
        <f t="shared" si="1656"/>
        <v>0</v>
      </c>
      <c r="GU193" s="7">
        <f t="shared" si="1657"/>
        <v>0</v>
      </c>
      <c r="GV193" s="7">
        <f t="shared" si="1658"/>
        <v>0</v>
      </c>
      <c r="GW193" s="7">
        <f t="shared" si="1659"/>
        <v>0</v>
      </c>
      <c r="GX193" s="7">
        <f t="shared" si="1660"/>
        <v>0</v>
      </c>
      <c r="GY193" s="7">
        <f t="shared" si="1661"/>
        <v>0</v>
      </c>
      <c r="GZ193" s="7">
        <f t="shared" si="1662"/>
        <v>0</v>
      </c>
      <c r="HA193" s="7">
        <f t="shared" si="1663"/>
        <v>1</v>
      </c>
      <c r="HB193" s="7">
        <f t="shared" si="1664"/>
        <v>0</v>
      </c>
      <c r="HC193" s="7">
        <f t="shared" si="1665"/>
        <v>2</v>
      </c>
      <c r="HD193" s="7">
        <f t="shared" si="1666"/>
        <v>0</v>
      </c>
      <c r="HE193" s="7">
        <f t="shared" si="1667"/>
        <v>0</v>
      </c>
      <c r="HF193" s="7">
        <f t="shared" si="1668"/>
        <v>0</v>
      </c>
      <c r="HG193" s="7">
        <f t="shared" si="1669"/>
        <v>2</v>
      </c>
      <c r="HH193" s="7">
        <f t="shared" si="1670"/>
        <v>0</v>
      </c>
      <c r="HI193" s="7">
        <f t="shared" si="1671"/>
        <v>1</v>
      </c>
      <c r="HJ193" s="7">
        <f t="shared" si="1672"/>
        <v>0</v>
      </c>
      <c r="HK193" s="7">
        <f t="shared" si="1673"/>
        <v>2</v>
      </c>
      <c r="HL193" s="7">
        <f t="shared" si="1674"/>
        <v>1</v>
      </c>
      <c r="HM193" s="7">
        <f t="shared" si="1675"/>
        <v>0</v>
      </c>
      <c r="HN193" s="7">
        <f t="shared" si="1676"/>
        <v>0</v>
      </c>
      <c r="HO193" s="7">
        <f t="shared" si="1677"/>
        <v>0</v>
      </c>
      <c r="HP193" s="7">
        <f t="shared" si="1678"/>
        <v>0</v>
      </c>
      <c r="HQ193" s="7">
        <f t="shared" si="1679"/>
        <v>0</v>
      </c>
      <c r="HR193" s="7">
        <f t="shared" si="1680"/>
        <v>0</v>
      </c>
      <c r="HS193" s="7">
        <f t="shared" si="1681"/>
        <v>0</v>
      </c>
      <c r="HT193" s="7">
        <f t="shared" si="1682"/>
        <v>0</v>
      </c>
      <c r="HU193" s="7">
        <f t="shared" si="1683"/>
        <v>0</v>
      </c>
      <c r="HV193" s="7">
        <f t="shared" si="1684"/>
        <v>0</v>
      </c>
      <c r="HW193" s="7">
        <f t="shared" si="1685"/>
        <v>2</v>
      </c>
      <c r="HX193" s="7">
        <f t="shared" si="1686"/>
        <v>0</v>
      </c>
      <c r="HY193" s="7">
        <f t="shared" si="1687"/>
        <v>2</v>
      </c>
      <c r="HZ193" s="7">
        <f t="shared" si="1688"/>
        <v>1</v>
      </c>
      <c r="IA193" s="7">
        <f t="shared" si="1689"/>
        <v>0</v>
      </c>
      <c r="IB193" s="7">
        <f t="shared" si="1690"/>
        <v>0</v>
      </c>
      <c r="IC193" s="7">
        <f t="shared" si="1691"/>
        <v>2</v>
      </c>
      <c r="ID193" s="7">
        <f t="shared" si="1692"/>
        <v>0</v>
      </c>
      <c r="IE193" s="7">
        <f t="shared" si="1693"/>
        <v>1</v>
      </c>
      <c r="IF193" s="7">
        <f t="shared" si="1694"/>
        <v>0</v>
      </c>
      <c r="IG193" s="7">
        <f t="shared" si="1695"/>
        <v>0</v>
      </c>
      <c r="IH193" s="7">
        <f t="shared" si="1696"/>
        <v>0</v>
      </c>
      <c r="II193" s="7">
        <f t="shared" si="1697"/>
        <v>5</v>
      </c>
      <c r="IJ193" s="7">
        <f t="shared" si="1698"/>
        <v>1</v>
      </c>
      <c r="IK193" s="7">
        <f t="shared" si="1699"/>
        <v>5</v>
      </c>
      <c r="IL193" s="7">
        <f t="shared" si="1700"/>
        <v>1</v>
      </c>
      <c r="IM193" s="7">
        <f t="shared" si="1701"/>
        <v>0</v>
      </c>
      <c r="IN193" s="7">
        <f t="shared" si="1702"/>
        <v>0</v>
      </c>
      <c r="IO193" s="7">
        <f t="shared" si="1703"/>
        <v>0</v>
      </c>
      <c r="IP193" s="7">
        <f t="shared" si="1704"/>
        <v>0</v>
      </c>
      <c r="IQ193" s="7">
        <f t="shared" si="1705"/>
        <v>0</v>
      </c>
      <c r="IR193" s="7">
        <f t="shared" si="1706"/>
        <v>0</v>
      </c>
      <c r="IS193" s="7">
        <f t="shared" si="1707"/>
        <v>0</v>
      </c>
      <c r="IT193" s="7">
        <f t="shared" si="1708"/>
        <v>0</v>
      </c>
      <c r="IU193" s="7">
        <f t="shared" si="1709"/>
        <v>0</v>
      </c>
      <c r="IV193" s="7">
        <f t="shared" si="1710"/>
        <v>0</v>
      </c>
      <c r="IW193" s="7">
        <f t="shared" si="1711"/>
        <v>0</v>
      </c>
      <c r="IX193" s="7">
        <f t="shared" si="1712"/>
        <v>0</v>
      </c>
      <c r="IY193" s="7">
        <f t="shared" si="1713"/>
        <v>2</v>
      </c>
      <c r="IZ193" s="7">
        <f t="shared" si="1714"/>
        <v>0</v>
      </c>
      <c r="JA193" s="7">
        <f t="shared" si="1715"/>
        <v>0</v>
      </c>
      <c r="JB193" s="7">
        <f t="shared" si="1716"/>
        <v>0</v>
      </c>
      <c r="JC193" s="7">
        <f t="shared" si="1717"/>
        <v>0</v>
      </c>
      <c r="JD193" s="7">
        <f t="shared" si="1718"/>
        <v>0</v>
      </c>
      <c r="JF193" s="1">
        <v>9</v>
      </c>
      <c r="JG193" s="10">
        <f t="shared" si="1719"/>
        <v>90.008181818181825</v>
      </c>
      <c r="JH193" s="10">
        <f t="shared" si="1720"/>
        <v>2.3680000000000003</v>
      </c>
      <c r="JJ193" s="1" t="str">
        <f t="shared" si="1555"/>
        <v>[90.01, 2.37]</v>
      </c>
      <c r="JS193" s="263"/>
      <c r="JT193" s="264"/>
      <c r="JU193" s="264"/>
      <c r="JV193" s="264"/>
      <c r="JW193" s="264"/>
      <c r="JX193" s="264"/>
      <c r="JY193" s="264"/>
      <c r="JZ193" s="264"/>
      <c r="KA193" s="264"/>
      <c r="KB193" s="264"/>
      <c r="KC193" s="264"/>
      <c r="KD193" s="264"/>
      <c r="KE193" s="264"/>
      <c r="KF193" s="264"/>
      <c r="KG193" s="264"/>
      <c r="KH193" s="264"/>
      <c r="KI193" s="264"/>
      <c r="KJ193" s="264"/>
      <c r="KK193" s="264"/>
      <c r="KL193" s="264"/>
      <c r="KM193" s="264"/>
      <c r="KN193" s="264"/>
      <c r="KO193" s="264"/>
      <c r="KP193" s="264"/>
      <c r="KQ193" s="264"/>
      <c r="KR193" s="264"/>
      <c r="KS193" s="264"/>
      <c r="KT193" s="264"/>
      <c r="KU193" s="264"/>
      <c r="KV193" s="264"/>
      <c r="KW193" s="264"/>
      <c r="KX193" s="264"/>
      <c r="KY193" s="264"/>
      <c r="KZ193" s="264"/>
      <c r="LA193" s="264"/>
      <c r="LB193" s="264"/>
      <c r="LC193" s="264"/>
      <c r="LD193" s="264"/>
      <c r="LE193" s="264"/>
      <c r="LF193" s="264"/>
      <c r="LG193" s="264"/>
      <c r="LH193" s="264"/>
      <c r="LI193" s="264"/>
      <c r="LJ193" s="264"/>
      <c r="LK193" s="264"/>
      <c r="LL193" s="264"/>
      <c r="LM193" s="264"/>
      <c r="LN193" s="264"/>
      <c r="LO193" s="264"/>
      <c r="LP193" s="264"/>
      <c r="LQ193" s="264"/>
      <c r="LR193" s="264"/>
      <c r="LS193" s="264"/>
      <c r="LT193" s="264"/>
      <c r="LU193" s="264"/>
      <c r="LV193" s="264"/>
      <c r="LW193" s="264"/>
      <c r="LX193" s="264"/>
      <c r="LY193" s="264"/>
      <c r="LZ193" s="264"/>
      <c r="MA193" s="264"/>
      <c r="MB193" s="264"/>
      <c r="MC193" s="264"/>
      <c r="MD193" s="264"/>
      <c r="ME193" s="264"/>
      <c r="MF193" s="264"/>
      <c r="MG193" s="264"/>
      <c r="MH193" s="264"/>
      <c r="MI193" s="264"/>
      <c r="MJ193" s="264"/>
      <c r="MK193" s="264"/>
      <c r="ML193" s="264"/>
      <c r="MM193" s="264"/>
      <c r="MN193" s="264"/>
      <c r="MO193" s="264"/>
      <c r="MP193" s="264"/>
      <c r="MQ193" s="264"/>
      <c r="MR193" s="264"/>
      <c r="MS193" s="264"/>
      <c r="MT193" s="264"/>
      <c r="MU193" s="264"/>
      <c r="MV193" s="264"/>
      <c r="MW193" s="264"/>
      <c r="MX193" s="264"/>
      <c r="MY193" s="264"/>
      <c r="MZ193" s="264"/>
      <c r="NA193" s="264"/>
      <c r="NB193" s="264"/>
      <c r="NC193" s="264"/>
      <c r="ND193" s="264"/>
      <c r="NE193" s="264"/>
      <c r="NF193" s="264"/>
      <c r="NG193" s="264"/>
      <c r="NH193" s="264"/>
      <c r="NI193" s="264"/>
      <c r="NJ193" s="264"/>
      <c r="NK193" s="264"/>
      <c r="NL193" s="264"/>
      <c r="NM193" s="264"/>
      <c r="NN193" s="264"/>
      <c r="NO193" s="264"/>
      <c r="NQ193" s="49"/>
      <c r="NR193" s="49"/>
      <c r="NS193" s="49"/>
      <c r="NT193" s="49"/>
      <c r="NU193" s="49"/>
      <c r="NV193" s="49"/>
      <c r="NW193" s="49"/>
      <c r="NX193" s="49"/>
      <c r="NY193" s="49"/>
      <c r="NZ193" s="49"/>
      <c r="OA193" s="49"/>
      <c r="OB193" s="49"/>
      <c r="OC193" s="49"/>
      <c r="OD193" s="49"/>
      <c r="OE193" s="49"/>
      <c r="OF193" s="49"/>
      <c r="OG193" s="49"/>
      <c r="OH193" s="49"/>
      <c r="OI193" s="49"/>
      <c r="OJ193" s="49"/>
      <c r="OK193" s="49"/>
      <c r="OL193" s="49"/>
      <c r="OM193" s="49"/>
      <c r="ON193" s="49"/>
      <c r="OO193" s="49"/>
      <c r="OP193" s="49"/>
      <c r="OQ193" s="49"/>
      <c r="OR193" s="49"/>
      <c r="OS193" s="49"/>
      <c r="OT193" s="49"/>
      <c r="OU193" s="49"/>
      <c r="OV193" s="49"/>
      <c r="OW193" s="49"/>
      <c r="OX193" s="49"/>
      <c r="OY193" s="49"/>
      <c r="OZ193" s="49"/>
      <c r="PA193" s="49"/>
      <c r="PB193" s="49"/>
      <c r="PC193" s="49"/>
      <c r="PD193" s="49"/>
      <c r="PE193" s="49"/>
      <c r="PF193" s="49"/>
      <c r="PG193" s="49"/>
      <c r="PH193" s="49"/>
      <c r="PI193" s="49"/>
      <c r="PJ193" s="49"/>
      <c r="PK193" s="49"/>
      <c r="PL193" s="49"/>
      <c r="PM193" s="49"/>
      <c r="PN193" s="49"/>
      <c r="PO193" s="49"/>
      <c r="PP193" s="49"/>
      <c r="PQ193" s="49"/>
      <c r="PR193" s="49"/>
      <c r="PS193" s="49"/>
      <c r="PT193" s="49"/>
      <c r="PU193" s="49"/>
      <c r="PV193" s="49"/>
      <c r="PW193" s="49"/>
      <c r="PX193" s="49"/>
      <c r="PY193" s="49"/>
      <c r="PZ193" s="49"/>
      <c r="QA193" s="49"/>
      <c r="QB193" s="49"/>
      <c r="QC193" s="49"/>
      <c r="QD193" s="49"/>
      <c r="QE193" s="49"/>
      <c r="QF193" s="49"/>
      <c r="QG193" s="49"/>
      <c r="QH193" s="49"/>
      <c r="QI193" s="49"/>
      <c r="QJ193" s="49"/>
      <c r="QK193" s="49"/>
      <c r="QL193" s="49"/>
      <c r="QM193" s="49"/>
      <c r="QN193" s="49"/>
      <c r="QO193" s="49"/>
      <c r="QP193" s="49"/>
      <c r="QQ193" s="49"/>
      <c r="QR193" s="49"/>
      <c r="QS193" s="49"/>
      <c r="QT193" s="49"/>
      <c r="QU193" s="49"/>
      <c r="QV193" s="49"/>
      <c r="QW193" s="49"/>
      <c r="QX193" s="49"/>
      <c r="QY193" s="49"/>
      <c r="QZ193" s="49"/>
      <c r="RA193" s="49"/>
      <c r="RB193" s="49"/>
      <c r="RC193" s="49"/>
      <c r="RD193" s="49"/>
      <c r="RE193" s="49"/>
      <c r="RF193" s="49"/>
      <c r="RG193" s="49"/>
      <c r="RH193" s="49"/>
      <c r="RI193" s="49"/>
      <c r="RJ193" s="49"/>
      <c r="RK193" s="49"/>
      <c r="RL193" s="49"/>
    </row>
    <row r="194" spans="2:480" x14ac:dyDescent="0.35">
      <c r="B194" s="192">
        <v>10</v>
      </c>
      <c r="C194" s="195" t="s">
        <v>39</v>
      </c>
      <c r="D194" s="177"/>
      <c r="E194" s="178"/>
      <c r="F194" s="178"/>
      <c r="G194" s="179"/>
      <c r="H194" s="180">
        <f t="shared" si="1556"/>
        <v>3873.2100000000005</v>
      </c>
      <c r="I194" s="149">
        <f t="shared" si="1557"/>
        <v>9.1378296441356338E-3</v>
      </c>
      <c r="J194" s="111">
        <f t="shared" si="1721"/>
        <v>0.16448185859903924</v>
      </c>
      <c r="K194" s="111">
        <f t="shared" si="1721"/>
        <v>0.22616255557367898</v>
      </c>
      <c r="L194" s="111">
        <f t="shared" si="1721"/>
        <v>1.2553320540033981</v>
      </c>
      <c r="M194" s="111">
        <f t="shared" si="1721"/>
        <v>0.12148374716161918</v>
      </c>
      <c r="N194" s="111">
        <f t="shared" si="1721"/>
        <v>6.7490970645343977E-3</v>
      </c>
      <c r="O194" s="111">
        <f t="shared" si="1721"/>
        <v>0.74240067709878377</v>
      </c>
      <c r="P194" s="111">
        <f t="shared" si="1721"/>
        <v>0.26321478551684152</v>
      </c>
      <c r="Q194" s="111">
        <f t="shared" si="1721"/>
        <v>4.5353932273671154</v>
      </c>
      <c r="R194" s="111">
        <f t="shared" si="1721"/>
        <v>0.62091692993716474</v>
      </c>
      <c r="S194" s="111">
        <f t="shared" si="1721"/>
        <v>0.16872742661335996</v>
      </c>
      <c r="T194" s="111">
        <f t="shared" si="1721"/>
        <v>0.33745485322671992</v>
      </c>
      <c r="U194" s="111">
        <f t="shared" si="1721"/>
        <v>4.0494582387206386E-2</v>
      </c>
      <c r="V194" s="111">
        <f t="shared" si="1721"/>
        <v>0.66816060938890542</v>
      </c>
      <c r="W194" s="80">
        <f t="shared" si="1721"/>
        <v>1.5522923248429115</v>
      </c>
      <c r="X194" s="120">
        <f t="shared" si="1721"/>
        <v>0.22616255557367898</v>
      </c>
      <c r="Y194" s="114">
        <f t="shared" si="1721"/>
        <v>1.547157482447213</v>
      </c>
      <c r="Z194" s="114">
        <f t="shared" si="1722"/>
        <v>0.75044847985811647</v>
      </c>
      <c r="AA194" s="114">
        <f t="shared" si="1722"/>
        <v>3.4078585078488439</v>
      </c>
      <c r="AB194" s="108">
        <f t="shared" si="1722"/>
        <v>1.5420174243659929E-2</v>
      </c>
      <c r="AC194" s="108">
        <f t="shared" si="1722"/>
        <v>0.27242307830465878</v>
      </c>
      <c r="AD194" s="108">
        <f t="shared" si="1722"/>
        <v>1.0280116162439953E-2</v>
      </c>
      <c r="AE194" s="108">
        <f t="shared" si="1722"/>
        <v>0.11308127778683949</v>
      </c>
      <c r="AF194" s="108">
        <f t="shared" si="1722"/>
        <v>0.39064441417271822</v>
      </c>
      <c r="AG194" s="108">
        <f t="shared" si="1722"/>
        <v>1.8812612577265115</v>
      </c>
      <c r="AH194" s="108">
        <f t="shared" si="1722"/>
        <v>2.760211189615128</v>
      </c>
      <c r="AI194" s="108">
        <f t="shared" si="1722"/>
        <v>2.0560232324879905E-2</v>
      </c>
      <c r="AJ194" s="108">
        <f t="shared" si="1722"/>
        <v>1.6345384698279526</v>
      </c>
      <c r="AK194" s="108">
        <f t="shared" si="1722"/>
        <v>0.80184906067031636</v>
      </c>
      <c r="AL194" s="108">
        <f t="shared" si="1722"/>
        <v>1.0280116162439953E-2</v>
      </c>
      <c r="AM194" s="108">
        <f t="shared" si="1722"/>
        <v>5.9521872580527333</v>
      </c>
      <c r="AN194" s="108">
        <f t="shared" si="1722"/>
        <v>5.7311647605602731</v>
      </c>
      <c r="AO194" s="108">
        <f t="shared" si="1722"/>
        <v>1.5420174243659929E-2</v>
      </c>
      <c r="AP194" s="108">
        <f t="shared" si="1723"/>
        <v>0.11822133586805947</v>
      </c>
      <c r="AQ194" s="108">
        <f t="shared" si="1723"/>
        <v>4.1120464649759811E-2</v>
      </c>
      <c r="AR194" s="108">
        <f t="shared" si="1723"/>
        <v>0.49943318277554544</v>
      </c>
      <c r="AS194" s="108">
        <f t="shared" si="1723"/>
        <v>6.7490970645343977E-3</v>
      </c>
      <c r="AT194" s="108">
        <f t="shared" si="1723"/>
        <v>0.34420395029125433</v>
      </c>
      <c r="AU194" s="108">
        <f t="shared" si="1723"/>
        <v>2.1394637694574041</v>
      </c>
      <c r="AV194" s="108">
        <f t="shared" si="1351"/>
        <v>0.25700290406099885</v>
      </c>
      <c r="AW194" s="108">
        <f t="shared" si="1351"/>
        <v>0.25700290406099885</v>
      </c>
      <c r="AY194" s="186"/>
      <c r="AZ194" s="182"/>
      <c r="BA194" s="177"/>
      <c r="BB194" s="178"/>
      <c r="BC194" s="178"/>
      <c r="BD194" s="179"/>
      <c r="BE194" s="180"/>
      <c r="BF194" s="149"/>
      <c r="BG194" s="140">
        <f t="shared" si="1558"/>
        <v>0</v>
      </c>
      <c r="BH194" s="140">
        <f t="shared" si="1354"/>
        <v>0</v>
      </c>
      <c r="BI194" s="140">
        <f t="shared" si="1355"/>
        <v>1</v>
      </c>
      <c r="BJ194" s="140">
        <f t="shared" si="1356"/>
        <v>0</v>
      </c>
      <c r="BK194" s="140">
        <f t="shared" si="1357"/>
        <v>0</v>
      </c>
      <c r="BL194" s="140">
        <f t="shared" si="1358"/>
        <v>1</v>
      </c>
      <c r="BM194" s="140">
        <f t="shared" si="1359"/>
        <v>0</v>
      </c>
      <c r="BN194" s="140">
        <f t="shared" si="1360"/>
        <v>5</v>
      </c>
      <c r="BO194" s="140">
        <f t="shared" si="1361"/>
        <v>1</v>
      </c>
      <c r="BP194" s="140">
        <f t="shared" si="1362"/>
        <v>0</v>
      </c>
      <c r="BQ194" s="140">
        <f t="shared" si="1363"/>
        <v>0</v>
      </c>
      <c r="BR194" s="140">
        <f t="shared" si="1364"/>
        <v>0</v>
      </c>
      <c r="BS194" s="140">
        <f t="shared" si="1365"/>
        <v>1</v>
      </c>
      <c r="BT194" s="35">
        <f t="shared" si="1366"/>
        <v>2</v>
      </c>
      <c r="BU194" s="145">
        <f t="shared" si="1367"/>
        <v>0</v>
      </c>
      <c r="BV194" s="144">
        <f t="shared" si="1368"/>
        <v>2</v>
      </c>
      <c r="BW194" s="144">
        <f t="shared" si="1369"/>
        <v>1</v>
      </c>
      <c r="BX194" s="144">
        <f t="shared" si="1370"/>
        <v>3</v>
      </c>
      <c r="BY194" s="123">
        <f t="shared" si="1371"/>
        <v>0</v>
      </c>
      <c r="BZ194" s="123">
        <f t="shared" si="1372"/>
        <v>0</v>
      </c>
      <c r="CA194" s="123">
        <f t="shared" si="1373"/>
        <v>0</v>
      </c>
      <c r="CB194" s="123">
        <f t="shared" si="1374"/>
        <v>0</v>
      </c>
      <c r="CC194" s="123">
        <f t="shared" si="1375"/>
        <v>0</v>
      </c>
      <c r="CD194" s="123">
        <f t="shared" si="1376"/>
        <v>2</v>
      </c>
      <c r="CE194" s="123">
        <f t="shared" si="1377"/>
        <v>3</v>
      </c>
      <c r="CF194" s="123">
        <f t="shared" si="1378"/>
        <v>0</v>
      </c>
      <c r="CG194" s="123">
        <f t="shared" si="1379"/>
        <v>2</v>
      </c>
      <c r="CH194" s="123">
        <f t="shared" si="1380"/>
        <v>1</v>
      </c>
      <c r="CI194" s="123">
        <f t="shared" si="1381"/>
        <v>0</v>
      </c>
      <c r="CJ194" s="123">
        <f t="shared" si="1382"/>
        <v>6</v>
      </c>
      <c r="CK194" s="123">
        <f t="shared" si="1383"/>
        <v>6</v>
      </c>
      <c r="CL194" s="123">
        <f t="shared" si="1384"/>
        <v>0</v>
      </c>
      <c r="CM194" s="123">
        <f t="shared" si="1385"/>
        <v>0</v>
      </c>
      <c r="CN194" s="123">
        <f t="shared" si="1386"/>
        <v>0</v>
      </c>
      <c r="CO194" s="123">
        <f t="shared" si="1387"/>
        <v>0</v>
      </c>
      <c r="CP194" s="123">
        <f t="shared" si="1388"/>
        <v>0</v>
      </c>
      <c r="CQ194" s="123">
        <f t="shared" si="1389"/>
        <v>0</v>
      </c>
      <c r="CR194" s="123">
        <f t="shared" si="1390"/>
        <v>2</v>
      </c>
      <c r="CS194" s="123">
        <f t="shared" si="1391"/>
        <v>0</v>
      </c>
      <c r="CT194" s="123">
        <f t="shared" si="1392"/>
        <v>0</v>
      </c>
      <c r="CX194" s="7">
        <f t="shared" si="1559"/>
        <v>0</v>
      </c>
      <c r="CY194" s="7">
        <f t="shared" si="1560"/>
        <v>0</v>
      </c>
      <c r="CZ194" s="7">
        <f t="shared" si="1561"/>
        <v>0</v>
      </c>
      <c r="DA194" s="7">
        <f t="shared" si="1562"/>
        <v>0</v>
      </c>
      <c r="DB194" s="7">
        <f t="shared" si="1563"/>
        <v>1</v>
      </c>
      <c r="DC194" s="7">
        <f t="shared" si="1564"/>
        <v>0</v>
      </c>
      <c r="DD194" s="7">
        <f t="shared" si="1565"/>
        <v>0</v>
      </c>
      <c r="DE194" s="7">
        <f t="shared" si="1566"/>
        <v>0</v>
      </c>
      <c r="DF194" s="7">
        <f t="shared" si="1567"/>
        <v>0</v>
      </c>
      <c r="DG194" s="7">
        <f t="shared" si="1568"/>
        <v>0</v>
      </c>
      <c r="DH194" s="7">
        <f t="shared" si="1569"/>
        <v>1</v>
      </c>
      <c r="DI194" s="7">
        <f t="shared" si="1570"/>
        <v>0</v>
      </c>
      <c r="DJ194" s="7">
        <f t="shared" si="1571"/>
        <v>0</v>
      </c>
      <c r="DK194" s="7">
        <f t="shared" si="1572"/>
        <v>0</v>
      </c>
      <c r="DL194" s="7">
        <f t="shared" si="1573"/>
        <v>5</v>
      </c>
      <c r="DM194" s="7">
        <f t="shared" si="1574"/>
        <v>0</v>
      </c>
      <c r="DN194" s="7">
        <f t="shared" si="1575"/>
        <v>1</v>
      </c>
      <c r="DO194" s="7">
        <f t="shared" si="1576"/>
        <v>0</v>
      </c>
      <c r="DP194" s="7">
        <f t="shared" si="1577"/>
        <v>0</v>
      </c>
      <c r="DQ194" s="7">
        <f t="shared" si="1578"/>
        <v>0</v>
      </c>
      <c r="DR194" s="7">
        <f t="shared" si="1579"/>
        <v>0</v>
      </c>
      <c r="DS194" s="7">
        <f t="shared" si="1580"/>
        <v>0</v>
      </c>
      <c r="DT194" s="7">
        <f t="shared" si="1581"/>
        <v>0</v>
      </c>
      <c r="DU194" s="7">
        <f t="shared" si="1582"/>
        <v>0</v>
      </c>
      <c r="DV194" s="7">
        <f t="shared" si="1583"/>
        <v>1</v>
      </c>
      <c r="DW194" s="7">
        <f t="shared" si="1584"/>
        <v>0</v>
      </c>
      <c r="DX194" s="7">
        <f t="shared" si="1585"/>
        <v>2</v>
      </c>
      <c r="DY194" s="7">
        <f t="shared" si="1586"/>
        <v>0</v>
      </c>
      <c r="DZ194" s="1">
        <f t="shared" si="1587"/>
        <v>0</v>
      </c>
      <c r="EA194" s="1">
        <f t="shared" si="1588"/>
        <v>0</v>
      </c>
      <c r="EB194" s="1">
        <f t="shared" si="1589"/>
        <v>1.6</v>
      </c>
      <c r="EC194" s="1">
        <f t="shared" si="1590"/>
        <v>0.4</v>
      </c>
      <c r="ED194" s="1">
        <f t="shared" si="1591"/>
        <v>0.8</v>
      </c>
      <c r="EE194" s="1">
        <f t="shared" si="1592"/>
        <v>0.2</v>
      </c>
      <c r="EF194" s="1">
        <f t="shared" si="1593"/>
        <v>2.4000000000000004</v>
      </c>
      <c r="EG194" s="1">
        <f t="shared" si="1594"/>
        <v>0.60000000000000009</v>
      </c>
      <c r="EH194" s="1">
        <f t="shared" si="1595"/>
        <v>0</v>
      </c>
      <c r="EI194" s="1">
        <f t="shared" si="1596"/>
        <v>0</v>
      </c>
      <c r="EJ194" s="1">
        <f t="shared" si="1597"/>
        <v>0</v>
      </c>
      <c r="EK194" s="1">
        <f t="shared" si="1598"/>
        <v>0</v>
      </c>
      <c r="EL194" s="1">
        <f t="shared" si="1599"/>
        <v>0</v>
      </c>
      <c r="EM194" s="1">
        <f t="shared" si="1600"/>
        <v>0</v>
      </c>
      <c r="EN194" s="1">
        <f t="shared" si="1601"/>
        <v>0</v>
      </c>
      <c r="EO194" s="1">
        <f t="shared" si="1602"/>
        <v>0</v>
      </c>
      <c r="EP194" s="1">
        <f t="shared" si="1603"/>
        <v>0</v>
      </c>
      <c r="EQ194" s="1">
        <f t="shared" si="1604"/>
        <v>0</v>
      </c>
      <c r="ER194" s="1">
        <f t="shared" si="1605"/>
        <v>1.6</v>
      </c>
      <c r="ES194" s="1">
        <f t="shared" si="1606"/>
        <v>0.4</v>
      </c>
      <c r="ET194" s="1">
        <f t="shared" si="1607"/>
        <v>2.4000000000000004</v>
      </c>
      <c r="EU194" s="1">
        <f t="shared" si="1608"/>
        <v>0.60000000000000009</v>
      </c>
      <c r="EV194" s="1">
        <f t="shared" si="1609"/>
        <v>0</v>
      </c>
      <c r="EW194" s="1">
        <f t="shared" si="1610"/>
        <v>0</v>
      </c>
      <c r="EX194" s="1">
        <f t="shared" si="1611"/>
        <v>1.6</v>
      </c>
      <c r="EY194" s="1">
        <f t="shared" si="1612"/>
        <v>0.4</v>
      </c>
      <c r="EZ194" s="1">
        <f t="shared" si="1613"/>
        <v>0.8</v>
      </c>
      <c r="FA194" s="1">
        <f t="shared" si="1614"/>
        <v>0.2</v>
      </c>
      <c r="FB194" s="1">
        <f t="shared" si="1615"/>
        <v>0</v>
      </c>
      <c r="FC194" s="1">
        <f t="shared" si="1616"/>
        <v>0</v>
      </c>
      <c r="FD194" s="1">
        <f t="shared" si="1617"/>
        <v>4.8000000000000007</v>
      </c>
      <c r="FE194" s="1">
        <f t="shared" si="1618"/>
        <v>1.2000000000000002</v>
      </c>
      <c r="FF194" s="1">
        <f t="shared" si="1619"/>
        <v>4.8000000000000007</v>
      </c>
      <c r="FG194" s="1">
        <f t="shared" si="1620"/>
        <v>1.2000000000000002</v>
      </c>
      <c r="FH194" s="1">
        <f t="shared" si="1621"/>
        <v>0</v>
      </c>
      <c r="FI194" s="1">
        <f t="shared" si="1622"/>
        <v>0</v>
      </c>
      <c r="FJ194" s="1">
        <f t="shared" si="1623"/>
        <v>0</v>
      </c>
      <c r="FK194" s="1">
        <f t="shared" si="1624"/>
        <v>0</v>
      </c>
      <c r="FL194" s="1">
        <f t="shared" si="1625"/>
        <v>0</v>
      </c>
      <c r="FM194" s="1">
        <f t="shared" si="1626"/>
        <v>0</v>
      </c>
      <c r="FN194" s="1">
        <f t="shared" si="1627"/>
        <v>0</v>
      </c>
      <c r="FO194" s="1">
        <f t="shared" si="1628"/>
        <v>0</v>
      </c>
      <c r="FP194" s="1">
        <f t="shared" si="1629"/>
        <v>0</v>
      </c>
      <c r="FQ194" s="1">
        <f t="shared" si="1630"/>
        <v>0</v>
      </c>
      <c r="FR194" s="1">
        <f t="shared" si="1631"/>
        <v>0</v>
      </c>
      <c r="FS194" s="1">
        <f t="shared" si="1632"/>
        <v>0</v>
      </c>
      <c r="FT194" s="1">
        <f t="shared" si="1633"/>
        <v>1.6</v>
      </c>
      <c r="FU194" s="1">
        <f t="shared" si="1634"/>
        <v>0.4</v>
      </c>
      <c r="FV194" s="1">
        <f t="shared" si="1635"/>
        <v>0</v>
      </c>
      <c r="FW194" s="1">
        <f t="shared" si="1636"/>
        <v>0</v>
      </c>
      <c r="FX194" s="1">
        <f t="shared" si="1637"/>
        <v>0</v>
      </c>
      <c r="FY194" s="1">
        <f t="shared" si="1638"/>
        <v>0</v>
      </c>
      <c r="GC194" s="7">
        <f t="shared" si="1639"/>
        <v>0</v>
      </c>
      <c r="GD194" s="7">
        <f t="shared" si="1640"/>
        <v>0</v>
      </c>
      <c r="GE194" s="7">
        <f t="shared" si="1641"/>
        <v>0</v>
      </c>
      <c r="GF194" s="7">
        <f t="shared" si="1642"/>
        <v>0</v>
      </c>
      <c r="GG194" s="7">
        <f t="shared" si="1643"/>
        <v>1</v>
      </c>
      <c r="GH194" s="7">
        <f t="shared" si="1644"/>
        <v>0</v>
      </c>
      <c r="GI194" s="7">
        <f t="shared" si="1645"/>
        <v>0</v>
      </c>
      <c r="GJ194" s="7">
        <f t="shared" si="1646"/>
        <v>0</v>
      </c>
      <c r="GK194" s="7">
        <f t="shared" si="1647"/>
        <v>0</v>
      </c>
      <c r="GL194" s="7">
        <f t="shared" si="1648"/>
        <v>0</v>
      </c>
      <c r="GM194" s="7">
        <f t="shared" si="1649"/>
        <v>1</v>
      </c>
      <c r="GN194" s="7">
        <f t="shared" si="1650"/>
        <v>0</v>
      </c>
      <c r="GO194" s="7">
        <f t="shared" si="1651"/>
        <v>0</v>
      </c>
      <c r="GP194" s="7">
        <f t="shared" si="1652"/>
        <v>0</v>
      </c>
      <c r="GQ194" s="7">
        <f t="shared" si="1653"/>
        <v>5</v>
      </c>
      <c r="GR194" s="7">
        <f t="shared" si="1654"/>
        <v>0</v>
      </c>
      <c r="GS194" s="7">
        <f t="shared" si="1655"/>
        <v>1</v>
      </c>
      <c r="GT194" s="7">
        <f t="shared" si="1656"/>
        <v>0</v>
      </c>
      <c r="GU194" s="7">
        <f t="shared" si="1657"/>
        <v>0</v>
      </c>
      <c r="GV194" s="7">
        <f t="shared" si="1658"/>
        <v>0</v>
      </c>
      <c r="GW194" s="7">
        <f t="shared" si="1659"/>
        <v>0</v>
      </c>
      <c r="GX194" s="7">
        <f t="shared" si="1660"/>
        <v>0</v>
      </c>
      <c r="GY194" s="7">
        <f t="shared" si="1661"/>
        <v>0</v>
      </c>
      <c r="GZ194" s="7">
        <f t="shared" si="1662"/>
        <v>0</v>
      </c>
      <c r="HA194" s="7">
        <f t="shared" si="1663"/>
        <v>1</v>
      </c>
      <c r="HB194" s="7">
        <f t="shared" si="1664"/>
        <v>0</v>
      </c>
      <c r="HC194" s="7">
        <f t="shared" si="1665"/>
        <v>2</v>
      </c>
      <c r="HD194" s="7">
        <f t="shared" si="1666"/>
        <v>0</v>
      </c>
      <c r="HE194" s="7">
        <f t="shared" si="1667"/>
        <v>0</v>
      </c>
      <c r="HF194" s="7">
        <f t="shared" si="1668"/>
        <v>0</v>
      </c>
      <c r="HG194" s="7">
        <f t="shared" si="1669"/>
        <v>2</v>
      </c>
      <c r="HH194" s="7">
        <f t="shared" si="1670"/>
        <v>0</v>
      </c>
      <c r="HI194" s="7">
        <f t="shared" si="1671"/>
        <v>1</v>
      </c>
      <c r="HJ194" s="7">
        <f t="shared" si="1672"/>
        <v>0</v>
      </c>
      <c r="HK194" s="7">
        <f t="shared" si="1673"/>
        <v>2</v>
      </c>
      <c r="HL194" s="7">
        <f t="shared" si="1674"/>
        <v>1</v>
      </c>
      <c r="HM194" s="7">
        <f t="shared" si="1675"/>
        <v>0</v>
      </c>
      <c r="HN194" s="7">
        <f t="shared" si="1676"/>
        <v>0</v>
      </c>
      <c r="HO194" s="7">
        <f t="shared" si="1677"/>
        <v>0</v>
      </c>
      <c r="HP194" s="7">
        <f t="shared" si="1678"/>
        <v>0</v>
      </c>
      <c r="HQ194" s="7">
        <f t="shared" si="1679"/>
        <v>0</v>
      </c>
      <c r="HR194" s="7">
        <f t="shared" si="1680"/>
        <v>0</v>
      </c>
      <c r="HS194" s="7">
        <f t="shared" si="1681"/>
        <v>0</v>
      </c>
      <c r="HT194" s="7">
        <f t="shared" si="1682"/>
        <v>0</v>
      </c>
      <c r="HU194" s="7">
        <f t="shared" si="1683"/>
        <v>0</v>
      </c>
      <c r="HV194" s="7">
        <f t="shared" si="1684"/>
        <v>0</v>
      </c>
      <c r="HW194" s="7">
        <f t="shared" si="1685"/>
        <v>2</v>
      </c>
      <c r="HX194" s="7">
        <f t="shared" si="1686"/>
        <v>0</v>
      </c>
      <c r="HY194" s="7">
        <f t="shared" si="1687"/>
        <v>2</v>
      </c>
      <c r="HZ194" s="7">
        <f t="shared" si="1688"/>
        <v>1</v>
      </c>
      <c r="IA194" s="7">
        <f t="shared" si="1689"/>
        <v>0</v>
      </c>
      <c r="IB194" s="7">
        <f t="shared" si="1690"/>
        <v>0</v>
      </c>
      <c r="IC194" s="7">
        <f t="shared" si="1691"/>
        <v>2</v>
      </c>
      <c r="ID194" s="7">
        <f t="shared" si="1692"/>
        <v>0</v>
      </c>
      <c r="IE194" s="7">
        <f t="shared" si="1693"/>
        <v>1</v>
      </c>
      <c r="IF194" s="7">
        <f t="shared" si="1694"/>
        <v>0</v>
      </c>
      <c r="IG194" s="7">
        <f t="shared" si="1695"/>
        <v>0</v>
      </c>
      <c r="IH194" s="7">
        <f t="shared" si="1696"/>
        <v>0</v>
      </c>
      <c r="II194" s="7">
        <f t="shared" si="1697"/>
        <v>5</v>
      </c>
      <c r="IJ194" s="7">
        <f t="shared" si="1698"/>
        <v>1</v>
      </c>
      <c r="IK194" s="7">
        <f t="shared" si="1699"/>
        <v>5</v>
      </c>
      <c r="IL194" s="7">
        <f t="shared" si="1700"/>
        <v>1</v>
      </c>
      <c r="IM194" s="7">
        <f t="shared" si="1701"/>
        <v>0</v>
      </c>
      <c r="IN194" s="7">
        <f t="shared" si="1702"/>
        <v>0</v>
      </c>
      <c r="IO194" s="7">
        <f t="shared" si="1703"/>
        <v>0</v>
      </c>
      <c r="IP194" s="7">
        <f t="shared" si="1704"/>
        <v>0</v>
      </c>
      <c r="IQ194" s="7">
        <f t="shared" si="1705"/>
        <v>0</v>
      </c>
      <c r="IR194" s="7">
        <f t="shared" si="1706"/>
        <v>0</v>
      </c>
      <c r="IS194" s="7">
        <f t="shared" si="1707"/>
        <v>0</v>
      </c>
      <c r="IT194" s="7">
        <f t="shared" si="1708"/>
        <v>0</v>
      </c>
      <c r="IU194" s="7">
        <f t="shared" si="1709"/>
        <v>0</v>
      </c>
      <c r="IV194" s="7">
        <f t="shared" si="1710"/>
        <v>0</v>
      </c>
      <c r="IW194" s="7">
        <f t="shared" si="1711"/>
        <v>0</v>
      </c>
      <c r="IX194" s="7">
        <f t="shared" si="1712"/>
        <v>0</v>
      </c>
      <c r="IY194" s="7">
        <f t="shared" si="1713"/>
        <v>2</v>
      </c>
      <c r="IZ194" s="7">
        <f t="shared" si="1714"/>
        <v>0</v>
      </c>
      <c r="JA194" s="7">
        <f t="shared" si="1715"/>
        <v>0</v>
      </c>
      <c r="JB194" s="7">
        <f t="shared" si="1716"/>
        <v>0</v>
      </c>
      <c r="JC194" s="7">
        <f t="shared" si="1717"/>
        <v>0</v>
      </c>
      <c r="JD194" s="7">
        <f t="shared" si="1718"/>
        <v>0</v>
      </c>
      <c r="JF194" s="1">
        <v>10</v>
      </c>
      <c r="JG194" s="10">
        <f t="shared" si="1719"/>
        <v>91.048181818181817</v>
      </c>
      <c r="JH194" s="10">
        <f t="shared" si="1720"/>
        <v>2.3680000000000003</v>
      </c>
      <c r="JJ194" s="1" t="str">
        <f t="shared" si="1555"/>
        <v>[91.05, 2.37]</v>
      </c>
      <c r="JS194" s="263"/>
      <c r="JT194" s="264"/>
      <c r="JU194" s="264"/>
      <c r="JV194" s="264"/>
      <c r="JW194" s="264"/>
      <c r="JX194" s="264"/>
      <c r="JY194" s="264"/>
      <c r="JZ194" s="264"/>
      <c r="KA194" s="264"/>
      <c r="KB194" s="264"/>
      <c r="KC194" s="264"/>
      <c r="KD194" s="264"/>
      <c r="KE194" s="264"/>
      <c r="KF194" s="264"/>
      <c r="KG194" s="264"/>
      <c r="KH194" s="264"/>
      <c r="KI194" s="264"/>
      <c r="KJ194" s="264"/>
      <c r="KK194" s="264"/>
      <c r="KL194" s="264"/>
      <c r="KM194" s="264"/>
      <c r="KN194" s="264"/>
      <c r="KO194" s="264"/>
      <c r="KP194" s="264"/>
      <c r="KQ194" s="264"/>
      <c r="KR194" s="264"/>
      <c r="KS194" s="264"/>
      <c r="KT194" s="264"/>
      <c r="KU194" s="264"/>
      <c r="KV194" s="264"/>
      <c r="KW194" s="264"/>
      <c r="KX194" s="264"/>
      <c r="KY194" s="264"/>
      <c r="KZ194" s="264"/>
      <c r="LA194" s="264"/>
      <c r="LB194" s="264"/>
      <c r="LC194" s="264"/>
      <c r="LD194" s="264"/>
      <c r="LE194" s="264"/>
      <c r="LF194" s="264"/>
      <c r="LG194" s="264"/>
      <c r="LH194" s="264"/>
      <c r="LI194" s="264"/>
      <c r="LJ194" s="264"/>
      <c r="LK194" s="264"/>
      <c r="LL194" s="264"/>
      <c r="LM194" s="264"/>
      <c r="LN194" s="264"/>
      <c r="LO194" s="264"/>
      <c r="LP194" s="264"/>
      <c r="LQ194" s="264"/>
      <c r="LR194" s="264"/>
      <c r="LS194" s="264"/>
      <c r="LT194" s="264"/>
      <c r="LU194" s="264"/>
      <c r="LV194" s="264"/>
      <c r="LW194" s="264"/>
      <c r="LX194" s="264"/>
      <c r="LY194" s="264"/>
      <c r="LZ194" s="264"/>
      <c r="MA194" s="264"/>
      <c r="MB194" s="264"/>
      <c r="MC194" s="264"/>
      <c r="MD194" s="264"/>
      <c r="ME194" s="264"/>
      <c r="MF194" s="264"/>
      <c r="MG194" s="264"/>
      <c r="MH194" s="264"/>
      <c r="MI194" s="264"/>
      <c r="MJ194" s="264"/>
      <c r="MK194" s="264"/>
      <c r="ML194" s="264"/>
      <c r="MM194" s="264"/>
      <c r="MN194" s="264"/>
      <c r="MO194" s="264"/>
      <c r="MP194" s="264"/>
      <c r="MQ194" s="264"/>
      <c r="MR194" s="264"/>
      <c r="MS194" s="264"/>
      <c r="MT194" s="264"/>
      <c r="MU194" s="264"/>
      <c r="MV194" s="264"/>
      <c r="MW194" s="264"/>
      <c r="MX194" s="264"/>
      <c r="MY194" s="264"/>
      <c r="MZ194" s="264"/>
      <c r="NA194" s="264"/>
      <c r="NB194" s="264"/>
      <c r="NC194" s="264"/>
      <c r="ND194" s="264"/>
      <c r="NE194" s="264"/>
      <c r="NF194" s="264"/>
      <c r="NG194" s="264"/>
      <c r="NH194" s="264"/>
      <c r="NI194" s="264"/>
      <c r="NJ194" s="264"/>
      <c r="NK194" s="264"/>
      <c r="NL194" s="264"/>
      <c r="NM194" s="264"/>
      <c r="NN194" s="264"/>
      <c r="NO194" s="264"/>
      <c r="NQ194" s="49"/>
      <c r="NR194" s="49"/>
      <c r="NS194" s="49"/>
      <c r="NT194" s="49"/>
      <c r="NU194" s="49"/>
      <c r="NV194" s="49"/>
      <c r="NW194" s="49"/>
      <c r="NX194" s="49"/>
      <c r="NY194" s="49"/>
      <c r="NZ194" s="49"/>
      <c r="OA194" s="49"/>
      <c r="OB194" s="49"/>
      <c r="OC194" s="49"/>
      <c r="OD194" s="49"/>
      <c r="OE194" s="49"/>
      <c r="OF194" s="49"/>
      <c r="OG194" s="49"/>
      <c r="OH194" s="49"/>
      <c r="OI194" s="49"/>
      <c r="OJ194" s="49"/>
      <c r="OK194" s="49"/>
      <c r="OL194" s="49"/>
      <c r="OM194" s="49"/>
      <c r="ON194" s="49"/>
      <c r="OO194" s="49"/>
      <c r="OP194" s="49"/>
      <c r="OQ194" s="49"/>
      <c r="OR194" s="49"/>
      <c r="OS194" s="49"/>
      <c r="OT194" s="49"/>
      <c r="OU194" s="49"/>
      <c r="OV194" s="49"/>
      <c r="OW194" s="49"/>
      <c r="OX194" s="49"/>
      <c r="OY194" s="49"/>
      <c r="OZ194" s="49"/>
      <c r="PA194" s="49"/>
      <c r="PB194" s="49"/>
      <c r="PC194" s="49"/>
      <c r="PD194" s="49"/>
      <c r="PE194" s="49"/>
      <c r="PF194" s="49"/>
      <c r="PG194" s="49"/>
      <c r="PH194" s="49"/>
      <c r="PI194" s="49"/>
      <c r="PJ194" s="49"/>
      <c r="PK194" s="49"/>
      <c r="PL194" s="49"/>
      <c r="PM194" s="49"/>
      <c r="PN194" s="49"/>
      <c r="PO194" s="49"/>
      <c r="PP194" s="49"/>
      <c r="PQ194" s="49"/>
      <c r="PR194" s="49"/>
      <c r="PS194" s="49"/>
      <c r="PT194" s="49"/>
      <c r="PU194" s="49"/>
      <c r="PV194" s="49"/>
      <c r="PW194" s="49"/>
      <c r="PX194" s="49"/>
      <c r="PY194" s="49"/>
      <c r="PZ194" s="49"/>
      <c r="QA194" s="49"/>
      <c r="QB194" s="49"/>
      <c r="QC194" s="49"/>
      <c r="QD194" s="49"/>
      <c r="QE194" s="49"/>
      <c r="QF194" s="49"/>
      <c r="QG194" s="49"/>
      <c r="QH194" s="49"/>
      <c r="QI194" s="49"/>
      <c r="QJ194" s="49"/>
      <c r="QK194" s="49"/>
      <c r="QL194" s="49"/>
      <c r="QM194" s="49"/>
      <c r="QN194" s="49"/>
      <c r="QO194" s="49"/>
      <c r="QP194" s="49"/>
      <c r="QQ194" s="49"/>
      <c r="QR194" s="49"/>
      <c r="QS194" s="49"/>
      <c r="QT194" s="49"/>
      <c r="QU194" s="49"/>
      <c r="QV194" s="49"/>
      <c r="QW194" s="49"/>
      <c r="QX194" s="49"/>
      <c r="QY194" s="49"/>
      <c r="QZ194" s="49"/>
      <c r="RA194" s="49"/>
      <c r="RB194" s="49"/>
      <c r="RC194" s="49"/>
      <c r="RD194" s="49"/>
      <c r="RE194" s="49"/>
      <c r="RF194" s="49"/>
      <c r="RG194" s="49"/>
      <c r="RH194" s="49"/>
      <c r="RI194" s="49"/>
      <c r="RJ194" s="49"/>
      <c r="RK194" s="49"/>
      <c r="RL194" s="49"/>
    </row>
    <row r="195" spans="2:480" x14ac:dyDescent="0.35">
      <c r="B195" s="192">
        <v>11</v>
      </c>
      <c r="C195" s="196" t="s">
        <v>40</v>
      </c>
      <c r="D195" s="177"/>
      <c r="E195" s="178"/>
      <c r="F195" s="178"/>
      <c r="G195" s="179"/>
      <c r="H195" s="180">
        <f t="shared" si="1556"/>
        <v>4045.0300000000007</v>
      </c>
      <c r="I195" s="149">
        <f t="shared" si="1557"/>
        <v>9.5431941581835128E-3</v>
      </c>
      <c r="J195" s="111">
        <f t="shared" si="1721"/>
        <v>0.17177846088615689</v>
      </c>
      <c r="K195" s="111">
        <f t="shared" si="1721"/>
        <v>0.23619538371846577</v>
      </c>
      <c r="L195" s="111">
        <f t="shared" si="1721"/>
        <v>1.3110200114131083</v>
      </c>
      <c r="M195" s="111">
        <f t="shared" si="1721"/>
        <v>0.12687290433030082</v>
      </c>
      <c r="N195" s="111">
        <f t="shared" si="1721"/>
        <v>7.0484946850167115E-3</v>
      </c>
      <c r="O195" s="111">
        <f t="shared" si="1721"/>
        <v>0.77533441535183834</v>
      </c>
      <c r="P195" s="111">
        <f t="shared" si="1721"/>
        <v>0.27489129271565177</v>
      </c>
      <c r="Q195" s="111">
        <f t="shared" si="1721"/>
        <v>4.7365884283312303</v>
      </c>
      <c r="R195" s="111">
        <f t="shared" si="1721"/>
        <v>0.64846151102153748</v>
      </c>
      <c r="S195" s="111">
        <f t="shared" si="1721"/>
        <v>0.1762123671254178</v>
      </c>
      <c r="T195" s="111">
        <f t="shared" si="1721"/>
        <v>0.35242473425083559</v>
      </c>
      <c r="U195" s="111">
        <f t="shared" si="1721"/>
        <v>4.2290968110100267E-2</v>
      </c>
      <c r="V195" s="111">
        <f t="shared" si="1721"/>
        <v>0.6978009738166544</v>
      </c>
      <c r="W195" s="80">
        <f t="shared" si="1721"/>
        <v>1.6211537775538436</v>
      </c>
      <c r="X195" s="120">
        <f t="shared" si="1721"/>
        <v>0.23619538371846577</v>
      </c>
      <c r="Y195" s="114">
        <f t="shared" si="1721"/>
        <v>1.6157911477104132</v>
      </c>
      <c r="Z195" s="114">
        <f t="shared" si="1722"/>
        <v>0.7837392277930908</v>
      </c>
      <c r="AA195" s="114">
        <f t="shared" si="1722"/>
        <v>3.559034986485063</v>
      </c>
      <c r="AB195" s="108">
        <f t="shared" si="1722"/>
        <v>1.6104230708077209E-2</v>
      </c>
      <c r="AC195" s="108">
        <f t="shared" si="1722"/>
        <v>0.28450807584269738</v>
      </c>
      <c r="AD195" s="108">
        <f t="shared" si="1722"/>
        <v>1.0736153805384806E-2</v>
      </c>
      <c r="AE195" s="108">
        <f t="shared" si="1722"/>
        <v>0.11809769185923288</v>
      </c>
      <c r="AF195" s="108">
        <f t="shared" si="1722"/>
        <v>0.40797384460462266</v>
      </c>
      <c r="AG195" s="108">
        <f t="shared" si="1722"/>
        <v>1.9647161463854195</v>
      </c>
      <c r="AH195" s="108">
        <f t="shared" si="1722"/>
        <v>2.8826572967458208</v>
      </c>
      <c r="AI195" s="108">
        <f t="shared" si="1722"/>
        <v>2.1472307610769611E-2</v>
      </c>
      <c r="AJ195" s="108">
        <f t="shared" si="1722"/>
        <v>1.7070484550561844</v>
      </c>
      <c r="AK195" s="108">
        <f t="shared" si="1722"/>
        <v>0.83741999682001489</v>
      </c>
      <c r="AL195" s="108">
        <f t="shared" si="1722"/>
        <v>1.0736153805384806E-2</v>
      </c>
      <c r="AM195" s="108">
        <f t="shared" si="1722"/>
        <v>6.2162330533178025</v>
      </c>
      <c r="AN195" s="108">
        <f t="shared" si="1722"/>
        <v>5.9854057465020292</v>
      </c>
      <c r="AO195" s="108">
        <f t="shared" si="1722"/>
        <v>1.6104230708077209E-2</v>
      </c>
      <c r="AP195" s="108">
        <f t="shared" si="1723"/>
        <v>0.12346576876192528</v>
      </c>
      <c r="AQ195" s="108">
        <f t="shared" si="1723"/>
        <v>4.2944615221539223E-2</v>
      </c>
      <c r="AR195" s="108">
        <f t="shared" si="1723"/>
        <v>0.52158860669123663</v>
      </c>
      <c r="AS195" s="108">
        <f t="shared" si="1723"/>
        <v>7.0484946850167115E-3</v>
      </c>
      <c r="AT195" s="108">
        <f t="shared" si="1723"/>
        <v>0.35947322893585232</v>
      </c>
      <c r="AU195" s="108">
        <f t="shared" si="1723"/>
        <v>2.2343728151502975</v>
      </c>
      <c r="AV195" s="108">
        <f t="shared" si="1351"/>
        <v>0.26840384513462018</v>
      </c>
      <c r="AW195" s="108">
        <f t="shared" si="1351"/>
        <v>0.26840384513462018</v>
      </c>
      <c r="AY195" s="186"/>
      <c r="AZ195" s="182"/>
      <c r="BA195" s="177"/>
      <c r="BB195" s="178"/>
      <c r="BC195" s="178"/>
      <c r="BD195" s="179"/>
      <c r="BE195" s="180"/>
      <c r="BF195" s="149"/>
      <c r="BG195" s="140">
        <f t="shared" si="1558"/>
        <v>0</v>
      </c>
      <c r="BH195" s="140">
        <f t="shared" si="1354"/>
        <v>0</v>
      </c>
      <c r="BI195" s="140">
        <f t="shared" si="1355"/>
        <v>1</v>
      </c>
      <c r="BJ195" s="140">
        <f t="shared" si="1356"/>
        <v>0</v>
      </c>
      <c r="BK195" s="140">
        <f t="shared" si="1357"/>
        <v>0</v>
      </c>
      <c r="BL195" s="140">
        <f t="shared" si="1358"/>
        <v>1</v>
      </c>
      <c r="BM195" s="140">
        <f t="shared" si="1359"/>
        <v>0</v>
      </c>
      <c r="BN195" s="140">
        <f t="shared" si="1360"/>
        <v>5</v>
      </c>
      <c r="BO195" s="140">
        <f t="shared" si="1361"/>
        <v>1</v>
      </c>
      <c r="BP195" s="140">
        <f t="shared" si="1362"/>
        <v>0</v>
      </c>
      <c r="BQ195" s="140">
        <f t="shared" si="1363"/>
        <v>0</v>
      </c>
      <c r="BR195" s="140">
        <f t="shared" si="1364"/>
        <v>0</v>
      </c>
      <c r="BS195" s="140">
        <f t="shared" si="1365"/>
        <v>1</v>
      </c>
      <c r="BT195" s="35">
        <f t="shared" si="1366"/>
        <v>2</v>
      </c>
      <c r="BU195" s="145">
        <f t="shared" si="1367"/>
        <v>0</v>
      </c>
      <c r="BV195" s="144">
        <f t="shared" si="1368"/>
        <v>2</v>
      </c>
      <c r="BW195" s="144">
        <f t="shared" si="1369"/>
        <v>1</v>
      </c>
      <c r="BX195" s="144">
        <f t="shared" si="1370"/>
        <v>4</v>
      </c>
      <c r="BY195" s="123">
        <f t="shared" si="1371"/>
        <v>0</v>
      </c>
      <c r="BZ195" s="123">
        <f t="shared" si="1372"/>
        <v>0</v>
      </c>
      <c r="CA195" s="123">
        <f t="shared" si="1373"/>
        <v>0</v>
      </c>
      <c r="CB195" s="123">
        <f t="shared" si="1374"/>
        <v>0</v>
      </c>
      <c r="CC195" s="123">
        <f t="shared" si="1375"/>
        <v>0</v>
      </c>
      <c r="CD195" s="123">
        <f t="shared" si="1376"/>
        <v>2</v>
      </c>
      <c r="CE195" s="123">
        <f t="shared" si="1377"/>
        <v>3</v>
      </c>
      <c r="CF195" s="123">
        <f t="shared" si="1378"/>
        <v>0</v>
      </c>
      <c r="CG195" s="123">
        <f t="shared" si="1379"/>
        <v>2</v>
      </c>
      <c r="CH195" s="123">
        <f t="shared" si="1380"/>
        <v>1</v>
      </c>
      <c r="CI195" s="123">
        <f t="shared" si="1381"/>
        <v>0</v>
      </c>
      <c r="CJ195" s="123">
        <f t="shared" si="1382"/>
        <v>6</v>
      </c>
      <c r="CK195" s="123">
        <f t="shared" si="1383"/>
        <v>6</v>
      </c>
      <c r="CL195" s="123">
        <f t="shared" si="1384"/>
        <v>0</v>
      </c>
      <c r="CM195" s="123">
        <f t="shared" si="1385"/>
        <v>0</v>
      </c>
      <c r="CN195" s="123">
        <f t="shared" si="1386"/>
        <v>0</v>
      </c>
      <c r="CO195" s="123">
        <f t="shared" si="1387"/>
        <v>1</v>
      </c>
      <c r="CP195" s="123">
        <f t="shared" si="1388"/>
        <v>0</v>
      </c>
      <c r="CQ195" s="123">
        <f t="shared" si="1389"/>
        <v>0</v>
      </c>
      <c r="CR195" s="123">
        <f t="shared" si="1390"/>
        <v>2</v>
      </c>
      <c r="CS195" s="123">
        <f t="shared" si="1391"/>
        <v>0</v>
      </c>
      <c r="CT195" s="123">
        <f t="shared" si="1392"/>
        <v>0</v>
      </c>
      <c r="CX195" s="7">
        <f t="shared" si="1559"/>
        <v>0</v>
      </c>
      <c r="CY195" s="7">
        <f t="shared" si="1560"/>
        <v>0</v>
      </c>
      <c r="CZ195" s="7">
        <f t="shared" si="1561"/>
        <v>0</v>
      </c>
      <c r="DA195" s="7">
        <f t="shared" si="1562"/>
        <v>0</v>
      </c>
      <c r="DB195" s="7">
        <f t="shared" si="1563"/>
        <v>1</v>
      </c>
      <c r="DC195" s="7">
        <f t="shared" si="1564"/>
        <v>0</v>
      </c>
      <c r="DD195" s="7">
        <f t="shared" si="1565"/>
        <v>0</v>
      </c>
      <c r="DE195" s="7">
        <f t="shared" si="1566"/>
        <v>0</v>
      </c>
      <c r="DF195" s="7">
        <f t="shared" si="1567"/>
        <v>0</v>
      </c>
      <c r="DG195" s="7">
        <f t="shared" si="1568"/>
        <v>0</v>
      </c>
      <c r="DH195" s="7">
        <f t="shared" si="1569"/>
        <v>1</v>
      </c>
      <c r="DI195" s="7">
        <f t="shared" si="1570"/>
        <v>0</v>
      </c>
      <c r="DJ195" s="7">
        <f t="shared" si="1571"/>
        <v>0</v>
      </c>
      <c r="DK195" s="7">
        <f t="shared" si="1572"/>
        <v>0</v>
      </c>
      <c r="DL195" s="7">
        <f t="shared" si="1573"/>
        <v>5</v>
      </c>
      <c r="DM195" s="7">
        <f t="shared" si="1574"/>
        <v>0</v>
      </c>
      <c r="DN195" s="7">
        <f t="shared" si="1575"/>
        <v>1</v>
      </c>
      <c r="DO195" s="7">
        <f t="shared" si="1576"/>
        <v>0</v>
      </c>
      <c r="DP195" s="7">
        <f t="shared" si="1577"/>
        <v>0</v>
      </c>
      <c r="DQ195" s="7">
        <f t="shared" si="1578"/>
        <v>0</v>
      </c>
      <c r="DR195" s="7">
        <f t="shared" si="1579"/>
        <v>0</v>
      </c>
      <c r="DS195" s="7">
        <f t="shared" si="1580"/>
        <v>0</v>
      </c>
      <c r="DT195" s="7">
        <f t="shared" si="1581"/>
        <v>0</v>
      </c>
      <c r="DU195" s="7">
        <f t="shared" si="1582"/>
        <v>0</v>
      </c>
      <c r="DV195" s="7">
        <f t="shared" si="1583"/>
        <v>1</v>
      </c>
      <c r="DW195" s="7">
        <f t="shared" si="1584"/>
        <v>0</v>
      </c>
      <c r="DX195" s="7">
        <f t="shared" si="1585"/>
        <v>2</v>
      </c>
      <c r="DY195" s="7">
        <f t="shared" si="1586"/>
        <v>0</v>
      </c>
      <c r="DZ195" s="1">
        <f t="shared" si="1587"/>
        <v>0</v>
      </c>
      <c r="EA195" s="1">
        <f t="shared" si="1588"/>
        <v>0</v>
      </c>
      <c r="EB195" s="1">
        <f t="shared" si="1589"/>
        <v>1.6</v>
      </c>
      <c r="EC195" s="1">
        <f t="shared" si="1590"/>
        <v>0.4</v>
      </c>
      <c r="ED195" s="1">
        <f t="shared" si="1591"/>
        <v>0.8</v>
      </c>
      <c r="EE195" s="1">
        <f t="shared" si="1592"/>
        <v>0.2</v>
      </c>
      <c r="EF195" s="1">
        <f t="shared" si="1593"/>
        <v>3.2</v>
      </c>
      <c r="EG195" s="1">
        <f t="shared" si="1594"/>
        <v>0.8</v>
      </c>
      <c r="EH195" s="1">
        <f t="shared" si="1595"/>
        <v>0</v>
      </c>
      <c r="EI195" s="1">
        <f t="shared" si="1596"/>
        <v>0</v>
      </c>
      <c r="EJ195" s="1">
        <f t="shared" si="1597"/>
        <v>0</v>
      </c>
      <c r="EK195" s="1">
        <f t="shared" si="1598"/>
        <v>0</v>
      </c>
      <c r="EL195" s="1">
        <f t="shared" si="1599"/>
        <v>0</v>
      </c>
      <c r="EM195" s="1">
        <f t="shared" si="1600"/>
        <v>0</v>
      </c>
      <c r="EN195" s="1">
        <f t="shared" si="1601"/>
        <v>0</v>
      </c>
      <c r="EO195" s="1">
        <f t="shared" si="1602"/>
        <v>0</v>
      </c>
      <c r="EP195" s="1">
        <f t="shared" si="1603"/>
        <v>0</v>
      </c>
      <c r="EQ195" s="1">
        <f t="shared" si="1604"/>
        <v>0</v>
      </c>
      <c r="ER195" s="1">
        <f t="shared" si="1605"/>
        <v>1.6</v>
      </c>
      <c r="ES195" s="1">
        <f t="shared" si="1606"/>
        <v>0.4</v>
      </c>
      <c r="ET195" s="1">
        <f t="shared" si="1607"/>
        <v>2.4000000000000004</v>
      </c>
      <c r="EU195" s="1">
        <f t="shared" si="1608"/>
        <v>0.60000000000000009</v>
      </c>
      <c r="EV195" s="1">
        <f t="shared" si="1609"/>
        <v>0</v>
      </c>
      <c r="EW195" s="1">
        <f t="shared" si="1610"/>
        <v>0</v>
      </c>
      <c r="EX195" s="1">
        <f t="shared" si="1611"/>
        <v>1.6</v>
      </c>
      <c r="EY195" s="1">
        <f t="shared" si="1612"/>
        <v>0.4</v>
      </c>
      <c r="EZ195" s="1">
        <f t="shared" si="1613"/>
        <v>0.8</v>
      </c>
      <c r="FA195" s="1">
        <f t="shared" si="1614"/>
        <v>0.2</v>
      </c>
      <c r="FB195" s="1">
        <f t="shared" si="1615"/>
        <v>0</v>
      </c>
      <c r="FC195" s="1">
        <f t="shared" si="1616"/>
        <v>0</v>
      </c>
      <c r="FD195" s="1">
        <f t="shared" si="1617"/>
        <v>4.8000000000000007</v>
      </c>
      <c r="FE195" s="1">
        <f t="shared" si="1618"/>
        <v>1.2000000000000002</v>
      </c>
      <c r="FF195" s="1">
        <f t="shared" si="1619"/>
        <v>4.8000000000000007</v>
      </c>
      <c r="FG195" s="1">
        <f t="shared" si="1620"/>
        <v>1.2000000000000002</v>
      </c>
      <c r="FH195" s="1">
        <f t="shared" si="1621"/>
        <v>0</v>
      </c>
      <c r="FI195" s="1">
        <f t="shared" si="1622"/>
        <v>0</v>
      </c>
      <c r="FJ195" s="1">
        <f t="shared" si="1623"/>
        <v>0</v>
      </c>
      <c r="FK195" s="1">
        <f t="shared" si="1624"/>
        <v>0</v>
      </c>
      <c r="FL195" s="1">
        <f t="shared" si="1625"/>
        <v>0</v>
      </c>
      <c r="FM195" s="1">
        <f t="shared" si="1626"/>
        <v>0</v>
      </c>
      <c r="FN195" s="1">
        <f t="shared" si="1627"/>
        <v>0.8</v>
      </c>
      <c r="FO195" s="1">
        <f t="shared" si="1628"/>
        <v>0.2</v>
      </c>
      <c r="FP195" s="1">
        <f t="shared" si="1629"/>
        <v>0</v>
      </c>
      <c r="FQ195" s="1">
        <f t="shared" si="1630"/>
        <v>0</v>
      </c>
      <c r="FR195" s="1">
        <f t="shared" si="1631"/>
        <v>0</v>
      </c>
      <c r="FS195" s="1">
        <f t="shared" si="1632"/>
        <v>0</v>
      </c>
      <c r="FT195" s="1">
        <f t="shared" si="1633"/>
        <v>1.6</v>
      </c>
      <c r="FU195" s="1">
        <f t="shared" si="1634"/>
        <v>0.4</v>
      </c>
      <c r="FV195" s="1">
        <f t="shared" si="1635"/>
        <v>0</v>
      </c>
      <c r="FW195" s="1">
        <f t="shared" si="1636"/>
        <v>0</v>
      </c>
      <c r="FX195" s="1">
        <f t="shared" si="1637"/>
        <v>0</v>
      </c>
      <c r="FY195" s="1">
        <f t="shared" si="1638"/>
        <v>0</v>
      </c>
      <c r="GC195" s="7">
        <f t="shared" si="1639"/>
        <v>0</v>
      </c>
      <c r="GD195" s="7">
        <f t="shared" si="1640"/>
        <v>0</v>
      </c>
      <c r="GE195" s="7">
        <f t="shared" si="1641"/>
        <v>0</v>
      </c>
      <c r="GF195" s="7">
        <f t="shared" si="1642"/>
        <v>0</v>
      </c>
      <c r="GG195" s="7">
        <f t="shared" si="1643"/>
        <v>1</v>
      </c>
      <c r="GH195" s="7">
        <f t="shared" si="1644"/>
        <v>0</v>
      </c>
      <c r="GI195" s="7">
        <f t="shared" si="1645"/>
        <v>0</v>
      </c>
      <c r="GJ195" s="7">
        <f t="shared" si="1646"/>
        <v>0</v>
      </c>
      <c r="GK195" s="7">
        <f t="shared" si="1647"/>
        <v>0</v>
      </c>
      <c r="GL195" s="7">
        <f t="shared" si="1648"/>
        <v>0</v>
      </c>
      <c r="GM195" s="7">
        <f t="shared" si="1649"/>
        <v>1</v>
      </c>
      <c r="GN195" s="7">
        <f t="shared" si="1650"/>
        <v>0</v>
      </c>
      <c r="GO195" s="7">
        <f t="shared" si="1651"/>
        <v>0</v>
      </c>
      <c r="GP195" s="7">
        <f t="shared" si="1652"/>
        <v>0</v>
      </c>
      <c r="GQ195" s="7">
        <f t="shared" si="1653"/>
        <v>5</v>
      </c>
      <c r="GR195" s="7">
        <f t="shared" si="1654"/>
        <v>0</v>
      </c>
      <c r="GS195" s="7">
        <f t="shared" si="1655"/>
        <v>1</v>
      </c>
      <c r="GT195" s="7">
        <f t="shared" si="1656"/>
        <v>0</v>
      </c>
      <c r="GU195" s="7">
        <f t="shared" si="1657"/>
        <v>0</v>
      </c>
      <c r="GV195" s="7">
        <f t="shared" si="1658"/>
        <v>0</v>
      </c>
      <c r="GW195" s="7">
        <f t="shared" si="1659"/>
        <v>0</v>
      </c>
      <c r="GX195" s="7">
        <f t="shared" si="1660"/>
        <v>0</v>
      </c>
      <c r="GY195" s="7">
        <f t="shared" si="1661"/>
        <v>0</v>
      </c>
      <c r="GZ195" s="7">
        <f t="shared" si="1662"/>
        <v>0</v>
      </c>
      <c r="HA195" s="7">
        <f t="shared" si="1663"/>
        <v>1</v>
      </c>
      <c r="HB195" s="7">
        <f t="shared" si="1664"/>
        <v>0</v>
      </c>
      <c r="HC195" s="7">
        <f t="shared" si="1665"/>
        <v>2</v>
      </c>
      <c r="HD195" s="7">
        <f t="shared" si="1666"/>
        <v>0</v>
      </c>
      <c r="HE195" s="7">
        <f t="shared" si="1667"/>
        <v>0</v>
      </c>
      <c r="HF195" s="7">
        <f t="shared" si="1668"/>
        <v>0</v>
      </c>
      <c r="HG195" s="7">
        <f t="shared" si="1669"/>
        <v>2</v>
      </c>
      <c r="HH195" s="7">
        <f t="shared" si="1670"/>
        <v>0</v>
      </c>
      <c r="HI195" s="7">
        <f t="shared" si="1671"/>
        <v>1</v>
      </c>
      <c r="HJ195" s="7">
        <f t="shared" si="1672"/>
        <v>0</v>
      </c>
      <c r="HK195" s="7">
        <f t="shared" si="1673"/>
        <v>3</v>
      </c>
      <c r="HL195" s="7">
        <f t="shared" si="1674"/>
        <v>1</v>
      </c>
      <c r="HM195" s="7">
        <f t="shared" si="1675"/>
        <v>0</v>
      </c>
      <c r="HN195" s="7">
        <f t="shared" si="1676"/>
        <v>0</v>
      </c>
      <c r="HO195" s="7">
        <f t="shared" si="1677"/>
        <v>0</v>
      </c>
      <c r="HP195" s="7">
        <f t="shared" si="1678"/>
        <v>0</v>
      </c>
      <c r="HQ195" s="7">
        <f t="shared" si="1679"/>
        <v>0</v>
      </c>
      <c r="HR195" s="7">
        <f t="shared" si="1680"/>
        <v>0</v>
      </c>
      <c r="HS195" s="7">
        <f t="shared" si="1681"/>
        <v>0</v>
      </c>
      <c r="HT195" s="7">
        <f t="shared" si="1682"/>
        <v>0</v>
      </c>
      <c r="HU195" s="7">
        <f t="shared" si="1683"/>
        <v>0</v>
      </c>
      <c r="HV195" s="7">
        <f t="shared" si="1684"/>
        <v>0</v>
      </c>
      <c r="HW195" s="7">
        <f t="shared" si="1685"/>
        <v>2</v>
      </c>
      <c r="HX195" s="7">
        <f t="shared" si="1686"/>
        <v>0</v>
      </c>
      <c r="HY195" s="7">
        <f t="shared" si="1687"/>
        <v>2</v>
      </c>
      <c r="HZ195" s="7">
        <f t="shared" si="1688"/>
        <v>1</v>
      </c>
      <c r="IA195" s="7">
        <f t="shared" si="1689"/>
        <v>0</v>
      </c>
      <c r="IB195" s="7">
        <f t="shared" si="1690"/>
        <v>0</v>
      </c>
      <c r="IC195" s="7">
        <f t="shared" si="1691"/>
        <v>2</v>
      </c>
      <c r="ID195" s="7">
        <f t="shared" si="1692"/>
        <v>0</v>
      </c>
      <c r="IE195" s="7">
        <f t="shared" si="1693"/>
        <v>1</v>
      </c>
      <c r="IF195" s="7">
        <f t="shared" si="1694"/>
        <v>0</v>
      </c>
      <c r="IG195" s="7">
        <f t="shared" si="1695"/>
        <v>0</v>
      </c>
      <c r="IH195" s="7">
        <f t="shared" si="1696"/>
        <v>0</v>
      </c>
      <c r="II195" s="7">
        <f t="shared" si="1697"/>
        <v>5</v>
      </c>
      <c r="IJ195" s="7">
        <f t="shared" si="1698"/>
        <v>1</v>
      </c>
      <c r="IK195" s="7">
        <f t="shared" si="1699"/>
        <v>5</v>
      </c>
      <c r="IL195" s="7">
        <f t="shared" si="1700"/>
        <v>1</v>
      </c>
      <c r="IM195" s="7">
        <f t="shared" si="1701"/>
        <v>0</v>
      </c>
      <c r="IN195" s="7">
        <f t="shared" si="1702"/>
        <v>0</v>
      </c>
      <c r="IO195" s="7">
        <f t="shared" si="1703"/>
        <v>0</v>
      </c>
      <c r="IP195" s="7">
        <f t="shared" si="1704"/>
        <v>0</v>
      </c>
      <c r="IQ195" s="7">
        <f t="shared" si="1705"/>
        <v>0</v>
      </c>
      <c r="IR195" s="7">
        <f t="shared" si="1706"/>
        <v>0</v>
      </c>
      <c r="IS195" s="7">
        <f t="shared" si="1707"/>
        <v>1</v>
      </c>
      <c r="IT195" s="7">
        <f t="shared" si="1708"/>
        <v>0</v>
      </c>
      <c r="IU195" s="7">
        <f t="shared" si="1709"/>
        <v>0</v>
      </c>
      <c r="IV195" s="7">
        <f t="shared" si="1710"/>
        <v>0</v>
      </c>
      <c r="IW195" s="7">
        <f t="shared" si="1711"/>
        <v>0</v>
      </c>
      <c r="IX195" s="7">
        <f t="shared" si="1712"/>
        <v>0</v>
      </c>
      <c r="IY195" s="7">
        <f t="shared" si="1713"/>
        <v>2</v>
      </c>
      <c r="IZ195" s="7">
        <f t="shared" si="1714"/>
        <v>0</v>
      </c>
      <c r="JA195" s="7">
        <f t="shared" si="1715"/>
        <v>0</v>
      </c>
      <c r="JB195" s="7">
        <f t="shared" si="1716"/>
        <v>0</v>
      </c>
      <c r="JC195" s="7">
        <f t="shared" si="1717"/>
        <v>0</v>
      </c>
      <c r="JD195" s="7">
        <f t="shared" si="1718"/>
        <v>0</v>
      </c>
      <c r="JF195" s="1">
        <v>11</v>
      </c>
      <c r="JG195" s="10">
        <f t="shared" si="1719"/>
        <v>97.037272727272736</v>
      </c>
      <c r="JH195" s="10">
        <f t="shared" si="1720"/>
        <v>2.3680000000000003</v>
      </c>
      <c r="JJ195" s="1" t="str">
        <f t="shared" si="1555"/>
        <v>[97.04, 2.37]</v>
      </c>
      <c r="JS195" s="263"/>
      <c r="JT195" s="264"/>
      <c r="JU195" s="264"/>
      <c r="JV195" s="264"/>
      <c r="JW195" s="264"/>
      <c r="JX195" s="264"/>
      <c r="JY195" s="264"/>
      <c r="JZ195" s="264"/>
      <c r="KA195" s="264"/>
      <c r="KB195" s="264"/>
      <c r="KC195" s="264"/>
      <c r="KD195" s="264"/>
      <c r="KE195" s="264"/>
      <c r="KF195" s="264"/>
      <c r="KG195" s="264"/>
      <c r="KH195" s="264"/>
      <c r="KI195" s="264"/>
      <c r="KJ195" s="264"/>
      <c r="KK195" s="264"/>
      <c r="KL195" s="264"/>
      <c r="KM195" s="264"/>
      <c r="KN195" s="264"/>
      <c r="KO195" s="264"/>
      <c r="KP195" s="264"/>
      <c r="KQ195" s="264"/>
      <c r="KR195" s="264"/>
      <c r="KS195" s="264"/>
      <c r="KT195" s="264"/>
      <c r="KU195" s="264"/>
      <c r="KV195" s="264"/>
      <c r="KW195" s="264"/>
      <c r="KX195" s="264"/>
      <c r="KY195" s="264"/>
      <c r="KZ195" s="264"/>
      <c r="LA195" s="264"/>
      <c r="LB195" s="264"/>
      <c r="LC195" s="264"/>
      <c r="LD195" s="264"/>
      <c r="LE195" s="264"/>
      <c r="LF195" s="264"/>
      <c r="LG195" s="264"/>
      <c r="LH195" s="264"/>
      <c r="LI195" s="264"/>
      <c r="LJ195" s="264"/>
      <c r="LK195" s="264"/>
      <c r="LL195" s="264"/>
      <c r="LM195" s="264"/>
      <c r="LN195" s="264"/>
      <c r="LO195" s="264"/>
      <c r="LP195" s="264"/>
      <c r="LQ195" s="264"/>
      <c r="LR195" s="264"/>
      <c r="LS195" s="264"/>
      <c r="LT195" s="264"/>
      <c r="LU195" s="264"/>
      <c r="LV195" s="264"/>
      <c r="LW195" s="264"/>
      <c r="LX195" s="264"/>
      <c r="LY195" s="264"/>
      <c r="LZ195" s="264"/>
      <c r="MA195" s="264"/>
      <c r="MB195" s="264"/>
      <c r="MC195" s="264"/>
      <c r="MD195" s="264"/>
      <c r="ME195" s="264"/>
      <c r="MF195" s="264"/>
      <c r="MG195" s="264"/>
      <c r="MH195" s="264"/>
      <c r="MI195" s="264"/>
      <c r="MJ195" s="264"/>
      <c r="MK195" s="264"/>
      <c r="ML195" s="264"/>
      <c r="MM195" s="264"/>
      <c r="MN195" s="264"/>
      <c r="MO195" s="264"/>
      <c r="MP195" s="264"/>
      <c r="MQ195" s="264"/>
      <c r="MR195" s="264"/>
      <c r="MS195" s="264"/>
      <c r="MT195" s="264"/>
      <c r="MU195" s="264"/>
      <c r="MV195" s="264"/>
      <c r="MW195" s="264"/>
      <c r="MX195" s="264"/>
      <c r="MY195" s="264"/>
      <c r="MZ195" s="264"/>
      <c r="NA195" s="264"/>
      <c r="NB195" s="264"/>
      <c r="NC195" s="264"/>
      <c r="ND195" s="264"/>
      <c r="NE195" s="264"/>
      <c r="NF195" s="264"/>
      <c r="NG195" s="264"/>
      <c r="NH195" s="264"/>
      <c r="NI195" s="264"/>
      <c r="NJ195" s="264"/>
      <c r="NK195" s="264"/>
      <c r="NL195" s="264"/>
      <c r="NM195" s="264"/>
      <c r="NN195" s="264"/>
      <c r="NO195" s="264"/>
      <c r="NQ195" s="49"/>
      <c r="NR195" s="49"/>
      <c r="NS195" s="49"/>
      <c r="NT195" s="49"/>
      <c r="NU195" s="49"/>
      <c r="NV195" s="49"/>
      <c r="NW195" s="49"/>
      <c r="NX195" s="49"/>
      <c r="NY195" s="49"/>
      <c r="NZ195" s="49"/>
      <c r="OA195" s="49"/>
      <c r="OB195" s="49"/>
      <c r="OC195" s="49"/>
      <c r="OD195" s="49"/>
      <c r="OE195" s="49"/>
      <c r="OF195" s="49"/>
      <c r="OG195" s="49"/>
      <c r="OH195" s="49"/>
      <c r="OI195" s="49"/>
      <c r="OJ195" s="49"/>
      <c r="OK195" s="49"/>
      <c r="OL195" s="49"/>
      <c r="OM195" s="49"/>
      <c r="ON195" s="49"/>
      <c r="OO195" s="49"/>
      <c r="OP195" s="49"/>
      <c r="OQ195" s="49"/>
      <c r="OR195" s="49"/>
      <c r="OS195" s="49"/>
      <c r="OT195" s="49"/>
      <c r="OU195" s="49"/>
      <c r="OV195" s="49"/>
      <c r="OW195" s="49"/>
      <c r="OX195" s="49"/>
      <c r="OY195" s="49"/>
      <c r="OZ195" s="49"/>
      <c r="PA195" s="49"/>
      <c r="PB195" s="49"/>
      <c r="PC195" s="49"/>
      <c r="PD195" s="49"/>
      <c r="PE195" s="49"/>
      <c r="PF195" s="49"/>
      <c r="PG195" s="49"/>
      <c r="PH195" s="49"/>
      <c r="PI195" s="49"/>
      <c r="PJ195" s="49"/>
      <c r="PK195" s="49"/>
      <c r="PL195" s="49"/>
      <c r="PM195" s="49"/>
      <c r="PN195" s="49"/>
      <c r="PO195" s="49"/>
      <c r="PP195" s="49"/>
      <c r="PQ195" s="49"/>
      <c r="PR195" s="49"/>
      <c r="PS195" s="49"/>
      <c r="PT195" s="49"/>
      <c r="PU195" s="49"/>
      <c r="PV195" s="49"/>
      <c r="PW195" s="49"/>
      <c r="PX195" s="49"/>
      <c r="PY195" s="49"/>
      <c r="PZ195" s="49"/>
      <c r="QA195" s="49"/>
      <c r="QB195" s="49"/>
      <c r="QC195" s="49"/>
      <c r="QD195" s="49"/>
      <c r="QE195" s="49"/>
      <c r="QF195" s="49"/>
      <c r="QG195" s="49"/>
      <c r="QH195" s="49"/>
      <c r="QI195" s="49"/>
      <c r="QJ195" s="49"/>
      <c r="QK195" s="49"/>
      <c r="QL195" s="49"/>
      <c r="QM195" s="49"/>
      <c r="QN195" s="49"/>
      <c r="QO195" s="49"/>
      <c r="QP195" s="49"/>
      <c r="QQ195" s="49"/>
      <c r="QR195" s="49"/>
      <c r="QS195" s="49"/>
      <c r="QT195" s="49"/>
      <c r="QU195" s="49"/>
      <c r="QV195" s="49"/>
      <c r="QW195" s="49"/>
      <c r="QX195" s="49"/>
      <c r="QY195" s="49"/>
      <c r="QZ195" s="49"/>
      <c r="RA195" s="49"/>
      <c r="RB195" s="49"/>
      <c r="RC195" s="49"/>
      <c r="RD195" s="49"/>
      <c r="RE195" s="49"/>
      <c r="RF195" s="49"/>
      <c r="RG195" s="49"/>
      <c r="RH195" s="49"/>
      <c r="RI195" s="49"/>
      <c r="RJ195" s="49"/>
      <c r="RK195" s="49"/>
      <c r="RL195" s="49"/>
    </row>
    <row r="196" spans="2:480" x14ac:dyDescent="0.35">
      <c r="B196" s="192">
        <v>12</v>
      </c>
      <c r="C196" s="195" t="s">
        <v>41</v>
      </c>
      <c r="D196" s="177"/>
      <c r="E196" s="178"/>
      <c r="F196" s="178"/>
      <c r="G196" s="179"/>
      <c r="H196" s="180">
        <f t="shared" si="1556"/>
        <v>5428.06</v>
      </c>
      <c r="I196" s="149">
        <f t="shared" si="1557"/>
        <v>1.2806093028301296E-2</v>
      </c>
      <c r="J196" s="111">
        <f t="shared" si="1721"/>
        <v>0.230510970845139</v>
      </c>
      <c r="K196" s="111">
        <f t="shared" si="1721"/>
        <v>0.31695258491206618</v>
      </c>
      <c r="L196" s="111">
        <f t="shared" si="1721"/>
        <v>1.7592688516898605</v>
      </c>
      <c r="M196" s="111">
        <f t="shared" si="1721"/>
        <v>0.17025182435708328</v>
      </c>
      <c r="N196" s="111">
        <f t="shared" si="1721"/>
        <v>9.4584346865046257E-3</v>
      </c>
      <c r="O196" s="111">
        <f t="shared" si="1721"/>
        <v>1.0404278155155089</v>
      </c>
      <c r="P196" s="111">
        <f t="shared" si="1721"/>
        <v>0.36887895277368038</v>
      </c>
      <c r="Q196" s="111">
        <f t="shared" si="1721"/>
        <v>6.3560681093311091</v>
      </c>
      <c r="R196" s="111">
        <f t="shared" si="1721"/>
        <v>0.8701759911584257</v>
      </c>
      <c r="S196" s="111">
        <f t="shared" si="1721"/>
        <v>0.23646086716261566</v>
      </c>
      <c r="T196" s="111">
        <f t="shared" si="1721"/>
        <v>0.47292173432523132</v>
      </c>
      <c r="U196" s="111">
        <f t="shared" si="1721"/>
        <v>5.6750608119027754E-2</v>
      </c>
      <c r="V196" s="111">
        <f t="shared" si="1721"/>
        <v>0.936385033963958</v>
      </c>
      <c r="W196" s="80">
        <f t="shared" si="1721"/>
        <v>2.175439977896064</v>
      </c>
      <c r="X196" s="120">
        <f t="shared" si="1721"/>
        <v>0.31695258491206618</v>
      </c>
      <c r="Y196" s="114">
        <f t="shared" si="1721"/>
        <v>2.1682438195120888</v>
      </c>
      <c r="Z196" s="114">
        <f t="shared" si="1722"/>
        <v>1.0517063044809467</v>
      </c>
      <c r="AA196" s="114">
        <f t="shared" si="1722"/>
        <v>4.7758991771977239</v>
      </c>
      <c r="AB196" s="108">
        <f t="shared" si="1722"/>
        <v>2.1610403516731783E-2</v>
      </c>
      <c r="AC196" s="108">
        <f t="shared" si="1722"/>
        <v>0.38178379546226154</v>
      </c>
      <c r="AD196" s="108">
        <f t="shared" si="1722"/>
        <v>1.4406935677821187E-2</v>
      </c>
      <c r="AE196" s="108">
        <f t="shared" si="1722"/>
        <v>0.15847629245603309</v>
      </c>
      <c r="AF196" s="108">
        <f t="shared" si="1722"/>
        <v>0.54746355575720518</v>
      </c>
      <c r="AG196" s="108">
        <f t="shared" si="1722"/>
        <v>2.6364692290412775</v>
      </c>
      <c r="AH196" s="108">
        <f t="shared" si="1722"/>
        <v>3.8682622294949898</v>
      </c>
      <c r="AI196" s="108">
        <f t="shared" si="1722"/>
        <v>2.8813871355642375E-2</v>
      </c>
      <c r="AJ196" s="108">
        <f t="shared" si="1722"/>
        <v>2.2907027727735692</v>
      </c>
      <c r="AK196" s="108">
        <f t="shared" si="1722"/>
        <v>1.1237409828700529</v>
      </c>
      <c r="AL196" s="108">
        <f t="shared" si="1722"/>
        <v>1.4406935677821187E-2</v>
      </c>
      <c r="AM196" s="108">
        <f t="shared" si="1722"/>
        <v>8.3416157574584684</v>
      </c>
      <c r="AN196" s="108">
        <f t="shared" si="1722"/>
        <v>8.0318666403853118</v>
      </c>
      <c r="AO196" s="108">
        <f t="shared" si="1722"/>
        <v>2.1610403516731783E-2</v>
      </c>
      <c r="AP196" s="108">
        <f t="shared" si="1723"/>
        <v>0.16567976029494369</v>
      </c>
      <c r="AQ196" s="108">
        <f t="shared" si="1723"/>
        <v>5.7627742711284749E-2</v>
      </c>
      <c r="AR196" s="108">
        <f t="shared" si="1723"/>
        <v>0.69992416680134228</v>
      </c>
      <c r="AS196" s="108">
        <f t="shared" si="1723"/>
        <v>9.4584346865046257E-3</v>
      </c>
      <c r="AT196" s="108">
        <f t="shared" si="1723"/>
        <v>0.48238016901173592</v>
      </c>
      <c r="AU196" s="108">
        <f t="shared" si="1723"/>
        <v>2.9983237956219662</v>
      </c>
      <c r="AV196" s="108">
        <f t="shared" si="1351"/>
        <v>0.36017339194552972</v>
      </c>
      <c r="AW196" s="108">
        <f t="shared" si="1351"/>
        <v>0.36017339194552972</v>
      </c>
      <c r="AY196" s="186"/>
      <c r="AZ196" s="182"/>
      <c r="BA196" s="177"/>
      <c r="BB196" s="178"/>
      <c r="BC196" s="178"/>
      <c r="BD196" s="179"/>
      <c r="BE196" s="180"/>
      <c r="BF196" s="149"/>
      <c r="BG196" s="140">
        <f t="shared" si="1558"/>
        <v>0</v>
      </c>
      <c r="BH196" s="140">
        <f t="shared" si="1354"/>
        <v>0</v>
      </c>
      <c r="BI196" s="140">
        <f t="shared" si="1355"/>
        <v>2</v>
      </c>
      <c r="BJ196" s="140">
        <f t="shared" si="1356"/>
        <v>0</v>
      </c>
      <c r="BK196" s="140">
        <f t="shared" si="1357"/>
        <v>0</v>
      </c>
      <c r="BL196" s="140">
        <f t="shared" si="1358"/>
        <v>1</v>
      </c>
      <c r="BM196" s="140">
        <f t="shared" si="1359"/>
        <v>0</v>
      </c>
      <c r="BN196" s="140">
        <f t="shared" si="1360"/>
        <v>6</v>
      </c>
      <c r="BO196" s="140">
        <f t="shared" si="1361"/>
        <v>1</v>
      </c>
      <c r="BP196" s="140">
        <f t="shared" si="1362"/>
        <v>0</v>
      </c>
      <c r="BQ196" s="140">
        <f t="shared" si="1363"/>
        <v>0</v>
      </c>
      <c r="BR196" s="140">
        <f t="shared" si="1364"/>
        <v>0</v>
      </c>
      <c r="BS196" s="140">
        <f t="shared" si="1365"/>
        <v>1</v>
      </c>
      <c r="BT196" s="35">
        <f t="shared" si="1366"/>
        <v>2</v>
      </c>
      <c r="BU196" s="145">
        <f t="shared" si="1367"/>
        <v>0</v>
      </c>
      <c r="BV196" s="144">
        <f t="shared" si="1368"/>
        <v>2</v>
      </c>
      <c r="BW196" s="144">
        <f t="shared" si="1369"/>
        <v>1</v>
      </c>
      <c r="BX196" s="144">
        <f t="shared" si="1370"/>
        <v>5</v>
      </c>
      <c r="BY196" s="123">
        <f t="shared" si="1371"/>
        <v>0</v>
      </c>
      <c r="BZ196" s="123">
        <f t="shared" si="1372"/>
        <v>0</v>
      </c>
      <c r="CA196" s="123">
        <f t="shared" si="1373"/>
        <v>0</v>
      </c>
      <c r="CB196" s="123">
        <f t="shared" si="1374"/>
        <v>0</v>
      </c>
      <c r="CC196" s="123">
        <f t="shared" si="1375"/>
        <v>1</v>
      </c>
      <c r="CD196" s="123">
        <f t="shared" si="1376"/>
        <v>3</v>
      </c>
      <c r="CE196" s="123">
        <f t="shared" si="1377"/>
        <v>4</v>
      </c>
      <c r="CF196" s="123">
        <f t="shared" si="1378"/>
        <v>0</v>
      </c>
      <c r="CG196" s="123">
        <f t="shared" si="1379"/>
        <v>2</v>
      </c>
      <c r="CH196" s="123">
        <f t="shared" si="1380"/>
        <v>1</v>
      </c>
      <c r="CI196" s="123">
        <f t="shared" si="1381"/>
        <v>0</v>
      </c>
      <c r="CJ196" s="123">
        <f t="shared" si="1382"/>
        <v>8</v>
      </c>
      <c r="CK196" s="123">
        <f t="shared" si="1383"/>
        <v>8</v>
      </c>
      <c r="CL196" s="123">
        <f t="shared" si="1384"/>
        <v>0</v>
      </c>
      <c r="CM196" s="123">
        <f t="shared" si="1385"/>
        <v>0</v>
      </c>
      <c r="CN196" s="123">
        <f t="shared" si="1386"/>
        <v>0</v>
      </c>
      <c r="CO196" s="123">
        <f t="shared" si="1387"/>
        <v>1</v>
      </c>
      <c r="CP196" s="123">
        <f t="shared" si="1388"/>
        <v>0</v>
      </c>
      <c r="CQ196" s="123">
        <f t="shared" si="1389"/>
        <v>0</v>
      </c>
      <c r="CR196" s="123">
        <f t="shared" si="1390"/>
        <v>3</v>
      </c>
      <c r="CS196" s="123">
        <f t="shared" si="1391"/>
        <v>0</v>
      </c>
      <c r="CT196" s="123">
        <f t="shared" si="1392"/>
        <v>0</v>
      </c>
      <c r="CX196" s="7">
        <f t="shared" si="1559"/>
        <v>0</v>
      </c>
      <c r="CY196" s="7">
        <f t="shared" si="1560"/>
        <v>0</v>
      </c>
      <c r="CZ196" s="7">
        <f t="shared" si="1561"/>
        <v>0</v>
      </c>
      <c r="DA196" s="7">
        <f t="shared" si="1562"/>
        <v>0</v>
      </c>
      <c r="DB196" s="7">
        <f t="shared" si="1563"/>
        <v>2</v>
      </c>
      <c r="DC196" s="7">
        <f t="shared" si="1564"/>
        <v>0</v>
      </c>
      <c r="DD196" s="7">
        <f t="shared" si="1565"/>
        <v>0</v>
      </c>
      <c r="DE196" s="7">
        <f t="shared" si="1566"/>
        <v>0</v>
      </c>
      <c r="DF196" s="7">
        <f t="shared" si="1567"/>
        <v>0</v>
      </c>
      <c r="DG196" s="7">
        <f t="shared" si="1568"/>
        <v>0</v>
      </c>
      <c r="DH196" s="7">
        <f t="shared" si="1569"/>
        <v>1</v>
      </c>
      <c r="DI196" s="7">
        <f t="shared" si="1570"/>
        <v>0</v>
      </c>
      <c r="DJ196" s="7">
        <f t="shared" si="1571"/>
        <v>0</v>
      </c>
      <c r="DK196" s="7">
        <f t="shared" si="1572"/>
        <v>0</v>
      </c>
      <c r="DL196" s="7">
        <f t="shared" si="1573"/>
        <v>6</v>
      </c>
      <c r="DM196" s="7">
        <f t="shared" si="1574"/>
        <v>0</v>
      </c>
      <c r="DN196" s="7">
        <f t="shared" si="1575"/>
        <v>1</v>
      </c>
      <c r="DO196" s="7">
        <f t="shared" si="1576"/>
        <v>0</v>
      </c>
      <c r="DP196" s="7">
        <f t="shared" si="1577"/>
        <v>0</v>
      </c>
      <c r="DQ196" s="7">
        <f t="shared" si="1578"/>
        <v>0</v>
      </c>
      <c r="DR196" s="7">
        <f t="shared" si="1579"/>
        <v>0</v>
      </c>
      <c r="DS196" s="7">
        <f t="shared" si="1580"/>
        <v>0</v>
      </c>
      <c r="DT196" s="7">
        <f t="shared" si="1581"/>
        <v>0</v>
      </c>
      <c r="DU196" s="7">
        <f t="shared" si="1582"/>
        <v>0</v>
      </c>
      <c r="DV196" s="7">
        <f t="shared" si="1583"/>
        <v>1</v>
      </c>
      <c r="DW196" s="7">
        <f t="shared" si="1584"/>
        <v>0</v>
      </c>
      <c r="DX196" s="7">
        <f t="shared" si="1585"/>
        <v>2</v>
      </c>
      <c r="DY196" s="7">
        <f t="shared" si="1586"/>
        <v>0</v>
      </c>
      <c r="DZ196" s="1">
        <f t="shared" si="1587"/>
        <v>0</v>
      </c>
      <c r="EA196" s="1">
        <f t="shared" si="1588"/>
        <v>0</v>
      </c>
      <c r="EB196" s="1">
        <f t="shared" si="1589"/>
        <v>1.6</v>
      </c>
      <c r="EC196" s="1">
        <f t="shared" si="1590"/>
        <v>0.4</v>
      </c>
      <c r="ED196" s="1">
        <f t="shared" si="1591"/>
        <v>0.8</v>
      </c>
      <c r="EE196" s="1">
        <f t="shared" si="1592"/>
        <v>0.2</v>
      </c>
      <c r="EF196" s="1">
        <f t="shared" si="1593"/>
        <v>4</v>
      </c>
      <c r="EG196" s="1">
        <f t="shared" si="1594"/>
        <v>1</v>
      </c>
      <c r="EH196" s="1">
        <f t="shared" si="1595"/>
        <v>0</v>
      </c>
      <c r="EI196" s="1">
        <f t="shared" si="1596"/>
        <v>0</v>
      </c>
      <c r="EJ196" s="1">
        <f t="shared" si="1597"/>
        <v>0</v>
      </c>
      <c r="EK196" s="1">
        <f t="shared" si="1598"/>
        <v>0</v>
      </c>
      <c r="EL196" s="1">
        <f t="shared" si="1599"/>
        <v>0</v>
      </c>
      <c r="EM196" s="1">
        <f t="shared" si="1600"/>
        <v>0</v>
      </c>
      <c r="EN196" s="1">
        <f t="shared" si="1601"/>
        <v>0</v>
      </c>
      <c r="EO196" s="1">
        <f t="shared" si="1602"/>
        <v>0</v>
      </c>
      <c r="EP196" s="1">
        <f t="shared" si="1603"/>
        <v>0.8</v>
      </c>
      <c r="EQ196" s="1">
        <f t="shared" si="1604"/>
        <v>0.2</v>
      </c>
      <c r="ER196" s="1">
        <f t="shared" si="1605"/>
        <v>2.4000000000000004</v>
      </c>
      <c r="ES196" s="1">
        <f t="shared" si="1606"/>
        <v>0.60000000000000009</v>
      </c>
      <c r="ET196" s="1">
        <f t="shared" si="1607"/>
        <v>3.2</v>
      </c>
      <c r="EU196" s="1">
        <f t="shared" si="1608"/>
        <v>0.8</v>
      </c>
      <c r="EV196" s="1">
        <f t="shared" si="1609"/>
        <v>0</v>
      </c>
      <c r="EW196" s="1">
        <f t="shared" si="1610"/>
        <v>0</v>
      </c>
      <c r="EX196" s="1">
        <f t="shared" si="1611"/>
        <v>1.6</v>
      </c>
      <c r="EY196" s="1">
        <f t="shared" si="1612"/>
        <v>0.4</v>
      </c>
      <c r="EZ196" s="1">
        <f t="shared" si="1613"/>
        <v>0.8</v>
      </c>
      <c r="FA196" s="1">
        <f t="shared" si="1614"/>
        <v>0.2</v>
      </c>
      <c r="FB196" s="1">
        <f t="shared" si="1615"/>
        <v>0</v>
      </c>
      <c r="FC196" s="1">
        <f t="shared" si="1616"/>
        <v>0</v>
      </c>
      <c r="FD196" s="1">
        <f t="shared" si="1617"/>
        <v>6.4</v>
      </c>
      <c r="FE196" s="1">
        <f t="shared" si="1618"/>
        <v>1.6</v>
      </c>
      <c r="FF196" s="1">
        <f t="shared" si="1619"/>
        <v>6.4</v>
      </c>
      <c r="FG196" s="1">
        <f t="shared" si="1620"/>
        <v>1.6</v>
      </c>
      <c r="FH196" s="1">
        <f t="shared" si="1621"/>
        <v>0</v>
      </c>
      <c r="FI196" s="1">
        <f t="shared" si="1622"/>
        <v>0</v>
      </c>
      <c r="FJ196" s="1">
        <f t="shared" si="1623"/>
        <v>0</v>
      </c>
      <c r="FK196" s="1">
        <f t="shared" si="1624"/>
        <v>0</v>
      </c>
      <c r="FL196" s="1">
        <f t="shared" si="1625"/>
        <v>0</v>
      </c>
      <c r="FM196" s="1">
        <f t="shared" si="1626"/>
        <v>0</v>
      </c>
      <c r="FN196" s="1">
        <f t="shared" si="1627"/>
        <v>0.8</v>
      </c>
      <c r="FO196" s="1">
        <f t="shared" si="1628"/>
        <v>0.2</v>
      </c>
      <c r="FP196" s="1">
        <f t="shared" si="1629"/>
        <v>0</v>
      </c>
      <c r="FQ196" s="1">
        <f t="shared" si="1630"/>
        <v>0</v>
      </c>
      <c r="FR196" s="1">
        <f t="shared" si="1631"/>
        <v>0</v>
      </c>
      <c r="FS196" s="1">
        <f t="shared" si="1632"/>
        <v>0</v>
      </c>
      <c r="FT196" s="1">
        <f t="shared" si="1633"/>
        <v>2.4000000000000004</v>
      </c>
      <c r="FU196" s="1">
        <f t="shared" si="1634"/>
        <v>0.60000000000000009</v>
      </c>
      <c r="FV196" s="1">
        <f t="shared" si="1635"/>
        <v>0</v>
      </c>
      <c r="FW196" s="1">
        <f t="shared" si="1636"/>
        <v>0</v>
      </c>
      <c r="FX196" s="1">
        <f t="shared" si="1637"/>
        <v>0</v>
      </c>
      <c r="FY196" s="1">
        <f t="shared" si="1638"/>
        <v>0</v>
      </c>
      <c r="GC196" s="7">
        <f t="shared" si="1639"/>
        <v>0</v>
      </c>
      <c r="GD196" s="7">
        <f t="shared" si="1640"/>
        <v>0</v>
      </c>
      <c r="GE196" s="7">
        <f t="shared" si="1641"/>
        <v>0</v>
      </c>
      <c r="GF196" s="7">
        <f t="shared" si="1642"/>
        <v>0</v>
      </c>
      <c r="GG196" s="7">
        <f t="shared" si="1643"/>
        <v>2</v>
      </c>
      <c r="GH196" s="7">
        <f t="shared" si="1644"/>
        <v>0</v>
      </c>
      <c r="GI196" s="7">
        <f t="shared" si="1645"/>
        <v>0</v>
      </c>
      <c r="GJ196" s="7">
        <f t="shared" si="1646"/>
        <v>0</v>
      </c>
      <c r="GK196" s="7">
        <f t="shared" si="1647"/>
        <v>0</v>
      </c>
      <c r="GL196" s="7">
        <f t="shared" si="1648"/>
        <v>0</v>
      </c>
      <c r="GM196" s="7">
        <f t="shared" si="1649"/>
        <v>1</v>
      </c>
      <c r="GN196" s="7">
        <f t="shared" si="1650"/>
        <v>0</v>
      </c>
      <c r="GO196" s="7">
        <f t="shared" si="1651"/>
        <v>0</v>
      </c>
      <c r="GP196" s="7">
        <f t="shared" si="1652"/>
        <v>0</v>
      </c>
      <c r="GQ196" s="7">
        <f t="shared" si="1653"/>
        <v>6</v>
      </c>
      <c r="GR196" s="7">
        <f t="shared" si="1654"/>
        <v>0</v>
      </c>
      <c r="GS196" s="7">
        <f t="shared" si="1655"/>
        <v>1</v>
      </c>
      <c r="GT196" s="7">
        <f t="shared" si="1656"/>
        <v>0</v>
      </c>
      <c r="GU196" s="7">
        <f t="shared" si="1657"/>
        <v>0</v>
      </c>
      <c r="GV196" s="7">
        <f t="shared" si="1658"/>
        <v>0</v>
      </c>
      <c r="GW196" s="7">
        <f t="shared" si="1659"/>
        <v>0</v>
      </c>
      <c r="GX196" s="7">
        <f t="shared" si="1660"/>
        <v>0</v>
      </c>
      <c r="GY196" s="7">
        <f t="shared" si="1661"/>
        <v>0</v>
      </c>
      <c r="GZ196" s="7">
        <f t="shared" si="1662"/>
        <v>0</v>
      </c>
      <c r="HA196" s="7">
        <f t="shared" si="1663"/>
        <v>1</v>
      </c>
      <c r="HB196" s="7">
        <f t="shared" si="1664"/>
        <v>0</v>
      </c>
      <c r="HC196" s="7">
        <f t="shared" si="1665"/>
        <v>2</v>
      </c>
      <c r="HD196" s="7">
        <f t="shared" si="1666"/>
        <v>0</v>
      </c>
      <c r="HE196" s="7">
        <f t="shared" si="1667"/>
        <v>0</v>
      </c>
      <c r="HF196" s="7">
        <f t="shared" si="1668"/>
        <v>0</v>
      </c>
      <c r="HG196" s="7">
        <f t="shared" si="1669"/>
        <v>2</v>
      </c>
      <c r="HH196" s="7">
        <f t="shared" si="1670"/>
        <v>0</v>
      </c>
      <c r="HI196" s="7">
        <f t="shared" si="1671"/>
        <v>1</v>
      </c>
      <c r="HJ196" s="7">
        <f t="shared" si="1672"/>
        <v>0</v>
      </c>
      <c r="HK196" s="7">
        <f t="shared" si="1673"/>
        <v>4</v>
      </c>
      <c r="HL196" s="7">
        <f t="shared" si="1674"/>
        <v>1</v>
      </c>
      <c r="HM196" s="7">
        <f t="shared" si="1675"/>
        <v>0</v>
      </c>
      <c r="HN196" s="7">
        <f t="shared" si="1676"/>
        <v>0</v>
      </c>
      <c r="HO196" s="7">
        <f t="shared" si="1677"/>
        <v>0</v>
      </c>
      <c r="HP196" s="7">
        <f t="shared" si="1678"/>
        <v>0</v>
      </c>
      <c r="HQ196" s="7">
        <f t="shared" si="1679"/>
        <v>0</v>
      </c>
      <c r="HR196" s="7">
        <f t="shared" si="1680"/>
        <v>0</v>
      </c>
      <c r="HS196" s="7">
        <f t="shared" si="1681"/>
        <v>0</v>
      </c>
      <c r="HT196" s="7">
        <f t="shared" si="1682"/>
        <v>0</v>
      </c>
      <c r="HU196" s="7">
        <f t="shared" si="1683"/>
        <v>1</v>
      </c>
      <c r="HV196" s="7">
        <f t="shared" si="1684"/>
        <v>0</v>
      </c>
      <c r="HW196" s="7">
        <f t="shared" si="1685"/>
        <v>2</v>
      </c>
      <c r="HX196" s="7">
        <f t="shared" si="1686"/>
        <v>1</v>
      </c>
      <c r="HY196" s="7">
        <f t="shared" si="1687"/>
        <v>3</v>
      </c>
      <c r="HZ196" s="7">
        <f t="shared" si="1688"/>
        <v>1</v>
      </c>
      <c r="IA196" s="7">
        <f t="shared" si="1689"/>
        <v>0</v>
      </c>
      <c r="IB196" s="7">
        <f t="shared" si="1690"/>
        <v>0</v>
      </c>
      <c r="IC196" s="7">
        <f t="shared" si="1691"/>
        <v>2</v>
      </c>
      <c r="ID196" s="7">
        <f t="shared" si="1692"/>
        <v>0</v>
      </c>
      <c r="IE196" s="7">
        <f t="shared" si="1693"/>
        <v>1</v>
      </c>
      <c r="IF196" s="7">
        <f t="shared" si="1694"/>
        <v>0</v>
      </c>
      <c r="IG196" s="7">
        <f t="shared" si="1695"/>
        <v>0</v>
      </c>
      <c r="IH196" s="7">
        <f t="shared" si="1696"/>
        <v>0</v>
      </c>
      <c r="II196" s="7">
        <f t="shared" si="1697"/>
        <v>6</v>
      </c>
      <c r="IJ196" s="7">
        <f t="shared" si="1698"/>
        <v>2</v>
      </c>
      <c r="IK196" s="7">
        <f t="shared" si="1699"/>
        <v>6</v>
      </c>
      <c r="IL196" s="7">
        <f t="shared" si="1700"/>
        <v>2</v>
      </c>
      <c r="IM196" s="7">
        <f t="shared" si="1701"/>
        <v>0</v>
      </c>
      <c r="IN196" s="7">
        <f t="shared" si="1702"/>
        <v>0</v>
      </c>
      <c r="IO196" s="7">
        <f t="shared" si="1703"/>
        <v>0</v>
      </c>
      <c r="IP196" s="7">
        <f t="shared" si="1704"/>
        <v>0</v>
      </c>
      <c r="IQ196" s="7">
        <f t="shared" si="1705"/>
        <v>0</v>
      </c>
      <c r="IR196" s="7">
        <f t="shared" si="1706"/>
        <v>0</v>
      </c>
      <c r="IS196" s="7">
        <f t="shared" si="1707"/>
        <v>1</v>
      </c>
      <c r="IT196" s="7">
        <f t="shared" si="1708"/>
        <v>0</v>
      </c>
      <c r="IU196" s="7">
        <f t="shared" si="1709"/>
        <v>0</v>
      </c>
      <c r="IV196" s="7">
        <f t="shared" si="1710"/>
        <v>0</v>
      </c>
      <c r="IW196" s="7">
        <f t="shared" si="1711"/>
        <v>0</v>
      </c>
      <c r="IX196" s="7">
        <f t="shared" si="1712"/>
        <v>0</v>
      </c>
      <c r="IY196" s="7">
        <f t="shared" si="1713"/>
        <v>2</v>
      </c>
      <c r="IZ196" s="7">
        <f t="shared" si="1714"/>
        <v>1</v>
      </c>
      <c r="JA196" s="7">
        <f t="shared" si="1715"/>
        <v>0</v>
      </c>
      <c r="JB196" s="7">
        <f t="shared" si="1716"/>
        <v>0</v>
      </c>
      <c r="JC196" s="7">
        <f t="shared" si="1717"/>
        <v>0</v>
      </c>
      <c r="JD196" s="7">
        <f t="shared" si="1718"/>
        <v>0</v>
      </c>
      <c r="JF196" s="1">
        <v>12</v>
      </c>
      <c r="JG196" s="10">
        <f t="shared" si="1719"/>
        <v>120.11636363636363</v>
      </c>
      <c r="JH196" s="10">
        <f t="shared" si="1720"/>
        <v>4.3079999999999998</v>
      </c>
      <c r="JJ196" s="1" t="str">
        <f t="shared" si="1555"/>
        <v>[120.12, 4.31]</v>
      </c>
      <c r="JS196" s="263"/>
      <c r="JT196" s="264"/>
      <c r="JU196" s="264"/>
      <c r="JV196" s="264"/>
      <c r="JW196" s="264"/>
      <c r="JX196" s="264"/>
      <c r="JY196" s="264"/>
      <c r="JZ196" s="264"/>
      <c r="KA196" s="264"/>
      <c r="KB196" s="264"/>
      <c r="KC196" s="264"/>
      <c r="KD196" s="264"/>
      <c r="KE196" s="264"/>
      <c r="KF196" s="264"/>
      <c r="KG196" s="264"/>
      <c r="KH196" s="264"/>
      <c r="KI196" s="264"/>
      <c r="KJ196" s="264"/>
      <c r="KK196" s="264"/>
      <c r="KL196" s="264"/>
      <c r="KM196" s="264"/>
      <c r="KN196" s="264"/>
      <c r="KO196" s="264"/>
      <c r="KP196" s="264"/>
      <c r="KQ196" s="264"/>
      <c r="KR196" s="264"/>
      <c r="KS196" s="264"/>
      <c r="KT196" s="264"/>
      <c r="KU196" s="264"/>
      <c r="KV196" s="264"/>
      <c r="KW196" s="264"/>
      <c r="KX196" s="264"/>
      <c r="KY196" s="264"/>
      <c r="KZ196" s="264"/>
      <c r="LA196" s="264"/>
      <c r="LB196" s="264"/>
      <c r="LC196" s="264"/>
      <c r="LD196" s="264"/>
      <c r="LE196" s="264"/>
      <c r="LF196" s="264"/>
      <c r="LG196" s="264"/>
      <c r="LH196" s="264"/>
      <c r="LI196" s="264"/>
      <c r="LJ196" s="264"/>
      <c r="LK196" s="264"/>
      <c r="LL196" s="264"/>
      <c r="LM196" s="264"/>
      <c r="LN196" s="264"/>
      <c r="LO196" s="264"/>
      <c r="LP196" s="264"/>
      <c r="LQ196" s="264"/>
      <c r="LR196" s="264"/>
      <c r="LS196" s="264"/>
      <c r="LT196" s="264"/>
      <c r="LU196" s="264"/>
      <c r="LV196" s="264"/>
      <c r="LW196" s="264"/>
      <c r="LX196" s="264"/>
      <c r="LY196" s="264"/>
      <c r="LZ196" s="264"/>
      <c r="MA196" s="264"/>
      <c r="MB196" s="264"/>
      <c r="MC196" s="264"/>
      <c r="MD196" s="264"/>
      <c r="ME196" s="264"/>
      <c r="MF196" s="264"/>
      <c r="MG196" s="264"/>
      <c r="MH196" s="264"/>
      <c r="MI196" s="264"/>
      <c r="MJ196" s="264"/>
      <c r="MK196" s="264"/>
      <c r="ML196" s="264"/>
      <c r="MM196" s="264"/>
      <c r="MN196" s="264"/>
      <c r="MO196" s="264"/>
      <c r="MP196" s="264"/>
      <c r="MQ196" s="264"/>
      <c r="MR196" s="264"/>
      <c r="MS196" s="264"/>
      <c r="MT196" s="264"/>
      <c r="MU196" s="264"/>
      <c r="MV196" s="264"/>
      <c r="MW196" s="264"/>
      <c r="MX196" s="264"/>
      <c r="MY196" s="264"/>
      <c r="MZ196" s="264"/>
      <c r="NA196" s="264"/>
      <c r="NB196" s="264"/>
      <c r="NC196" s="264"/>
      <c r="ND196" s="264"/>
      <c r="NE196" s="264"/>
      <c r="NF196" s="264"/>
      <c r="NG196" s="264"/>
      <c r="NH196" s="264"/>
      <c r="NI196" s="264"/>
      <c r="NJ196" s="264"/>
      <c r="NK196" s="264"/>
      <c r="NL196" s="264"/>
      <c r="NM196" s="264"/>
      <c r="NN196" s="264"/>
      <c r="NO196" s="264"/>
      <c r="NQ196" s="49"/>
      <c r="NR196" s="49"/>
      <c r="NS196" s="49"/>
      <c r="NT196" s="49"/>
      <c r="NU196" s="49"/>
      <c r="NV196" s="49"/>
      <c r="NW196" s="49"/>
      <c r="NX196" s="49"/>
      <c r="NY196" s="49"/>
      <c r="NZ196" s="49"/>
      <c r="OA196" s="49"/>
      <c r="OB196" s="49"/>
      <c r="OC196" s="49"/>
      <c r="OD196" s="49"/>
      <c r="OE196" s="49"/>
      <c r="OF196" s="49"/>
      <c r="OG196" s="49"/>
      <c r="OH196" s="49"/>
      <c r="OI196" s="49"/>
      <c r="OJ196" s="49"/>
      <c r="OK196" s="49"/>
      <c r="OL196" s="49"/>
      <c r="OM196" s="49"/>
      <c r="ON196" s="49"/>
      <c r="OO196" s="49"/>
      <c r="OP196" s="49"/>
      <c r="OQ196" s="49"/>
      <c r="OR196" s="49"/>
      <c r="OS196" s="49"/>
      <c r="OT196" s="49"/>
      <c r="OU196" s="49"/>
      <c r="OV196" s="49"/>
      <c r="OW196" s="49"/>
      <c r="OX196" s="49"/>
      <c r="OY196" s="49"/>
      <c r="OZ196" s="49"/>
      <c r="PA196" s="49"/>
      <c r="PB196" s="49"/>
      <c r="PC196" s="49"/>
      <c r="PD196" s="49"/>
      <c r="PE196" s="49"/>
      <c r="PF196" s="49"/>
      <c r="PG196" s="49"/>
      <c r="PH196" s="49"/>
      <c r="PI196" s="49"/>
      <c r="PJ196" s="49"/>
      <c r="PK196" s="49"/>
      <c r="PL196" s="49"/>
      <c r="PM196" s="49"/>
      <c r="PN196" s="49"/>
      <c r="PO196" s="49"/>
      <c r="PP196" s="49"/>
      <c r="PQ196" s="49"/>
      <c r="PR196" s="49"/>
      <c r="PS196" s="49"/>
      <c r="PT196" s="49"/>
      <c r="PU196" s="49"/>
      <c r="PV196" s="49"/>
      <c r="PW196" s="49"/>
      <c r="PX196" s="49"/>
      <c r="PY196" s="49"/>
      <c r="PZ196" s="49"/>
      <c r="QA196" s="49"/>
      <c r="QB196" s="49"/>
      <c r="QC196" s="49"/>
      <c r="QD196" s="49"/>
      <c r="QE196" s="49"/>
      <c r="QF196" s="49"/>
      <c r="QG196" s="49"/>
      <c r="QH196" s="49"/>
      <c r="QI196" s="49"/>
      <c r="QJ196" s="49"/>
      <c r="QK196" s="49"/>
      <c r="QL196" s="49"/>
      <c r="QM196" s="49"/>
      <c r="QN196" s="49"/>
      <c r="QO196" s="49"/>
      <c r="QP196" s="49"/>
      <c r="QQ196" s="49"/>
      <c r="QR196" s="49"/>
      <c r="QS196" s="49"/>
      <c r="QT196" s="49"/>
      <c r="QU196" s="49"/>
      <c r="QV196" s="49"/>
      <c r="QW196" s="49"/>
      <c r="QX196" s="49"/>
      <c r="QY196" s="49"/>
      <c r="QZ196" s="49"/>
      <c r="RA196" s="49"/>
      <c r="RB196" s="49"/>
      <c r="RC196" s="49"/>
      <c r="RD196" s="49"/>
      <c r="RE196" s="49"/>
      <c r="RF196" s="49"/>
      <c r="RG196" s="49"/>
      <c r="RH196" s="49"/>
      <c r="RI196" s="49"/>
      <c r="RJ196" s="49"/>
      <c r="RK196" s="49"/>
      <c r="RL196" s="49"/>
    </row>
    <row r="197" spans="2:480" x14ac:dyDescent="0.35">
      <c r="B197" s="192">
        <v>13</v>
      </c>
      <c r="C197" s="196" t="s">
        <v>42</v>
      </c>
      <c r="D197" s="177"/>
      <c r="E197" s="178"/>
      <c r="F197" s="178"/>
      <c r="G197" s="179"/>
      <c r="H197" s="180">
        <f t="shared" si="1556"/>
        <v>5346.9900000000007</v>
      </c>
      <c r="I197" s="149">
        <f t="shared" si="1557"/>
        <v>1.2614829489982932E-2</v>
      </c>
      <c r="J197" s="111">
        <f t="shared" si="1721"/>
        <v>0.22706820779417505</v>
      </c>
      <c r="K197" s="111">
        <f t="shared" si="1721"/>
        <v>0.31221878571699074</v>
      </c>
      <c r="L197" s="111">
        <f t="shared" si="1721"/>
        <v>1.732993547841617</v>
      </c>
      <c r="M197" s="111">
        <f t="shared" si="1721"/>
        <v>0.16770905301693068</v>
      </c>
      <c r="N197" s="111">
        <f t="shared" si="1721"/>
        <v>9.3171696120517046E-3</v>
      </c>
      <c r="O197" s="111">
        <f t="shared" si="1721"/>
        <v>1.0248886573256875</v>
      </c>
      <c r="P197" s="111">
        <f t="shared" si="1721"/>
        <v>0.36336961487001646</v>
      </c>
      <c r="Q197" s="111">
        <f t="shared" si="1721"/>
        <v>6.2611379792987458</v>
      </c>
      <c r="R197" s="111">
        <f t="shared" si="1721"/>
        <v>0.85717960430875684</v>
      </c>
      <c r="S197" s="111">
        <f t="shared" si="1721"/>
        <v>0.23292924030129264</v>
      </c>
      <c r="T197" s="111">
        <f t="shared" si="1721"/>
        <v>0.46585848060258528</v>
      </c>
      <c r="U197" s="111">
        <f t="shared" si="1721"/>
        <v>5.5903017672310228E-2</v>
      </c>
      <c r="V197" s="111">
        <f t="shared" si="1721"/>
        <v>0.92239979159311869</v>
      </c>
      <c r="W197" s="80">
        <f t="shared" si="1721"/>
        <v>2.142949010771892</v>
      </c>
      <c r="X197" s="120">
        <f t="shared" si="1721"/>
        <v>0.31221878571699074</v>
      </c>
      <c r="Y197" s="114">
        <f t="shared" si="1721"/>
        <v>2.1358603295639593</v>
      </c>
      <c r="Z197" s="114">
        <f t="shared" si="1722"/>
        <v>1.0359986980609237</v>
      </c>
      <c r="AA197" s="114">
        <f t="shared" si="1722"/>
        <v>4.7045694302355647</v>
      </c>
      <c r="AB197" s="108">
        <f t="shared" si="1722"/>
        <v>2.1287644480703912E-2</v>
      </c>
      <c r="AC197" s="108">
        <f t="shared" si="1722"/>
        <v>0.37608171915910249</v>
      </c>
      <c r="AD197" s="108">
        <f t="shared" si="1722"/>
        <v>1.4191762987135941E-2</v>
      </c>
      <c r="AE197" s="108">
        <f t="shared" si="1722"/>
        <v>0.15610939285849537</v>
      </c>
      <c r="AF197" s="108">
        <f t="shared" si="1722"/>
        <v>0.53928699351116582</v>
      </c>
      <c r="AG197" s="108">
        <f t="shared" si="1722"/>
        <v>2.5970926266458774</v>
      </c>
      <c r="AH197" s="108">
        <f t="shared" si="1722"/>
        <v>3.8104883620460015</v>
      </c>
      <c r="AI197" s="108">
        <f t="shared" si="1722"/>
        <v>2.8383525974271882E-2</v>
      </c>
      <c r="AJ197" s="108">
        <f t="shared" si="1722"/>
        <v>2.2564903149546152</v>
      </c>
      <c r="AK197" s="108">
        <f t="shared" si="1722"/>
        <v>1.1069575129966036</v>
      </c>
      <c r="AL197" s="108">
        <f t="shared" si="1722"/>
        <v>1.4191762987135941E-2</v>
      </c>
      <c r="AM197" s="108">
        <f t="shared" si="1722"/>
        <v>8.2170307695517106</v>
      </c>
      <c r="AN197" s="108">
        <f t="shared" si="1722"/>
        <v>7.9119078653282875</v>
      </c>
      <c r="AO197" s="108">
        <f t="shared" si="1722"/>
        <v>2.1287644480703912E-2</v>
      </c>
      <c r="AP197" s="108">
        <f t="shared" si="1723"/>
        <v>0.16320527435206336</v>
      </c>
      <c r="AQ197" s="108">
        <f t="shared" si="1723"/>
        <v>5.6767051948543763E-2</v>
      </c>
      <c r="AR197" s="108">
        <f t="shared" si="1723"/>
        <v>0.68947055129182611</v>
      </c>
      <c r="AS197" s="108">
        <f t="shared" si="1723"/>
        <v>9.3171696120517046E-3</v>
      </c>
      <c r="AT197" s="108">
        <f t="shared" si="1723"/>
        <v>0.47517565021463692</v>
      </c>
      <c r="AU197" s="108">
        <f t="shared" si="1723"/>
        <v>2.95354276702039</v>
      </c>
      <c r="AV197" s="108">
        <f t="shared" si="1351"/>
        <v>0.35479407467839857</v>
      </c>
      <c r="AW197" s="108">
        <f t="shared" si="1351"/>
        <v>0.35479407467839857</v>
      </c>
      <c r="AY197" s="186"/>
      <c r="AZ197" s="182"/>
      <c r="BA197" s="177"/>
      <c r="BB197" s="178"/>
      <c r="BC197" s="178"/>
      <c r="BD197" s="179"/>
      <c r="BE197" s="180"/>
      <c r="BF197" s="149"/>
      <c r="BG197" s="140">
        <f t="shared" si="1558"/>
        <v>0</v>
      </c>
      <c r="BH197" s="140">
        <f t="shared" si="1354"/>
        <v>0</v>
      </c>
      <c r="BI197" s="140">
        <f t="shared" si="1355"/>
        <v>2</v>
      </c>
      <c r="BJ197" s="140">
        <f t="shared" si="1356"/>
        <v>0</v>
      </c>
      <c r="BK197" s="140">
        <f t="shared" si="1357"/>
        <v>0</v>
      </c>
      <c r="BL197" s="140">
        <f t="shared" si="1358"/>
        <v>1</v>
      </c>
      <c r="BM197" s="140">
        <f t="shared" si="1359"/>
        <v>0</v>
      </c>
      <c r="BN197" s="140">
        <f t="shared" si="1360"/>
        <v>6</v>
      </c>
      <c r="BO197" s="140">
        <f t="shared" si="1361"/>
        <v>1</v>
      </c>
      <c r="BP197" s="140">
        <f t="shared" si="1362"/>
        <v>0</v>
      </c>
      <c r="BQ197" s="140">
        <f t="shared" si="1363"/>
        <v>0</v>
      </c>
      <c r="BR197" s="140">
        <f t="shared" si="1364"/>
        <v>0</v>
      </c>
      <c r="BS197" s="140">
        <f t="shared" si="1365"/>
        <v>1</v>
      </c>
      <c r="BT197" s="35">
        <f t="shared" si="1366"/>
        <v>2</v>
      </c>
      <c r="BU197" s="145">
        <f t="shared" si="1367"/>
        <v>0</v>
      </c>
      <c r="BV197" s="144">
        <f t="shared" si="1368"/>
        <v>2</v>
      </c>
      <c r="BW197" s="144">
        <f t="shared" si="1369"/>
        <v>1</v>
      </c>
      <c r="BX197" s="144">
        <f t="shared" si="1370"/>
        <v>5</v>
      </c>
      <c r="BY197" s="123">
        <f t="shared" si="1371"/>
        <v>0</v>
      </c>
      <c r="BZ197" s="123">
        <f t="shared" si="1372"/>
        <v>0</v>
      </c>
      <c r="CA197" s="123">
        <f t="shared" si="1373"/>
        <v>0</v>
      </c>
      <c r="CB197" s="123">
        <f t="shared" si="1374"/>
        <v>0</v>
      </c>
      <c r="CC197" s="123">
        <f t="shared" si="1375"/>
        <v>1</v>
      </c>
      <c r="CD197" s="123">
        <f t="shared" si="1376"/>
        <v>3</v>
      </c>
      <c r="CE197" s="123">
        <f t="shared" si="1377"/>
        <v>4</v>
      </c>
      <c r="CF197" s="123">
        <f t="shared" si="1378"/>
        <v>0</v>
      </c>
      <c r="CG197" s="123">
        <f t="shared" si="1379"/>
        <v>2</v>
      </c>
      <c r="CH197" s="123">
        <f t="shared" si="1380"/>
        <v>1</v>
      </c>
      <c r="CI197" s="123">
        <f t="shared" si="1381"/>
        <v>0</v>
      </c>
      <c r="CJ197" s="123">
        <f t="shared" si="1382"/>
        <v>8</v>
      </c>
      <c r="CK197" s="123">
        <f t="shared" si="1383"/>
        <v>8</v>
      </c>
      <c r="CL197" s="123">
        <f t="shared" si="1384"/>
        <v>0</v>
      </c>
      <c r="CM197" s="123">
        <f t="shared" si="1385"/>
        <v>0</v>
      </c>
      <c r="CN197" s="123">
        <f t="shared" si="1386"/>
        <v>0</v>
      </c>
      <c r="CO197" s="123">
        <f t="shared" si="1387"/>
        <v>1</v>
      </c>
      <c r="CP197" s="123">
        <f t="shared" si="1388"/>
        <v>0</v>
      </c>
      <c r="CQ197" s="123">
        <f t="shared" si="1389"/>
        <v>0</v>
      </c>
      <c r="CR197" s="123">
        <f t="shared" si="1390"/>
        <v>3</v>
      </c>
      <c r="CS197" s="123">
        <f t="shared" si="1391"/>
        <v>0</v>
      </c>
      <c r="CT197" s="123">
        <f t="shared" si="1392"/>
        <v>0</v>
      </c>
      <c r="CX197" s="7">
        <f t="shared" si="1559"/>
        <v>0</v>
      </c>
      <c r="CY197" s="7">
        <f t="shared" si="1560"/>
        <v>0</v>
      </c>
      <c r="CZ197" s="7">
        <f t="shared" si="1561"/>
        <v>0</v>
      </c>
      <c r="DA197" s="7">
        <f t="shared" si="1562"/>
        <v>0</v>
      </c>
      <c r="DB197" s="7">
        <f t="shared" si="1563"/>
        <v>2</v>
      </c>
      <c r="DC197" s="7">
        <f t="shared" si="1564"/>
        <v>0</v>
      </c>
      <c r="DD197" s="7">
        <f t="shared" si="1565"/>
        <v>0</v>
      </c>
      <c r="DE197" s="7">
        <f t="shared" si="1566"/>
        <v>0</v>
      </c>
      <c r="DF197" s="7">
        <f t="shared" si="1567"/>
        <v>0</v>
      </c>
      <c r="DG197" s="7">
        <f t="shared" si="1568"/>
        <v>0</v>
      </c>
      <c r="DH197" s="7">
        <f t="shared" si="1569"/>
        <v>1</v>
      </c>
      <c r="DI197" s="7">
        <f t="shared" si="1570"/>
        <v>0</v>
      </c>
      <c r="DJ197" s="7">
        <f t="shared" si="1571"/>
        <v>0</v>
      </c>
      <c r="DK197" s="7">
        <f t="shared" si="1572"/>
        <v>0</v>
      </c>
      <c r="DL197" s="7">
        <f t="shared" si="1573"/>
        <v>6</v>
      </c>
      <c r="DM197" s="7">
        <f t="shared" si="1574"/>
        <v>0</v>
      </c>
      <c r="DN197" s="7">
        <f t="shared" si="1575"/>
        <v>1</v>
      </c>
      <c r="DO197" s="7">
        <f t="shared" si="1576"/>
        <v>0</v>
      </c>
      <c r="DP197" s="7">
        <f t="shared" si="1577"/>
        <v>0</v>
      </c>
      <c r="DQ197" s="7">
        <f t="shared" si="1578"/>
        <v>0</v>
      </c>
      <c r="DR197" s="7">
        <f t="shared" si="1579"/>
        <v>0</v>
      </c>
      <c r="DS197" s="7">
        <f t="shared" si="1580"/>
        <v>0</v>
      </c>
      <c r="DT197" s="7">
        <f t="shared" si="1581"/>
        <v>0</v>
      </c>
      <c r="DU197" s="7">
        <f t="shared" si="1582"/>
        <v>0</v>
      </c>
      <c r="DV197" s="7">
        <f t="shared" si="1583"/>
        <v>1</v>
      </c>
      <c r="DW197" s="7">
        <f t="shared" si="1584"/>
        <v>0</v>
      </c>
      <c r="DX197" s="7">
        <f t="shared" si="1585"/>
        <v>2</v>
      </c>
      <c r="DY197" s="7">
        <f t="shared" si="1586"/>
        <v>0</v>
      </c>
      <c r="DZ197" s="1">
        <f t="shared" si="1587"/>
        <v>0</v>
      </c>
      <c r="EA197" s="1">
        <f t="shared" si="1588"/>
        <v>0</v>
      </c>
      <c r="EB197" s="1">
        <f t="shared" si="1589"/>
        <v>1.6</v>
      </c>
      <c r="EC197" s="1">
        <f t="shared" si="1590"/>
        <v>0.4</v>
      </c>
      <c r="ED197" s="1">
        <f t="shared" si="1591"/>
        <v>0.8</v>
      </c>
      <c r="EE197" s="1">
        <f t="shared" si="1592"/>
        <v>0.2</v>
      </c>
      <c r="EF197" s="1">
        <f t="shared" si="1593"/>
        <v>4</v>
      </c>
      <c r="EG197" s="1">
        <f t="shared" si="1594"/>
        <v>1</v>
      </c>
      <c r="EH197" s="1">
        <f t="shared" si="1595"/>
        <v>0</v>
      </c>
      <c r="EI197" s="1">
        <f t="shared" si="1596"/>
        <v>0</v>
      </c>
      <c r="EJ197" s="1">
        <f t="shared" si="1597"/>
        <v>0</v>
      </c>
      <c r="EK197" s="1">
        <f t="shared" si="1598"/>
        <v>0</v>
      </c>
      <c r="EL197" s="1">
        <f t="shared" si="1599"/>
        <v>0</v>
      </c>
      <c r="EM197" s="1">
        <f t="shared" si="1600"/>
        <v>0</v>
      </c>
      <c r="EN197" s="1">
        <f t="shared" si="1601"/>
        <v>0</v>
      </c>
      <c r="EO197" s="1">
        <f t="shared" si="1602"/>
        <v>0</v>
      </c>
      <c r="EP197" s="1">
        <f t="shared" si="1603"/>
        <v>0.8</v>
      </c>
      <c r="EQ197" s="1">
        <f t="shared" si="1604"/>
        <v>0.2</v>
      </c>
      <c r="ER197" s="1">
        <f t="shared" si="1605"/>
        <v>2.4000000000000004</v>
      </c>
      <c r="ES197" s="1">
        <f t="shared" si="1606"/>
        <v>0.60000000000000009</v>
      </c>
      <c r="ET197" s="1">
        <f t="shared" si="1607"/>
        <v>3.2</v>
      </c>
      <c r="EU197" s="1">
        <f t="shared" si="1608"/>
        <v>0.8</v>
      </c>
      <c r="EV197" s="1">
        <f t="shared" si="1609"/>
        <v>0</v>
      </c>
      <c r="EW197" s="1">
        <f t="shared" si="1610"/>
        <v>0</v>
      </c>
      <c r="EX197" s="1">
        <f t="shared" si="1611"/>
        <v>1.6</v>
      </c>
      <c r="EY197" s="1">
        <f t="shared" si="1612"/>
        <v>0.4</v>
      </c>
      <c r="EZ197" s="1">
        <f t="shared" si="1613"/>
        <v>0.8</v>
      </c>
      <c r="FA197" s="1">
        <f t="shared" si="1614"/>
        <v>0.2</v>
      </c>
      <c r="FB197" s="1">
        <f t="shared" si="1615"/>
        <v>0</v>
      </c>
      <c r="FC197" s="1">
        <f t="shared" si="1616"/>
        <v>0</v>
      </c>
      <c r="FD197" s="1">
        <f t="shared" si="1617"/>
        <v>6.4</v>
      </c>
      <c r="FE197" s="1">
        <f t="shared" si="1618"/>
        <v>1.6</v>
      </c>
      <c r="FF197" s="1">
        <f t="shared" si="1619"/>
        <v>6.4</v>
      </c>
      <c r="FG197" s="1">
        <f t="shared" si="1620"/>
        <v>1.6</v>
      </c>
      <c r="FH197" s="1">
        <f t="shared" si="1621"/>
        <v>0</v>
      </c>
      <c r="FI197" s="1">
        <f t="shared" si="1622"/>
        <v>0</v>
      </c>
      <c r="FJ197" s="1">
        <f t="shared" si="1623"/>
        <v>0</v>
      </c>
      <c r="FK197" s="1">
        <f t="shared" si="1624"/>
        <v>0</v>
      </c>
      <c r="FL197" s="1">
        <f t="shared" si="1625"/>
        <v>0</v>
      </c>
      <c r="FM197" s="1">
        <f t="shared" si="1626"/>
        <v>0</v>
      </c>
      <c r="FN197" s="1">
        <f t="shared" si="1627"/>
        <v>0.8</v>
      </c>
      <c r="FO197" s="1">
        <f t="shared" si="1628"/>
        <v>0.2</v>
      </c>
      <c r="FP197" s="1">
        <f t="shared" si="1629"/>
        <v>0</v>
      </c>
      <c r="FQ197" s="1">
        <f t="shared" si="1630"/>
        <v>0</v>
      </c>
      <c r="FR197" s="1">
        <f t="shared" si="1631"/>
        <v>0</v>
      </c>
      <c r="FS197" s="1">
        <f t="shared" si="1632"/>
        <v>0</v>
      </c>
      <c r="FT197" s="1">
        <f t="shared" si="1633"/>
        <v>2.4000000000000004</v>
      </c>
      <c r="FU197" s="1">
        <f t="shared" si="1634"/>
        <v>0.60000000000000009</v>
      </c>
      <c r="FV197" s="1">
        <f t="shared" si="1635"/>
        <v>0</v>
      </c>
      <c r="FW197" s="1">
        <f t="shared" si="1636"/>
        <v>0</v>
      </c>
      <c r="FX197" s="1">
        <f t="shared" si="1637"/>
        <v>0</v>
      </c>
      <c r="FY197" s="1">
        <f t="shared" si="1638"/>
        <v>0</v>
      </c>
      <c r="GC197" s="7">
        <f t="shared" si="1639"/>
        <v>0</v>
      </c>
      <c r="GD197" s="7">
        <f t="shared" si="1640"/>
        <v>0</v>
      </c>
      <c r="GE197" s="7">
        <f t="shared" si="1641"/>
        <v>0</v>
      </c>
      <c r="GF197" s="7">
        <f t="shared" si="1642"/>
        <v>0</v>
      </c>
      <c r="GG197" s="7">
        <f t="shared" si="1643"/>
        <v>2</v>
      </c>
      <c r="GH197" s="7">
        <f t="shared" si="1644"/>
        <v>0</v>
      </c>
      <c r="GI197" s="7">
        <f t="shared" si="1645"/>
        <v>0</v>
      </c>
      <c r="GJ197" s="7">
        <f t="shared" si="1646"/>
        <v>0</v>
      </c>
      <c r="GK197" s="7">
        <f t="shared" si="1647"/>
        <v>0</v>
      </c>
      <c r="GL197" s="7">
        <f t="shared" si="1648"/>
        <v>0</v>
      </c>
      <c r="GM197" s="7">
        <f t="shared" si="1649"/>
        <v>1</v>
      </c>
      <c r="GN197" s="7">
        <f t="shared" si="1650"/>
        <v>0</v>
      </c>
      <c r="GO197" s="7">
        <f t="shared" si="1651"/>
        <v>0</v>
      </c>
      <c r="GP197" s="7">
        <f t="shared" si="1652"/>
        <v>0</v>
      </c>
      <c r="GQ197" s="7">
        <f t="shared" si="1653"/>
        <v>6</v>
      </c>
      <c r="GR197" s="7">
        <f t="shared" si="1654"/>
        <v>0</v>
      </c>
      <c r="GS197" s="7">
        <f t="shared" si="1655"/>
        <v>1</v>
      </c>
      <c r="GT197" s="7">
        <f t="shared" si="1656"/>
        <v>0</v>
      </c>
      <c r="GU197" s="7">
        <f t="shared" si="1657"/>
        <v>0</v>
      </c>
      <c r="GV197" s="7">
        <f t="shared" si="1658"/>
        <v>0</v>
      </c>
      <c r="GW197" s="7">
        <f t="shared" si="1659"/>
        <v>0</v>
      </c>
      <c r="GX197" s="7">
        <f t="shared" si="1660"/>
        <v>0</v>
      </c>
      <c r="GY197" s="7">
        <f t="shared" si="1661"/>
        <v>0</v>
      </c>
      <c r="GZ197" s="7">
        <f t="shared" si="1662"/>
        <v>0</v>
      </c>
      <c r="HA197" s="7">
        <f t="shared" si="1663"/>
        <v>1</v>
      </c>
      <c r="HB197" s="7">
        <f t="shared" si="1664"/>
        <v>0</v>
      </c>
      <c r="HC197" s="7">
        <f t="shared" si="1665"/>
        <v>2</v>
      </c>
      <c r="HD197" s="7">
        <f t="shared" si="1666"/>
        <v>0</v>
      </c>
      <c r="HE197" s="7">
        <f t="shared" si="1667"/>
        <v>0</v>
      </c>
      <c r="HF197" s="7">
        <f t="shared" si="1668"/>
        <v>0</v>
      </c>
      <c r="HG197" s="7">
        <f t="shared" si="1669"/>
        <v>2</v>
      </c>
      <c r="HH197" s="7">
        <f t="shared" si="1670"/>
        <v>0</v>
      </c>
      <c r="HI197" s="7">
        <f t="shared" si="1671"/>
        <v>1</v>
      </c>
      <c r="HJ197" s="7">
        <f t="shared" si="1672"/>
        <v>0</v>
      </c>
      <c r="HK197" s="7">
        <f t="shared" si="1673"/>
        <v>4</v>
      </c>
      <c r="HL197" s="7">
        <f t="shared" si="1674"/>
        <v>1</v>
      </c>
      <c r="HM197" s="7">
        <f t="shared" si="1675"/>
        <v>0</v>
      </c>
      <c r="HN197" s="7">
        <f t="shared" si="1676"/>
        <v>0</v>
      </c>
      <c r="HO197" s="7">
        <f t="shared" si="1677"/>
        <v>0</v>
      </c>
      <c r="HP197" s="7">
        <f t="shared" si="1678"/>
        <v>0</v>
      </c>
      <c r="HQ197" s="7">
        <f t="shared" si="1679"/>
        <v>0</v>
      </c>
      <c r="HR197" s="7">
        <f t="shared" si="1680"/>
        <v>0</v>
      </c>
      <c r="HS197" s="7">
        <f t="shared" si="1681"/>
        <v>0</v>
      </c>
      <c r="HT197" s="7">
        <f t="shared" si="1682"/>
        <v>0</v>
      </c>
      <c r="HU197" s="7">
        <f t="shared" si="1683"/>
        <v>1</v>
      </c>
      <c r="HV197" s="7">
        <f t="shared" si="1684"/>
        <v>0</v>
      </c>
      <c r="HW197" s="7">
        <f t="shared" si="1685"/>
        <v>2</v>
      </c>
      <c r="HX197" s="7">
        <f t="shared" si="1686"/>
        <v>1</v>
      </c>
      <c r="HY197" s="7">
        <f t="shared" si="1687"/>
        <v>3</v>
      </c>
      <c r="HZ197" s="7">
        <f t="shared" si="1688"/>
        <v>1</v>
      </c>
      <c r="IA197" s="7">
        <f t="shared" si="1689"/>
        <v>0</v>
      </c>
      <c r="IB197" s="7">
        <f t="shared" si="1690"/>
        <v>0</v>
      </c>
      <c r="IC197" s="7">
        <f t="shared" si="1691"/>
        <v>2</v>
      </c>
      <c r="ID197" s="7">
        <f t="shared" si="1692"/>
        <v>0</v>
      </c>
      <c r="IE197" s="7">
        <f t="shared" si="1693"/>
        <v>1</v>
      </c>
      <c r="IF197" s="7">
        <f t="shared" si="1694"/>
        <v>0</v>
      </c>
      <c r="IG197" s="7">
        <f t="shared" si="1695"/>
        <v>0</v>
      </c>
      <c r="IH197" s="7">
        <f t="shared" si="1696"/>
        <v>0</v>
      </c>
      <c r="II197" s="7">
        <f t="shared" si="1697"/>
        <v>6</v>
      </c>
      <c r="IJ197" s="7">
        <f t="shared" si="1698"/>
        <v>2</v>
      </c>
      <c r="IK197" s="7">
        <f t="shared" si="1699"/>
        <v>6</v>
      </c>
      <c r="IL197" s="7">
        <f t="shared" si="1700"/>
        <v>2</v>
      </c>
      <c r="IM197" s="7">
        <f t="shared" si="1701"/>
        <v>0</v>
      </c>
      <c r="IN197" s="7">
        <f t="shared" si="1702"/>
        <v>0</v>
      </c>
      <c r="IO197" s="7">
        <f t="shared" si="1703"/>
        <v>0</v>
      </c>
      <c r="IP197" s="7">
        <f t="shared" si="1704"/>
        <v>0</v>
      </c>
      <c r="IQ197" s="7">
        <f t="shared" si="1705"/>
        <v>0</v>
      </c>
      <c r="IR197" s="7">
        <f t="shared" si="1706"/>
        <v>0</v>
      </c>
      <c r="IS197" s="7">
        <f t="shared" si="1707"/>
        <v>1</v>
      </c>
      <c r="IT197" s="7">
        <f t="shared" si="1708"/>
        <v>0</v>
      </c>
      <c r="IU197" s="7">
        <f t="shared" si="1709"/>
        <v>0</v>
      </c>
      <c r="IV197" s="7">
        <f t="shared" si="1710"/>
        <v>0</v>
      </c>
      <c r="IW197" s="7">
        <f t="shared" si="1711"/>
        <v>0</v>
      </c>
      <c r="IX197" s="7">
        <f t="shared" si="1712"/>
        <v>0</v>
      </c>
      <c r="IY197" s="7">
        <f t="shared" si="1713"/>
        <v>2</v>
      </c>
      <c r="IZ197" s="7">
        <f t="shared" si="1714"/>
        <v>1</v>
      </c>
      <c r="JA197" s="7">
        <f t="shared" si="1715"/>
        <v>0</v>
      </c>
      <c r="JB197" s="7">
        <f t="shared" si="1716"/>
        <v>0</v>
      </c>
      <c r="JC197" s="7">
        <f t="shared" si="1717"/>
        <v>0</v>
      </c>
      <c r="JD197" s="7">
        <f t="shared" si="1718"/>
        <v>0</v>
      </c>
      <c r="JF197" s="1">
        <v>13</v>
      </c>
      <c r="JG197" s="10">
        <f t="shared" si="1719"/>
        <v>120.11636363636363</v>
      </c>
      <c r="JH197" s="10">
        <f t="shared" si="1720"/>
        <v>4.3079999999999998</v>
      </c>
      <c r="JJ197" s="1" t="str">
        <f t="shared" si="1555"/>
        <v>[120.12, 4.31]</v>
      </c>
      <c r="JS197" s="263"/>
      <c r="JT197" s="264"/>
      <c r="JU197" s="264"/>
      <c r="JV197" s="264"/>
      <c r="JW197" s="264"/>
      <c r="JX197" s="264"/>
      <c r="JY197" s="264"/>
      <c r="JZ197" s="264"/>
      <c r="KA197" s="264"/>
      <c r="KB197" s="264"/>
      <c r="KC197" s="264"/>
      <c r="KD197" s="264"/>
      <c r="KE197" s="264"/>
      <c r="KF197" s="264"/>
      <c r="KG197" s="264"/>
      <c r="KH197" s="264"/>
      <c r="KI197" s="264"/>
      <c r="KJ197" s="264"/>
      <c r="KK197" s="264"/>
      <c r="KL197" s="264"/>
      <c r="KM197" s="264"/>
      <c r="KN197" s="264"/>
      <c r="KO197" s="264"/>
      <c r="KP197" s="264"/>
      <c r="KQ197" s="264"/>
      <c r="KR197" s="264"/>
      <c r="KS197" s="264"/>
      <c r="KT197" s="264"/>
      <c r="KU197" s="264"/>
      <c r="KV197" s="264"/>
      <c r="KW197" s="264"/>
      <c r="KX197" s="264"/>
      <c r="KY197" s="264"/>
      <c r="KZ197" s="264"/>
      <c r="LA197" s="264"/>
      <c r="LB197" s="264"/>
      <c r="LC197" s="264"/>
      <c r="LD197" s="264"/>
      <c r="LE197" s="264"/>
      <c r="LF197" s="264"/>
      <c r="LG197" s="264"/>
      <c r="LH197" s="264"/>
      <c r="LI197" s="264"/>
      <c r="LJ197" s="264"/>
      <c r="LK197" s="264"/>
      <c r="LL197" s="264"/>
      <c r="LM197" s="264"/>
      <c r="LN197" s="264"/>
      <c r="LO197" s="264"/>
      <c r="LP197" s="264"/>
      <c r="LQ197" s="264"/>
      <c r="LR197" s="264"/>
      <c r="LS197" s="264"/>
      <c r="LT197" s="264"/>
      <c r="LU197" s="264"/>
      <c r="LV197" s="264"/>
      <c r="LW197" s="264"/>
      <c r="LX197" s="264"/>
      <c r="LY197" s="264"/>
      <c r="LZ197" s="264"/>
      <c r="MA197" s="264"/>
      <c r="MB197" s="264"/>
      <c r="MC197" s="264"/>
      <c r="MD197" s="264"/>
      <c r="ME197" s="264"/>
      <c r="MF197" s="264"/>
      <c r="MG197" s="264"/>
      <c r="MH197" s="264"/>
      <c r="MI197" s="264"/>
      <c r="MJ197" s="264"/>
      <c r="MK197" s="264"/>
      <c r="ML197" s="264"/>
      <c r="MM197" s="264"/>
      <c r="MN197" s="264"/>
      <c r="MO197" s="264"/>
      <c r="MP197" s="264"/>
      <c r="MQ197" s="264"/>
      <c r="MR197" s="264"/>
      <c r="MS197" s="264"/>
      <c r="MT197" s="264"/>
      <c r="MU197" s="264"/>
      <c r="MV197" s="264"/>
      <c r="MW197" s="264"/>
      <c r="MX197" s="264"/>
      <c r="MY197" s="264"/>
      <c r="MZ197" s="264"/>
      <c r="NA197" s="264"/>
      <c r="NB197" s="264"/>
      <c r="NC197" s="264"/>
      <c r="ND197" s="264"/>
      <c r="NE197" s="264"/>
      <c r="NF197" s="264"/>
      <c r="NG197" s="264"/>
      <c r="NH197" s="264"/>
      <c r="NI197" s="264"/>
      <c r="NJ197" s="264"/>
      <c r="NK197" s="264"/>
      <c r="NL197" s="264"/>
      <c r="NM197" s="264"/>
      <c r="NN197" s="264"/>
      <c r="NO197" s="264"/>
      <c r="NQ197" s="49"/>
      <c r="NR197" s="49"/>
      <c r="NS197" s="49"/>
      <c r="NT197" s="49"/>
      <c r="NU197" s="49"/>
      <c r="NV197" s="49"/>
      <c r="NW197" s="49"/>
      <c r="NX197" s="49"/>
      <c r="NY197" s="49"/>
      <c r="NZ197" s="49"/>
      <c r="OA197" s="49"/>
      <c r="OB197" s="49"/>
      <c r="OC197" s="49"/>
      <c r="OD197" s="49"/>
      <c r="OE197" s="49"/>
      <c r="OF197" s="49"/>
      <c r="OG197" s="49"/>
      <c r="OH197" s="49"/>
      <c r="OI197" s="49"/>
      <c r="OJ197" s="49"/>
      <c r="OK197" s="49"/>
      <c r="OL197" s="49"/>
      <c r="OM197" s="49"/>
      <c r="ON197" s="49"/>
      <c r="OO197" s="49"/>
      <c r="OP197" s="49"/>
      <c r="OQ197" s="49"/>
      <c r="OR197" s="49"/>
      <c r="OS197" s="49"/>
      <c r="OT197" s="49"/>
      <c r="OU197" s="49"/>
      <c r="OV197" s="49"/>
      <c r="OW197" s="49"/>
      <c r="OX197" s="49"/>
      <c r="OY197" s="49"/>
      <c r="OZ197" s="49"/>
      <c r="PA197" s="49"/>
      <c r="PB197" s="49"/>
      <c r="PC197" s="49"/>
      <c r="PD197" s="49"/>
      <c r="PE197" s="49"/>
      <c r="PF197" s="49"/>
      <c r="PG197" s="49"/>
      <c r="PH197" s="49"/>
      <c r="PI197" s="49"/>
      <c r="PJ197" s="49"/>
      <c r="PK197" s="49"/>
      <c r="PL197" s="49"/>
      <c r="PM197" s="49"/>
      <c r="PN197" s="49"/>
      <c r="PO197" s="49"/>
      <c r="PP197" s="49"/>
      <c r="PQ197" s="49"/>
      <c r="PR197" s="49"/>
      <c r="PS197" s="49"/>
      <c r="PT197" s="49"/>
      <c r="PU197" s="49"/>
      <c r="PV197" s="49"/>
      <c r="PW197" s="49"/>
      <c r="PX197" s="49"/>
      <c r="PY197" s="49"/>
      <c r="PZ197" s="49"/>
      <c r="QA197" s="49"/>
      <c r="QB197" s="49"/>
      <c r="QC197" s="49"/>
      <c r="QD197" s="49"/>
      <c r="QE197" s="49"/>
      <c r="QF197" s="49"/>
      <c r="QG197" s="49"/>
      <c r="QH197" s="49"/>
      <c r="QI197" s="49"/>
      <c r="QJ197" s="49"/>
      <c r="QK197" s="49"/>
      <c r="QL197" s="49"/>
      <c r="QM197" s="49"/>
      <c r="QN197" s="49"/>
      <c r="QO197" s="49"/>
      <c r="QP197" s="49"/>
      <c r="QQ197" s="49"/>
      <c r="QR197" s="49"/>
      <c r="QS197" s="49"/>
      <c r="QT197" s="49"/>
      <c r="QU197" s="49"/>
      <c r="QV197" s="49"/>
      <c r="QW197" s="49"/>
      <c r="QX197" s="49"/>
      <c r="QY197" s="49"/>
      <c r="QZ197" s="49"/>
      <c r="RA197" s="49"/>
      <c r="RB197" s="49"/>
      <c r="RC197" s="49"/>
      <c r="RD197" s="49"/>
      <c r="RE197" s="49"/>
      <c r="RF197" s="49"/>
      <c r="RG197" s="49"/>
      <c r="RH197" s="49"/>
      <c r="RI197" s="49"/>
      <c r="RJ197" s="49"/>
      <c r="RK197" s="49"/>
      <c r="RL197" s="49"/>
    </row>
    <row r="198" spans="2:480" x14ac:dyDescent="0.35">
      <c r="B198" s="192">
        <v>14</v>
      </c>
      <c r="C198" s="195" t="s">
        <v>43</v>
      </c>
      <c r="D198" s="177"/>
      <c r="E198" s="178"/>
      <c r="F198" s="178"/>
      <c r="G198" s="179"/>
      <c r="H198" s="180">
        <f t="shared" si="1556"/>
        <v>4268.88</v>
      </c>
      <c r="I198" s="149">
        <f t="shared" si="1557"/>
        <v>1.0071309898316311E-2</v>
      </c>
      <c r="J198" s="111">
        <f t="shared" si="1721"/>
        <v>0.18128459766866928</v>
      </c>
      <c r="K198" s="111">
        <f t="shared" si="1721"/>
        <v>0.24926632179442029</v>
      </c>
      <c r="L198" s="111">
        <f t="shared" si="1721"/>
        <v>1.3835712235313926</v>
      </c>
      <c r="M198" s="111">
        <f t="shared" si="1721"/>
        <v>0.13389398937400573</v>
      </c>
      <c r="N198" s="111">
        <f t="shared" si="1721"/>
        <v>7.4385549652225399E-3</v>
      </c>
      <c r="O198" s="111">
        <f t="shared" si="1721"/>
        <v>0.81824104617447946</v>
      </c>
      <c r="P198" s="111">
        <f t="shared" si="1721"/>
        <v>0.29010364364367908</v>
      </c>
      <c r="Q198" s="111">
        <f t="shared" si="1721"/>
        <v>4.9987089366295478</v>
      </c>
      <c r="R198" s="111">
        <f t="shared" si="1721"/>
        <v>0.68434705680047381</v>
      </c>
      <c r="S198" s="111">
        <f t="shared" si="1721"/>
        <v>0.18596387413056353</v>
      </c>
      <c r="T198" s="111">
        <f t="shared" si="1721"/>
        <v>0.37192774826112707</v>
      </c>
      <c r="U198" s="111">
        <f t="shared" si="1721"/>
        <v>4.4631329791335245E-2</v>
      </c>
      <c r="V198" s="111">
        <f t="shared" si="1721"/>
        <v>0.73641694155703152</v>
      </c>
      <c r="W198" s="80">
        <f t="shared" si="1721"/>
        <v>1.7108676420011844</v>
      </c>
      <c r="X198" s="120">
        <f t="shared" si="1721"/>
        <v>0.24926632179442029</v>
      </c>
      <c r="Y198" s="114">
        <f t="shared" si="1721"/>
        <v>1.7052082468209204</v>
      </c>
      <c r="Z198" s="114">
        <f t="shared" si="1722"/>
        <v>0.82711097686330359</v>
      </c>
      <c r="AA198" s="114">
        <f t="shared" si="1722"/>
        <v>3.7559902579477411</v>
      </c>
      <c r="AB198" s="108">
        <f t="shared" si="1722"/>
        <v>1.6995431031437747E-2</v>
      </c>
      <c r="AC198" s="108">
        <f t="shared" si="1722"/>
        <v>0.3002526148887335</v>
      </c>
      <c r="AD198" s="108">
        <f t="shared" si="1722"/>
        <v>1.133028735429183E-2</v>
      </c>
      <c r="AE198" s="108">
        <f t="shared" si="1722"/>
        <v>0.12463316089721015</v>
      </c>
      <c r="AF198" s="108">
        <f t="shared" si="1722"/>
        <v>0.43055091946308954</v>
      </c>
      <c r="AG198" s="108">
        <f t="shared" si="1722"/>
        <v>2.0734425858354051</v>
      </c>
      <c r="AH198" s="108">
        <f t="shared" si="1722"/>
        <v>3.0421821546273571</v>
      </c>
      <c r="AI198" s="108">
        <f t="shared" si="1722"/>
        <v>2.266057470858366E-2</v>
      </c>
      <c r="AJ198" s="108">
        <f t="shared" si="1722"/>
        <v>1.8015156893324011</v>
      </c>
      <c r="AK198" s="108">
        <f t="shared" si="1722"/>
        <v>0.88376241363476282</v>
      </c>
      <c r="AL198" s="108">
        <f t="shared" si="1722"/>
        <v>1.133028735429183E-2</v>
      </c>
      <c r="AM198" s="108">
        <f t="shared" si="1722"/>
        <v>6.5602363781349702</v>
      </c>
      <c r="AN198" s="108">
        <f t="shared" si="1722"/>
        <v>6.3166352000176946</v>
      </c>
      <c r="AO198" s="108">
        <f t="shared" si="1722"/>
        <v>1.6995431031437747E-2</v>
      </c>
      <c r="AP198" s="108">
        <f t="shared" si="1723"/>
        <v>0.13029830457435607</v>
      </c>
      <c r="AQ198" s="108">
        <f t="shared" si="1723"/>
        <v>4.532114941716732E-2</v>
      </c>
      <c r="AR198" s="108">
        <f t="shared" si="1723"/>
        <v>0.55045306742646805</v>
      </c>
      <c r="AS198" s="108">
        <f t="shared" si="1723"/>
        <v>7.4385549652225399E-3</v>
      </c>
      <c r="AT198" s="108">
        <f t="shared" si="1723"/>
        <v>0.37936630322634957</v>
      </c>
      <c r="AU198" s="108">
        <f t="shared" si="1723"/>
        <v>2.3580219239755453</v>
      </c>
      <c r="AV198" s="108">
        <f t="shared" si="1351"/>
        <v>0.28325718385729576</v>
      </c>
      <c r="AW198" s="108">
        <f t="shared" si="1351"/>
        <v>0.28325718385729576</v>
      </c>
      <c r="AY198" s="186"/>
      <c r="AZ198" s="182"/>
      <c r="BA198" s="177"/>
      <c r="BB198" s="178"/>
      <c r="BC198" s="178"/>
      <c r="BD198" s="179"/>
      <c r="BE198" s="180"/>
      <c r="BF198" s="149"/>
      <c r="BG198" s="140">
        <f t="shared" si="1558"/>
        <v>0</v>
      </c>
      <c r="BH198" s="140">
        <f t="shared" si="1354"/>
        <v>0</v>
      </c>
      <c r="BI198" s="140">
        <f t="shared" si="1355"/>
        <v>1</v>
      </c>
      <c r="BJ198" s="140">
        <f t="shared" si="1356"/>
        <v>0</v>
      </c>
      <c r="BK198" s="140">
        <f t="shared" si="1357"/>
        <v>0</v>
      </c>
      <c r="BL198" s="140">
        <f t="shared" si="1358"/>
        <v>1</v>
      </c>
      <c r="BM198" s="140">
        <f t="shared" si="1359"/>
        <v>0</v>
      </c>
      <c r="BN198" s="140">
        <f t="shared" si="1360"/>
        <v>5</v>
      </c>
      <c r="BO198" s="140">
        <f t="shared" si="1361"/>
        <v>1</v>
      </c>
      <c r="BP198" s="140">
        <f t="shared" si="1362"/>
        <v>0</v>
      </c>
      <c r="BQ198" s="140">
        <f t="shared" si="1363"/>
        <v>0</v>
      </c>
      <c r="BR198" s="140">
        <f t="shared" si="1364"/>
        <v>0</v>
      </c>
      <c r="BS198" s="140">
        <f t="shared" si="1365"/>
        <v>1</v>
      </c>
      <c r="BT198" s="35">
        <f t="shared" si="1366"/>
        <v>2</v>
      </c>
      <c r="BU198" s="145">
        <f t="shared" si="1367"/>
        <v>0</v>
      </c>
      <c r="BV198" s="144">
        <f t="shared" si="1368"/>
        <v>2</v>
      </c>
      <c r="BW198" s="144">
        <f t="shared" si="1369"/>
        <v>1</v>
      </c>
      <c r="BX198" s="144">
        <f t="shared" si="1370"/>
        <v>4</v>
      </c>
      <c r="BY198" s="123">
        <f t="shared" si="1371"/>
        <v>0</v>
      </c>
      <c r="BZ198" s="123">
        <f t="shared" si="1372"/>
        <v>0</v>
      </c>
      <c r="CA198" s="123">
        <f t="shared" si="1373"/>
        <v>0</v>
      </c>
      <c r="CB198" s="123">
        <f t="shared" si="1374"/>
        <v>0</v>
      </c>
      <c r="CC198" s="123">
        <f t="shared" si="1375"/>
        <v>0</v>
      </c>
      <c r="CD198" s="123">
        <f t="shared" si="1376"/>
        <v>2</v>
      </c>
      <c r="CE198" s="123">
        <f t="shared" si="1377"/>
        <v>3</v>
      </c>
      <c r="CF198" s="123">
        <f t="shared" si="1378"/>
        <v>0</v>
      </c>
      <c r="CG198" s="123">
        <f t="shared" si="1379"/>
        <v>2</v>
      </c>
      <c r="CH198" s="123">
        <f t="shared" si="1380"/>
        <v>1</v>
      </c>
      <c r="CI198" s="123">
        <f t="shared" si="1381"/>
        <v>0</v>
      </c>
      <c r="CJ198" s="123">
        <f t="shared" si="1382"/>
        <v>7</v>
      </c>
      <c r="CK198" s="123">
        <f t="shared" si="1383"/>
        <v>6</v>
      </c>
      <c r="CL198" s="123">
        <f t="shared" si="1384"/>
        <v>0</v>
      </c>
      <c r="CM198" s="123">
        <f t="shared" si="1385"/>
        <v>0</v>
      </c>
      <c r="CN198" s="123">
        <f t="shared" si="1386"/>
        <v>0</v>
      </c>
      <c r="CO198" s="123">
        <f t="shared" si="1387"/>
        <v>1</v>
      </c>
      <c r="CP198" s="123">
        <f t="shared" si="1388"/>
        <v>0</v>
      </c>
      <c r="CQ198" s="123">
        <f t="shared" si="1389"/>
        <v>0</v>
      </c>
      <c r="CR198" s="123">
        <f t="shared" si="1390"/>
        <v>2</v>
      </c>
      <c r="CS198" s="123">
        <f t="shared" si="1391"/>
        <v>0</v>
      </c>
      <c r="CT198" s="123">
        <f t="shared" si="1392"/>
        <v>0</v>
      </c>
      <c r="CX198" s="7">
        <f t="shared" si="1559"/>
        <v>0</v>
      </c>
      <c r="CY198" s="7">
        <f t="shared" si="1560"/>
        <v>0</v>
      </c>
      <c r="CZ198" s="7">
        <f t="shared" si="1561"/>
        <v>0</v>
      </c>
      <c r="DA198" s="7">
        <f t="shared" si="1562"/>
        <v>0</v>
      </c>
      <c r="DB198" s="7">
        <f t="shared" si="1563"/>
        <v>1</v>
      </c>
      <c r="DC198" s="7">
        <f t="shared" si="1564"/>
        <v>0</v>
      </c>
      <c r="DD198" s="7">
        <f t="shared" si="1565"/>
        <v>0</v>
      </c>
      <c r="DE198" s="7">
        <f t="shared" si="1566"/>
        <v>0</v>
      </c>
      <c r="DF198" s="7">
        <f t="shared" si="1567"/>
        <v>0</v>
      </c>
      <c r="DG198" s="7">
        <f t="shared" si="1568"/>
        <v>0</v>
      </c>
      <c r="DH198" s="7">
        <f t="shared" si="1569"/>
        <v>1</v>
      </c>
      <c r="DI198" s="7">
        <f t="shared" si="1570"/>
        <v>0</v>
      </c>
      <c r="DJ198" s="7">
        <f t="shared" si="1571"/>
        <v>0</v>
      </c>
      <c r="DK198" s="7">
        <f t="shared" si="1572"/>
        <v>0</v>
      </c>
      <c r="DL198" s="7">
        <f t="shared" si="1573"/>
        <v>5</v>
      </c>
      <c r="DM198" s="7">
        <f t="shared" si="1574"/>
        <v>0</v>
      </c>
      <c r="DN198" s="7">
        <f t="shared" si="1575"/>
        <v>1</v>
      </c>
      <c r="DO198" s="7">
        <f t="shared" si="1576"/>
        <v>0</v>
      </c>
      <c r="DP198" s="7">
        <f t="shared" si="1577"/>
        <v>0</v>
      </c>
      <c r="DQ198" s="7">
        <f t="shared" si="1578"/>
        <v>0</v>
      </c>
      <c r="DR198" s="7">
        <f t="shared" si="1579"/>
        <v>0</v>
      </c>
      <c r="DS198" s="7">
        <f t="shared" si="1580"/>
        <v>0</v>
      </c>
      <c r="DT198" s="7">
        <f t="shared" si="1581"/>
        <v>0</v>
      </c>
      <c r="DU198" s="7">
        <f t="shared" si="1582"/>
        <v>0</v>
      </c>
      <c r="DV198" s="7">
        <f t="shared" si="1583"/>
        <v>1</v>
      </c>
      <c r="DW198" s="7">
        <f t="shared" si="1584"/>
        <v>0</v>
      </c>
      <c r="DX198" s="7">
        <f t="shared" si="1585"/>
        <v>2</v>
      </c>
      <c r="DY198" s="7">
        <f t="shared" si="1586"/>
        <v>0</v>
      </c>
      <c r="DZ198" s="1">
        <f t="shared" si="1587"/>
        <v>0</v>
      </c>
      <c r="EA198" s="1">
        <f t="shared" si="1588"/>
        <v>0</v>
      </c>
      <c r="EB198" s="1">
        <f t="shared" si="1589"/>
        <v>1.6</v>
      </c>
      <c r="EC198" s="1">
        <f t="shared" si="1590"/>
        <v>0.4</v>
      </c>
      <c r="ED198" s="1">
        <f t="shared" si="1591"/>
        <v>0.8</v>
      </c>
      <c r="EE198" s="1">
        <f t="shared" si="1592"/>
        <v>0.2</v>
      </c>
      <c r="EF198" s="1">
        <f t="shared" si="1593"/>
        <v>3.2</v>
      </c>
      <c r="EG198" s="1">
        <f t="shared" si="1594"/>
        <v>0.8</v>
      </c>
      <c r="EH198" s="1">
        <f t="shared" si="1595"/>
        <v>0</v>
      </c>
      <c r="EI198" s="1">
        <f t="shared" si="1596"/>
        <v>0</v>
      </c>
      <c r="EJ198" s="1">
        <f t="shared" si="1597"/>
        <v>0</v>
      </c>
      <c r="EK198" s="1">
        <f t="shared" si="1598"/>
        <v>0</v>
      </c>
      <c r="EL198" s="1">
        <f t="shared" si="1599"/>
        <v>0</v>
      </c>
      <c r="EM198" s="1">
        <f t="shared" si="1600"/>
        <v>0</v>
      </c>
      <c r="EN198" s="1">
        <f t="shared" si="1601"/>
        <v>0</v>
      </c>
      <c r="EO198" s="1">
        <f t="shared" si="1602"/>
        <v>0</v>
      </c>
      <c r="EP198" s="1">
        <f t="shared" si="1603"/>
        <v>0</v>
      </c>
      <c r="EQ198" s="1">
        <f t="shared" si="1604"/>
        <v>0</v>
      </c>
      <c r="ER198" s="1">
        <f t="shared" si="1605"/>
        <v>1.6</v>
      </c>
      <c r="ES198" s="1">
        <f t="shared" si="1606"/>
        <v>0.4</v>
      </c>
      <c r="ET198" s="1">
        <f t="shared" si="1607"/>
        <v>2.4000000000000004</v>
      </c>
      <c r="EU198" s="1">
        <f t="shared" si="1608"/>
        <v>0.60000000000000009</v>
      </c>
      <c r="EV198" s="1">
        <f t="shared" si="1609"/>
        <v>0</v>
      </c>
      <c r="EW198" s="1">
        <f t="shared" si="1610"/>
        <v>0</v>
      </c>
      <c r="EX198" s="1">
        <f t="shared" si="1611"/>
        <v>1.6</v>
      </c>
      <c r="EY198" s="1">
        <f t="shared" si="1612"/>
        <v>0.4</v>
      </c>
      <c r="EZ198" s="1">
        <f t="shared" si="1613"/>
        <v>0.8</v>
      </c>
      <c r="FA198" s="1">
        <f t="shared" si="1614"/>
        <v>0.2</v>
      </c>
      <c r="FB198" s="1">
        <f t="shared" si="1615"/>
        <v>0</v>
      </c>
      <c r="FC198" s="1">
        <f t="shared" si="1616"/>
        <v>0</v>
      </c>
      <c r="FD198" s="1">
        <f t="shared" si="1617"/>
        <v>5.6000000000000005</v>
      </c>
      <c r="FE198" s="1">
        <f t="shared" si="1618"/>
        <v>1.4000000000000001</v>
      </c>
      <c r="FF198" s="1">
        <f t="shared" si="1619"/>
        <v>4.8000000000000007</v>
      </c>
      <c r="FG198" s="1">
        <f t="shared" si="1620"/>
        <v>1.2000000000000002</v>
      </c>
      <c r="FH198" s="1">
        <f t="shared" si="1621"/>
        <v>0</v>
      </c>
      <c r="FI198" s="1">
        <f t="shared" si="1622"/>
        <v>0</v>
      </c>
      <c r="FJ198" s="1">
        <f t="shared" si="1623"/>
        <v>0</v>
      </c>
      <c r="FK198" s="1">
        <f t="shared" si="1624"/>
        <v>0</v>
      </c>
      <c r="FL198" s="1">
        <f t="shared" si="1625"/>
        <v>0</v>
      </c>
      <c r="FM198" s="1">
        <f t="shared" si="1626"/>
        <v>0</v>
      </c>
      <c r="FN198" s="1">
        <f t="shared" si="1627"/>
        <v>0.8</v>
      </c>
      <c r="FO198" s="1">
        <f t="shared" si="1628"/>
        <v>0.2</v>
      </c>
      <c r="FP198" s="1">
        <f t="shared" si="1629"/>
        <v>0</v>
      </c>
      <c r="FQ198" s="1">
        <f t="shared" si="1630"/>
        <v>0</v>
      </c>
      <c r="FR198" s="1">
        <f t="shared" si="1631"/>
        <v>0</v>
      </c>
      <c r="FS198" s="1">
        <f t="shared" si="1632"/>
        <v>0</v>
      </c>
      <c r="FT198" s="1">
        <f t="shared" si="1633"/>
        <v>1.6</v>
      </c>
      <c r="FU198" s="1">
        <f t="shared" si="1634"/>
        <v>0.4</v>
      </c>
      <c r="FV198" s="1">
        <f t="shared" si="1635"/>
        <v>0</v>
      </c>
      <c r="FW198" s="1">
        <f t="shared" si="1636"/>
        <v>0</v>
      </c>
      <c r="FX198" s="1">
        <f t="shared" si="1637"/>
        <v>0</v>
      </c>
      <c r="FY198" s="1">
        <f t="shared" si="1638"/>
        <v>0</v>
      </c>
      <c r="GC198" s="7">
        <f t="shared" si="1639"/>
        <v>0</v>
      </c>
      <c r="GD198" s="7">
        <f t="shared" si="1640"/>
        <v>0</v>
      </c>
      <c r="GE198" s="7">
        <f t="shared" si="1641"/>
        <v>0</v>
      </c>
      <c r="GF198" s="7">
        <f t="shared" si="1642"/>
        <v>0</v>
      </c>
      <c r="GG198" s="7">
        <f t="shared" si="1643"/>
        <v>1</v>
      </c>
      <c r="GH198" s="7">
        <f t="shared" si="1644"/>
        <v>0</v>
      </c>
      <c r="GI198" s="7">
        <f t="shared" si="1645"/>
        <v>0</v>
      </c>
      <c r="GJ198" s="7">
        <f t="shared" si="1646"/>
        <v>0</v>
      </c>
      <c r="GK198" s="7">
        <f t="shared" si="1647"/>
        <v>0</v>
      </c>
      <c r="GL198" s="7">
        <f t="shared" si="1648"/>
        <v>0</v>
      </c>
      <c r="GM198" s="7">
        <f t="shared" si="1649"/>
        <v>1</v>
      </c>
      <c r="GN198" s="7">
        <f t="shared" si="1650"/>
        <v>0</v>
      </c>
      <c r="GO198" s="7">
        <f t="shared" si="1651"/>
        <v>0</v>
      </c>
      <c r="GP198" s="7">
        <f t="shared" si="1652"/>
        <v>0</v>
      </c>
      <c r="GQ198" s="7">
        <f t="shared" si="1653"/>
        <v>5</v>
      </c>
      <c r="GR198" s="7">
        <f t="shared" si="1654"/>
        <v>0</v>
      </c>
      <c r="GS198" s="7">
        <f t="shared" si="1655"/>
        <v>1</v>
      </c>
      <c r="GT198" s="7">
        <f t="shared" si="1656"/>
        <v>0</v>
      </c>
      <c r="GU198" s="7">
        <f t="shared" si="1657"/>
        <v>0</v>
      </c>
      <c r="GV198" s="7">
        <f t="shared" si="1658"/>
        <v>0</v>
      </c>
      <c r="GW198" s="7">
        <f t="shared" si="1659"/>
        <v>0</v>
      </c>
      <c r="GX198" s="7">
        <f t="shared" si="1660"/>
        <v>0</v>
      </c>
      <c r="GY198" s="7">
        <f t="shared" si="1661"/>
        <v>0</v>
      </c>
      <c r="GZ198" s="7">
        <f t="shared" si="1662"/>
        <v>0</v>
      </c>
      <c r="HA198" s="7">
        <f t="shared" si="1663"/>
        <v>1</v>
      </c>
      <c r="HB198" s="7">
        <f t="shared" si="1664"/>
        <v>0</v>
      </c>
      <c r="HC198" s="7">
        <f t="shared" si="1665"/>
        <v>2</v>
      </c>
      <c r="HD198" s="7">
        <f t="shared" si="1666"/>
        <v>0</v>
      </c>
      <c r="HE198" s="7">
        <f t="shared" si="1667"/>
        <v>0</v>
      </c>
      <c r="HF198" s="7">
        <f t="shared" si="1668"/>
        <v>0</v>
      </c>
      <c r="HG198" s="7">
        <f t="shared" si="1669"/>
        <v>2</v>
      </c>
      <c r="HH198" s="7">
        <f t="shared" si="1670"/>
        <v>0</v>
      </c>
      <c r="HI198" s="7">
        <f t="shared" si="1671"/>
        <v>1</v>
      </c>
      <c r="HJ198" s="7">
        <f t="shared" si="1672"/>
        <v>0</v>
      </c>
      <c r="HK198" s="7">
        <f t="shared" si="1673"/>
        <v>3</v>
      </c>
      <c r="HL198" s="7">
        <f t="shared" si="1674"/>
        <v>1</v>
      </c>
      <c r="HM198" s="7">
        <f t="shared" si="1675"/>
        <v>0</v>
      </c>
      <c r="HN198" s="7">
        <f t="shared" si="1676"/>
        <v>0</v>
      </c>
      <c r="HO198" s="7">
        <f t="shared" si="1677"/>
        <v>0</v>
      </c>
      <c r="HP198" s="7">
        <f t="shared" si="1678"/>
        <v>0</v>
      </c>
      <c r="HQ198" s="7">
        <f t="shared" si="1679"/>
        <v>0</v>
      </c>
      <c r="HR198" s="7">
        <f t="shared" si="1680"/>
        <v>0</v>
      </c>
      <c r="HS198" s="7">
        <f t="shared" si="1681"/>
        <v>0</v>
      </c>
      <c r="HT198" s="7">
        <f t="shared" si="1682"/>
        <v>0</v>
      </c>
      <c r="HU198" s="7">
        <f t="shared" si="1683"/>
        <v>0</v>
      </c>
      <c r="HV198" s="7">
        <f t="shared" si="1684"/>
        <v>0</v>
      </c>
      <c r="HW198" s="7">
        <f t="shared" si="1685"/>
        <v>2</v>
      </c>
      <c r="HX198" s="7">
        <f t="shared" si="1686"/>
        <v>0</v>
      </c>
      <c r="HY198" s="7">
        <f t="shared" si="1687"/>
        <v>2</v>
      </c>
      <c r="HZ198" s="7">
        <f t="shared" si="1688"/>
        <v>1</v>
      </c>
      <c r="IA198" s="7">
        <f t="shared" si="1689"/>
        <v>0</v>
      </c>
      <c r="IB198" s="7">
        <f t="shared" si="1690"/>
        <v>0</v>
      </c>
      <c r="IC198" s="7">
        <f t="shared" si="1691"/>
        <v>2</v>
      </c>
      <c r="ID198" s="7">
        <f t="shared" si="1692"/>
        <v>0</v>
      </c>
      <c r="IE198" s="7">
        <f t="shared" si="1693"/>
        <v>1</v>
      </c>
      <c r="IF198" s="7">
        <f t="shared" si="1694"/>
        <v>0</v>
      </c>
      <c r="IG198" s="7">
        <f t="shared" si="1695"/>
        <v>0</v>
      </c>
      <c r="IH198" s="7">
        <f t="shared" si="1696"/>
        <v>0</v>
      </c>
      <c r="II198" s="7">
        <f t="shared" si="1697"/>
        <v>6</v>
      </c>
      <c r="IJ198" s="7">
        <f t="shared" si="1698"/>
        <v>1</v>
      </c>
      <c r="IK198" s="7">
        <f t="shared" si="1699"/>
        <v>5</v>
      </c>
      <c r="IL198" s="7">
        <f t="shared" si="1700"/>
        <v>1</v>
      </c>
      <c r="IM198" s="7">
        <f t="shared" si="1701"/>
        <v>0</v>
      </c>
      <c r="IN198" s="7">
        <f t="shared" si="1702"/>
        <v>0</v>
      </c>
      <c r="IO198" s="7">
        <f t="shared" si="1703"/>
        <v>0</v>
      </c>
      <c r="IP198" s="7">
        <f t="shared" si="1704"/>
        <v>0</v>
      </c>
      <c r="IQ198" s="7">
        <f t="shared" si="1705"/>
        <v>0</v>
      </c>
      <c r="IR198" s="7">
        <f t="shared" si="1706"/>
        <v>0</v>
      </c>
      <c r="IS198" s="7">
        <f t="shared" si="1707"/>
        <v>1</v>
      </c>
      <c r="IT198" s="7">
        <f t="shared" si="1708"/>
        <v>0</v>
      </c>
      <c r="IU198" s="7">
        <f t="shared" si="1709"/>
        <v>0</v>
      </c>
      <c r="IV198" s="7">
        <f t="shared" si="1710"/>
        <v>0</v>
      </c>
      <c r="IW198" s="7">
        <f t="shared" si="1711"/>
        <v>0</v>
      </c>
      <c r="IX198" s="7">
        <f t="shared" si="1712"/>
        <v>0</v>
      </c>
      <c r="IY198" s="7">
        <f t="shared" si="1713"/>
        <v>2</v>
      </c>
      <c r="IZ198" s="7">
        <f t="shared" si="1714"/>
        <v>0</v>
      </c>
      <c r="JA198" s="7">
        <f t="shared" si="1715"/>
        <v>0</v>
      </c>
      <c r="JB198" s="7">
        <f t="shared" si="1716"/>
        <v>0</v>
      </c>
      <c r="JC198" s="7">
        <f t="shared" si="1717"/>
        <v>0</v>
      </c>
      <c r="JD198" s="7">
        <f t="shared" si="1718"/>
        <v>0</v>
      </c>
      <c r="JF198" s="1">
        <v>14</v>
      </c>
      <c r="JG198" s="10">
        <f t="shared" si="1719"/>
        <v>99.297272727272741</v>
      </c>
      <c r="JH198" s="10">
        <f t="shared" si="1720"/>
        <v>2.3680000000000003</v>
      </c>
      <c r="JJ198" s="1" t="str">
        <f t="shared" si="1555"/>
        <v>[99.3, 2.37]</v>
      </c>
      <c r="JS198" s="263"/>
      <c r="JT198" s="264"/>
      <c r="JU198" s="264"/>
      <c r="JV198" s="264"/>
      <c r="JW198" s="264"/>
      <c r="JX198" s="264"/>
      <c r="JY198" s="264"/>
      <c r="JZ198" s="264"/>
      <c r="KA198" s="264"/>
      <c r="KB198" s="264"/>
      <c r="KC198" s="264"/>
      <c r="KD198" s="264"/>
      <c r="KE198" s="264"/>
      <c r="KF198" s="264"/>
      <c r="KG198" s="264"/>
      <c r="KH198" s="264"/>
      <c r="KI198" s="264"/>
      <c r="KJ198" s="264"/>
      <c r="KK198" s="264"/>
      <c r="KL198" s="264"/>
      <c r="KM198" s="264"/>
      <c r="KN198" s="264"/>
      <c r="KO198" s="264"/>
      <c r="KP198" s="264"/>
      <c r="KQ198" s="264"/>
      <c r="KR198" s="264"/>
      <c r="KS198" s="264"/>
      <c r="KT198" s="264"/>
      <c r="KU198" s="264"/>
      <c r="KV198" s="264"/>
      <c r="KW198" s="264"/>
      <c r="KX198" s="264"/>
      <c r="KY198" s="264"/>
      <c r="KZ198" s="264"/>
      <c r="LA198" s="264"/>
      <c r="LB198" s="264"/>
      <c r="LC198" s="264"/>
      <c r="LD198" s="264"/>
      <c r="LE198" s="264"/>
      <c r="LF198" s="264"/>
      <c r="LG198" s="264"/>
      <c r="LH198" s="264"/>
      <c r="LI198" s="264"/>
      <c r="LJ198" s="264"/>
      <c r="LK198" s="264"/>
      <c r="LL198" s="264"/>
      <c r="LM198" s="264"/>
      <c r="LN198" s="264"/>
      <c r="LO198" s="264"/>
      <c r="LP198" s="264"/>
      <c r="LQ198" s="264"/>
      <c r="LR198" s="264"/>
      <c r="LS198" s="264"/>
      <c r="LT198" s="264"/>
      <c r="LU198" s="264"/>
      <c r="LV198" s="264"/>
      <c r="LW198" s="264"/>
      <c r="LX198" s="264"/>
      <c r="LY198" s="264"/>
      <c r="LZ198" s="264"/>
      <c r="MA198" s="264"/>
      <c r="MB198" s="264"/>
      <c r="MC198" s="264"/>
      <c r="MD198" s="264"/>
      <c r="ME198" s="264"/>
      <c r="MF198" s="264"/>
      <c r="MG198" s="264"/>
      <c r="MH198" s="264"/>
      <c r="MI198" s="264"/>
      <c r="MJ198" s="264"/>
      <c r="MK198" s="264"/>
      <c r="ML198" s="264"/>
      <c r="MM198" s="264"/>
      <c r="MN198" s="264"/>
      <c r="MO198" s="264"/>
      <c r="MP198" s="264"/>
      <c r="MQ198" s="264"/>
      <c r="MR198" s="264"/>
      <c r="MS198" s="264"/>
      <c r="MT198" s="264"/>
      <c r="MU198" s="264"/>
      <c r="MV198" s="264"/>
      <c r="MW198" s="264"/>
      <c r="MX198" s="264"/>
      <c r="MY198" s="264"/>
      <c r="MZ198" s="264"/>
      <c r="NA198" s="264"/>
      <c r="NB198" s="264"/>
      <c r="NC198" s="264"/>
      <c r="ND198" s="264"/>
      <c r="NE198" s="264"/>
      <c r="NF198" s="264"/>
      <c r="NG198" s="264"/>
      <c r="NH198" s="264"/>
      <c r="NI198" s="264"/>
      <c r="NJ198" s="264"/>
      <c r="NK198" s="264"/>
      <c r="NL198" s="264"/>
      <c r="NM198" s="264"/>
      <c r="NN198" s="264"/>
      <c r="NO198" s="264"/>
      <c r="NQ198" s="49"/>
      <c r="NR198" s="49"/>
      <c r="NS198" s="49"/>
      <c r="NT198" s="49"/>
      <c r="NU198" s="49"/>
      <c r="NV198" s="49"/>
      <c r="NW198" s="49"/>
      <c r="NX198" s="49"/>
      <c r="NY198" s="49"/>
      <c r="NZ198" s="49"/>
      <c r="OA198" s="49"/>
      <c r="OB198" s="49"/>
      <c r="OC198" s="49"/>
      <c r="OD198" s="49"/>
      <c r="OE198" s="49"/>
      <c r="OF198" s="49"/>
      <c r="OG198" s="49"/>
      <c r="OH198" s="49"/>
      <c r="OI198" s="49"/>
      <c r="OJ198" s="49"/>
      <c r="OK198" s="49"/>
      <c r="OL198" s="49"/>
      <c r="OM198" s="49"/>
      <c r="ON198" s="49"/>
      <c r="OO198" s="49"/>
      <c r="OP198" s="49"/>
      <c r="OQ198" s="49"/>
      <c r="OR198" s="49"/>
      <c r="OS198" s="49"/>
      <c r="OT198" s="49"/>
      <c r="OU198" s="49"/>
      <c r="OV198" s="49"/>
      <c r="OW198" s="49"/>
      <c r="OX198" s="49"/>
      <c r="OY198" s="49"/>
      <c r="OZ198" s="49"/>
      <c r="PA198" s="49"/>
      <c r="PB198" s="49"/>
      <c r="PC198" s="49"/>
      <c r="PD198" s="49"/>
      <c r="PE198" s="49"/>
      <c r="PF198" s="49"/>
      <c r="PG198" s="49"/>
      <c r="PH198" s="49"/>
      <c r="PI198" s="49"/>
      <c r="PJ198" s="49"/>
      <c r="PK198" s="49"/>
      <c r="PL198" s="49"/>
      <c r="PM198" s="49"/>
      <c r="PN198" s="49"/>
      <c r="PO198" s="49"/>
      <c r="PP198" s="49"/>
      <c r="PQ198" s="49"/>
      <c r="PR198" s="49"/>
      <c r="PS198" s="49"/>
      <c r="PT198" s="49"/>
      <c r="PU198" s="49"/>
      <c r="PV198" s="49"/>
      <c r="PW198" s="49"/>
      <c r="PX198" s="49"/>
      <c r="PY198" s="49"/>
      <c r="PZ198" s="49"/>
      <c r="QA198" s="49"/>
      <c r="QB198" s="49"/>
      <c r="QC198" s="49"/>
      <c r="QD198" s="49"/>
      <c r="QE198" s="49"/>
      <c r="QF198" s="49"/>
      <c r="QG198" s="49"/>
      <c r="QH198" s="49"/>
      <c r="QI198" s="49"/>
      <c r="QJ198" s="49"/>
      <c r="QK198" s="49"/>
      <c r="QL198" s="49"/>
      <c r="QM198" s="49"/>
      <c r="QN198" s="49"/>
      <c r="QO198" s="49"/>
      <c r="QP198" s="49"/>
      <c r="QQ198" s="49"/>
      <c r="QR198" s="49"/>
      <c r="QS198" s="49"/>
      <c r="QT198" s="49"/>
      <c r="QU198" s="49"/>
      <c r="QV198" s="49"/>
      <c r="QW198" s="49"/>
      <c r="QX198" s="49"/>
      <c r="QY198" s="49"/>
      <c r="QZ198" s="49"/>
      <c r="RA198" s="49"/>
      <c r="RB198" s="49"/>
      <c r="RC198" s="49"/>
      <c r="RD198" s="49"/>
      <c r="RE198" s="49"/>
      <c r="RF198" s="49"/>
      <c r="RG198" s="49"/>
      <c r="RH198" s="49"/>
      <c r="RI198" s="49"/>
      <c r="RJ198" s="49"/>
      <c r="RK198" s="49"/>
      <c r="RL198" s="49"/>
    </row>
    <row r="199" spans="2:480" x14ac:dyDescent="0.35">
      <c r="B199" s="192">
        <v>15</v>
      </c>
      <c r="C199" s="196" t="s">
        <v>44</v>
      </c>
      <c r="D199" s="177"/>
      <c r="E199" s="178"/>
      <c r="F199" s="178"/>
      <c r="G199" s="179"/>
      <c r="H199" s="180">
        <f t="shared" si="1556"/>
        <v>4922.2800000000007</v>
      </c>
      <c r="I199" s="149">
        <f t="shared" si="1557"/>
        <v>1.1612836923568808E-2</v>
      </c>
      <c r="J199" s="111">
        <f t="shared" si="1721"/>
        <v>0.20903224016897581</v>
      </c>
      <c r="K199" s="111">
        <f t="shared" si="1721"/>
        <v>0.28741933023234179</v>
      </c>
      <c r="L199" s="111">
        <f t="shared" si="1721"/>
        <v>1.5953423291739528</v>
      </c>
      <c r="M199" s="111">
        <f t="shared" si="1721"/>
        <v>0.15438796733941479</v>
      </c>
      <c r="N199" s="111">
        <f t="shared" si="1721"/>
        <v>8.5771092966341542E-3</v>
      </c>
      <c r="O199" s="111">
        <f t="shared" si="1721"/>
        <v>0.943482022629757</v>
      </c>
      <c r="P199" s="111">
        <f t="shared" si="1721"/>
        <v>0.33450726256873203</v>
      </c>
      <c r="Q199" s="111">
        <f t="shared" si="1721"/>
        <v>5.7638174473381518</v>
      </c>
      <c r="R199" s="111">
        <f t="shared" si="1721"/>
        <v>0.78909405529034227</v>
      </c>
      <c r="S199" s="111">
        <f t="shared" si="1721"/>
        <v>0.21442773241585389</v>
      </c>
      <c r="T199" s="111">
        <f t="shared" si="1721"/>
        <v>0.42885546483170778</v>
      </c>
      <c r="U199" s="111">
        <f t="shared" si="1721"/>
        <v>5.1462655779804925E-2</v>
      </c>
      <c r="V199" s="111">
        <f t="shared" si="1721"/>
        <v>0.84913382036678131</v>
      </c>
      <c r="W199" s="80">
        <f t="shared" si="1721"/>
        <v>1.9727351382258556</v>
      </c>
      <c r="X199" s="120">
        <f t="shared" si="1721"/>
        <v>0.28741933023234179</v>
      </c>
      <c r="Y199" s="114">
        <f t="shared" si="1721"/>
        <v>1.9662095090894287</v>
      </c>
      <c r="Z199" s="114">
        <f t="shared" si="1722"/>
        <v>0.95370959577095205</v>
      </c>
      <c r="AA199" s="114">
        <f t="shared" si="1722"/>
        <v>4.3308867260009674</v>
      </c>
      <c r="AB199" s="108">
        <f t="shared" si="1722"/>
        <v>1.9596772515841483E-2</v>
      </c>
      <c r="AC199" s="108">
        <f t="shared" si="1722"/>
        <v>0.34620964777986624</v>
      </c>
      <c r="AD199" s="108">
        <f t="shared" si="1722"/>
        <v>1.3064515010560988E-2</v>
      </c>
      <c r="AE199" s="108">
        <f t="shared" si="1722"/>
        <v>0.14370966511617089</v>
      </c>
      <c r="AF199" s="108">
        <f t="shared" si="1722"/>
        <v>0.4964515704013176</v>
      </c>
      <c r="AG199" s="108">
        <f t="shared" si="1722"/>
        <v>2.390806246932661</v>
      </c>
      <c r="AH199" s="108">
        <f t="shared" si="1722"/>
        <v>3.5078222803356263</v>
      </c>
      <c r="AI199" s="108">
        <f t="shared" si="1722"/>
        <v>2.6129030021121977E-2</v>
      </c>
      <c r="AJ199" s="108">
        <f t="shared" si="1722"/>
        <v>2.0772578866791975</v>
      </c>
      <c r="AK199" s="108">
        <f t="shared" si="1722"/>
        <v>1.0190321708237571</v>
      </c>
      <c r="AL199" s="108">
        <f t="shared" si="1722"/>
        <v>1.3064515010560988E-2</v>
      </c>
      <c r="AM199" s="108">
        <f t="shared" si="1722"/>
        <v>7.5643541911148127</v>
      </c>
      <c r="AN199" s="108">
        <f t="shared" si="1722"/>
        <v>7.2834671183877511</v>
      </c>
      <c r="AO199" s="108">
        <f t="shared" si="1722"/>
        <v>1.9596772515841483E-2</v>
      </c>
      <c r="AP199" s="108">
        <f t="shared" si="1723"/>
        <v>0.15024192262145139</v>
      </c>
      <c r="AQ199" s="108">
        <f t="shared" si="1723"/>
        <v>5.2258060042243953E-2</v>
      </c>
      <c r="AR199" s="108">
        <f t="shared" si="1723"/>
        <v>0.63470608795092742</v>
      </c>
      <c r="AS199" s="108">
        <f t="shared" si="1723"/>
        <v>8.5771092966341542E-3</v>
      </c>
      <c r="AT199" s="108">
        <f t="shared" si="1723"/>
        <v>0.43743257412834191</v>
      </c>
      <c r="AU199" s="108">
        <f t="shared" si="1723"/>
        <v>2.718943647033027</v>
      </c>
      <c r="AV199" s="108">
        <f t="shared" si="1351"/>
        <v>0.32661287526402472</v>
      </c>
      <c r="AW199" s="108">
        <f t="shared" si="1351"/>
        <v>0.32661287526402472</v>
      </c>
      <c r="AY199" s="186"/>
      <c r="AZ199" s="182"/>
      <c r="BA199" s="177"/>
      <c r="BB199" s="178"/>
      <c r="BC199" s="178"/>
      <c r="BD199" s="179"/>
      <c r="BE199" s="180"/>
      <c r="BF199" s="149"/>
      <c r="BG199" s="140">
        <f t="shared" si="1558"/>
        <v>0</v>
      </c>
      <c r="BH199" s="140">
        <f t="shared" si="1354"/>
        <v>0</v>
      </c>
      <c r="BI199" s="140">
        <f t="shared" si="1355"/>
        <v>2</v>
      </c>
      <c r="BJ199" s="140">
        <f t="shared" si="1356"/>
        <v>0</v>
      </c>
      <c r="BK199" s="140">
        <f t="shared" si="1357"/>
        <v>0</v>
      </c>
      <c r="BL199" s="140">
        <f t="shared" si="1358"/>
        <v>1</v>
      </c>
      <c r="BM199" s="140">
        <f t="shared" si="1359"/>
        <v>0</v>
      </c>
      <c r="BN199" s="140">
        <f t="shared" si="1360"/>
        <v>6</v>
      </c>
      <c r="BO199" s="140">
        <f t="shared" si="1361"/>
        <v>1</v>
      </c>
      <c r="BP199" s="140">
        <f t="shared" si="1362"/>
        <v>0</v>
      </c>
      <c r="BQ199" s="140">
        <f t="shared" si="1363"/>
        <v>0</v>
      </c>
      <c r="BR199" s="140">
        <f t="shared" si="1364"/>
        <v>0</v>
      </c>
      <c r="BS199" s="140">
        <f t="shared" si="1365"/>
        <v>1</v>
      </c>
      <c r="BT199" s="35">
        <f t="shared" si="1366"/>
        <v>2</v>
      </c>
      <c r="BU199" s="145">
        <f t="shared" si="1367"/>
        <v>0</v>
      </c>
      <c r="BV199" s="144">
        <f t="shared" si="1368"/>
        <v>2</v>
      </c>
      <c r="BW199" s="144">
        <f t="shared" si="1369"/>
        <v>1</v>
      </c>
      <c r="BX199" s="144">
        <f t="shared" si="1370"/>
        <v>4</v>
      </c>
      <c r="BY199" s="123">
        <f t="shared" si="1371"/>
        <v>0</v>
      </c>
      <c r="BZ199" s="123">
        <f t="shared" si="1372"/>
        <v>0</v>
      </c>
      <c r="CA199" s="123">
        <f t="shared" si="1373"/>
        <v>0</v>
      </c>
      <c r="CB199" s="123">
        <f t="shared" si="1374"/>
        <v>0</v>
      </c>
      <c r="CC199" s="123">
        <f t="shared" si="1375"/>
        <v>0</v>
      </c>
      <c r="CD199" s="123">
        <f t="shared" si="1376"/>
        <v>2</v>
      </c>
      <c r="CE199" s="123">
        <f t="shared" si="1377"/>
        <v>4</v>
      </c>
      <c r="CF199" s="123">
        <f t="shared" si="1378"/>
        <v>0</v>
      </c>
      <c r="CG199" s="123">
        <f t="shared" si="1379"/>
        <v>2</v>
      </c>
      <c r="CH199" s="123">
        <f t="shared" si="1380"/>
        <v>1</v>
      </c>
      <c r="CI199" s="123">
        <f t="shared" si="1381"/>
        <v>0</v>
      </c>
      <c r="CJ199" s="123">
        <f t="shared" si="1382"/>
        <v>8</v>
      </c>
      <c r="CK199" s="123">
        <f t="shared" si="1383"/>
        <v>7</v>
      </c>
      <c r="CL199" s="123">
        <f t="shared" si="1384"/>
        <v>0</v>
      </c>
      <c r="CM199" s="123">
        <f t="shared" si="1385"/>
        <v>0</v>
      </c>
      <c r="CN199" s="123">
        <f t="shared" si="1386"/>
        <v>0</v>
      </c>
      <c r="CO199" s="123">
        <f t="shared" si="1387"/>
        <v>1</v>
      </c>
      <c r="CP199" s="123">
        <f t="shared" si="1388"/>
        <v>0</v>
      </c>
      <c r="CQ199" s="123">
        <f t="shared" si="1389"/>
        <v>0</v>
      </c>
      <c r="CR199" s="123">
        <f t="shared" si="1390"/>
        <v>3</v>
      </c>
      <c r="CS199" s="123">
        <f t="shared" si="1391"/>
        <v>0</v>
      </c>
      <c r="CT199" s="123">
        <f t="shared" si="1392"/>
        <v>0</v>
      </c>
      <c r="CX199" s="7">
        <f t="shared" si="1559"/>
        <v>0</v>
      </c>
      <c r="CY199" s="7">
        <f t="shared" si="1560"/>
        <v>0</v>
      </c>
      <c r="CZ199" s="7">
        <f t="shared" si="1561"/>
        <v>0</v>
      </c>
      <c r="DA199" s="7">
        <f t="shared" si="1562"/>
        <v>0</v>
      </c>
      <c r="DB199" s="7">
        <f t="shared" si="1563"/>
        <v>2</v>
      </c>
      <c r="DC199" s="7">
        <f t="shared" si="1564"/>
        <v>0</v>
      </c>
      <c r="DD199" s="7">
        <f t="shared" si="1565"/>
        <v>0</v>
      </c>
      <c r="DE199" s="7">
        <f t="shared" si="1566"/>
        <v>0</v>
      </c>
      <c r="DF199" s="7">
        <f t="shared" si="1567"/>
        <v>0</v>
      </c>
      <c r="DG199" s="7">
        <f t="shared" si="1568"/>
        <v>0</v>
      </c>
      <c r="DH199" s="7">
        <f t="shared" si="1569"/>
        <v>1</v>
      </c>
      <c r="DI199" s="7">
        <f t="shared" si="1570"/>
        <v>0</v>
      </c>
      <c r="DJ199" s="7">
        <f t="shared" si="1571"/>
        <v>0</v>
      </c>
      <c r="DK199" s="7">
        <f t="shared" si="1572"/>
        <v>0</v>
      </c>
      <c r="DL199" s="7">
        <f t="shared" si="1573"/>
        <v>6</v>
      </c>
      <c r="DM199" s="7">
        <f t="shared" si="1574"/>
        <v>0</v>
      </c>
      <c r="DN199" s="7">
        <f t="shared" si="1575"/>
        <v>1</v>
      </c>
      <c r="DO199" s="7">
        <f t="shared" si="1576"/>
        <v>0</v>
      </c>
      <c r="DP199" s="7">
        <f t="shared" si="1577"/>
        <v>0</v>
      </c>
      <c r="DQ199" s="7">
        <f t="shared" si="1578"/>
        <v>0</v>
      </c>
      <c r="DR199" s="7">
        <f t="shared" si="1579"/>
        <v>0</v>
      </c>
      <c r="DS199" s="7">
        <f t="shared" si="1580"/>
        <v>0</v>
      </c>
      <c r="DT199" s="7">
        <f t="shared" si="1581"/>
        <v>0</v>
      </c>
      <c r="DU199" s="7">
        <f t="shared" si="1582"/>
        <v>0</v>
      </c>
      <c r="DV199" s="7">
        <f t="shared" si="1583"/>
        <v>1</v>
      </c>
      <c r="DW199" s="7">
        <f t="shared" si="1584"/>
        <v>0</v>
      </c>
      <c r="DX199" s="7">
        <f t="shared" si="1585"/>
        <v>2</v>
      </c>
      <c r="DY199" s="7">
        <f t="shared" si="1586"/>
        <v>0</v>
      </c>
      <c r="DZ199" s="1">
        <f t="shared" si="1587"/>
        <v>0</v>
      </c>
      <c r="EA199" s="1">
        <f t="shared" si="1588"/>
        <v>0</v>
      </c>
      <c r="EB199" s="1">
        <f t="shared" si="1589"/>
        <v>1.6</v>
      </c>
      <c r="EC199" s="1">
        <f t="shared" si="1590"/>
        <v>0.4</v>
      </c>
      <c r="ED199" s="1">
        <f t="shared" si="1591"/>
        <v>0.8</v>
      </c>
      <c r="EE199" s="1">
        <f t="shared" si="1592"/>
        <v>0.2</v>
      </c>
      <c r="EF199" s="1">
        <f t="shared" si="1593"/>
        <v>3.2</v>
      </c>
      <c r="EG199" s="1">
        <f t="shared" si="1594"/>
        <v>0.8</v>
      </c>
      <c r="EH199" s="1">
        <f t="shared" si="1595"/>
        <v>0</v>
      </c>
      <c r="EI199" s="1">
        <f t="shared" si="1596"/>
        <v>0</v>
      </c>
      <c r="EJ199" s="1">
        <f t="shared" si="1597"/>
        <v>0</v>
      </c>
      <c r="EK199" s="1">
        <f t="shared" si="1598"/>
        <v>0</v>
      </c>
      <c r="EL199" s="1">
        <f t="shared" si="1599"/>
        <v>0</v>
      </c>
      <c r="EM199" s="1">
        <f t="shared" si="1600"/>
        <v>0</v>
      </c>
      <c r="EN199" s="1">
        <f t="shared" si="1601"/>
        <v>0</v>
      </c>
      <c r="EO199" s="1">
        <f t="shared" si="1602"/>
        <v>0</v>
      </c>
      <c r="EP199" s="1">
        <f t="shared" si="1603"/>
        <v>0</v>
      </c>
      <c r="EQ199" s="1">
        <f t="shared" si="1604"/>
        <v>0</v>
      </c>
      <c r="ER199" s="1">
        <f t="shared" si="1605"/>
        <v>1.6</v>
      </c>
      <c r="ES199" s="1">
        <f t="shared" si="1606"/>
        <v>0.4</v>
      </c>
      <c r="ET199" s="1">
        <f t="shared" si="1607"/>
        <v>3.2</v>
      </c>
      <c r="EU199" s="1">
        <f t="shared" si="1608"/>
        <v>0.8</v>
      </c>
      <c r="EV199" s="1">
        <f t="shared" si="1609"/>
        <v>0</v>
      </c>
      <c r="EW199" s="1">
        <f t="shared" si="1610"/>
        <v>0</v>
      </c>
      <c r="EX199" s="1">
        <f t="shared" si="1611"/>
        <v>1.6</v>
      </c>
      <c r="EY199" s="1">
        <f t="shared" si="1612"/>
        <v>0.4</v>
      </c>
      <c r="EZ199" s="1">
        <f t="shared" si="1613"/>
        <v>0.8</v>
      </c>
      <c r="FA199" s="1">
        <f t="shared" si="1614"/>
        <v>0.2</v>
      </c>
      <c r="FB199" s="1">
        <f t="shared" si="1615"/>
        <v>0</v>
      </c>
      <c r="FC199" s="1">
        <f t="shared" si="1616"/>
        <v>0</v>
      </c>
      <c r="FD199" s="1">
        <f t="shared" si="1617"/>
        <v>6.4</v>
      </c>
      <c r="FE199" s="1">
        <f t="shared" si="1618"/>
        <v>1.6</v>
      </c>
      <c r="FF199" s="1">
        <f t="shared" si="1619"/>
        <v>5.6000000000000005</v>
      </c>
      <c r="FG199" s="1">
        <f t="shared" si="1620"/>
        <v>1.4000000000000001</v>
      </c>
      <c r="FH199" s="1">
        <f t="shared" si="1621"/>
        <v>0</v>
      </c>
      <c r="FI199" s="1">
        <f t="shared" si="1622"/>
        <v>0</v>
      </c>
      <c r="FJ199" s="1">
        <f t="shared" si="1623"/>
        <v>0</v>
      </c>
      <c r="FK199" s="1">
        <f t="shared" si="1624"/>
        <v>0</v>
      </c>
      <c r="FL199" s="1">
        <f t="shared" si="1625"/>
        <v>0</v>
      </c>
      <c r="FM199" s="1">
        <f t="shared" si="1626"/>
        <v>0</v>
      </c>
      <c r="FN199" s="1">
        <f t="shared" si="1627"/>
        <v>0.8</v>
      </c>
      <c r="FO199" s="1">
        <f t="shared" si="1628"/>
        <v>0.2</v>
      </c>
      <c r="FP199" s="1">
        <f t="shared" si="1629"/>
        <v>0</v>
      </c>
      <c r="FQ199" s="1">
        <f t="shared" si="1630"/>
        <v>0</v>
      </c>
      <c r="FR199" s="1">
        <f t="shared" si="1631"/>
        <v>0</v>
      </c>
      <c r="FS199" s="1">
        <f t="shared" si="1632"/>
        <v>0</v>
      </c>
      <c r="FT199" s="1">
        <f t="shared" si="1633"/>
        <v>2.4000000000000004</v>
      </c>
      <c r="FU199" s="1">
        <f t="shared" si="1634"/>
        <v>0.60000000000000009</v>
      </c>
      <c r="FV199" s="1">
        <f t="shared" si="1635"/>
        <v>0</v>
      </c>
      <c r="FW199" s="1">
        <f t="shared" si="1636"/>
        <v>0</v>
      </c>
      <c r="FX199" s="1">
        <f t="shared" si="1637"/>
        <v>0</v>
      </c>
      <c r="FY199" s="1">
        <f t="shared" si="1638"/>
        <v>0</v>
      </c>
      <c r="GC199" s="7">
        <f t="shared" si="1639"/>
        <v>0</v>
      </c>
      <c r="GD199" s="7">
        <f t="shared" si="1640"/>
        <v>0</v>
      </c>
      <c r="GE199" s="7">
        <f t="shared" si="1641"/>
        <v>0</v>
      </c>
      <c r="GF199" s="7">
        <f t="shared" si="1642"/>
        <v>0</v>
      </c>
      <c r="GG199" s="7">
        <f t="shared" si="1643"/>
        <v>2</v>
      </c>
      <c r="GH199" s="7">
        <f t="shared" si="1644"/>
        <v>0</v>
      </c>
      <c r="GI199" s="7">
        <f t="shared" si="1645"/>
        <v>0</v>
      </c>
      <c r="GJ199" s="7">
        <f t="shared" si="1646"/>
        <v>0</v>
      </c>
      <c r="GK199" s="7">
        <f t="shared" si="1647"/>
        <v>0</v>
      </c>
      <c r="GL199" s="7">
        <f t="shared" si="1648"/>
        <v>0</v>
      </c>
      <c r="GM199" s="7">
        <f t="shared" si="1649"/>
        <v>1</v>
      </c>
      <c r="GN199" s="7">
        <f t="shared" si="1650"/>
        <v>0</v>
      </c>
      <c r="GO199" s="7">
        <f t="shared" si="1651"/>
        <v>0</v>
      </c>
      <c r="GP199" s="7">
        <f t="shared" si="1652"/>
        <v>0</v>
      </c>
      <c r="GQ199" s="7">
        <f t="shared" si="1653"/>
        <v>6</v>
      </c>
      <c r="GR199" s="7">
        <f t="shared" si="1654"/>
        <v>0</v>
      </c>
      <c r="GS199" s="7">
        <f t="shared" si="1655"/>
        <v>1</v>
      </c>
      <c r="GT199" s="7">
        <f t="shared" si="1656"/>
        <v>0</v>
      </c>
      <c r="GU199" s="7">
        <f t="shared" si="1657"/>
        <v>0</v>
      </c>
      <c r="GV199" s="7">
        <f t="shared" si="1658"/>
        <v>0</v>
      </c>
      <c r="GW199" s="7">
        <f t="shared" si="1659"/>
        <v>0</v>
      </c>
      <c r="GX199" s="7">
        <f t="shared" si="1660"/>
        <v>0</v>
      </c>
      <c r="GY199" s="7">
        <f t="shared" si="1661"/>
        <v>0</v>
      </c>
      <c r="GZ199" s="7">
        <f t="shared" si="1662"/>
        <v>0</v>
      </c>
      <c r="HA199" s="7">
        <f t="shared" si="1663"/>
        <v>1</v>
      </c>
      <c r="HB199" s="7">
        <f t="shared" si="1664"/>
        <v>0</v>
      </c>
      <c r="HC199" s="7">
        <f t="shared" si="1665"/>
        <v>2</v>
      </c>
      <c r="HD199" s="7">
        <f t="shared" si="1666"/>
        <v>0</v>
      </c>
      <c r="HE199" s="7">
        <f t="shared" si="1667"/>
        <v>0</v>
      </c>
      <c r="HF199" s="7">
        <f t="shared" si="1668"/>
        <v>0</v>
      </c>
      <c r="HG199" s="7">
        <f t="shared" si="1669"/>
        <v>2</v>
      </c>
      <c r="HH199" s="7">
        <f t="shared" si="1670"/>
        <v>0</v>
      </c>
      <c r="HI199" s="7">
        <f t="shared" si="1671"/>
        <v>1</v>
      </c>
      <c r="HJ199" s="7">
        <f t="shared" si="1672"/>
        <v>0</v>
      </c>
      <c r="HK199" s="7">
        <f t="shared" si="1673"/>
        <v>3</v>
      </c>
      <c r="HL199" s="7">
        <f t="shared" si="1674"/>
        <v>1</v>
      </c>
      <c r="HM199" s="7">
        <f t="shared" si="1675"/>
        <v>0</v>
      </c>
      <c r="HN199" s="7">
        <f t="shared" si="1676"/>
        <v>0</v>
      </c>
      <c r="HO199" s="7">
        <f t="shared" si="1677"/>
        <v>0</v>
      </c>
      <c r="HP199" s="7">
        <f t="shared" si="1678"/>
        <v>0</v>
      </c>
      <c r="HQ199" s="7">
        <f t="shared" si="1679"/>
        <v>0</v>
      </c>
      <c r="HR199" s="7">
        <f t="shared" si="1680"/>
        <v>0</v>
      </c>
      <c r="HS199" s="7">
        <f t="shared" si="1681"/>
        <v>0</v>
      </c>
      <c r="HT199" s="7">
        <f t="shared" si="1682"/>
        <v>0</v>
      </c>
      <c r="HU199" s="7">
        <f t="shared" si="1683"/>
        <v>0</v>
      </c>
      <c r="HV199" s="7">
        <f t="shared" si="1684"/>
        <v>0</v>
      </c>
      <c r="HW199" s="7">
        <f t="shared" si="1685"/>
        <v>2</v>
      </c>
      <c r="HX199" s="7">
        <f t="shared" si="1686"/>
        <v>0</v>
      </c>
      <c r="HY199" s="7">
        <f t="shared" si="1687"/>
        <v>3</v>
      </c>
      <c r="HZ199" s="7">
        <f t="shared" si="1688"/>
        <v>1</v>
      </c>
      <c r="IA199" s="7">
        <f t="shared" si="1689"/>
        <v>0</v>
      </c>
      <c r="IB199" s="7">
        <f t="shared" si="1690"/>
        <v>0</v>
      </c>
      <c r="IC199" s="7">
        <f t="shared" si="1691"/>
        <v>2</v>
      </c>
      <c r="ID199" s="7">
        <f t="shared" si="1692"/>
        <v>0</v>
      </c>
      <c r="IE199" s="7">
        <f t="shared" si="1693"/>
        <v>1</v>
      </c>
      <c r="IF199" s="7">
        <f t="shared" si="1694"/>
        <v>0</v>
      </c>
      <c r="IG199" s="7">
        <f t="shared" si="1695"/>
        <v>0</v>
      </c>
      <c r="IH199" s="7">
        <f t="shared" si="1696"/>
        <v>0</v>
      </c>
      <c r="II199" s="7">
        <f t="shared" si="1697"/>
        <v>6</v>
      </c>
      <c r="IJ199" s="7">
        <f t="shared" si="1698"/>
        <v>2</v>
      </c>
      <c r="IK199" s="7">
        <f t="shared" si="1699"/>
        <v>6</v>
      </c>
      <c r="IL199" s="7">
        <f t="shared" si="1700"/>
        <v>1</v>
      </c>
      <c r="IM199" s="7">
        <f t="shared" si="1701"/>
        <v>0</v>
      </c>
      <c r="IN199" s="7">
        <f t="shared" si="1702"/>
        <v>0</v>
      </c>
      <c r="IO199" s="7">
        <f t="shared" si="1703"/>
        <v>0</v>
      </c>
      <c r="IP199" s="7">
        <f t="shared" si="1704"/>
        <v>0</v>
      </c>
      <c r="IQ199" s="7">
        <f t="shared" si="1705"/>
        <v>0</v>
      </c>
      <c r="IR199" s="7">
        <f t="shared" si="1706"/>
        <v>0</v>
      </c>
      <c r="IS199" s="7">
        <f t="shared" si="1707"/>
        <v>1</v>
      </c>
      <c r="IT199" s="7">
        <f t="shared" si="1708"/>
        <v>0</v>
      </c>
      <c r="IU199" s="7">
        <f t="shared" si="1709"/>
        <v>0</v>
      </c>
      <c r="IV199" s="7">
        <f t="shared" si="1710"/>
        <v>0</v>
      </c>
      <c r="IW199" s="7">
        <f t="shared" si="1711"/>
        <v>0</v>
      </c>
      <c r="IX199" s="7">
        <f t="shared" si="1712"/>
        <v>0</v>
      </c>
      <c r="IY199" s="7">
        <f t="shared" si="1713"/>
        <v>2</v>
      </c>
      <c r="IZ199" s="7">
        <f t="shared" si="1714"/>
        <v>1</v>
      </c>
      <c r="JA199" s="7">
        <f t="shared" si="1715"/>
        <v>0</v>
      </c>
      <c r="JB199" s="7">
        <f t="shared" si="1716"/>
        <v>0</v>
      </c>
      <c r="JC199" s="7">
        <f t="shared" si="1717"/>
        <v>0</v>
      </c>
      <c r="JD199" s="7">
        <f t="shared" si="1718"/>
        <v>0</v>
      </c>
      <c r="JF199" s="1">
        <v>15</v>
      </c>
      <c r="JG199" s="10">
        <f t="shared" si="1719"/>
        <v>111.33727272727272</v>
      </c>
      <c r="JH199" s="10">
        <f t="shared" si="1720"/>
        <v>2.9280000000000004</v>
      </c>
      <c r="JJ199" s="1" t="str">
        <f t="shared" si="1555"/>
        <v>[111.34, 2.93]</v>
      </c>
      <c r="JS199" s="263"/>
      <c r="JT199" s="264"/>
      <c r="JU199" s="264"/>
      <c r="JV199" s="264"/>
      <c r="JW199" s="264"/>
      <c r="JX199" s="264"/>
      <c r="JY199" s="264"/>
      <c r="JZ199" s="264"/>
      <c r="KA199" s="264"/>
      <c r="KB199" s="264"/>
      <c r="KC199" s="264"/>
      <c r="KD199" s="264"/>
      <c r="KE199" s="264"/>
      <c r="KF199" s="264"/>
      <c r="KG199" s="264"/>
      <c r="KH199" s="264"/>
      <c r="KI199" s="264"/>
      <c r="KJ199" s="264"/>
      <c r="KK199" s="264"/>
      <c r="KL199" s="264"/>
      <c r="KM199" s="264"/>
      <c r="KN199" s="264"/>
      <c r="KO199" s="264"/>
      <c r="KP199" s="264"/>
      <c r="KQ199" s="264"/>
      <c r="KR199" s="264"/>
      <c r="KS199" s="264"/>
      <c r="KT199" s="264"/>
      <c r="KU199" s="264"/>
      <c r="KV199" s="264"/>
      <c r="KW199" s="264"/>
      <c r="KX199" s="264"/>
      <c r="KY199" s="264"/>
      <c r="KZ199" s="264"/>
      <c r="LA199" s="264"/>
      <c r="LB199" s="264"/>
      <c r="LC199" s="264"/>
      <c r="LD199" s="264"/>
      <c r="LE199" s="264"/>
      <c r="LF199" s="264"/>
      <c r="LG199" s="264"/>
      <c r="LH199" s="264"/>
      <c r="LI199" s="264"/>
      <c r="LJ199" s="264"/>
      <c r="LK199" s="264"/>
      <c r="LL199" s="264"/>
      <c r="LM199" s="264"/>
      <c r="LN199" s="264"/>
      <c r="LO199" s="264"/>
      <c r="LP199" s="264"/>
      <c r="LQ199" s="264"/>
      <c r="LR199" s="264"/>
      <c r="LS199" s="264"/>
      <c r="LT199" s="264"/>
      <c r="LU199" s="264"/>
      <c r="LV199" s="264"/>
      <c r="LW199" s="264"/>
      <c r="LX199" s="264"/>
      <c r="LY199" s="264"/>
      <c r="LZ199" s="264"/>
      <c r="MA199" s="264"/>
      <c r="MB199" s="264"/>
      <c r="MC199" s="264"/>
      <c r="MD199" s="264"/>
      <c r="ME199" s="264"/>
      <c r="MF199" s="264"/>
      <c r="MG199" s="264"/>
      <c r="MH199" s="264"/>
      <c r="MI199" s="264"/>
      <c r="MJ199" s="264"/>
      <c r="MK199" s="264"/>
      <c r="ML199" s="264"/>
      <c r="MM199" s="264"/>
      <c r="MN199" s="264"/>
      <c r="MO199" s="264"/>
      <c r="MP199" s="264"/>
      <c r="MQ199" s="264"/>
      <c r="MR199" s="264"/>
      <c r="MS199" s="264"/>
      <c r="MT199" s="264"/>
      <c r="MU199" s="264"/>
      <c r="MV199" s="264"/>
      <c r="MW199" s="264"/>
      <c r="MX199" s="264"/>
      <c r="MY199" s="264"/>
      <c r="MZ199" s="264"/>
      <c r="NA199" s="264"/>
      <c r="NB199" s="264"/>
      <c r="NC199" s="264"/>
      <c r="ND199" s="264"/>
      <c r="NE199" s="264"/>
      <c r="NF199" s="264"/>
      <c r="NG199" s="264"/>
      <c r="NH199" s="264"/>
      <c r="NI199" s="264"/>
      <c r="NJ199" s="264"/>
      <c r="NK199" s="264"/>
      <c r="NL199" s="264"/>
      <c r="NM199" s="264"/>
      <c r="NN199" s="264"/>
      <c r="NO199" s="264"/>
      <c r="NQ199" s="49"/>
      <c r="NR199" s="49"/>
      <c r="NS199" s="49"/>
      <c r="NT199" s="49"/>
      <c r="NU199" s="49"/>
      <c r="NV199" s="49"/>
      <c r="NW199" s="49"/>
      <c r="NX199" s="49"/>
      <c r="NY199" s="49"/>
      <c r="NZ199" s="49"/>
      <c r="OA199" s="49"/>
      <c r="OB199" s="49"/>
      <c r="OC199" s="49"/>
      <c r="OD199" s="49"/>
      <c r="OE199" s="49"/>
      <c r="OF199" s="49"/>
      <c r="OG199" s="49"/>
      <c r="OH199" s="49"/>
      <c r="OI199" s="49"/>
      <c r="OJ199" s="49"/>
      <c r="OK199" s="49"/>
      <c r="OL199" s="49"/>
      <c r="OM199" s="49"/>
      <c r="ON199" s="49"/>
      <c r="OO199" s="49"/>
      <c r="OP199" s="49"/>
      <c r="OQ199" s="49"/>
      <c r="OR199" s="49"/>
      <c r="OS199" s="49"/>
      <c r="OT199" s="49"/>
      <c r="OU199" s="49"/>
      <c r="OV199" s="49"/>
      <c r="OW199" s="49"/>
      <c r="OX199" s="49"/>
      <c r="OY199" s="49"/>
      <c r="OZ199" s="49"/>
      <c r="PA199" s="49"/>
      <c r="PB199" s="49"/>
      <c r="PC199" s="49"/>
      <c r="PD199" s="49"/>
      <c r="PE199" s="49"/>
      <c r="PF199" s="49"/>
      <c r="PG199" s="49"/>
      <c r="PH199" s="49"/>
      <c r="PI199" s="49"/>
      <c r="PJ199" s="49"/>
      <c r="PK199" s="49"/>
      <c r="PL199" s="49"/>
      <c r="PM199" s="49"/>
      <c r="PN199" s="49"/>
      <c r="PO199" s="49"/>
      <c r="PP199" s="49"/>
      <c r="PQ199" s="49"/>
      <c r="PR199" s="49"/>
      <c r="PS199" s="49"/>
      <c r="PT199" s="49"/>
      <c r="PU199" s="49"/>
      <c r="PV199" s="49"/>
      <c r="PW199" s="49"/>
      <c r="PX199" s="49"/>
      <c r="PY199" s="49"/>
      <c r="PZ199" s="49"/>
      <c r="QA199" s="49"/>
      <c r="QB199" s="49"/>
      <c r="QC199" s="49"/>
      <c r="QD199" s="49"/>
      <c r="QE199" s="49"/>
      <c r="QF199" s="49"/>
      <c r="QG199" s="49"/>
      <c r="QH199" s="49"/>
      <c r="QI199" s="49"/>
      <c r="QJ199" s="49"/>
      <c r="QK199" s="49"/>
      <c r="QL199" s="49"/>
      <c r="QM199" s="49"/>
      <c r="QN199" s="49"/>
      <c r="QO199" s="49"/>
      <c r="QP199" s="49"/>
      <c r="QQ199" s="49"/>
      <c r="QR199" s="49"/>
      <c r="QS199" s="49"/>
      <c r="QT199" s="49"/>
      <c r="QU199" s="49"/>
      <c r="QV199" s="49"/>
      <c r="QW199" s="49"/>
      <c r="QX199" s="49"/>
      <c r="QY199" s="49"/>
      <c r="QZ199" s="49"/>
      <c r="RA199" s="49"/>
      <c r="RB199" s="49"/>
      <c r="RC199" s="49"/>
      <c r="RD199" s="49"/>
      <c r="RE199" s="49"/>
      <c r="RF199" s="49"/>
      <c r="RG199" s="49"/>
      <c r="RH199" s="49"/>
      <c r="RI199" s="49"/>
      <c r="RJ199" s="49"/>
      <c r="RK199" s="49"/>
      <c r="RL199" s="49"/>
    </row>
    <row r="200" spans="2:480" x14ac:dyDescent="0.35">
      <c r="B200" s="192">
        <v>16</v>
      </c>
      <c r="C200" s="195" t="s">
        <v>98</v>
      </c>
      <c r="D200" s="177"/>
      <c r="E200" s="178"/>
      <c r="F200" s="178"/>
      <c r="G200" s="179"/>
      <c r="H200" s="180">
        <f t="shared" si="1556"/>
        <v>6171.0000000000009</v>
      </c>
      <c r="I200" s="149">
        <f t="shared" si="1557"/>
        <v>1.4558866349606913E-2</v>
      </c>
      <c r="J200" s="111">
        <f t="shared" si="1721"/>
        <v>0.26206106805845047</v>
      </c>
      <c r="K200" s="111">
        <f t="shared" si="1721"/>
        <v>0.36033396858036948</v>
      </c>
      <c r="L200" s="111">
        <f t="shared" si="1721"/>
        <v>2.0000604421797341</v>
      </c>
      <c r="M200" s="111">
        <f t="shared" si="1721"/>
        <v>0.19355423633997429</v>
      </c>
      <c r="N200" s="111">
        <f t="shared" si="1721"/>
        <v>1.0753013129998571E-2</v>
      </c>
      <c r="O200" s="111">
        <f t="shared" si="1721"/>
        <v>1.1828314442998429</v>
      </c>
      <c r="P200" s="111">
        <f t="shared" si="1721"/>
        <v>0.41936751206994427</v>
      </c>
      <c r="Q200" s="111">
        <f t="shared" si="1721"/>
        <v>7.2260248233590403</v>
      </c>
      <c r="R200" s="111">
        <f t="shared" si="1721"/>
        <v>0.98927720795986873</v>
      </c>
      <c r="S200" s="111">
        <f t="shared" si="1721"/>
        <v>0.2688253282499643</v>
      </c>
      <c r="T200" s="111">
        <f t="shared" si="1721"/>
        <v>0.5376506564999286</v>
      </c>
      <c r="U200" s="111">
        <f t="shared" si="1721"/>
        <v>6.4518078779991425E-2</v>
      </c>
      <c r="V200" s="111">
        <f t="shared" si="1721"/>
        <v>1.0645482998698585</v>
      </c>
      <c r="W200" s="80">
        <f t="shared" si="1721"/>
        <v>2.4731930198996714</v>
      </c>
      <c r="X200" s="120">
        <f t="shared" si="1721"/>
        <v>0.36033396858036948</v>
      </c>
      <c r="Y200" s="114">
        <f t="shared" si="1721"/>
        <v>2.4650119214248001</v>
      </c>
      <c r="Z200" s="114">
        <f t="shared" si="1722"/>
        <v>1.1956536230166803</v>
      </c>
      <c r="AA200" s="114">
        <f t="shared" si="1722"/>
        <v>5.4295777538360213</v>
      </c>
      <c r="AB200" s="108">
        <f t="shared" si="1722"/>
        <v>2.4568225130479737E-2</v>
      </c>
      <c r="AC200" s="108">
        <f t="shared" si="1722"/>
        <v>0.43403864397180869</v>
      </c>
      <c r="AD200" s="108">
        <f t="shared" si="1722"/>
        <v>1.6378816753653155E-2</v>
      </c>
      <c r="AE200" s="108">
        <f t="shared" si="1722"/>
        <v>0.18016698429018474</v>
      </c>
      <c r="AF200" s="108">
        <f t="shared" si="1722"/>
        <v>0.62239503663882001</v>
      </c>
      <c r="AG200" s="108">
        <f t="shared" si="1722"/>
        <v>2.9973234659185279</v>
      </c>
      <c r="AH200" s="108">
        <f t="shared" si="1722"/>
        <v>4.3977122983558736</v>
      </c>
      <c r="AI200" s="108">
        <f t="shared" si="1722"/>
        <v>3.2757633507306309E-2</v>
      </c>
      <c r="AJ200" s="108">
        <f t="shared" si="1722"/>
        <v>2.6042318638308521</v>
      </c>
      <c r="AK200" s="108">
        <f t="shared" si="1722"/>
        <v>1.2775477067849463</v>
      </c>
      <c r="AL200" s="108">
        <f t="shared" si="1722"/>
        <v>1.6378816753653155E-2</v>
      </c>
      <c r="AM200" s="108">
        <f t="shared" si="1722"/>
        <v>9.483334900365179</v>
      </c>
      <c r="AN200" s="108">
        <f t="shared" si="1722"/>
        <v>9.1311903401616341</v>
      </c>
      <c r="AO200" s="108">
        <f t="shared" si="1722"/>
        <v>2.4568225130479737E-2</v>
      </c>
      <c r="AP200" s="108">
        <f t="shared" si="1723"/>
        <v>0.18835639266701132</v>
      </c>
      <c r="AQ200" s="108">
        <f t="shared" si="1723"/>
        <v>6.5515267014612619E-2</v>
      </c>
      <c r="AR200" s="108">
        <f t="shared" si="1723"/>
        <v>0.79572297161989425</v>
      </c>
      <c r="AS200" s="108">
        <f t="shared" si="1723"/>
        <v>1.0753013129998571E-2</v>
      </c>
      <c r="AT200" s="108">
        <f t="shared" si="1723"/>
        <v>0.54840366962992715</v>
      </c>
      <c r="AU200" s="108">
        <f t="shared" si="1723"/>
        <v>3.408705162209547</v>
      </c>
      <c r="AV200" s="108">
        <f t="shared" si="1351"/>
        <v>0.40947041884132895</v>
      </c>
      <c r="AW200" s="108">
        <f t="shared" si="1351"/>
        <v>0.40947041884132895</v>
      </c>
      <c r="AY200" s="186"/>
      <c r="AZ200" s="182"/>
      <c r="BA200" s="177"/>
      <c r="BB200" s="178"/>
      <c r="BC200" s="178"/>
      <c r="BD200" s="179"/>
      <c r="BE200" s="180"/>
      <c r="BF200" s="149"/>
      <c r="BG200" s="140">
        <f t="shared" si="1558"/>
        <v>0</v>
      </c>
      <c r="BH200" s="140">
        <f t="shared" si="1354"/>
        <v>0</v>
      </c>
      <c r="BI200" s="140">
        <f t="shared" si="1355"/>
        <v>2</v>
      </c>
      <c r="BJ200" s="140">
        <f t="shared" si="1356"/>
        <v>0</v>
      </c>
      <c r="BK200" s="140">
        <f t="shared" si="1357"/>
        <v>0</v>
      </c>
      <c r="BL200" s="140">
        <f t="shared" si="1358"/>
        <v>1</v>
      </c>
      <c r="BM200" s="140">
        <f t="shared" si="1359"/>
        <v>0</v>
      </c>
      <c r="BN200" s="140">
        <f t="shared" si="1360"/>
        <v>7</v>
      </c>
      <c r="BO200" s="140">
        <f t="shared" si="1361"/>
        <v>1</v>
      </c>
      <c r="BP200" s="140">
        <f t="shared" si="1362"/>
        <v>0</v>
      </c>
      <c r="BQ200" s="140">
        <f t="shared" si="1363"/>
        <v>1</v>
      </c>
      <c r="BR200" s="140">
        <f t="shared" si="1364"/>
        <v>0</v>
      </c>
      <c r="BS200" s="140">
        <f t="shared" si="1365"/>
        <v>1</v>
      </c>
      <c r="BT200" s="35">
        <f t="shared" si="1366"/>
        <v>2</v>
      </c>
      <c r="BU200" s="145">
        <f t="shared" si="1367"/>
        <v>0</v>
      </c>
      <c r="BV200" s="144">
        <f t="shared" si="1368"/>
        <v>2</v>
      </c>
      <c r="BW200" s="144">
        <f t="shared" si="1369"/>
        <v>1</v>
      </c>
      <c r="BX200" s="144">
        <f t="shared" si="1370"/>
        <v>5</v>
      </c>
      <c r="BY200" s="123">
        <f t="shared" si="1371"/>
        <v>0</v>
      </c>
      <c r="BZ200" s="123">
        <f t="shared" si="1372"/>
        <v>0</v>
      </c>
      <c r="CA200" s="123">
        <f t="shared" si="1373"/>
        <v>0</v>
      </c>
      <c r="CB200" s="123">
        <f t="shared" si="1374"/>
        <v>0</v>
      </c>
      <c r="CC200" s="123">
        <f t="shared" si="1375"/>
        <v>1</v>
      </c>
      <c r="CD200" s="123">
        <f t="shared" si="1376"/>
        <v>3</v>
      </c>
      <c r="CE200" s="123">
        <f t="shared" si="1377"/>
        <v>4</v>
      </c>
      <c r="CF200" s="123">
        <f t="shared" si="1378"/>
        <v>0</v>
      </c>
      <c r="CG200" s="123">
        <f t="shared" si="1379"/>
        <v>3</v>
      </c>
      <c r="CH200" s="123">
        <f t="shared" si="1380"/>
        <v>1</v>
      </c>
      <c r="CI200" s="123">
        <f t="shared" si="1381"/>
        <v>0</v>
      </c>
      <c r="CJ200" s="123">
        <f t="shared" si="1382"/>
        <v>9</v>
      </c>
      <c r="CK200" s="123">
        <f t="shared" si="1383"/>
        <v>9</v>
      </c>
      <c r="CL200" s="123">
        <f t="shared" si="1384"/>
        <v>0</v>
      </c>
      <c r="CM200" s="123">
        <f t="shared" si="1385"/>
        <v>0</v>
      </c>
      <c r="CN200" s="123">
        <f t="shared" si="1386"/>
        <v>0</v>
      </c>
      <c r="CO200" s="123">
        <f t="shared" si="1387"/>
        <v>1</v>
      </c>
      <c r="CP200" s="123">
        <f t="shared" si="1388"/>
        <v>0</v>
      </c>
      <c r="CQ200" s="123">
        <f t="shared" si="1389"/>
        <v>1</v>
      </c>
      <c r="CR200" s="123">
        <f t="shared" si="1390"/>
        <v>3</v>
      </c>
      <c r="CS200" s="123">
        <f t="shared" si="1391"/>
        <v>0</v>
      </c>
      <c r="CT200" s="123">
        <f t="shared" si="1392"/>
        <v>0</v>
      </c>
      <c r="CX200" s="7">
        <f t="shared" si="1559"/>
        <v>0</v>
      </c>
      <c r="CY200" s="7">
        <f t="shared" si="1560"/>
        <v>0</v>
      </c>
      <c r="CZ200" s="7">
        <f t="shared" si="1561"/>
        <v>0</v>
      </c>
      <c r="DA200" s="7">
        <f t="shared" si="1562"/>
        <v>0</v>
      </c>
      <c r="DB200" s="7">
        <f t="shared" si="1563"/>
        <v>2</v>
      </c>
      <c r="DC200" s="7">
        <f t="shared" si="1564"/>
        <v>0</v>
      </c>
      <c r="DD200" s="7">
        <f t="shared" si="1565"/>
        <v>0</v>
      </c>
      <c r="DE200" s="7">
        <f t="shared" si="1566"/>
        <v>0</v>
      </c>
      <c r="DF200" s="7">
        <f t="shared" si="1567"/>
        <v>0</v>
      </c>
      <c r="DG200" s="7">
        <f t="shared" si="1568"/>
        <v>0</v>
      </c>
      <c r="DH200" s="7">
        <f t="shared" si="1569"/>
        <v>1</v>
      </c>
      <c r="DI200" s="7">
        <f t="shared" si="1570"/>
        <v>0</v>
      </c>
      <c r="DJ200" s="7">
        <f t="shared" si="1571"/>
        <v>0</v>
      </c>
      <c r="DK200" s="7">
        <f t="shared" si="1572"/>
        <v>0</v>
      </c>
      <c r="DL200" s="7">
        <f t="shared" si="1573"/>
        <v>7</v>
      </c>
      <c r="DM200" s="7">
        <f t="shared" si="1574"/>
        <v>0</v>
      </c>
      <c r="DN200" s="7">
        <f t="shared" si="1575"/>
        <v>1</v>
      </c>
      <c r="DO200" s="7">
        <f t="shared" si="1576"/>
        <v>0</v>
      </c>
      <c r="DP200" s="7">
        <f t="shared" si="1577"/>
        <v>0</v>
      </c>
      <c r="DQ200" s="7">
        <f t="shared" si="1578"/>
        <v>0</v>
      </c>
      <c r="DR200" s="7">
        <f t="shared" si="1579"/>
        <v>1</v>
      </c>
      <c r="DS200" s="7">
        <f t="shared" si="1580"/>
        <v>0</v>
      </c>
      <c r="DT200" s="7">
        <f t="shared" si="1581"/>
        <v>0</v>
      </c>
      <c r="DU200" s="7">
        <f t="shared" si="1582"/>
        <v>0</v>
      </c>
      <c r="DV200" s="7">
        <f t="shared" si="1583"/>
        <v>1</v>
      </c>
      <c r="DW200" s="7">
        <f t="shared" si="1584"/>
        <v>0</v>
      </c>
      <c r="DX200" s="7">
        <f t="shared" si="1585"/>
        <v>2</v>
      </c>
      <c r="DY200" s="7">
        <f t="shared" si="1586"/>
        <v>0</v>
      </c>
      <c r="DZ200" s="1">
        <f t="shared" si="1587"/>
        <v>0</v>
      </c>
      <c r="EA200" s="1">
        <f t="shared" si="1588"/>
        <v>0</v>
      </c>
      <c r="EB200" s="1">
        <f t="shared" si="1589"/>
        <v>1.6</v>
      </c>
      <c r="EC200" s="1">
        <f t="shared" si="1590"/>
        <v>0.4</v>
      </c>
      <c r="ED200" s="1">
        <f t="shared" si="1591"/>
        <v>0.8</v>
      </c>
      <c r="EE200" s="1">
        <f t="shared" si="1592"/>
        <v>0.2</v>
      </c>
      <c r="EF200" s="1">
        <f t="shared" si="1593"/>
        <v>4</v>
      </c>
      <c r="EG200" s="1">
        <f t="shared" si="1594"/>
        <v>1</v>
      </c>
      <c r="EH200" s="1">
        <f t="shared" si="1595"/>
        <v>0</v>
      </c>
      <c r="EI200" s="1">
        <f t="shared" si="1596"/>
        <v>0</v>
      </c>
      <c r="EJ200" s="1">
        <f t="shared" si="1597"/>
        <v>0</v>
      </c>
      <c r="EK200" s="1">
        <f t="shared" si="1598"/>
        <v>0</v>
      </c>
      <c r="EL200" s="1">
        <f t="shared" si="1599"/>
        <v>0</v>
      </c>
      <c r="EM200" s="1">
        <f t="shared" si="1600"/>
        <v>0</v>
      </c>
      <c r="EN200" s="1">
        <f t="shared" si="1601"/>
        <v>0</v>
      </c>
      <c r="EO200" s="1">
        <f t="shared" si="1602"/>
        <v>0</v>
      </c>
      <c r="EP200" s="1">
        <f t="shared" si="1603"/>
        <v>0.8</v>
      </c>
      <c r="EQ200" s="1">
        <f t="shared" si="1604"/>
        <v>0.2</v>
      </c>
      <c r="ER200" s="1">
        <f t="shared" si="1605"/>
        <v>2.4000000000000004</v>
      </c>
      <c r="ES200" s="1">
        <f t="shared" si="1606"/>
        <v>0.60000000000000009</v>
      </c>
      <c r="ET200" s="1">
        <f t="shared" si="1607"/>
        <v>3.2</v>
      </c>
      <c r="EU200" s="1">
        <f t="shared" si="1608"/>
        <v>0.8</v>
      </c>
      <c r="EV200" s="1">
        <f t="shared" si="1609"/>
        <v>0</v>
      </c>
      <c r="EW200" s="1">
        <f t="shared" si="1610"/>
        <v>0</v>
      </c>
      <c r="EX200" s="1">
        <f t="shared" si="1611"/>
        <v>2.4000000000000004</v>
      </c>
      <c r="EY200" s="1">
        <f t="shared" si="1612"/>
        <v>0.60000000000000009</v>
      </c>
      <c r="EZ200" s="1">
        <f t="shared" si="1613"/>
        <v>0.8</v>
      </c>
      <c r="FA200" s="1">
        <f t="shared" si="1614"/>
        <v>0.2</v>
      </c>
      <c r="FB200" s="1">
        <f t="shared" si="1615"/>
        <v>0</v>
      </c>
      <c r="FC200" s="1">
        <f t="shared" si="1616"/>
        <v>0</v>
      </c>
      <c r="FD200" s="1">
        <f t="shared" si="1617"/>
        <v>7.2</v>
      </c>
      <c r="FE200" s="1">
        <f t="shared" si="1618"/>
        <v>1.8</v>
      </c>
      <c r="FF200" s="1">
        <f t="shared" si="1619"/>
        <v>7.2</v>
      </c>
      <c r="FG200" s="1">
        <f t="shared" si="1620"/>
        <v>1.8</v>
      </c>
      <c r="FH200" s="1">
        <f t="shared" si="1621"/>
        <v>0</v>
      </c>
      <c r="FI200" s="1">
        <f t="shared" si="1622"/>
        <v>0</v>
      </c>
      <c r="FJ200" s="1">
        <f t="shared" si="1623"/>
        <v>0</v>
      </c>
      <c r="FK200" s="1">
        <f t="shared" si="1624"/>
        <v>0</v>
      </c>
      <c r="FL200" s="1">
        <f t="shared" si="1625"/>
        <v>0</v>
      </c>
      <c r="FM200" s="1">
        <f t="shared" si="1626"/>
        <v>0</v>
      </c>
      <c r="FN200" s="1">
        <f t="shared" si="1627"/>
        <v>0.8</v>
      </c>
      <c r="FO200" s="1">
        <f t="shared" si="1628"/>
        <v>0.2</v>
      </c>
      <c r="FP200" s="1">
        <f t="shared" si="1629"/>
        <v>0</v>
      </c>
      <c r="FQ200" s="1">
        <f t="shared" si="1630"/>
        <v>0</v>
      </c>
      <c r="FR200" s="1">
        <f t="shared" si="1631"/>
        <v>0.8</v>
      </c>
      <c r="FS200" s="1">
        <f t="shared" si="1632"/>
        <v>0.2</v>
      </c>
      <c r="FT200" s="1">
        <f t="shared" si="1633"/>
        <v>2.4000000000000004</v>
      </c>
      <c r="FU200" s="1">
        <f t="shared" si="1634"/>
        <v>0.60000000000000009</v>
      </c>
      <c r="FV200" s="1">
        <f t="shared" si="1635"/>
        <v>0</v>
      </c>
      <c r="FW200" s="1">
        <f t="shared" si="1636"/>
        <v>0</v>
      </c>
      <c r="FX200" s="1">
        <f t="shared" si="1637"/>
        <v>0</v>
      </c>
      <c r="FY200" s="1">
        <f t="shared" si="1638"/>
        <v>0</v>
      </c>
      <c r="GC200" s="7">
        <f t="shared" si="1639"/>
        <v>0</v>
      </c>
      <c r="GD200" s="7">
        <f t="shared" si="1640"/>
        <v>0</v>
      </c>
      <c r="GE200" s="7">
        <f t="shared" si="1641"/>
        <v>0</v>
      </c>
      <c r="GF200" s="7">
        <f t="shared" si="1642"/>
        <v>0</v>
      </c>
      <c r="GG200" s="7">
        <f t="shared" si="1643"/>
        <v>2</v>
      </c>
      <c r="GH200" s="7">
        <f t="shared" si="1644"/>
        <v>0</v>
      </c>
      <c r="GI200" s="7">
        <f t="shared" si="1645"/>
        <v>0</v>
      </c>
      <c r="GJ200" s="7">
        <f t="shared" si="1646"/>
        <v>0</v>
      </c>
      <c r="GK200" s="7">
        <f t="shared" si="1647"/>
        <v>0</v>
      </c>
      <c r="GL200" s="7">
        <f t="shared" si="1648"/>
        <v>0</v>
      </c>
      <c r="GM200" s="7">
        <f t="shared" si="1649"/>
        <v>1</v>
      </c>
      <c r="GN200" s="7">
        <f t="shared" si="1650"/>
        <v>0</v>
      </c>
      <c r="GO200" s="7">
        <f t="shared" si="1651"/>
        <v>0</v>
      </c>
      <c r="GP200" s="7">
        <f t="shared" si="1652"/>
        <v>0</v>
      </c>
      <c r="GQ200" s="7">
        <f t="shared" si="1653"/>
        <v>7</v>
      </c>
      <c r="GR200" s="7">
        <f t="shared" si="1654"/>
        <v>0</v>
      </c>
      <c r="GS200" s="7">
        <f t="shared" si="1655"/>
        <v>1</v>
      </c>
      <c r="GT200" s="7">
        <f t="shared" si="1656"/>
        <v>0</v>
      </c>
      <c r="GU200" s="7">
        <f t="shared" si="1657"/>
        <v>0</v>
      </c>
      <c r="GV200" s="7">
        <f t="shared" si="1658"/>
        <v>0</v>
      </c>
      <c r="GW200" s="7">
        <f t="shared" si="1659"/>
        <v>1</v>
      </c>
      <c r="GX200" s="7">
        <f t="shared" si="1660"/>
        <v>0</v>
      </c>
      <c r="GY200" s="7">
        <f t="shared" si="1661"/>
        <v>0</v>
      </c>
      <c r="GZ200" s="7">
        <f t="shared" si="1662"/>
        <v>0</v>
      </c>
      <c r="HA200" s="7">
        <f t="shared" si="1663"/>
        <v>1</v>
      </c>
      <c r="HB200" s="7">
        <f t="shared" si="1664"/>
        <v>0</v>
      </c>
      <c r="HC200" s="7">
        <f t="shared" si="1665"/>
        <v>2</v>
      </c>
      <c r="HD200" s="7">
        <f t="shared" si="1666"/>
        <v>0</v>
      </c>
      <c r="HE200" s="7">
        <f t="shared" si="1667"/>
        <v>0</v>
      </c>
      <c r="HF200" s="7">
        <f t="shared" si="1668"/>
        <v>0</v>
      </c>
      <c r="HG200" s="7">
        <f t="shared" si="1669"/>
        <v>2</v>
      </c>
      <c r="HH200" s="7">
        <f t="shared" si="1670"/>
        <v>0</v>
      </c>
      <c r="HI200" s="7">
        <f t="shared" si="1671"/>
        <v>1</v>
      </c>
      <c r="HJ200" s="7">
        <f t="shared" si="1672"/>
        <v>0</v>
      </c>
      <c r="HK200" s="7">
        <f t="shared" si="1673"/>
        <v>4</v>
      </c>
      <c r="HL200" s="7">
        <f t="shared" si="1674"/>
        <v>1</v>
      </c>
      <c r="HM200" s="7">
        <f t="shared" si="1675"/>
        <v>0</v>
      </c>
      <c r="HN200" s="7">
        <f t="shared" si="1676"/>
        <v>0</v>
      </c>
      <c r="HO200" s="7">
        <f t="shared" si="1677"/>
        <v>0</v>
      </c>
      <c r="HP200" s="7">
        <f t="shared" si="1678"/>
        <v>0</v>
      </c>
      <c r="HQ200" s="7">
        <f t="shared" si="1679"/>
        <v>0</v>
      </c>
      <c r="HR200" s="7">
        <f t="shared" si="1680"/>
        <v>0</v>
      </c>
      <c r="HS200" s="7">
        <f t="shared" si="1681"/>
        <v>0</v>
      </c>
      <c r="HT200" s="7">
        <f t="shared" si="1682"/>
        <v>0</v>
      </c>
      <c r="HU200" s="7">
        <f t="shared" si="1683"/>
        <v>1</v>
      </c>
      <c r="HV200" s="7">
        <f t="shared" si="1684"/>
        <v>0</v>
      </c>
      <c r="HW200" s="7">
        <f t="shared" si="1685"/>
        <v>2</v>
      </c>
      <c r="HX200" s="7">
        <f t="shared" si="1686"/>
        <v>1</v>
      </c>
      <c r="HY200" s="7">
        <f t="shared" si="1687"/>
        <v>3</v>
      </c>
      <c r="HZ200" s="7">
        <f t="shared" si="1688"/>
        <v>1</v>
      </c>
      <c r="IA200" s="7">
        <f t="shared" si="1689"/>
        <v>0</v>
      </c>
      <c r="IB200" s="7">
        <f t="shared" si="1690"/>
        <v>0</v>
      </c>
      <c r="IC200" s="7">
        <f t="shared" si="1691"/>
        <v>2</v>
      </c>
      <c r="ID200" s="7">
        <f t="shared" si="1692"/>
        <v>1</v>
      </c>
      <c r="IE200" s="7">
        <f t="shared" si="1693"/>
        <v>1</v>
      </c>
      <c r="IF200" s="7">
        <f t="shared" si="1694"/>
        <v>0</v>
      </c>
      <c r="IG200" s="7">
        <f t="shared" si="1695"/>
        <v>0</v>
      </c>
      <c r="IH200" s="7">
        <f t="shared" si="1696"/>
        <v>0</v>
      </c>
      <c r="II200" s="7">
        <f t="shared" si="1697"/>
        <v>7</v>
      </c>
      <c r="IJ200" s="7">
        <f t="shared" si="1698"/>
        <v>2</v>
      </c>
      <c r="IK200" s="7">
        <f t="shared" si="1699"/>
        <v>7</v>
      </c>
      <c r="IL200" s="7">
        <f t="shared" si="1700"/>
        <v>2</v>
      </c>
      <c r="IM200" s="7">
        <f t="shared" si="1701"/>
        <v>0</v>
      </c>
      <c r="IN200" s="7">
        <f t="shared" si="1702"/>
        <v>0</v>
      </c>
      <c r="IO200" s="7">
        <f t="shared" si="1703"/>
        <v>0</v>
      </c>
      <c r="IP200" s="7">
        <f t="shared" si="1704"/>
        <v>0</v>
      </c>
      <c r="IQ200" s="7">
        <f t="shared" si="1705"/>
        <v>0</v>
      </c>
      <c r="IR200" s="7">
        <f t="shared" si="1706"/>
        <v>0</v>
      </c>
      <c r="IS200" s="7">
        <f t="shared" si="1707"/>
        <v>1</v>
      </c>
      <c r="IT200" s="7">
        <f t="shared" si="1708"/>
        <v>0</v>
      </c>
      <c r="IU200" s="7">
        <f t="shared" si="1709"/>
        <v>0</v>
      </c>
      <c r="IV200" s="7">
        <f t="shared" si="1710"/>
        <v>0</v>
      </c>
      <c r="IW200" s="7">
        <f t="shared" si="1711"/>
        <v>1</v>
      </c>
      <c r="IX200" s="7">
        <f t="shared" si="1712"/>
        <v>0</v>
      </c>
      <c r="IY200" s="7">
        <f t="shared" si="1713"/>
        <v>2</v>
      </c>
      <c r="IZ200" s="7">
        <f t="shared" si="1714"/>
        <v>1</v>
      </c>
      <c r="JA200" s="7">
        <f t="shared" si="1715"/>
        <v>0</v>
      </c>
      <c r="JB200" s="7">
        <f t="shared" si="1716"/>
        <v>0</v>
      </c>
      <c r="JC200" s="7">
        <f t="shared" si="1717"/>
        <v>0</v>
      </c>
      <c r="JD200" s="7">
        <f t="shared" si="1718"/>
        <v>0</v>
      </c>
      <c r="JF200" s="1">
        <v>16</v>
      </c>
      <c r="JG200" s="10">
        <f t="shared" si="1719"/>
        <v>127.92636363636363</v>
      </c>
      <c r="JH200" s="10">
        <f t="shared" si="1720"/>
        <v>4.6979999999999995</v>
      </c>
      <c r="JJ200" s="1" t="str">
        <f t="shared" si="1555"/>
        <v>[127.93, 4.7]</v>
      </c>
      <c r="JS200" s="263"/>
      <c r="JT200" s="264"/>
      <c r="JU200" s="264"/>
      <c r="JV200" s="264"/>
      <c r="JW200" s="264"/>
      <c r="JX200" s="264"/>
      <c r="JY200" s="264"/>
      <c r="JZ200" s="264"/>
      <c r="KA200" s="264"/>
      <c r="KB200" s="264"/>
      <c r="KC200" s="264"/>
      <c r="KD200" s="264"/>
      <c r="KE200" s="264"/>
      <c r="KF200" s="264"/>
      <c r="KG200" s="264"/>
      <c r="KH200" s="264"/>
      <c r="KI200" s="264"/>
      <c r="KJ200" s="264"/>
      <c r="KK200" s="264"/>
      <c r="KL200" s="264"/>
      <c r="KM200" s="264"/>
      <c r="KN200" s="264"/>
      <c r="KO200" s="264"/>
      <c r="KP200" s="264"/>
      <c r="KQ200" s="264"/>
      <c r="KR200" s="264"/>
      <c r="KS200" s="264"/>
      <c r="KT200" s="264"/>
      <c r="KU200" s="264"/>
      <c r="KV200" s="264"/>
      <c r="KW200" s="264"/>
      <c r="KX200" s="264"/>
      <c r="KY200" s="264"/>
      <c r="KZ200" s="264"/>
      <c r="LA200" s="264"/>
      <c r="LB200" s="264"/>
      <c r="LC200" s="264"/>
      <c r="LD200" s="264"/>
      <c r="LE200" s="264"/>
      <c r="LF200" s="264"/>
      <c r="LG200" s="264"/>
      <c r="LH200" s="264"/>
      <c r="LI200" s="264"/>
      <c r="LJ200" s="264"/>
      <c r="LK200" s="264"/>
      <c r="LL200" s="264"/>
      <c r="LM200" s="264"/>
      <c r="LN200" s="264"/>
      <c r="LO200" s="264"/>
      <c r="LP200" s="264"/>
      <c r="LQ200" s="264"/>
      <c r="LR200" s="264"/>
      <c r="LS200" s="264"/>
      <c r="LT200" s="264"/>
      <c r="LU200" s="264"/>
      <c r="LV200" s="264"/>
      <c r="LW200" s="264"/>
      <c r="LX200" s="264"/>
      <c r="LY200" s="264"/>
      <c r="LZ200" s="264"/>
      <c r="MA200" s="264"/>
      <c r="MB200" s="264"/>
      <c r="MC200" s="264"/>
      <c r="MD200" s="264"/>
      <c r="ME200" s="264"/>
      <c r="MF200" s="264"/>
      <c r="MG200" s="264"/>
      <c r="MH200" s="264"/>
      <c r="MI200" s="264"/>
      <c r="MJ200" s="264"/>
      <c r="MK200" s="264"/>
      <c r="ML200" s="264"/>
      <c r="MM200" s="264"/>
      <c r="MN200" s="264"/>
      <c r="MO200" s="264"/>
      <c r="MP200" s="264"/>
      <c r="MQ200" s="264"/>
      <c r="MR200" s="264"/>
      <c r="MS200" s="264"/>
      <c r="MT200" s="264"/>
      <c r="MU200" s="264"/>
      <c r="MV200" s="264"/>
      <c r="MW200" s="264"/>
      <c r="MX200" s="264"/>
      <c r="MY200" s="264"/>
      <c r="MZ200" s="264"/>
      <c r="NA200" s="264"/>
      <c r="NB200" s="264"/>
      <c r="NC200" s="264"/>
      <c r="ND200" s="264"/>
      <c r="NE200" s="264"/>
      <c r="NF200" s="264"/>
      <c r="NG200" s="264"/>
      <c r="NH200" s="264"/>
      <c r="NI200" s="264"/>
      <c r="NJ200" s="264"/>
      <c r="NK200" s="264"/>
      <c r="NL200" s="264"/>
      <c r="NM200" s="264"/>
      <c r="NN200" s="264"/>
      <c r="NO200" s="264"/>
      <c r="NQ200" s="49"/>
      <c r="NR200" s="49"/>
      <c r="NS200" s="49"/>
      <c r="NT200" s="49"/>
      <c r="NU200" s="49"/>
      <c r="NV200" s="49"/>
      <c r="NW200" s="49"/>
      <c r="NX200" s="49"/>
      <c r="NY200" s="49"/>
      <c r="NZ200" s="49"/>
      <c r="OA200" s="49"/>
      <c r="OB200" s="49"/>
      <c r="OC200" s="49"/>
      <c r="OD200" s="49"/>
      <c r="OE200" s="49"/>
      <c r="OF200" s="49"/>
      <c r="OG200" s="49"/>
      <c r="OH200" s="49"/>
      <c r="OI200" s="49"/>
      <c r="OJ200" s="49"/>
      <c r="OK200" s="49"/>
      <c r="OL200" s="49"/>
      <c r="OM200" s="49"/>
      <c r="ON200" s="49"/>
      <c r="OO200" s="49"/>
      <c r="OP200" s="49"/>
      <c r="OQ200" s="49"/>
      <c r="OR200" s="49"/>
      <c r="OS200" s="49"/>
      <c r="OT200" s="49"/>
      <c r="OU200" s="49"/>
      <c r="OV200" s="49"/>
      <c r="OW200" s="49"/>
      <c r="OX200" s="49"/>
      <c r="OY200" s="49"/>
      <c r="OZ200" s="49"/>
      <c r="PA200" s="49"/>
      <c r="PB200" s="49"/>
      <c r="PC200" s="49"/>
      <c r="PD200" s="49"/>
      <c r="PE200" s="49"/>
      <c r="PF200" s="49"/>
      <c r="PG200" s="49"/>
      <c r="PH200" s="49"/>
      <c r="PI200" s="49"/>
      <c r="PJ200" s="49"/>
      <c r="PK200" s="49"/>
      <c r="PL200" s="49"/>
      <c r="PM200" s="49"/>
      <c r="PN200" s="49"/>
      <c r="PO200" s="49"/>
      <c r="PP200" s="49"/>
      <c r="PQ200" s="49"/>
      <c r="PR200" s="49"/>
      <c r="PS200" s="49"/>
      <c r="PT200" s="49"/>
      <c r="PU200" s="49"/>
      <c r="PV200" s="49"/>
      <c r="PW200" s="49"/>
      <c r="PX200" s="49"/>
      <c r="PY200" s="49"/>
      <c r="PZ200" s="49"/>
      <c r="QA200" s="49"/>
      <c r="QB200" s="49"/>
      <c r="QC200" s="49"/>
      <c r="QD200" s="49"/>
      <c r="QE200" s="49"/>
      <c r="QF200" s="49"/>
      <c r="QG200" s="49"/>
      <c r="QH200" s="49"/>
      <c r="QI200" s="49"/>
      <c r="QJ200" s="49"/>
      <c r="QK200" s="49"/>
      <c r="QL200" s="49"/>
      <c r="QM200" s="49"/>
      <c r="QN200" s="49"/>
      <c r="QO200" s="49"/>
      <c r="QP200" s="49"/>
      <c r="QQ200" s="49"/>
      <c r="QR200" s="49"/>
      <c r="QS200" s="49"/>
      <c r="QT200" s="49"/>
      <c r="QU200" s="49"/>
      <c r="QV200" s="49"/>
      <c r="QW200" s="49"/>
      <c r="QX200" s="49"/>
      <c r="QY200" s="49"/>
      <c r="QZ200" s="49"/>
      <c r="RA200" s="49"/>
      <c r="RB200" s="49"/>
      <c r="RC200" s="49"/>
      <c r="RD200" s="49"/>
      <c r="RE200" s="49"/>
      <c r="RF200" s="49"/>
      <c r="RG200" s="49"/>
      <c r="RH200" s="49"/>
      <c r="RI200" s="49"/>
      <c r="RJ200" s="49"/>
      <c r="RK200" s="49"/>
      <c r="RL200" s="49"/>
    </row>
    <row r="201" spans="2:480" x14ac:dyDescent="0.35">
      <c r="B201" s="192">
        <v>17</v>
      </c>
      <c r="C201" s="196" t="s">
        <v>99</v>
      </c>
      <c r="D201" s="177"/>
      <c r="E201" s="178"/>
      <c r="F201" s="178"/>
      <c r="G201" s="179"/>
      <c r="H201" s="180">
        <f t="shared" si="1556"/>
        <v>7465.7000000000016</v>
      </c>
      <c r="I201" s="149">
        <f t="shared" si="1557"/>
        <v>1.7613373603347974E-2</v>
      </c>
      <c r="J201" s="111">
        <f t="shared" si="1721"/>
        <v>0.31704250782757643</v>
      </c>
      <c r="K201" s="111">
        <f t="shared" si="1721"/>
        <v>0.43593344826291769</v>
      </c>
      <c r="L201" s="111">
        <f t="shared" si="1721"/>
        <v>2.4196809663233259</v>
      </c>
      <c r="M201" s="111">
        <f t="shared" si="1721"/>
        <v>0.23416267416032188</v>
      </c>
      <c r="N201" s="111">
        <f t="shared" si="1721"/>
        <v>1.3009037453351215E-2</v>
      </c>
      <c r="O201" s="111">
        <f t="shared" si="1721"/>
        <v>1.4309941198686338</v>
      </c>
      <c r="P201" s="111">
        <f t="shared" si="1721"/>
        <v>0.50735246068069739</v>
      </c>
      <c r="Q201" s="111">
        <f t="shared" si="1721"/>
        <v>8.7420731686520163</v>
      </c>
      <c r="R201" s="111">
        <f t="shared" si="1721"/>
        <v>1.196831445708312</v>
      </c>
      <c r="S201" s="111">
        <f t="shared" si="1721"/>
        <v>0.32522593633378039</v>
      </c>
      <c r="T201" s="111">
        <f t="shared" si="1721"/>
        <v>0.65045187266756077</v>
      </c>
      <c r="U201" s="111">
        <f t="shared" si="1721"/>
        <v>7.8054224720107285E-2</v>
      </c>
      <c r="V201" s="111">
        <f t="shared" si="1721"/>
        <v>1.2878947078817704</v>
      </c>
      <c r="W201" s="80">
        <f t="shared" si="1721"/>
        <v>2.9920786142707794</v>
      </c>
      <c r="X201" s="120">
        <f t="shared" si="1721"/>
        <v>0.43593344826291769</v>
      </c>
      <c r="Y201" s="114">
        <f t="shared" si="1721"/>
        <v>2.9821810892531411</v>
      </c>
      <c r="Z201" s="114">
        <f t="shared" si="1722"/>
        <v>1.4465064419633176</v>
      </c>
      <c r="AA201" s="114">
        <f t="shared" si="1722"/>
        <v>6.5687244590525991</v>
      </c>
      <c r="AB201" s="108">
        <f t="shared" si="1722"/>
        <v>2.9722735108835292E-2</v>
      </c>
      <c r="AC201" s="108">
        <f t="shared" si="1722"/>
        <v>0.52510165358942351</v>
      </c>
      <c r="AD201" s="108">
        <f t="shared" si="1722"/>
        <v>1.9815156739223527E-2</v>
      </c>
      <c r="AE201" s="108">
        <f t="shared" si="1722"/>
        <v>0.21796672413145884</v>
      </c>
      <c r="AF201" s="108">
        <f t="shared" si="1722"/>
        <v>0.75297595609049406</v>
      </c>
      <c r="AG201" s="108">
        <f t="shared" si="1722"/>
        <v>3.6261736832779059</v>
      </c>
      <c r="AH201" s="108">
        <f t="shared" si="1722"/>
        <v>5.3203695844815186</v>
      </c>
      <c r="AI201" s="108">
        <f t="shared" si="1722"/>
        <v>3.9630313478447053E-2</v>
      </c>
      <c r="AJ201" s="108">
        <f t="shared" si="1722"/>
        <v>3.1506099215365415</v>
      </c>
      <c r="AK201" s="108">
        <f t="shared" si="1722"/>
        <v>1.5455822256594354</v>
      </c>
      <c r="AL201" s="108">
        <f t="shared" si="1722"/>
        <v>1.9815156739223527E-2</v>
      </c>
      <c r="AM201" s="108">
        <f t="shared" si="1722"/>
        <v>11.472975752010424</v>
      </c>
      <c r="AN201" s="108">
        <f t="shared" si="1722"/>
        <v>11.046949882117117</v>
      </c>
      <c r="AO201" s="108">
        <f t="shared" si="1722"/>
        <v>2.9722735108835292E-2</v>
      </c>
      <c r="AP201" s="108">
        <f t="shared" si="1723"/>
        <v>0.2278743025010706</v>
      </c>
      <c r="AQ201" s="108">
        <f t="shared" si="1723"/>
        <v>7.9260626956894106E-2</v>
      </c>
      <c r="AR201" s="108">
        <f t="shared" si="1723"/>
        <v>0.96266877154798991</v>
      </c>
      <c r="AS201" s="108">
        <f t="shared" si="1723"/>
        <v>1.3009037453351215E-2</v>
      </c>
      <c r="AT201" s="108">
        <f t="shared" si="1723"/>
        <v>0.66346091012091202</v>
      </c>
      <c r="AU201" s="108">
        <f t="shared" si="1723"/>
        <v>4.1238648727123355</v>
      </c>
      <c r="AV201" s="108">
        <f t="shared" si="1723"/>
        <v>0.49537891848058824</v>
      </c>
      <c r="AW201" s="108">
        <f t="shared" si="1723"/>
        <v>0.49537891848058824</v>
      </c>
      <c r="AY201" s="186"/>
      <c r="AZ201" s="182"/>
      <c r="BA201" s="177"/>
      <c r="BB201" s="178"/>
      <c r="BC201" s="178"/>
      <c r="BD201" s="179"/>
      <c r="BE201" s="180"/>
      <c r="BF201" s="149"/>
      <c r="BG201" s="140">
        <f t="shared" si="1558"/>
        <v>0</v>
      </c>
      <c r="BH201" s="140">
        <f t="shared" si="1354"/>
        <v>0</v>
      </c>
      <c r="BI201" s="140">
        <f t="shared" si="1355"/>
        <v>2</v>
      </c>
      <c r="BJ201" s="140">
        <f t="shared" si="1356"/>
        <v>0</v>
      </c>
      <c r="BK201" s="140">
        <f t="shared" si="1357"/>
        <v>0</v>
      </c>
      <c r="BL201" s="140">
        <f t="shared" si="1358"/>
        <v>1</v>
      </c>
      <c r="BM201" s="140">
        <f t="shared" si="1359"/>
        <v>1</v>
      </c>
      <c r="BN201" s="140">
        <f t="shared" si="1360"/>
        <v>9</v>
      </c>
      <c r="BO201" s="140">
        <f t="shared" si="1361"/>
        <v>1</v>
      </c>
      <c r="BP201" s="140">
        <f t="shared" si="1362"/>
        <v>0</v>
      </c>
      <c r="BQ201" s="140">
        <f t="shared" si="1363"/>
        <v>1</v>
      </c>
      <c r="BR201" s="140">
        <f t="shared" si="1364"/>
        <v>0</v>
      </c>
      <c r="BS201" s="140">
        <f t="shared" si="1365"/>
        <v>1</v>
      </c>
      <c r="BT201" s="35">
        <f t="shared" si="1366"/>
        <v>3</v>
      </c>
      <c r="BU201" s="145">
        <f t="shared" si="1367"/>
        <v>0</v>
      </c>
      <c r="BV201" s="144">
        <f t="shared" si="1368"/>
        <v>3</v>
      </c>
      <c r="BW201" s="144">
        <f t="shared" si="1369"/>
        <v>1</v>
      </c>
      <c r="BX201" s="144">
        <f t="shared" si="1370"/>
        <v>7</v>
      </c>
      <c r="BY201" s="123">
        <f t="shared" si="1371"/>
        <v>0</v>
      </c>
      <c r="BZ201" s="123">
        <f t="shared" si="1372"/>
        <v>1</v>
      </c>
      <c r="CA201" s="123">
        <f t="shared" si="1373"/>
        <v>0</v>
      </c>
      <c r="CB201" s="123">
        <f t="shared" si="1374"/>
        <v>0</v>
      </c>
      <c r="CC201" s="123">
        <f t="shared" si="1375"/>
        <v>1</v>
      </c>
      <c r="CD201" s="123">
        <f t="shared" si="1376"/>
        <v>4</v>
      </c>
      <c r="CE201" s="123">
        <f t="shared" si="1377"/>
        <v>5</v>
      </c>
      <c r="CF201" s="123">
        <f t="shared" si="1378"/>
        <v>0</v>
      </c>
      <c r="CG201" s="123">
        <f t="shared" si="1379"/>
        <v>3</v>
      </c>
      <c r="CH201" s="123">
        <f t="shared" si="1380"/>
        <v>2</v>
      </c>
      <c r="CI201" s="123">
        <f t="shared" si="1381"/>
        <v>0</v>
      </c>
      <c r="CJ201" s="123">
        <f t="shared" si="1382"/>
        <v>11</v>
      </c>
      <c r="CK201" s="123">
        <f t="shared" si="1383"/>
        <v>11</v>
      </c>
      <c r="CL201" s="123">
        <f t="shared" si="1384"/>
        <v>0</v>
      </c>
      <c r="CM201" s="123">
        <f t="shared" si="1385"/>
        <v>0</v>
      </c>
      <c r="CN201" s="123">
        <f t="shared" si="1386"/>
        <v>0</v>
      </c>
      <c r="CO201" s="123">
        <f t="shared" si="1387"/>
        <v>1</v>
      </c>
      <c r="CP201" s="123">
        <f t="shared" si="1388"/>
        <v>0</v>
      </c>
      <c r="CQ201" s="123">
        <f t="shared" si="1389"/>
        <v>1</v>
      </c>
      <c r="CR201" s="123">
        <f t="shared" si="1390"/>
        <v>4</v>
      </c>
      <c r="CS201" s="123">
        <f t="shared" si="1391"/>
        <v>0</v>
      </c>
      <c r="CT201" s="123">
        <f t="shared" si="1392"/>
        <v>0</v>
      </c>
      <c r="CX201" s="7">
        <f t="shared" si="1559"/>
        <v>0</v>
      </c>
      <c r="CY201" s="7">
        <f t="shared" si="1560"/>
        <v>0</v>
      </c>
      <c r="CZ201" s="7">
        <f t="shared" si="1561"/>
        <v>0</v>
      </c>
      <c r="DA201" s="7">
        <f t="shared" si="1562"/>
        <v>0</v>
      </c>
      <c r="DB201" s="7">
        <f t="shared" si="1563"/>
        <v>2</v>
      </c>
      <c r="DC201" s="7">
        <f t="shared" si="1564"/>
        <v>0</v>
      </c>
      <c r="DD201" s="7">
        <f t="shared" si="1565"/>
        <v>0</v>
      </c>
      <c r="DE201" s="7">
        <f t="shared" si="1566"/>
        <v>0</v>
      </c>
      <c r="DF201" s="7">
        <f t="shared" si="1567"/>
        <v>0</v>
      </c>
      <c r="DG201" s="7">
        <f t="shared" si="1568"/>
        <v>0</v>
      </c>
      <c r="DH201" s="7">
        <f t="shared" si="1569"/>
        <v>1</v>
      </c>
      <c r="DI201" s="7">
        <f t="shared" si="1570"/>
        <v>0</v>
      </c>
      <c r="DJ201" s="7">
        <f t="shared" si="1571"/>
        <v>1</v>
      </c>
      <c r="DK201" s="7">
        <f t="shared" si="1572"/>
        <v>0</v>
      </c>
      <c r="DL201" s="7">
        <f t="shared" si="1573"/>
        <v>9</v>
      </c>
      <c r="DM201" s="7">
        <f t="shared" si="1574"/>
        <v>0</v>
      </c>
      <c r="DN201" s="7">
        <f t="shared" si="1575"/>
        <v>1</v>
      </c>
      <c r="DO201" s="7">
        <f t="shared" si="1576"/>
        <v>0</v>
      </c>
      <c r="DP201" s="7">
        <f t="shared" si="1577"/>
        <v>0</v>
      </c>
      <c r="DQ201" s="7">
        <f t="shared" si="1578"/>
        <v>0</v>
      </c>
      <c r="DR201" s="7">
        <f t="shared" si="1579"/>
        <v>1</v>
      </c>
      <c r="DS201" s="7">
        <f t="shared" si="1580"/>
        <v>0</v>
      </c>
      <c r="DT201" s="7">
        <f t="shared" si="1581"/>
        <v>0</v>
      </c>
      <c r="DU201" s="7">
        <f t="shared" si="1582"/>
        <v>0</v>
      </c>
      <c r="DV201" s="7">
        <f t="shared" si="1583"/>
        <v>1</v>
      </c>
      <c r="DW201" s="7">
        <f t="shared" si="1584"/>
        <v>0</v>
      </c>
      <c r="DX201" s="7">
        <f t="shared" si="1585"/>
        <v>3</v>
      </c>
      <c r="DY201" s="7">
        <f t="shared" si="1586"/>
        <v>0</v>
      </c>
      <c r="DZ201" s="1">
        <f t="shared" si="1587"/>
        <v>0</v>
      </c>
      <c r="EA201" s="1">
        <f t="shared" si="1588"/>
        <v>0</v>
      </c>
      <c r="EB201" s="1">
        <f t="shared" si="1589"/>
        <v>2.4000000000000004</v>
      </c>
      <c r="EC201" s="1">
        <f t="shared" si="1590"/>
        <v>0.60000000000000009</v>
      </c>
      <c r="ED201" s="1">
        <f t="shared" si="1591"/>
        <v>0.8</v>
      </c>
      <c r="EE201" s="1">
        <f t="shared" si="1592"/>
        <v>0.2</v>
      </c>
      <c r="EF201" s="1">
        <f t="shared" si="1593"/>
        <v>5.6000000000000005</v>
      </c>
      <c r="EG201" s="1">
        <f t="shared" si="1594"/>
        <v>1.4000000000000001</v>
      </c>
      <c r="EH201" s="1">
        <f t="shared" si="1595"/>
        <v>0</v>
      </c>
      <c r="EI201" s="1">
        <f t="shared" si="1596"/>
        <v>0</v>
      </c>
      <c r="EJ201" s="1">
        <f t="shared" si="1597"/>
        <v>0.8</v>
      </c>
      <c r="EK201" s="1">
        <f t="shared" si="1598"/>
        <v>0.2</v>
      </c>
      <c r="EL201" s="1">
        <f t="shared" si="1599"/>
        <v>0</v>
      </c>
      <c r="EM201" s="1">
        <f t="shared" si="1600"/>
        <v>0</v>
      </c>
      <c r="EN201" s="1">
        <f t="shared" si="1601"/>
        <v>0</v>
      </c>
      <c r="EO201" s="1">
        <f t="shared" si="1602"/>
        <v>0</v>
      </c>
      <c r="EP201" s="1">
        <f t="shared" si="1603"/>
        <v>0.8</v>
      </c>
      <c r="EQ201" s="1">
        <f t="shared" si="1604"/>
        <v>0.2</v>
      </c>
      <c r="ER201" s="1">
        <f t="shared" si="1605"/>
        <v>3.2</v>
      </c>
      <c r="ES201" s="1">
        <f t="shared" si="1606"/>
        <v>0.8</v>
      </c>
      <c r="ET201" s="1">
        <f t="shared" si="1607"/>
        <v>4</v>
      </c>
      <c r="EU201" s="1">
        <f t="shared" si="1608"/>
        <v>1</v>
      </c>
      <c r="EV201" s="1">
        <f t="shared" si="1609"/>
        <v>0</v>
      </c>
      <c r="EW201" s="1">
        <f t="shared" si="1610"/>
        <v>0</v>
      </c>
      <c r="EX201" s="1">
        <f t="shared" si="1611"/>
        <v>2.4000000000000004</v>
      </c>
      <c r="EY201" s="1">
        <f t="shared" si="1612"/>
        <v>0.60000000000000009</v>
      </c>
      <c r="EZ201" s="1">
        <f t="shared" si="1613"/>
        <v>1.6</v>
      </c>
      <c r="FA201" s="1">
        <f t="shared" si="1614"/>
        <v>0.4</v>
      </c>
      <c r="FB201" s="1">
        <f t="shared" si="1615"/>
        <v>0</v>
      </c>
      <c r="FC201" s="1">
        <f t="shared" si="1616"/>
        <v>0</v>
      </c>
      <c r="FD201" s="1">
        <f t="shared" si="1617"/>
        <v>8.8000000000000007</v>
      </c>
      <c r="FE201" s="1">
        <f t="shared" si="1618"/>
        <v>2.2000000000000002</v>
      </c>
      <c r="FF201" s="1">
        <f t="shared" si="1619"/>
        <v>8.8000000000000007</v>
      </c>
      <c r="FG201" s="1">
        <f t="shared" si="1620"/>
        <v>2.2000000000000002</v>
      </c>
      <c r="FH201" s="1">
        <f t="shared" si="1621"/>
        <v>0</v>
      </c>
      <c r="FI201" s="1">
        <f t="shared" si="1622"/>
        <v>0</v>
      </c>
      <c r="FJ201" s="1">
        <f t="shared" si="1623"/>
        <v>0</v>
      </c>
      <c r="FK201" s="1">
        <f t="shared" si="1624"/>
        <v>0</v>
      </c>
      <c r="FL201" s="1">
        <f t="shared" si="1625"/>
        <v>0</v>
      </c>
      <c r="FM201" s="1">
        <f t="shared" si="1626"/>
        <v>0</v>
      </c>
      <c r="FN201" s="1">
        <f t="shared" si="1627"/>
        <v>0.8</v>
      </c>
      <c r="FO201" s="1">
        <f t="shared" si="1628"/>
        <v>0.2</v>
      </c>
      <c r="FP201" s="1">
        <f t="shared" si="1629"/>
        <v>0</v>
      </c>
      <c r="FQ201" s="1">
        <f t="shared" si="1630"/>
        <v>0</v>
      </c>
      <c r="FR201" s="1">
        <f t="shared" si="1631"/>
        <v>0.8</v>
      </c>
      <c r="FS201" s="1">
        <f t="shared" si="1632"/>
        <v>0.2</v>
      </c>
      <c r="FT201" s="1">
        <f t="shared" si="1633"/>
        <v>3.2</v>
      </c>
      <c r="FU201" s="1">
        <f t="shared" si="1634"/>
        <v>0.8</v>
      </c>
      <c r="FV201" s="1">
        <f t="shared" si="1635"/>
        <v>0</v>
      </c>
      <c r="FW201" s="1">
        <f t="shared" si="1636"/>
        <v>0</v>
      </c>
      <c r="FX201" s="1">
        <f t="shared" si="1637"/>
        <v>0</v>
      </c>
      <c r="FY201" s="1">
        <f t="shared" si="1638"/>
        <v>0</v>
      </c>
      <c r="GC201" s="7">
        <f t="shared" si="1639"/>
        <v>0</v>
      </c>
      <c r="GD201" s="7">
        <f t="shared" si="1640"/>
        <v>0</v>
      </c>
      <c r="GE201" s="7">
        <f t="shared" si="1641"/>
        <v>0</v>
      </c>
      <c r="GF201" s="7">
        <f t="shared" si="1642"/>
        <v>0</v>
      </c>
      <c r="GG201" s="7">
        <f t="shared" si="1643"/>
        <v>2</v>
      </c>
      <c r="GH201" s="7">
        <f t="shared" si="1644"/>
        <v>0</v>
      </c>
      <c r="GI201" s="7">
        <f t="shared" si="1645"/>
        <v>0</v>
      </c>
      <c r="GJ201" s="7">
        <f t="shared" si="1646"/>
        <v>0</v>
      </c>
      <c r="GK201" s="7">
        <f t="shared" si="1647"/>
        <v>0</v>
      </c>
      <c r="GL201" s="7">
        <f t="shared" si="1648"/>
        <v>0</v>
      </c>
      <c r="GM201" s="7">
        <f t="shared" si="1649"/>
        <v>1</v>
      </c>
      <c r="GN201" s="7">
        <f t="shared" si="1650"/>
        <v>0</v>
      </c>
      <c r="GO201" s="7">
        <f t="shared" si="1651"/>
        <v>1</v>
      </c>
      <c r="GP201" s="7">
        <f t="shared" si="1652"/>
        <v>0</v>
      </c>
      <c r="GQ201" s="7">
        <f t="shared" si="1653"/>
        <v>9</v>
      </c>
      <c r="GR201" s="7">
        <f t="shared" si="1654"/>
        <v>0</v>
      </c>
      <c r="GS201" s="7">
        <f t="shared" si="1655"/>
        <v>1</v>
      </c>
      <c r="GT201" s="7">
        <f t="shared" si="1656"/>
        <v>0</v>
      </c>
      <c r="GU201" s="7">
        <f t="shared" si="1657"/>
        <v>0</v>
      </c>
      <c r="GV201" s="7">
        <f t="shared" si="1658"/>
        <v>0</v>
      </c>
      <c r="GW201" s="7">
        <f t="shared" si="1659"/>
        <v>1</v>
      </c>
      <c r="GX201" s="7">
        <f t="shared" si="1660"/>
        <v>0</v>
      </c>
      <c r="GY201" s="7">
        <f t="shared" si="1661"/>
        <v>0</v>
      </c>
      <c r="GZ201" s="7">
        <f t="shared" si="1662"/>
        <v>0</v>
      </c>
      <c r="HA201" s="7">
        <f t="shared" si="1663"/>
        <v>1</v>
      </c>
      <c r="HB201" s="7">
        <f t="shared" si="1664"/>
        <v>0</v>
      </c>
      <c r="HC201" s="7">
        <f t="shared" si="1665"/>
        <v>3</v>
      </c>
      <c r="HD201" s="7">
        <f t="shared" si="1666"/>
        <v>0</v>
      </c>
      <c r="HE201" s="7">
        <f t="shared" si="1667"/>
        <v>0</v>
      </c>
      <c r="HF201" s="7">
        <f t="shared" si="1668"/>
        <v>0</v>
      </c>
      <c r="HG201" s="7">
        <f t="shared" si="1669"/>
        <v>2</v>
      </c>
      <c r="HH201" s="7">
        <f t="shared" si="1670"/>
        <v>1</v>
      </c>
      <c r="HI201" s="7">
        <f t="shared" si="1671"/>
        <v>1</v>
      </c>
      <c r="HJ201" s="7">
        <f t="shared" si="1672"/>
        <v>0</v>
      </c>
      <c r="HK201" s="7">
        <f t="shared" si="1673"/>
        <v>6</v>
      </c>
      <c r="HL201" s="7">
        <f t="shared" si="1674"/>
        <v>1</v>
      </c>
      <c r="HM201" s="7">
        <f t="shared" si="1675"/>
        <v>0</v>
      </c>
      <c r="HN201" s="7">
        <f t="shared" si="1676"/>
        <v>0</v>
      </c>
      <c r="HO201" s="7">
        <f t="shared" si="1677"/>
        <v>1</v>
      </c>
      <c r="HP201" s="7">
        <f t="shared" si="1678"/>
        <v>0</v>
      </c>
      <c r="HQ201" s="7">
        <f t="shared" si="1679"/>
        <v>0</v>
      </c>
      <c r="HR201" s="7">
        <f t="shared" si="1680"/>
        <v>0</v>
      </c>
      <c r="HS201" s="7">
        <f t="shared" si="1681"/>
        <v>0</v>
      </c>
      <c r="HT201" s="7">
        <f t="shared" si="1682"/>
        <v>0</v>
      </c>
      <c r="HU201" s="7">
        <f t="shared" si="1683"/>
        <v>1</v>
      </c>
      <c r="HV201" s="7">
        <f t="shared" si="1684"/>
        <v>0</v>
      </c>
      <c r="HW201" s="7">
        <f t="shared" si="1685"/>
        <v>3</v>
      </c>
      <c r="HX201" s="7">
        <f t="shared" si="1686"/>
        <v>1</v>
      </c>
      <c r="HY201" s="7">
        <f t="shared" si="1687"/>
        <v>4</v>
      </c>
      <c r="HZ201" s="7">
        <f t="shared" si="1688"/>
        <v>1</v>
      </c>
      <c r="IA201" s="7">
        <f t="shared" si="1689"/>
        <v>0</v>
      </c>
      <c r="IB201" s="7">
        <f t="shared" si="1690"/>
        <v>0</v>
      </c>
      <c r="IC201" s="7">
        <f t="shared" si="1691"/>
        <v>2</v>
      </c>
      <c r="ID201" s="7">
        <f t="shared" si="1692"/>
        <v>1</v>
      </c>
      <c r="IE201" s="7">
        <f t="shared" si="1693"/>
        <v>2</v>
      </c>
      <c r="IF201" s="7">
        <f t="shared" si="1694"/>
        <v>0</v>
      </c>
      <c r="IG201" s="7">
        <f t="shared" si="1695"/>
        <v>0</v>
      </c>
      <c r="IH201" s="7">
        <f t="shared" si="1696"/>
        <v>0</v>
      </c>
      <c r="II201" s="7">
        <f t="shared" si="1697"/>
        <v>9</v>
      </c>
      <c r="IJ201" s="7">
        <f t="shared" si="1698"/>
        <v>2</v>
      </c>
      <c r="IK201" s="7">
        <f t="shared" si="1699"/>
        <v>9</v>
      </c>
      <c r="IL201" s="7">
        <f t="shared" si="1700"/>
        <v>2</v>
      </c>
      <c r="IM201" s="7">
        <f t="shared" si="1701"/>
        <v>0</v>
      </c>
      <c r="IN201" s="7">
        <f t="shared" si="1702"/>
        <v>0</v>
      </c>
      <c r="IO201" s="7">
        <f t="shared" si="1703"/>
        <v>0</v>
      </c>
      <c r="IP201" s="7">
        <f t="shared" si="1704"/>
        <v>0</v>
      </c>
      <c r="IQ201" s="7">
        <f t="shared" si="1705"/>
        <v>0</v>
      </c>
      <c r="IR201" s="7">
        <f t="shared" si="1706"/>
        <v>0</v>
      </c>
      <c r="IS201" s="7">
        <f t="shared" si="1707"/>
        <v>1</v>
      </c>
      <c r="IT201" s="7">
        <f t="shared" si="1708"/>
        <v>0</v>
      </c>
      <c r="IU201" s="7">
        <f t="shared" si="1709"/>
        <v>0</v>
      </c>
      <c r="IV201" s="7">
        <f t="shared" si="1710"/>
        <v>0</v>
      </c>
      <c r="IW201" s="7">
        <f t="shared" si="1711"/>
        <v>1</v>
      </c>
      <c r="IX201" s="7">
        <f t="shared" si="1712"/>
        <v>0</v>
      </c>
      <c r="IY201" s="7">
        <f t="shared" si="1713"/>
        <v>3</v>
      </c>
      <c r="IZ201" s="7">
        <f t="shared" si="1714"/>
        <v>1</v>
      </c>
      <c r="JA201" s="7">
        <f t="shared" si="1715"/>
        <v>0</v>
      </c>
      <c r="JB201" s="7">
        <f t="shared" si="1716"/>
        <v>0</v>
      </c>
      <c r="JC201" s="7">
        <f t="shared" si="1717"/>
        <v>0</v>
      </c>
      <c r="JD201" s="7">
        <f t="shared" si="1718"/>
        <v>0</v>
      </c>
      <c r="JF201" s="1">
        <v>17</v>
      </c>
      <c r="JG201" s="10">
        <f t="shared" si="1719"/>
        <v>170.9704914004914</v>
      </c>
      <c r="JH201" s="10">
        <f t="shared" si="1720"/>
        <v>5.2380000000000004</v>
      </c>
      <c r="JJ201" s="1" t="str">
        <f t="shared" si="1555"/>
        <v>[170.97, 5.24]</v>
      </c>
      <c r="JS201" s="263"/>
      <c r="JT201" s="264"/>
      <c r="JU201" s="264"/>
      <c r="JV201" s="264"/>
      <c r="JW201" s="264"/>
      <c r="JX201" s="264"/>
      <c r="JY201" s="264"/>
      <c r="JZ201" s="264"/>
      <c r="KA201" s="264"/>
      <c r="KB201" s="264"/>
      <c r="KC201" s="264"/>
      <c r="KD201" s="264"/>
      <c r="KE201" s="264"/>
      <c r="KF201" s="264"/>
      <c r="KG201" s="264"/>
      <c r="KH201" s="264"/>
      <c r="KI201" s="264"/>
      <c r="KJ201" s="264"/>
      <c r="KK201" s="264"/>
      <c r="KL201" s="264"/>
      <c r="KM201" s="264"/>
      <c r="KN201" s="264"/>
      <c r="KO201" s="264"/>
      <c r="KP201" s="264"/>
      <c r="KQ201" s="264"/>
      <c r="KR201" s="264"/>
      <c r="KS201" s="264"/>
      <c r="KT201" s="264"/>
      <c r="KU201" s="264"/>
      <c r="KV201" s="264"/>
      <c r="KW201" s="264"/>
      <c r="KX201" s="264"/>
      <c r="KY201" s="264"/>
      <c r="KZ201" s="264"/>
      <c r="LA201" s="264"/>
      <c r="LB201" s="264"/>
      <c r="LC201" s="264"/>
      <c r="LD201" s="264"/>
      <c r="LE201" s="264"/>
      <c r="LF201" s="264"/>
      <c r="LG201" s="264"/>
      <c r="LH201" s="264"/>
      <c r="LI201" s="264"/>
      <c r="LJ201" s="264"/>
      <c r="LK201" s="264"/>
      <c r="LL201" s="264"/>
      <c r="LM201" s="264"/>
      <c r="LN201" s="264"/>
      <c r="LO201" s="264"/>
      <c r="LP201" s="264"/>
      <c r="LQ201" s="264"/>
      <c r="LR201" s="264"/>
      <c r="LS201" s="264"/>
      <c r="LT201" s="264"/>
      <c r="LU201" s="264"/>
      <c r="LV201" s="264"/>
      <c r="LW201" s="264"/>
      <c r="LX201" s="264"/>
      <c r="LY201" s="264"/>
      <c r="LZ201" s="264"/>
      <c r="MA201" s="264"/>
      <c r="MB201" s="264"/>
      <c r="MC201" s="264"/>
      <c r="MD201" s="264"/>
      <c r="ME201" s="264"/>
      <c r="MF201" s="264"/>
      <c r="MG201" s="264"/>
      <c r="MH201" s="264"/>
      <c r="MI201" s="264"/>
      <c r="MJ201" s="264"/>
      <c r="MK201" s="264"/>
      <c r="ML201" s="264"/>
      <c r="MM201" s="264"/>
      <c r="MN201" s="264"/>
      <c r="MO201" s="264"/>
      <c r="MP201" s="264"/>
      <c r="MQ201" s="264"/>
      <c r="MR201" s="264"/>
      <c r="MS201" s="264"/>
      <c r="MT201" s="264"/>
      <c r="MU201" s="264"/>
      <c r="MV201" s="264"/>
      <c r="MW201" s="264"/>
      <c r="MX201" s="264"/>
      <c r="MY201" s="264"/>
      <c r="MZ201" s="264"/>
      <c r="NA201" s="264"/>
      <c r="NB201" s="264"/>
      <c r="NC201" s="264"/>
      <c r="ND201" s="264"/>
      <c r="NE201" s="264"/>
      <c r="NF201" s="264"/>
      <c r="NG201" s="264"/>
      <c r="NH201" s="264"/>
      <c r="NI201" s="264"/>
      <c r="NJ201" s="264"/>
      <c r="NK201" s="264"/>
      <c r="NL201" s="264"/>
      <c r="NM201" s="264"/>
      <c r="NN201" s="264"/>
      <c r="NO201" s="264"/>
      <c r="NQ201" s="49"/>
      <c r="NR201" s="49"/>
      <c r="NS201" s="49"/>
      <c r="NT201" s="49"/>
      <c r="NU201" s="49"/>
      <c r="NV201" s="49"/>
      <c r="NW201" s="49"/>
      <c r="NX201" s="49"/>
      <c r="NY201" s="49"/>
      <c r="NZ201" s="49"/>
      <c r="OA201" s="49"/>
      <c r="OB201" s="49"/>
      <c r="OC201" s="49"/>
      <c r="OD201" s="49"/>
      <c r="OE201" s="49"/>
      <c r="OF201" s="49"/>
      <c r="OG201" s="49"/>
      <c r="OH201" s="49"/>
      <c r="OI201" s="49"/>
      <c r="OJ201" s="49"/>
      <c r="OK201" s="49"/>
      <c r="OL201" s="49"/>
      <c r="OM201" s="49"/>
      <c r="ON201" s="49"/>
      <c r="OO201" s="49"/>
      <c r="OP201" s="49"/>
      <c r="OQ201" s="49"/>
      <c r="OR201" s="49"/>
      <c r="OS201" s="49"/>
      <c r="OT201" s="49"/>
      <c r="OU201" s="49"/>
      <c r="OV201" s="49"/>
      <c r="OW201" s="49"/>
      <c r="OX201" s="49"/>
      <c r="OY201" s="49"/>
      <c r="OZ201" s="49"/>
      <c r="PA201" s="49"/>
      <c r="PB201" s="49"/>
      <c r="PC201" s="49"/>
      <c r="PD201" s="49"/>
      <c r="PE201" s="49"/>
      <c r="PF201" s="49"/>
      <c r="PG201" s="49"/>
      <c r="PH201" s="49"/>
      <c r="PI201" s="49"/>
      <c r="PJ201" s="49"/>
      <c r="PK201" s="49"/>
      <c r="PL201" s="49"/>
      <c r="PM201" s="49"/>
      <c r="PN201" s="49"/>
      <c r="PO201" s="49"/>
      <c r="PP201" s="49"/>
      <c r="PQ201" s="49"/>
      <c r="PR201" s="49"/>
      <c r="PS201" s="49"/>
      <c r="PT201" s="49"/>
      <c r="PU201" s="49"/>
      <c r="PV201" s="49"/>
      <c r="PW201" s="49"/>
      <c r="PX201" s="49"/>
      <c r="PY201" s="49"/>
      <c r="PZ201" s="49"/>
      <c r="QA201" s="49"/>
      <c r="QB201" s="49"/>
      <c r="QC201" s="49"/>
      <c r="QD201" s="49"/>
      <c r="QE201" s="49"/>
      <c r="QF201" s="49"/>
      <c r="QG201" s="49"/>
      <c r="QH201" s="49"/>
      <c r="QI201" s="49"/>
      <c r="QJ201" s="49"/>
      <c r="QK201" s="49"/>
      <c r="QL201" s="49"/>
      <c r="QM201" s="49"/>
      <c r="QN201" s="49"/>
      <c r="QO201" s="49"/>
      <c r="QP201" s="49"/>
      <c r="QQ201" s="49"/>
      <c r="QR201" s="49"/>
      <c r="QS201" s="49"/>
      <c r="QT201" s="49"/>
      <c r="QU201" s="49"/>
      <c r="QV201" s="49"/>
      <c r="QW201" s="49"/>
      <c r="QX201" s="49"/>
      <c r="QY201" s="49"/>
      <c r="QZ201" s="49"/>
      <c r="RA201" s="49"/>
      <c r="RB201" s="49"/>
      <c r="RC201" s="49"/>
      <c r="RD201" s="49"/>
      <c r="RE201" s="49"/>
      <c r="RF201" s="49"/>
      <c r="RG201" s="49"/>
      <c r="RH201" s="49"/>
      <c r="RI201" s="49"/>
      <c r="RJ201" s="49"/>
      <c r="RK201" s="49"/>
      <c r="RL201" s="49"/>
    </row>
    <row r="202" spans="2:480" x14ac:dyDescent="0.35">
      <c r="B202" s="192">
        <v>18</v>
      </c>
      <c r="C202" s="195" t="s">
        <v>100</v>
      </c>
      <c r="D202" s="177"/>
      <c r="E202" s="178"/>
      <c r="F202" s="178"/>
      <c r="G202" s="179"/>
      <c r="H202" s="180">
        <f t="shared" si="1556"/>
        <v>7544.3500000000013</v>
      </c>
      <c r="I202" s="149">
        <f t="shared" si="1557"/>
        <v>1.779892778231355E-2</v>
      </c>
      <c r="J202" s="111">
        <f t="shared" si="1721"/>
        <v>0.32038250183224293</v>
      </c>
      <c r="K202" s="111">
        <f t="shared" si="1721"/>
        <v>0.44052594001933409</v>
      </c>
      <c r="L202" s="111">
        <f t="shared" si="1721"/>
        <v>2.4451719327432633</v>
      </c>
      <c r="M202" s="111">
        <f t="shared" si="1721"/>
        <v>0.23662954187838034</v>
      </c>
      <c r="N202" s="111">
        <f t="shared" si="1721"/>
        <v>1.3146085659910017E-2</v>
      </c>
      <c r="O202" s="111">
        <f t="shared" si="1721"/>
        <v>1.4460694225901021</v>
      </c>
      <c r="P202" s="111">
        <f t="shared" si="1721"/>
        <v>0.51269734073649076</v>
      </c>
      <c r="Q202" s="111">
        <f t="shared" si="1721"/>
        <v>8.8341695634595325</v>
      </c>
      <c r="R202" s="111">
        <f t="shared" si="1721"/>
        <v>1.2094398807117219</v>
      </c>
      <c r="S202" s="111">
        <f t="shared" si="1721"/>
        <v>0.32865214149775052</v>
      </c>
      <c r="T202" s="111">
        <f t="shared" si="1721"/>
        <v>0.65730428299550103</v>
      </c>
      <c r="U202" s="111">
        <f t="shared" si="1721"/>
        <v>7.8876513959460118E-2</v>
      </c>
      <c r="V202" s="111">
        <f t="shared" si="1721"/>
        <v>1.3014624803310919</v>
      </c>
      <c r="W202" s="80">
        <f t="shared" si="1721"/>
        <v>3.0235997017793044</v>
      </c>
      <c r="X202" s="120">
        <f t="shared" si="1721"/>
        <v>0.44052594001933409</v>
      </c>
      <c r="Y202" s="114">
        <f t="shared" ref="Y202:AN218" si="1724">IF(Y$183="EV",$I$177*($H$260/$C$179)*$A$1*Y$184*$I202,IF(Y$183="PHEV",$I$178*($H$260/$C$179)*$A$1*Y$184*$I202))</f>
        <v>3.013597907859535</v>
      </c>
      <c r="Z202" s="114">
        <f t="shared" si="1722"/>
        <v>1.4617451646096082</v>
      </c>
      <c r="AA202" s="114">
        <f t="shared" si="1722"/>
        <v>6.6379249598367824</v>
      </c>
      <c r="AB202" s="108">
        <f t="shared" si="1722"/>
        <v>3.0035859546772774E-2</v>
      </c>
      <c r="AC202" s="108">
        <f t="shared" si="1722"/>
        <v>0.53063351865965236</v>
      </c>
      <c r="AD202" s="108">
        <f t="shared" si="1722"/>
        <v>2.0023906364515183E-2</v>
      </c>
      <c r="AE202" s="108">
        <f t="shared" si="1722"/>
        <v>0.22026297000966705</v>
      </c>
      <c r="AF202" s="108">
        <f t="shared" si="1722"/>
        <v>0.76090844185157702</v>
      </c>
      <c r="AG202" s="108">
        <f t="shared" si="1722"/>
        <v>3.6643748647062786</v>
      </c>
      <c r="AH202" s="108">
        <f t="shared" si="1722"/>
        <v>5.3764188588723281</v>
      </c>
      <c r="AI202" s="108">
        <f t="shared" si="1722"/>
        <v>4.0047812729030366E-2</v>
      </c>
      <c r="AJ202" s="108">
        <f t="shared" si="1722"/>
        <v>3.1838011119579144</v>
      </c>
      <c r="AK202" s="108">
        <f t="shared" si="1722"/>
        <v>1.5618646964321845</v>
      </c>
      <c r="AL202" s="108">
        <f t="shared" si="1722"/>
        <v>2.0023906364515183E-2</v>
      </c>
      <c r="AM202" s="108">
        <f t="shared" si="1722"/>
        <v>11.593841785054291</v>
      </c>
      <c r="AN202" s="108">
        <f t="shared" si="1722"/>
        <v>11.163327798217214</v>
      </c>
      <c r="AO202" s="108">
        <f t="shared" ref="AO202:AW233" si="1725">IF(AO$183="EV",$I$177*($H$260/$C$179)*$A$1*AO$184*$I202,IF(AO$183="PHEV",$I$178*($H$260/$C$179)*$A$1*AO$184*$I202))</f>
        <v>3.0035859546772774E-2</v>
      </c>
      <c r="AP202" s="108">
        <f t="shared" si="1723"/>
        <v>0.23027492319192464</v>
      </c>
      <c r="AQ202" s="108">
        <f t="shared" si="1723"/>
        <v>8.0095625458060732E-2</v>
      </c>
      <c r="AR202" s="108">
        <f t="shared" si="1723"/>
        <v>0.97281033883334134</v>
      </c>
      <c r="AS202" s="108">
        <f t="shared" si="1723"/>
        <v>1.3146085659910017E-2</v>
      </c>
      <c r="AT202" s="108">
        <f t="shared" si="1723"/>
        <v>0.67045036865541097</v>
      </c>
      <c r="AU202" s="108">
        <f t="shared" si="1723"/>
        <v>4.167309154191476</v>
      </c>
      <c r="AV202" s="108">
        <f t="shared" si="1723"/>
        <v>0.50059765911287957</v>
      </c>
      <c r="AW202" s="108">
        <f t="shared" si="1723"/>
        <v>0.50059765911287957</v>
      </c>
      <c r="AY202" s="186"/>
      <c r="AZ202" s="183"/>
      <c r="BA202" s="177"/>
      <c r="BB202" s="178"/>
      <c r="BC202" s="178"/>
      <c r="BD202" s="179"/>
      <c r="BE202" s="180"/>
      <c r="BF202" s="149"/>
      <c r="BG202" s="140">
        <f t="shared" si="1558"/>
        <v>0</v>
      </c>
      <c r="BH202" s="140">
        <f t="shared" si="1354"/>
        <v>0</v>
      </c>
      <c r="BI202" s="140">
        <f t="shared" si="1355"/>
        <v>2</v>
      </c>
      <c r="BJ202" s="140">
        <f t="shared" si="1356"/>
        <v>0</v>
      </c>
      <c r="BK202" s="140">
        <f t="shared" si="1357"/>
        <v>0</v>
      </c>
      <c r="BL202" s="140">
        <f t="shared" si="1358"/>
        <v>1</v>
      </c>
      <c r="BM202" s="140">
        <f t="shared" si="1359"/>
        <v>1</v>
      </c>
      <c r="BN202" s="140">
        <f t="shared" si="1360"/>
        <v>9</v>
      </c>
      <c r="BO202" s="140">
        <f t="shared" si="1361"/>
        <v>1</v>
      </c>
      <c r="BP202" s="140">
        <f t="shared" si="1362"/>
        <v>0</v>
      </c>
      <c r="BQ202" s="140">
        <f t="shared" si="1363"/>
        <v>1</v>
      </c>
      <c r="BR202" s="140">
        <f t="shared" si="1364"/>
        <v>0</v>
      </c>
      <c r="BS202" s="140">
        <f t="shared" si="1365"/>
        <v>1</v>
      </c>
      <c r="BT202" s="35">
        <f t="shared" si="1366"/>
        <v>3</v>
      </c>
      <c r="BU202" s="145">
        <f t="shared" si="1367"/>
        <v>0</v>
      </c>
      <c r="BV202" s="144">
        <f t="shared" si="1368"/>
        <v>3</v>
      </c>
      <c r="BW202" s="144">
        <f t="shared" si="1369"/>
        <v>1</v>
      </c>
      <c r="BX202" s="144">
        <f t="shared" si="1370"/>
        <v>7</v>
      </c>
      <c r="BY202" s="123">
        <f t="shared" si="1371"/>
        <v>0</v>
      </c>
      <c r="BZ202" s="123">
        <f t="shared" si="1372"/>
        <v>1</v>
      </c>
      <c r="CA202" s="123">
        <f t="shared" si="1373"/>
        <v>0</v>
      </c>
      <c r="CB202" s="123">
        <f t="shared" si="1374"/>
        <v>0</v>
      </c>
      <c r="CC202" s="123">
        <f t="shared" si="1375"/>
        <v>1</v>
      </c>
      <c r="CD202" s="123">
        <f t="shared" si="1376"/>
        <v>4</v>
      </c>
      <c r="CE202" s="123">
        <f t="shared" si="1377"/>
        <v>5</v>
      </c>
      <c r="CF202" s="123">
        <f t="shared" si="1378"/>
        <v>0</v>
      </c>
      <c r="CG202" s="123">
        <f t="shared" si="1379"/>
        <v>3</v>
      </c>
      <c r="CH202" s="123">
        <f t="shared" si="1380"/>
        <v>2</v>
      </c>
      <c r="CI202" s="123">
        <f t="shared" si="1381"/>
        <v>0</v>
      </c>
      <c r="CJ202" s="123">
        <f t="shared" si="1382"/>
        <v>12</v>
      </c>
      <c r="CK202" s="123">
        <f t="shared" si="1383"/>
        <v>11</v>
      </c>
      <c r="CL202" s="123">
        <f t="shared" si="1384"/>
        <v>0</v>
      </c>
      <c r="CM202" s="123">
        <f t="shared" si="1385"/>
        <v>0</v>
      </c>
      <c r="CN202" s="123">
        <f t="shared" si="1386"/>
        <v>0</v>
      </c>
      <c r="CO202" s="123">
        <f t="shared" si="1387"/>
        <v>1</v>
      </c>
      <c r="CP202" s="123">
        <f t="shared" si="1388"/>
        <v>0</v>
      </c>
      <c r="CQ202" s="123">
        <f t="shared" si="1389"/>
        <v>1</v>
      </c>
      <c r="CR202" s="123">
        <f t="shared" si="1390"/>
        <v>4</v>
      </c>
      <c r="CS202" s="123">
        <f t="shared" si="1391"/>
        <v>1</v>
      </c>
      <c r="CT202" s="123">
        <f t="shared" si="1392"/>
        <v>1</v>
      </c>
      <c r="CX202" s="7">
        <f t="shared" si="1559"/>
        <v>0</v>
      </c>
      <c r="CY202" s="7">
        <f t="shared" si="1560"/>
        <v>0</v>
      </c>
      <c r="CZ202" s="7">
        <f t="shared" si="1561"/>
        <v>0</v>
      </c>
      <c r="DA202" s="7">
        <f t="shared" si="1562"/>
        <v>0</v>
      </c>
      <c r="DB202" s="7">
        <f t="shared" si="1563"/>
        <v>2</v>
      </c>
      <c r="DC202" s="7">
        <f t="shared" si="1564"/>
        <v>0</v>
      </c>
      <c r="DD202" s="7">
        <f t="shared" si="1565"/>
        <v>0</v>
      </c>
      <c r="DE202" s="7">
        <f t="shared" si="1566"/>
        <v>0</v>
      </c>
      <c r="DF202" s="7">
        <f t="shared" si="1567"/>
        <v>0</v>
      </c>
      <c r="DG202" s="7">
        <f t="shared" si="1568"/>
        <v>0</v>
      </c>
      <c r="DH202" s="7">
        <f t="shared" si="1569"/>
        <v>1</v>
      </c>
      <c r="DI202" s="7">
        <f t="shared" si="1570"/>
        <v>0</v>
      </c>
      <c r="DJ202" s="7">
        <f t="shared" si="1571"/>
        <v>1</v>
      </c>
      <c r="DK202" s="7">
        <f t="shared" si="1572"/>
        <v>0</v>
      </c>
      <c r="DL202" s="7">
        <f t="shared" si="1573"/>
        <v>9</v>
      </c>
      <c r="DM202" s="7">
        <f t="shared" si="1574"/>
        <v>0</v>
      </c>
      <c r="DN202" s="7">
        <f t="shared" si="1575"/>
        <v>1</v>
      </c>
      <c r="DO202" s="7">
        <f t="shared" si="1576"/>
        <v>0</v>
      </c>
      <c r="DP202" s="7">
        <f t="shared" si="1577"/>
        <v>0</v>
      </c>
      <c r="DQ202" s="7">
        <f t="shared" si="1578"/>
        <v>0</v>
      </c>
      <c r="DR202" s="7">
        <f t="shared" si="1579"/>
        <v>1</v>
      </c>
      <c r="DS202" s="7">
        <f t="shared" si="1580"/>
        <v>0</v>
      </c>
      <c r="DT202" s="7">
        <f t="shared" si="1581"/>
        <v>0</v>
      </c>
      <c r="DU202" s="7">
        <f t="shared" si="1582"/>
        <v>0</v>
      </c>
      <c r="DV202" s="7">
        <f t="shared" si="1583"/>
        <v>1</v>
      </c>
      <c r="DW202" s="7">
        <f t="shared" si="1584"/>
        <v>0</v>
      </c>
      <c r="DX202" s="7">
        <f t="shared" si="1585"/>
        <v>3</v>
      </c>
      <c r="DY202" s="7">
        <f t="shared" si="1586"/>
        <v>0</v>
      </c>
      <c r="DZ202" s="1">
        <f t="shared" si="1587"/>
        <v>0</v>
      </c>
      <c r="EA202" s="1">
        <f t="shared" si="1588"/>
        <v>0</v>
      </c>
      <c r="EB202" s="1">
        <f t="shared" si="1589"/>
        <v>2.4000000000000004</v>
      </c>
      <c r="EC202" s="1">
        <f t="shared" si="1590"/>
        <v>0.60000000000000009</v>
      </c>
      <c r="ED202" s="1">
        <f t="shared" si="1591"/>
        <v>0.8</v>
      </c>
      <c r="EE202" s="1">
        <f t="shared" si="1592"/>
        <v>0.2</v>
      </c>
      <c r="EF202" s="1">
        <f t="shared" si="1593"/>
        <v>5.6000000000000005</v>
      </c>
      <c r="EG202" s="1">
        <f t="shared" si="1594"/>
        <v>1.4000000000000001</v>
      </c>
      <c r="EH202" s="1">
        <f t="shared" si="1595"/>
        <v>0</v>
      </c>
      <c r="EI202" s="1">
        <f t="shared" si="1596"/>
        <v>0</v>
      </c>
      <c r="EJ202" s="1">
        <f t="shared" si="1597"/>
        <v>0.8</v>
      </c>
      <c r="EK202" s="1">
        <f t="shared" si="1598"/>
        <v>0.2</v>
      </c>
      <c r="EL202" s="1">
        <f t="shared" si="1599"/>
        <v>0</v>
      </c>
      <c r="EM202" s="1">
        <f t="shared" si="1600"/>
        <v>0</v>
      </c>
      <c r="EN202" s="1">
        <f t="shared" si="1601"/>
        <v>0</v>
      </c>
      <c r="EO202" s="1">
        <f t="shared" si="1602"/>
        <v>0</v>
      </c>
      <c r="EP202" s="1">
        <f t="shared" si="1603"/>
        <v>0.8</v>
      </c>
      <c r="EQ202" s="1">
        <f t="shared" si="1604"/>
        <v>0.2</v>
      </c>
      <c r="ER202" s="1">
        <f t="shared" si="1605"/>
        <v>3.2</v>
      </c>
      <c r="ES202" s="1">
        <f t="shared" si="1606"/>
        <v>0.8</v>
      </c>
      <c r="ET202" s="1">
        <f t="shared" si="1607"/>
        <v>4</v>
      </c>
      <c r="EU202" s="1">
        <f t="shared" si="1608"/>
        <v>1</v>
      </c>
      <c r="EV202" s="1">
        <f t="shared" si="1609"/>
        <v>0</v>
      </c>
      <c r="EW202" s="1">
        <f t="shared" si="1610"/>
        <v>0</v>
      </c>
      <c r="EX202" s="1">
        <f t="shared" si="1611"/>
        <v>2.4000000000000004</v>
      </c>
      <c r="EY202" s="1">
        <f t="shared" si="1612"/>
        <v>0.60000000000000009</v>
      </c>
      <c r="EZ202" s="1">
        <f t="shared" si="1613"/>
        <v>1.6</v>
      </c>
      <c r="FA202" s="1">
        <f t="shared" si="1614"/>
        <v>0.4</v>
      </c>
      <c r="FB202" s="1">
        <f t="shared" si="1615"/>
        <v>0</v>
      </c>
      <c r="FC202" s="1">
        <f t="shared" si="1616"/>
        <v>0</v>
      </c>
      <c r="FD202" s="1">
        <f t="shared" si="1617"/>
        <v>9.6000000000000014</v>
      </c>
      <c r="FE202" s="1">
        <f t="shared" si="1618"/>
        <v>2.4000000000000004</v>
      </c>
      <c r="FF202" s="1">
        <f t="shared" si="1619"/>
        <v>8.8000000000000007</v>
      </c>
      <c r="FG202" s="1">
        <f t="shared" si="1620"/>
        <v>2.2000000000000002</v>
      </c>
      <c r="FH202" s="1">
        <f t="shared" si="1621"/>
        <v>0</v>
      </c>
      <c r="FI202" s="1">
        <f t="shared" si="1622"/>
        <v>0</v>
      </c>
      <c r="FJ202" s="1">
        <f t="shared" si="1623"/>
        <v>0</v>
      </c>
      <c r="FK202" s="1">
        <f t="shared" si="1624"/>
        <v>0</v>
      </c>
      <c r="FL202" s="1">
        <f t="shared" si="1625"/>
        <v>0</v>
      </c>
      <c r="FM202" s="1">
        <f t="shared" si="1626"/>
        <v>0</v>
      </c>
      <c r="FN202" s="1">
        <f t="shared" si="1627"/>
        <v>0.8</v>
      </c>
      <c r="FO202" s="1">
        <f t="shared" si="1628"/>
        <v>0.2</v>
      </c>
      <c r="FP202" s="1">
        <f t="shared" si="1629"/>
        <v>0</v>
      </c>
      <c r="FQ202" s="1">
        <f t="shared" si="1630"/>
        <v>0</v>
      </c>
      <c r="FR202" s="1">
        <f t="shared" si="1631"/>
        <v>0.8</v>
      </c>
      <c r="FS202" s="1">
        <f t="shared" si="1632"/>
        <v>0.2</v>
      </c>
      <c r="FT202" s="1">
        <f t="shared" si="1633"/>
        <v>3.2</v>
      </c>
      <c r="FU202" s="1">
        <f t="shared" si="1634"/>
        <v>0.8</v>
      </c>
      <c r="FV202" s="1">
        <f t="shared" si="1635"/>
        <v>0.8</v>
      </c>
      <c r="FW202" s="1">
        <f t="shared" si="1636"/>
        <v>0.2</v>
      </c>
      <c r="FX202" s="1">
        <f t="shared" si="1637"/>
        <v>0.8</v>
      </c>
      <c r="FY202" s="1">
        <f t="shared" si="1638"/>
        <v>0.2</v>
      </c>
      <c r="GC202" s="7">
        <f t="shared" si="1639"/>
        <v>0</v>
      </c>
      <c r="GD202" s="7">
        <f t="shared" si="1640"/>
        <v>0</v>
      </c>
      <c r="GE202" s="7">
        <f t="shared" si="1641"/>
        <v>0</v>
      </c>
      <c r="GF202" s="7">
        <f t="shared" si="1642"/>
        <v>0</v>
      </c>
      <c r="GG202" s="7">
        <f t="shared" si="1643"/>
        <v>2</v>
      </c>
      <c r="GH202" s="7">
        <f t="shared" si="1644"/>
        <v>0</v>
      </c>
      <c r="GI202" s="7">
        <f t="shared" si="1645"/>
        <v>0</v>
      </c>
      <c r="GJ202" s="7">
        <f t="shared" si="1646"/>
        <v>0</v>
      </c>
      <c r="GK202" s="7">
        <f t="shared" si="1647"/>
        <v>0</v>
      </c>
      <c r="GL202" s="7">
        <f t="shared" si="1648"/>
        <v>0</v>
      </c>
      <c r="GM202" s="7">
        <f t="shared" si="1649"/>
        <v>1</v>
      </c>
      <c r="GN202" s="7">
        <f t="shared" si="1650"/>
        <v>0</v>
      </c>
      <c r="GO202" s="7">
        <f t="shared" si="1651"/>
        <v>1</v>
      </c>
      <c r="GP202" s="7">
        <f t="shared" si="1652"/>
        <v>0</v>
      </c>
      <c r="GQ202" s="7">
        <f t="shared" si="1653"/>
        <v>9</v>
      </c>
      <c r="GR202" s="7">
        <f t="shared" si="1654"/>
        <v>0</v>
      </c>
      <c r="GS202" s="7">
        <f t="shared" si="1655"/>
        <v>1</v>
      </c>
      <c r="GT202" s="7">
        <f t="shared" si="1656"/>
        <v>0</v>
      </c>
      <c r="GU202" s="7">
        <f t="shared" si="1657"/>
        <v>0</v>
      </c>
      <c r="GV202" s="7">
        <f t="shared" si="1658"/>
        <v>0</v>
      </c>
      <c r="GW202" s="7">
        <f t="shared" si="1659"/>
        <v>1</v>
      </c>
      <c r="GX202" s="7">
        <f t="shared" si="1660"/>
        <v>0</v>
      </c>
      <c r="GY202" s="7">
        <f t="shared" si="1661"/>
        <v>0</v>
      </c>
      <c r="GZ202" s="7">
        <f t="shared" si="1662"/>
        <v>0</v>
      </c>
      <c r="HA202" s="7">
        <f t="shared" si="1663"/>
        <v>1</v>
      </c>
      <c r="HB202" s="7">
        <f t="shared" si="1664"/>
        <v>0</v>
      </c>
      <c r="HC202" s="7">
        <f t="shared" si="1665"/>
        <v>3</v>
      </c>
      <c r="HD202" s="7">
        <f t="shared" si="1666"/>
        <v>0</v>
      </c>
      <c r="HE202" s="7">
        <f t="shared" si="1667"/>
        <v>0</v>
      </c>
      <c r="HF202" s="7">
        <f t="shared" si="1668"/>
        <v>0</v>
      </c>
      <c r="HG202" s="7">
        <f t="shared" si="1669"/>
        <v>2</v>
      </c>
      <c r="HH202" s="7">
        <f t="shared" si="1670"/>
        <v>1</v>
      </c>
      <c r="HI202" s="7">
        <f t="shared" si="1671"/>
        <v>1</v>
      </c>
      <c r="HJ202" s="7">
        <f t="shared" si="1672"/>
        <v>0</v>
      </c>
      <c r="HK202" s="7">
        <f t="shared" si="1673"/>
        <v>6</v>
      </c>
      <c r="HL202" s="7">
        <f t="shared" si="1674"/>
        <v>1</v>
      </c>
      <c r="HM202" s="7">
        <f t="shared" si="1675"/>
        <v>0</v>
      </c>
      <c r="HN202" s="7">
        <f t="shared" si="1676"/>
        <v>0</v>
      </c>
      <c r="HO202" s="7">
        <f t="shared" si="1677"/>
        <v>1</v>
      </c>
      <c r="HP202" s="7">
        <f t="shared" si="1678"/>
        <v>0</v>
      </c>
      <c r="HQ202" s="7">
        <f t="shared" si="1679"/>
        <v>0</v>
      </c>
      <c r="HR202" s="7">
        <f t="shared" si="1680"/>
        <v>0</v>
      </c>
      <c r="HS202" s="7">
        <f t="shared" si="1681"/>
        <v>0</v>
      </c>
      <c r="HT202" s="7">
        <f t="shared" si="1682"/>
        <v>0</v>
      </c>
      <c r="HU202" s="7">
        <f t="shared" si="1683"/>
        <v>1</v>
      </c>
      <c r="HV202" s="7">
        <f t="shared" si="1684"/>
        <v>0</v>
      </c>
      <c r="HW202" s="7">
        <f t="shared" si="1685"/>
        <v>3</v>
      </c>
      <c r="HX202" s="7">
        <f t="shared" si="1686"/>
        <v>1</v>
      </c>
      <c r="HY202" s="7">
        <f t="shared" si="1687"/>
        <v>4</v>
      </c>
      <c r="HZ202" s="7">
        <f t="shared" si="1688"/>
        <v>1</v>
      </c>
      <c r="IA202" s="7">
        <f t="shared" si="1689"/>
        <v>0</v>
      </c>
      <c r="IB202" s="7">
        <f t="shared" si="1690"/>
        <v>0</v>
      </c>
      <c r="IC202" s="7">
        <f t="shared" si="1691"/>
        <v>2</v>
      </c>
      <c r="ID202" s="7">
        <f t="shared" si="1692"/>
        <v>1</v>
      </c>
      <c r="IE202" s="7">
        <f t="shared" si="1693"/>
        <v>2</v>
      </c>
      <c r="IF202" s="7">
        <f t="shared" si="1694"/>
        <v>0</v>
      </c>
      <c r="IG202" s="7">
        <f t="shared" si="1695"/>
        <v>0</v>
      </c>
      <c r="IH202" s="7">
        <f t="shared" si="1696"/>
        <v>0</v>
      </c>
      <c r="II202" s="7">
        <f t="shared" si="1697"/>
        <v>10</v>
      </c>
      <c r="IJ202" s="7">
        <f t="shared" si="1698"/>
        <v>2</v>
      </c>
      <c r="IK202" s="7">
        <f t="shared" si="1699"/>
        <v>9</v>
      </c>
      <c r="IL202" s="7">
        <f t="shared" si="1700"/>
        <v>2</v>
      </c>
      <c r="IM202" s="7">
        <f t="shared" si="1701"/>
        <v>0</v>
      </c>
      <c r="IN202" s="7">
        <f t="shared" si="1702"/>
        <v>0</v>
      </c>
      <c r="IO202" s="7">
        <f t="shared" si="1703"/>
        <v>0</v>
      </c>
      <c r="IP202" s="7">
        <f t="shared" si="1704"/>
        <v>0</v>
      </c>
      <c r="IQ202" s="7">
        <f t="shared" si="1705"/>
        <v>0</v>
      </c>
      <c r="IR202" s="7">
        <f t="shared" si="1706"/>
        <v>0</v>
      </c>
      <c r="IS202" s="7">
        <f t="shared" si="1707"/>
        <v>1</v>
      </c>
      <c r="IT202" s="7">
        <f t="shared" si="1708"/>
        <v>0</v>
      </c>
      <c r="IU202" s="7">
        <f t="shared" si="1709"/>
        <v>0</v>
      </c>
      <c r="IV202" s="7">
        <f t="shared" si="1710"/>
        <v>0</v>
      </c>
      <c r="IW202" s="7">
        <f t="shared" si="1711"/>
        <v>1</v>
      </c>
      <c r="IX202" s="7">
        <f t="shared" si="1712"/>
        <v>0</v>
      </c>
      <c r="IY202" s="7">
        <f t="shared" si="1713"/>
        <v>3</v>
      </c>
      <c r="IZ202" s="7">
        <f t="shared" si="1714"/>
        <v>1</v>
      </c>
      <c r="JA202" s="7">
        <f t="shared" si="1715"/>
        <v>1</v>
      </c>
      <c r="JB202" s="7">
        <f t="shared" si="1716"/>
        <v>0</v>
      </c>
      <c r="JC202" s="7">
        <f t="shared" si="1717"/>
        <v>1</v>
      </c>
      <c r="JD202" s="7">
        <f t="shared" si="1718"/>
        <v>0</v>
      </c>
      <c r="JF202" s="1">
        <v>18</v>
      </c>
      <c r="JG202" s="10">
        <f t="shared" si="1719"/>
        <v>182.60049140049136</v>
      </c>
      <c r="JH202" s="10">
        <f t="shared" si="1720"/>
        <v>5.2380000000000004</v>
      </c>
      <c r="JJ202" s="1" t="str">
        <f t="shared" si="1555"/>
        <v>[182.6, 5.24]</v>
      </c>
      <c r="JS202" s="263"/>
      <c r="JT202" s="264"/>
      <c r="JU202" s="264"/>
      <c r="JV202" s="264"/>
      <c r="JW202" s="264"/>
      <c r="JX202" s="264"/>
      <c r="JY202" s="264"/>
      <c r="JZ202" s="264"/>
      <c r="KA202" s="264"/>
      <c r="KB202" s="264"/>
      <c r="KC202" s="264"/>
      <c r="KD202" s="264"/>
      <c r="KE202" s="264"/>
      <c r="KF202" s="264"/>
      <c r="KG202" s="264"/>
      <c r="KH202" s="264"/>
      <c r="KI202" s="264"/>
      <c r="KJ202" s="264"/>
      <c r="KK202" s="264"/>
      <c r="KL202" s="264"/>
      <c r="KM202" s="264"/>
      <c r="KN202" s="264"/>
      <c r="KO202" s="264"/>
      <c r="KP202" s="264"/>
      <c r="KQ202" s="264"/>
      <c r="KR202" s="264"/>
      <c r="KS202" s="264"/>
      <c r="KT202" s="264"/>
      <c r="KU202" s="264"/>
      <c r="KV202" s="264"/>
      <c r="KW202" s="264"/>
      <c r="KX202" s="264"/>
      <c r="KY202" s="264"/>
      <c r="KZ202" s="264"/>
      <c r="LA202" s="264"/>
      <c r="LB202" s="264"/>
      <c r="LC202" s="264"/>
      <c r="LD202" s="264"/>
      <c r="LE202" s="264"/>
      <c r="LF202" s="264"/>
      <c r="LG202" s="264"/>
      <c r="LH202" s="264"/>
      <c r="LI202" s="264"/>
      <c r="LJ202" s="264"/>
      <c r="LK202" s="264"/>
      <c r="LL202" s="264"/>
      <c r="LM202" s="264"/>
      <c r="LN202" s="264"/>
      <c r="LO202" s="264"/>
      <c r="LP202" s="264"/>
      <c r="LQ202" s="264"/>
      <c r="LR202" s="264"/>
      <c r="LS202" s="264"/>
      <c r="LT202" s="264"/>
      <c r="LU202" s="264"/>
      <c r="LV202" s="264"/>
      <c r="LW202" s="264"/>
      <c r="LX202" s="264"/>
      <c r="LY202" s="264"/>
      <c r="LZ202" s="264"/>
      <c r="MA202" s="264"/>
      <c r="MB202" s="264"/>
      <c r="MC202" s="264"/>
      <c r="MD202" s="264"/>
      <c r="ME202" s="264"/>
      <c r="MF202" s="264"/>
      <c r="MG202" s="264"/>
      <c r="MH202" s="264"/>
      <c r="MI202" s="264"/>
      <c r="MJ202" s="264"/>
      <c r="MK202" s="264"/>
      <c r="ML202" s="264"/>
      <c r="MM202" s="264"/>
      <c r="MN202" s="264"/>
      <c r="MO202" s="264"/>
      <c r="MP202" s="264"/>
      <c r="MQ202" s="264"/>
      <c r="MR202" s="264"/>
      <c r="MS202" s="264"/>
      <c r="MT202" s="264"/>
      <c r="MU202" s="264"/>
      <c r="MV202" s="264"/>
      <c r="MW202" s="264"/>
      <c r="MX202" s="264"/>
      <c r="MY202" s="264"/>
      <c r="MZ202" s="264"/>
      <c r="NA202" s="264"/>
      <c r="NB202" s="264"/>
      <c r="NC202" s="264"/>
      <c r="ND202" s="264"/>
      <c r="NE202" s="264"/>
      <c r="NF202" s="264"/>
      <c r="NG202" s="264"/>
      <c r="NH202" s="264"/>
      <c r="NI202" s="264"/>
      <c r="NJ202" s="264"/>
      <c r="NK202" s="264"/>
      <c r="NL202" s="264"/>
      <c r="NM202" s="264"/>
      <c r="NN202" s="264"/>
      <c r="NO202" s="264"/>
      <c r="NQ202" s="49"/>
      <c r="NR202" s="49"/>
      <c r="NS202" s="49"/>
      <c r="NT202" s="49"/>
      <c r="NU202" s="49"/>
      <c r="NV202" s="49"/>
      <c r="NW202" s="49"/>
      <c r="NX202" s="49"/>
      <c r="NY202" s="49"/>
      <c r="NZ202" s="49"/>
      <c r="OA202" s="49"/>
      <c r="OB202" s="49"/>
      <c r="OC202" s="49"/>
      <c r="OD202" s="49"/>
      <c r="OE202" s="49"/>
      <c r="OF202" s="49"/>
      <c r="OG202" s="49"/>
      <c r="OH202" s="49"/>
      <c r="OI202" s="49"/>
      <c r="OJ202" s="49"/>
      <c r="OK202" s="49"/>
      <c r="OL202" s="49"/>
      <c r="OM202" s="49"/>
      <c r="ON202" s="49"/>
      <c r="OO202" s="49"/>
      <c r="OP202" s="49"/>
      <c r="OQ202" s="49"/>
      <c r="OR202" s="49"/>
      <c r="OS202" s="49"/>
      <c r="OT202" s="49"/>
      <c r="OU202" s="49"/>
      <c r="OV202" s="49"/>
      <c r="OW202" s="49"/>
      <c r="OX202" s="49"/>
      <c r="OY202" s="49"/>
      <c r="OZ202" s="49"/>
      <c r="PA202" s="49"/>
      <c r="PB202" s="49"/>
      <c r="PC202" s="49"/>
      <c r="PD202" s="49"/>
      <c r="PE202" s="49"/>
      <c r="PF202" s="49"/>
      <c r="PG202" s="49"/>
      <c r="PH202" s="49"/>
      <c r="PI202" s="49"/>
      <c r="PJ202" s="49"/>
      <c r="PK202" s="49"/>
      <c r="PL202" s="49"/>
      <c r="PM202" s="49"/>
      <c r="PN202" s="49"/>
      <c r="PO202" s="49"/>
      <c r="PP202" s="49"/>
      <c r="PQ202" s="49"/>
      <c r="PR202" s="49"/>
      <c r="PS202" s="49"/>
      <c r="PT202" s="49"/>
      <c r="PU202" s="49"/>
      <c r="PV202" s="49"/>
      <c r="PW202" s="49"/>
      <c r="PX202" s="49"/>
      <c r="PY202" s="49"/>
      <c r="PZ202" s="49"/>
      <c r="QA202" s="49"/>
      <c r="QB202" s="49"/>
      <c r="QC202" s="49"/>
      <c r="QD202" s="49"/>
      <c r="QE202" s="49"/>
      <c r="QF202" s="49"/>
      <c r="QG202" s="49"/>
      <c r="QH202" s="49"/>
      <c r="QI202" s="49"/>
      <c r="QJ202" s="49"/>
      <c r="QK202" s="49"/>
      <c r="QL202" s="49"/>
      <c r="QM202" s="49"/>
      <c r="QN202" s="49"/>
      <c r="QO202" s="49"/>
      <c r="QP202" s="49"/>
      <c r="QQ202" s="49"/>
      <c r="QR202" s="49"/>
      <c r="QS202" s="49"/>
      <c r="QT202" s="49"/>
      <c r="QU202" s="49"/>
      <c r="QV202" s="49"/>
      <c r="QW202" s="49"/>
      <c r="QX202" s="49"/>
      <c r="QY202" s="49"/>
      <c r="QZ202" s="49"/>
      <c r="RA202" s="49"/>
      <c r="RB202" s="49"/>
      <c r="RC202" s="49"/>
      <c r="RD202" s="49"/>
      <c r="RE202" s="49"/>
      <c r="RF202" s="49"/>
      <c r="RG202" s="49"/>
      <c r="RH202" s="49"/>
      <c r="RI202" s="49"/>
      <c r="RJ202" s="49"/>
      <c r="RK202" s="49"/>
      <c r="RL202" s="49"/>
    </row>
    <row r="203" spans="2:480" x14ac:dyDescent="0.35">
      <c r="B203" s="192">
        <v>19</v>
      </c>
      <c r="C203" s="196" t="s">
        <v>101</v>
      </c>
      <c r="D203" s="177"/>
      <c r="E203" s="178"/>
      <c r="F203" s="178"/>
      <c r="G203" s="179"/>
      <c r="H203" s="180">
        <f t="shared" si="1556"/>
        <v>3872.0000000000009</v>
      </c>
      <c r="I203" s="149">
        <f t="shared" si="1557"/>
        <v>9.1349749644592405E-3</v>
      </c>
      <c r="J203" s="111">
        <f t="shared" ref="J203:X219" si="1726">IF(J$183="EV",$I$177*($H$260/$C$179)*$A$1*J$184*$I203,IF(J$183="PHEV",$I$178*($H$260/$C$179)*$A$1*J$184*$I203))</f>
        <v>0.16443047407589054</v>
      </c>
      <c r="K203" s="111">
        <f t="shared" si="1726"/>
        <v>0.22609190185434952</v>
      </c>
      <c r="L203" s="111">
        <f t="shared" si="1726"/>
        <v>1.2549398852892453</v>
      </c>
      <c r="M203" s="111">
        <f t="shared" si="1726"/>
        <v>0.12144579535057212</v>
      </c>
      <c r="N203" s="111">
        <f t="shared" si="1726"/>
        <v>6.7469886305873391E-3</v>
      </c>
      <c r="O203" s="111">
        <f t="shared" si="1726"/>
        <v>0.74216874936460742</v>
      </c>
      <c r="P203" s="111">
        <f t="shared" si="1726"/>
        <v>0.26313255659290624</v>
      </c>
      <c r="Q203" s="111">
        <f t="shared" si="1726"/>
        <v>4.5339763597546927</v>
      </c>
      <c r="R203" s="111">
        <f t="shared" si="1726"/>
        <v>0.62072295401403532</v>
      </c>
      <c r="S203" s="111">
        <f t="shared" si="1726"/>
        <v>0.16867471576468351</v>
      </c>
      <c r="T203" s="111">
        <f t="shared" si="1726"/>
        <v>0.33734943152936703</v>
      </c>
      <c r="U203" s="111">
        <f t="shared" si="1726"/>
        <v>4.0481931783524036E-2</v>
      </c>
      <c r="V203" s="111">
        <f t="shared" si="1726"/>
        <v>0.66795187442814663</v>
      </c>
      <c r="W203" s="80">
        <f t="shared" si="1726"/>
        <v>1.5518073850350882</v>
      </c>
      <c r="X203" s="120">
        <f t="shared" si="1726"/>
        <v>0.22609190185434952</v>
      </c>
      <c r="Y203" s="114">
        <f t="shared" si="1724"/>
        <v>1.5466741467763454</v>
      </c>
      <c r="Z203" s="114">
        <f t="shared" si="1724"/>
        <v>0.75021403797125052</v>
      </c>
      <c r="AA203" s="114">
        <f t="shared" si="1724"/>
        <v>3.4067938847598569</v>
      </c>
      <c r="AB203" s="108">
        <f t="shared" si="1724"/>
        <v>1.5415356944614737E-2</v>
      </c>
      <c r="AC203" s="108">
        <f t="shared" si="1724"/>
        <v>0.27233797268819371</v>
      </c>
      <c r="AD203" s="108">
        <f t="shared" si="1724"/>
        <v>1.0276904629743159E-2</v>
      </c>
      <c r="AE203" s="108">
        <f t="shared" si="1724"/>
        <v>0.11304595092717476</v>
      </c>
      <c r="AF203" s="108">
        <f t="shared" si="1724"/>
        <v>0.39052237593024003</v>
      </c>
      <c r="AG203" s="108">
        <f t="shared" si="1724"/>
        <v>1.8806735472429981</v>
      </c>
      <c r="AH203" s="108">
        <f t="shared" si="1724"/>
        <v>2.7593488930860386</v>
      </c>
      <c r="AI203" s="108">
        <f t="shared" si="1724"/>
        <v>2.0553809259486317E-2</v>
      </c>
      <c r="AJ203" s="108">
        <f t="shared" si="1724"/>
        <v>1.6340278361291622</v>
      </c>
      <c r="AK203" s="108">
        <f t="shared" si="1724"/>
        <v>0.80159856111996641</v>
      </c>
      <c r="AL203" s="108">
        <f t="shared" si="1724"/>
        <v>1.0276904629743159E-2</v>
      </c>
      <c r="AM203" s="108">
        <f t="shared" si="1724"/>
        <v>5.9503277806212891</v>
      </c>
      <c r="AN203" s="108">
        <f t="shared" si="1724"/>
        <v>5.7293743310818108</v>
      </c>
      <c r="AO203" s="108">
        <f t="shared" si="1725"/>
        <v>1.5415356944614737E-2</v>
      </c>
      <c r="AP203" s="108">
        <f t="shared" si="1723"/>
        <v>0.11818440324204633</v>
      </c>
      <c r="AQ203" s="108">
        <f t="shared" si="1723"/>
        <v>4.1107618518972634E-2</v>
      </c>
      <c r="AR203" s="108">
        <f t="shared" si="1723"/>
        <v>0.49927715866346312</v>
      </c>
      <c r="AS203" s="108">
        <f t="shared" si="1723"/>
        <v>6.7469886305873391E-3</v>
      </c>
      <c r="AT203" s="108">
        <f t="shared" si="1723"/>
        <v>0.34409642015995434</v>
      </c>
      <c r="AU203" s="108">
        <f t="shared" si="1723"/>
        <v>2.1387953958961865</v>
      </c>
      <c r="AV203" s="108">
        <f t="shared" si="1723"/>
        <v>0.25692261574357894</v>
      </c>
      <c r="AW203" s="108">
        <f t="shared" si="1723"/>
        <v>0.25692261574357894</v>
      </c>
      <c r="AY203" s="186"/>
      <c r="AZ203" s="182"/>
      <c r="BA203" s="177"/>
      <c r="BB203" s="178"/>
      <c r="BC203" s="178"/>
      <c r="BD203" s="179"/>
      <c r="BE203" s="180"/>
      <c r="BF203" s="149"/>
      <c r="BG203" s="140">
        <f t="shared" si="1558"/>
        <v>0</v>
      </c>
      <c r="BH203" s="140">
        <f t="shared" si="1354"/>
        <v>0</v>
      </c>
      <c r="BI203" s="140">
        <f t="shared" si="1355"/>
        <v>1</v>
      </c>
      <c r="BJ203" s="140">
        <f t="shared" si="1356"/>
        <v>0</v>
      </c>
      <c r="BK203" s="140">
        <f t="shared" si="1357"/>
        <v>0</v>
      </c>
      <c r="BL203" s="140">
        <f t="shared" si="1358"/>
        <v>1</v>
      </c>
      <c r="BM203" s="140">
        <f t="shared" si="1359"/>
        <v>0</v>
      </c>
      <c r="BN203" s="140">
        <f t="shared" si="1360"/>
        <v>5</v>
      </c>
      <c r="BO203" s="140">
        <f t="shared" si="1361"/>
        <v>1</v>
      </c>
      <c r="BP203" s="140">
        <f t="shared" si="1362"/>
        <v>0</v>
      </c>
      <c r="BQ203" s="140">
        <f t="shared" si="1363"/>
        <v>0</v>
      </c>
      <c r="BR203" s="140">
        <f t="shared" si="1364"/>
        <v>0</v>
      </c>
      <c r="BS203" s="140">
        <f t="shared" si="1365"/>
        <v>1</v>
      </c>
      <c r="BT203" s="35">
        <f t="shared" si="1366"/>
        <v>2</v>
      </c>
      <c r="BU203" s="145">
        <f t="shared" si="1367"/>
        <v>0</v>
      </c>
      <c r="BV203" s="144">
        <f t="shared" si="1368"/>
        <v>2</v>
      </c>
      <c r="BW203" s="144">
        <f t="shared" si="1369"/>
        <v>1</v>
      </c>
      <c r="BX203" s="144">
        <f t="shared" si="1370"/>
        <v>3</v>
      </c>
      <c r="BY203" s="123">
        <f t="shared" si="1371"/>
        <v>0</v>
      </c>
      <c r="BZ203" s="123">
        <f t="shared" si="1372"/>
        <v>0</v>
      </c>
      <c r="CA203" s="123">
        <f t="shared" si="1373"/>
        <v>0</v>
      </c>
      <c r="CB203" s="123">
        <f t="shared" si="1374"/>
        <v>0</v>
      </c>
      <c r="CC203" s="123">
        <f t="shared" si="1375"/>
        <v>0</v>
      </c>
      <c r="CD203" s="123">
        <f t="shared" si="1376"/>
        <v>2</v>
      </c>
      <c r="CE203" s="123">
        <f t="shared" si="1377"/>
        <v>3</v>
      </c>
      <c r="CF203" s="123">
        <f t="shared" si="1378"/>
        <v>0</v>
      </c>
      <c r="CG203" s="123">
        <f t="shared" si="1379"/>
        <v>2</v>
      </c>
      <c r="CH203" s="123">
        <f t="shared" si="1380"/>
        <v>1</v>
      </c>
      <c r="CI203" s="123">
        <f t="shared" si="1381"/>
        <v>0</v>
      </c>
      <c r="CJ203" s="123">
        <f t="shared" si="1382"/>
        <v>6</v>
      </c>
      <c r="CK203" s="123">
        <f t="shared" si="1383"/>
        <v>6</v>
      </c>
      <c r="CL203" s="123">
        <f t="shared" si="1384"/>
        <v>0</v>
      </c>
      <c r="CM203" s="123">
        <f t="shared" si="1385"/>
        <v>0</v>
      </c>
      <c r="CN203" s="123">
        <f t="shared" si="1386"/>
        <v>0</v>
      </c>
      <c r="CO203" s="123">
        <f t="shared" si="1387"/>
        <v>0</v>
      </c>
      <c r="CP203" s="123">
        <f t="shared" si="1388"/>
        <v>0</v>
      </c>
      <c r="CQ203" s="123">
        <f t="shared" si="1389"/>
        <v>0</v>
      </c>
      <c r="CR203" s="123">
        <f t="shared" si="1390"/>
        <v>2</v>
      </c>
      <c r="CS203" s="123">
        <f t="shared" si="1391"/>
        <v>0</v>
      </c>
      <c r="CT203" s="123">
        <f t="shared" si="1392"/>
        <v>0</v>
      </c>
      <c r="CX203" s="7">
        <f t="shared" si="1559"/>
        <v>0</v>
      </c>
      <c r="CY203" s="7">
        <f t="shared" si="1560"/>
        <v>0</v>
      </c>
      <c r="CZ203" s="7">
        <f t="shared" si="1561"/>
        <v>0</v>
      </c>
      <c r="DA203" s="7">
        <f t="shared" si="1562"/>
        <v>0</v>
      </c>
      <c r="DB203" s="7">
        <f t="shared" si="1563"/>
        <v>1</v>
      </c>
      <c r="DC203" s="7">
        <f t="shared" si="1564"/>
        <v>0</v>
      </c>
      <c r="DD203" s="7">
        <f t="shared" si="1565"/>
        <v>0</v>
      </c>
      <c r="DE203" s="7">
        <f t="shared" si="1566"/>
        <v>0</v>
      </c>
      <c r="DF203" s="7">
        <f t="shared" si="1567"/>
        <v>0</v>
      </c>
      <c r="DG203" s="7">
        <f t="shared" si="1568"/>
        <v>0</v>
      </c>
      <c r="DH203" s="7">
        <f t="shared" si="1569"/>
        <v>1</v>
      </c>
      <c r="DI203" s="7">
        <f t="shared" si="1570"/>
        <v>0</v>
      </c>
      <c r="DJ203" s="7">
        <f t="shared" si="1571"/>
        <v>0</v>
      </c>
      <c r="DK203" s="7">
        <f t="shared" si="1572"/>
        <v>0</v>
      </c>
      <c r="DL203" s="7">
        <f t="shared" si="1573"/>
        <v>5</v>
      </c>
      <c r="DM203" s="7">
        <f t="shared" si="1574"/>
        <v>0</v>
      </c>
      <c r="DN203" s="7">
        <f t="shared" si="1575"/>
        <v>1</v>
      </c>
      <c r="DO203" s="7">
        <f t="shared" si="1576"/>
        <v>0</v>
      </c>
      <c r="DP203" s="7">
        <f t="shared" si="1577"/>
        <v>0</v>
      </c>
      <c r="DQ203" s="7">
        <f t="shared" si="1578"/>
        <v>0</v>
      </c>
      <c r="DR203" s="7">
        <f t="shared" si="1579"/>
        <v>0</v>
      </c>
      <c r="DS203" s="7">
        <f t="shared" si="1580"/>
        <v>0</v>
      </c>
      <c r="DT203" s="7">
        <f t="shared" si="1581"/>
        <v>0</v>
      </c>
      <c r="DU203" s="7">
        <f t="shared" si="1582"/>
        <v>0</v>
      </c>
      <c r="DV203" s="7">
        <f t="shared" si="1583"/>
        <v>1</v>
      </c>
      <c r="DW203" s="7">
        <f t="shared" si="1584"/>
        <v>0</v>
      </c>
      <c r="DX203" s="7">
        <f t="shared" si="1585"/>
        <v>2</v>
      </c>
      <c r="DY203" s="7">
        <f t="shared" si="1586"/>
        <v>0</v>
      </c>
      <c r="DZ203" s="1">
        <f t="shared" si="1587"/>
        <v>0</v>
      </c>
      <c r="EA203" s="1">
        <f t="shared" si="1588"/>
        <v>0</v>
      </c>
      <c r="EB203" s="1">
        <f t="shared" si="1589"/>
        <v>1.6</v>
      </c>
      <c r="EC203" s="1">
        <f t="shared" si="1590"/>
        <v>0.4</v>
      </c>
      <c r="ED203" s="1">
        <f t="shared" si="1591"/>
        <v>0.8</v>
      </c>
      <c r="EE203" s="1">
        <f t="shared" si="1592"/>
        <v>0.2</v>
      </c>
      <c r="EF203" s="1">
        <f t="shared" si="1593"/>
        <v>2.4000000000000004</v>
      </c>
      <c r="EG203" s="1">
        <f t="shared" si="1594"/>
        <v>0.60000000000000009</v>
      </c>
      <c r="EH203" s="1">
        <f t="shared" si="1595"/>
        <v>0</v>
      </c>
      <c r="EI203" s="1">
        <f t="shared" si="1596"/>
        <v>0</v>
      </c>
      <c r="EJ203" s="1">
        <f t="shared" si="1597"/>
        <v>0</v>
      </c>
      <c r="EK203" s="1">
        <f t="shared" si="1598"/>
        <v>0</v>
      </c>
      <c r="EL203" s="1">
        <f t="shared" si="1599"/>
        <v>0</v>
      </c>
      <c r="EM203" s="1">
        <f t="shared" si="1600"/>
        <v>0</v>
      </c>
      <c r="EN203" s="1">
        <f t="shared" si="1601"/>
        <v>0</v>
      </c>
      <c r="EO203" s="1">
        <f t="shared" si="1602"/>
        <v>0</v>
      </c>
      <c r="EP203" s="1">
        <f t="shared" si="1603"/>
        <v>0</v>
      </c>
      <c r="EQ203" s="1">
        <f t="shared" si="1604"/>
        <v>0</v>
      </c>
      <c r="ER203" s="1">
        <f t="shared" si="1605"/>
        <v>1.6</v>
      </c>
      <c r="ES203" s="1">
        <f t="shared" si="1606"/>
        <v>0.4</v>
      </c>
      <c r="ET203" s="1">
        <f t="shared" si="1607"/>
        <v>2.4000000000000004</v>
      </c>
      <c r="EU203" s="1">
        <f t="shared" si="1608"/>
        <v>0.60000000000000009</v>
      </c>
      <c r="EV203" s="1">
        <f t="shared" si="1609"/>
        <v>0</v>
      </c>
      <c r="EW203" s="1">
        <f t="shared" si="1610"/>
        <v>0</v>
      </c>
      <c r="EX203" s="1">
        <f t="shared" si="1611"/>
        <v>1.6</v>
      </c>
      <c r="EY203" s="1">
        <f t="shared" si="1612"/>
        <v>0.4</v>
      </c>
      <c r="EZ203" s="1">
        <f t="shared" si="1613"/>
        <v>0.8</v>
      </c>
      <c r="FA203" s="1">
        <f t="shared" si="1614"/>
        <v>0.2</v>
      </c>
      <c r="FB203" s="1">
        <f t="shared" si="1615"/>
        <v>0</v>
      </c>
      <c r="FC203" s="1">
        <f t="shared" si="1616"/>
        <v>0</v>
      </c>
      <c r="FD203" s="1">
        <f t="shared" si="1617"/>
        <v>4.8000000000000007</v>
      </c>
      <c r="FE203" s="1">
        <f t="shared" si="1618"/>
        <v>1.2000000000000002</v>
      </c>
      <c r="FF203" s="1">
        <f t="shared" si="1619"/>
        <v>4.8000000000000007</v>
      </c>
      <c r="FG203" s="1">
        <f t="shared" si="1620"/>
        <v>1.2000000000000002</v>
      </c>
      <c r="FH203" s="1">
        <f t="shared" si="1621"/>
        <v>0</v>
      </c>
      <c r="FI203" s="1">
        <f t="shared" si="1622"/>
        <v>0</v>
      </c>
      <c r="FJ203" s="1">
        <f t="shared" si="1623"/>
        <v>0</v>
      </c>
      <c r="FK203" s="1">
        <f t="shared" si="1624"/>
        <v>0</v>
      </c>
      <c r="FL203" s="1">
        <f t="shared" si="1625"/>
        <v>0</v>
      </c>
      <c r="FM203" s="1">
        <f t="shared" si="1626"/>
        <v>0</v>
      </c>
      <c r="FN203" s="1">
        <f t="shared" si="1627"/>
        <v>0</v>
      </c>
      <c r="FO203" s="1">
        <f t="shared" si="1628"/>
        <v>0</v>
      </c>
      <c r="FP203" s="1">
        <f t="shared" si="1629"/>
        <v>0</v>
      </c>
      <c r="FQ203" s="1">
        <f t="shared" si="1630"/>
        <v>0</v>
      </c>
      <c r="FR203" s="1">
        <f t="shared" si="1631"/>
        <v>0</v>
      </c>
      <c r="FS203" s="1">
        <f t="shared" si="1632"/>
        <v>0</v>
      </c>
      <c r="FT203" s="1">
        <f t="shared" si="1633"/>
        <v>1.6</v>
      </c>
      <c r="FU203" s="1">
        <f t="shared" si="1634"/>
        <v>0.4</v>
      </c>
      <c r="FV203" s="1">
        <f t="shared" si="1635"/>
        <v>0</v>
      </c>
      <c r="FW203" s="1">
        <f t="shared" si="1636"/>
        <v>0</v>
      </c>
      <c r="FX203" s="1">
        <f t="shared" si="1637"/>
        <v>0</v>
      </c>
      <c r="FY203" s="1">
        <f t="shared" si="1638"/>
        <v>0</v>
      </c>
      <c r="GC203" s="7">
        <f t="shared" si="1639"/>
        <v>0</v>
      </c>
      <c r="GD203" s="7">
        <f t="shared" si="1640"/>
        <v>0</v>
      </c>
      <c r="GE203" s="7">
        <f t="shared" si="1641"/>
        <v>0</v>
      </c>
      <c r="GF203" s="7">
        <f t="shared" si="1642"/>
        <v>0</v>
      </c>
      <c r="GG203" s="7">
        <f t="shared" si="1643"/>
        <v>1</v>
      </c>
      <c r="GH203" s="7">
        <f t="shared" si="1644"/>
        <v>0</v>
      </c>
      <c r="GI203" s="7">
        <f t="shared" si="1645"/>
        <v>0</v>
      </c>
      <c r="GJ203" s="7">
        <f t="shared" si="1646"/>
        <v>0</v>
      </c>
      <c r="GK203" s="7">
        <f t="shared" si="1647"/>
        <v>0</v>
      </c>
      <c r="GL203" s="7">
        <f t="shared" si="1648"/>
        <v>0</v>
      </c>
      <c r="GM203" s="7">
        <f t="shared" si="1649"/>
        <v>1</v>
      </c>
      <c r="GN203" s="7">
        <f t="shared" si="1650"/>
        <v>0</v>
      </c>
      <c r="GO203" s="7">
        <f t="shared" si="1651"/>
        <v>0</v>
      </c>
      <c r="GP203" s="7">
        <f t="shared" si="1652"/>
        <v>0</v>
      </c>
      <c r="GQ203" s="7">
        <f t="shared" si="1653"/>
        <v>5</v>
      </c>
      <c r="GR203" s="7">
        <f t="shared" si="1654"/>
        <v>0</v>
      </c>
      <c r="GS203" s="7">
        <f t="shared" si="1655"/>
        <v>1</v>
      </c>
      <c r="GT203" s="7">
        <f t="shared" si="1656"/>
        <v>0</v>
      </c>
      <c r="GU203" s="7">
        <f t="shared" si="1657"/>
        <v>0</v>
      </c>
      <c r="GV203" s="7">
        <f t="shared" si="1658"/>
        <v>0</v>
      </c>
      <c r="GW203" s="7">
        <f t="shared" si="1659"/>
        <v>0</v>
      </c>
      <c r="GX203" s="7">
        <f t="shared" si="1660"/>
        <v>0</v>
      </c>
      <c r="GY203" s="7">
        <f t="shared" si="1661"/>
        <v>0</v>
      </c>
      <c r="GZ203" s="7">
        <f t="shared" si="1662"/>
        <v>0</v>
      </c>
      <c r="HA203" s="7">
        <f t="shared" si="1663"/>
        <v>1</v>
      </c>
      <c r="HB203" s="7">
        <f t="shared" si="1664"/>
        <v>0</v>
      </c>
      <c r="HC203" s="7">
        <f t="shared" si="1665"/>
        <v>2</v>
      </c>
      <c r="HD203" s="7">
        <f t="shared" si="1666"/>
        <v>0</v>
      </c>
      <c r="HE203" s="7">
        <f t="shared" si="1667"/>
        <v>0</v>
      </c>
      <c r="HF203" s="7">
        <f t="shared" si="1668"/>
        <v>0</v>
      </c>
      <c r="HG203" s="7">
        <f t="shared" si="1669"/>
        <v>2</v>
      </c>
      <c r="HH203" s="7">
        <f t="shared" si="1670"/>
        <v>0</v>
      </c>
      <c r="HI203" s="7">
        <f t="shared" si="1671"/>
        <v>1</v>
      </c>
      <c r="HJ203" s="7">
        <f t="shared" si="1672"/>
        <v>0</v>
      </c>
      <c r="HK203" s="7">
        <f t="shared" si="1673"/>
        <v>2</v>
      </c>
      <c r="HL203" s="7">
        <f t="shared" si="1674"/>
        <v>1</v>
      </c>
      <c r="HM203" s="7">
        <f t="shared" si="1675"/>
        <v>0</v>
      </c>
      <c r="HN203" s="7">
        <f t="shared" si="1676"/>
        <v>0</v>
      </c>
      <c r="HO203" s="7">
        <f t="shared" si="1677"/>
        <v>0</v>
      </c>
      <c r="HP203" s="7">
        <f t="shared" si="1678"/>
        <v>0</v>
      </c>
      <c r="HQ203" s="7">
        <f t="shared" si="1679"/>
        <v>0</v>
      </c>
      <c r="HR203" s="7">
        <f t="shared" si="1680"/>
        <v>0</v>
      </c>
      <c r="HS203" s="7">
        <f t="shared" si="1681"/>
        <v>0</v>
      </c>
      <c r="HT203" s="7">
        <f t="shared" si="1682"/>
        <v>0</v>
      </c>
      <c r="HU203" s="7">
        <f t="shared" si="1683"/>
        <v>0</v>
      </c>
      <c r="HV203" s="7">
        <f t="shared" si="1684"/>
        <v>0</v>
      </c>
      <c r="HW203" s="7">
        <f t="shared" si="1685"/>
        <v>2</v>
      </c>
      <c r="HX203" s="7">
        <f t="shared" si="1686"/>
        <v>0</v>
      </c>
      <c r="HY203" s="7">
        <f t="shared" si="1687"/>
        <v>2</v>
      </c>
      <c r="HZ203" s="7">
        <f t="shared" si="1688"/>
        <v>1</v>
      </c>
      <c r="IA203" s="7">
        <f t="shared" si="1689"/>
        <v>0</v>
      </c>
      <c r="IB203" s="7">
        <f t="shared" si="1690"/>
        <v>0</v>
      </c>
      <c r="IC203" s="7">
        <f t="shared" si="1691"/>
        <v>2</v>
      </c>
      <c r="ID203" s="7">
        <f t="shared" si="1692"/>
        <v>0</v>
      </c>
      <c r="IE203" s="7">
        <f t="shared" si="1693"/>
        <v>1</v>
      </c>
      <c r="IF203" s="7">
        <f t="shared" si="1694"/>
        <v>0</v>
      </c>
      <c r="IG203" s="7">
        <f t="shared" si="1695"/>
        <v>0</v>
      </c>
      <c r="IH203" s="7">
        <f t="shared" si="1696"/>
        <v>0</v>
      </c>
      <c r="II203" s="7">
        <f t="shared" si="1697"/>
        <v>5</v>
      </c>
      <c r="IJ203" s="7">
        <f t="shared" si="1698"/>
        <v>1</v>
      </c>
      <c r="IK203" s="7">
        <f t="shared" si="1699"/>
        <v>5</v>
      </c>
      <c r="IL203" s="7">
        <f t="shared" si="1700"/>
        <v>1</v>
      </c>
      <c r="IM203" s="7">
        <f t="shared" si="1701"/>
        <v>0</v>
      </c>
      <c r="IN203" s="7">
        <f t="shared" si="1702"/>
        <v>0</v>
      </c>
      <c r="IO203" s="7">
        <f t="shared" si="1703"/>
        <v>0</v>
      </c>
      <c r="IP203" s="7">
        <f t="shared" si="1704"/>
        <v>0</v>
      </c>
      <c r="IQ203" s="7">
        <f t="shared" si="1705"/>
        <v>0</v>
      </c>
      <c r="IR203" s="7">
        <f t="shared" si="1706"/>
        <v>0</v>
      </c>
      <c r="IS203" s="7">
        <f t="shared" si="1707"/>
        <v>0</v>
      </c>
      <c r="IT203" s="7">
        <f t="shared" si="1708"/>
        <v>0</v>
      </c>
      <c r="IU203" s="7">
        <f t="shared" si="1709"/>
        <v>0</v>
      </c>
      <c r="IV203" s="7">
        <f t="shared" si="1710"/>
        <v>0</v>
      </c>
      <c r="IW203" s="7">
        <f t="shared" si="1711"/>
        <v>0</v>
      </c>
      <c r="IX203" s="7">
        <f t="shared" si="1712"/>
        <v>0</v>
      </c>
      <c r="IY203" s="7">
        <f t="shared" si="1713"/>
        <v>2</v>
      </c>
      <c r="IZ203" s="7">
        <f t="shared" si="1714"/>
        <v>0</v>
      </c>
      <c r="JA203" s="7">
        <f t="shared" si="1715"/>
        <v>0</v>
      </c>
      <c r="JB203" s="7">
        <f t="shared" si="1716"/>
        <v>0</v>
      </c>
      <c r="JC203" s="7">
        <f t="shared" si="1717"/>
        <v>0</v>
      </c>
      <c r="JD203" s="7">
        <f t="shared" si="1718"/>
        <v>0</v>
      </c>
      <c r="JF203" s="1">
        <v>19</v>
      </c>
      <c r="JG203" s="10">
        <f t="shared" si="1719"/>
        <v>91.048181818181817</v>
      </c>
      <c r="JH203" s="10">
        <f t="shared" si="1720"/>
        <v>2.3680000000000003</v>
      </c>
      <c r="JJ203" s="1" t="str">
        <f t="shared" si="1555"/>
        <v>[91.05, 2.37]</v>
      </c>
      <c r="JS203" s="263"/>
      <c r="JT203" s="264"/>
      <c r="JU203" s="264"/>
      <c r="JV203" s="264"/>
      <c r="JW203" s="264"/>
      <c r="JX203" s="264"/>
      <c r="JY203" s="264"/>
      <c r="JZ203" s="264"/>
      <c r="KA203" s="264"/>
      <c r="KB203" s="264"/>
      <c r="KC203" s="264"/>
      <c r="KD203" s="264"/>
      <c r="KE203" s="264"/>
      <c r="KF203" s="264"/>
      <c r="KG203" s="264"/>
      <c r="KH203" s="264"/>
      <c r="KI203" s="264"/>
      <c r="KJ203" s="264"/>
      <c r="KK203" s="264"/>
      <c r="KL203" s="264"/>
      <c r="KM203" s="264"/>
      <c r="KN203" s="264"/>
      <c r="KO203" s="264"/>
      <c r="KP203" s="264"/>
      <c r="KQ203" s="264"/>
      <c r="KR203" s="264"/>
      <c r="KS203" s="264"/>
      <c r="KT203" s="264"/>
      <c r="KU203" s="264"/>
      <c r="KV203" s="264"/>
      <c r="KW203" s="264"/>
      <c r="KX203" s="264"/>
      <c r="KY203" s="264"/>
      <c r="KZ203" s="264"/>
      <c r="LA203" s="264"/>
      <c r="LB203" s="264"/>
      <c r="LC203" s="264"/>
      <c r="LD203" s="264"/>
      <c r="LE203" s="264"/>
      <c r="LF203" s="264"/>
      <c r="LG203" s="264"/>
      <c r="LH203" s="264"/>
      <c r="LI203" s="264"/>
      <c r="LJ203" s="264"/>
      <c r="LK203" s="264"/>
      <c r="LL203" s="264"/>
      <c r="LM203" s="264"/>
      <c r="LN203" s="264"/>
      <c r="LO203" s="264"/>
      <c r="LP203" s="264"/>
      <c r="LQ203" s="264"/>
      <c r="LR203" s="264"/>
      <c r="LS203" s="264"/>
      <c r="LT203" s="264"/>
      <c r="LU203" s="264"/>
      <c r="LV203" s="264"/>
      <c r="LW203" s="264"/>
      <c r="LX203" s="264"/>
      <c r="LY203" s="264"/>
      <c r="LZ203" s="264"/>
      <c r="MA203" s="264"/>
      <c r="MB203" s="264"/>
      <c r="MC203" s="264"/>
      <c r="MD203" s="264"/>
      <c r="ME203" s="264"/>
      <c r="MF203" s="264"/>
      <c r="MG203" s="264"/>
      <c r="MH203" s="264"/>
      <c r="MI203" s="264"/>
      <c r="MJ203" s="264"/>
      <c r="MK203" s="264"/>
      <c r="ML203" s="264"/>
      <c r="MM203" s="264"/>
      <c r="MN203" s="264"/>
      <c r="MO203" s="264"/>
      <c r="MP203" s="264"/>
      <c r="MQ203" s="264"/>
      <c r="MR203" s="264"/>
      <c r="MS203" s="264"/>
      <c r="MT203" s="264"/>
      <c r="MU203" s="264"/>
      <c r="MV203" s="264"/>
      <c r="MW203" s="264"/>
      <c r="MX203" s="264"/>
      <c r="MY203" s="264"/>
      <c r="MZ203" s="264"/>
      <c r="NA203" s="264"/>
      <c r="NB203" s="264"/>
      <c r="NC203" s="264"/>
      <c r="ND203" s="264"/>
      <c r="NE203" s="264"/>
      <c r="NF203" s="264"/>
      <c r="NG203" s="264"/>
      <c r="NH203" s="264"/>
      <c r="NI203" s="264"/>
      <c r="NJ203" s="264"/>
      <c r="NK203" s="264"/>
      <c r="NL203" s="264"/>
      <c r="NM203" s="264"/>
      <c r="NN203" s="264"/>
      <c r="NO203" s="264"/>
      <c r="NQ203" s="49"/>
      <c r="NR203" s="49"/>
      <c r="NS203" s="49"/>
      <c r="NT203" s="49"/>
      <c r="NU203" s="49"/>
      <c r="NV203" s="49"/>
      <c r="NW203" s="49"/>
      <c r="NX203" s="49"/>
      <c r="NY203" s="49"/>
      <c r="NZ203" s="49"/>
      <c r="OA203" s="49"/>
      <c r="OB203" s="49"/>
      <c r="OC203" s="49"/>
      <c r="OD203" s="49"/>
      <c r="OE203" s="49"/>
      <c r="OF203" s="49"/>
      <c r="OG203" s="49"/>
      <c r="OH203" s="49"/>
      <c r="OI203" s="49"/>
      <c r="OJ203" s="49"/>
      <c r="OK203" s="49"/>
      <c r="OL203" s="49"/>
      <c r="OM203" s="49"/>
      <c r="ON203" s="49"/>
      <c r="OO203" s="49"/>
      <c r="OP203" s="49"/>
      <c r="OQ203" s="49"/>
      <c r="OR203" s="49"/>
      <c r="OS203" s="49"/>
      <c r="OT203" s="49"/>
      <c r="OU203" s="49"/>
      <c r="OV203" s="49"/>
      <c r="OW203" s="49"/>
      <c r="OX203" s="49"/>
      <c r="OY203" s="49"/>
      <c r="OZ203" s="49"/>
      <c r="PA203" s="49"/>
      <c r="PB203" s="49"/>
      <c r="PC203" s="49"/>
      <c r="PD203" s="49"/>
      <c r="PE203" s="49"/>
      <c r="PF203" s="49"/>
      <c r="PG203" s="49"/>
      <c r="PH203" s="49"/>
      <c r="PI203" s="49"/>
      <c r="PJ203" s="49"/>
      <c r="PK203" s="49"/>
      <c r="PL203" s="49"/>
      <c r="PM203" s="49"/>
      <c r="PN203" s="49"/>
      <c r="PO203" s="49"/>
      <c r="PP203" s="49"/>
      <c r="PQ203" s="49"/>
      <c r="PR203" s="49"/>
      <c r="PS203" s="49"/>
      <c r="PT203" s="49"/>
      <c r="PU203" s="49"/>
      <c r="PV203" s="49"/>
      <c r="PW203" s="49"/>
      <c r="PX203" s="49"/>
      <c r="PY203" s="49"/>
      <c r="PZ203" s="49"/>
      <c r="QA203" s="49"/>
      <c r="QB203" s="49"/>
      <c r="QC203" s="49"/>
      <c r="QD203" s="49"/>
      <c r="QE203" s="49"/>
      <c r="QF203" s="49"/>
      <c r="QG203" s="49"/>
      <c r="QH203" s="49"/>
      <c r="QI203" s="49"/>
      <c r="QJ203" s="49"/>
      <c r="QK203" s="49"/>
      <c r="QL203" s="49"/>
      <c r="QM203" s="49"/>
      <c r="QN203" s="49"/>
      <c r="QO203" s="49"/>
      <c r="QP203" s="49"/>
      <c r="QQ203" s="49"/>
      <c r="QR203" s="49"/>
      <c r="QS203" s="49"/>
      <c r="QT203" s="49"/>
      <c r="QU203" s="49"/>
      <c r="QV203" s="49"/>
      <c r="QW203" s="49"/>
      <c r="QX203" s="49"/>
      <c r="QY203" s="49"/>
      <c r="QZ203" s="49"/>
      <c r="RA203" s="49"/>
      <c r="RB203" s="49"/>
      <c r="RC203" s="49"/>
      <c r="RD203" s="49"/>
      <c r="RE203" s="49"/>
      <c r="RF203" s="49"/>
      <c r="RG203" s="49"/>
      <c r="RH203" s="49"/>
      <c r="RI203" s="49"/>
      <c r="RJ203" s="49"/>
      <c r="RK203" s="49"/>
      <c r="RL203" s="49"/>
    </row>
    <row r="204" spans="2:480" x14ac:dyDescent="0.35">
      <c r="B204" s="192">
        <v>20</v>
      </c>
      <c r="C204" s="195" t="s">
        <v>102</v>
      </c>
      <c r="D204" s="177"/>
      <c r="E204" s="178"/>
      <c r="F204" s="178"/>
      <c r="G204" s="179"/>
      <c r="H204" s="180">
        <f t="shared" si="1556"/>
        <v>5936.2600000000011</v>
      </c>
      <c r="I204" s="149">
        <f t="shared" si="1557"/>
        <v>1.4005058492386573E-2</v>
      </c>
      <c r="J204" s="111">
        <f t="shared" si="1726"/>
        <v>0.25209247056759965</v>
      </c>
      <c r="K204" s="111">
        <f t="shared" si="1726"/>
        <v>0.34662714703044961</v>
      </c>
      <c r="L204" s="111">
        <f t="shared" si="1726"/>
        <v>1.923979711634074</v>
      </c>
      <c r="M204" s="111">
        <f t="shared" si="1726"/>
        <v>0.18619158499684588</v>
      </c>
      <c r="N204" s="111">
        <f t="shared" si="1726"/>
        <v>1.0343976944269214E-2</v>
      </c>
      <c r="O204" s="111">
        <f t="shared" si="1726"/>
        <v>1.1378374638696138</v>
      </c>
      <c r="P204" s="111">
        <f t="shared" si="1726"/>
        <v>0.4034151008264994</v>
      </c>
      <c r="Q204" s="111">
        <f t="shared" si="1726"/>
        <v>6.9511525065489126</v>
      </c>
      <c r="R204" s="111">
        <f t="shared" si="1726"/>
        <v>0.95164587887276797</v>
      </c>
      <c r="S204" s="111">
        <f t="shared" si="1726"/>
        <v>0.25859942360673038</v>
      </c>
      <c r="T204" s="111">
        <f t="shared" si="1726"/>
        <v>0.51719884721346077</v>
      </c>
      <c r="U204" s="111">
        <f t="shared" si="1726"/>
        <v>6.206386166561529E-2</v>
      </c>
      <c r="V204" s="111">
        <f t="shared" si="1726"/>
        <v>1.0240537174826523</v>
      </c>
      <c r="W204" s="80">
        <f t="shared" si="1726"/>
        <v>2.3791146971819197</v>
      </c>
      <c r="X204" s="120">
        <f t="shared" si="1726"/>
        <v>0.34662714703044961</v>
      </c>
      <c r="Y204" s="114">
        <f t="shared" si="1724"/>
        <v>2.3712448012764846</v>
      </c>
      <c r="Z204" s="114">
        <f t="shared" si="1724"/>
        <v>1.1501718969646735</v>
      </c>
      <c r="AA204" s="114">
        <f t="shared" si="1724"/>
        <v>5.2230408745724555</v>
      </c>
      <c r="AB204" s="108">
        <f t="shared" si="1724"/>
        <v>2.363366911571247E-2</v>
      </c>
      <c r="AC204" s="108">
        <f t="shared" si="1724"/>
        <v>0.417528154377587</v>
      </c>
      <c r="AD204" s="108">
        <f t="shared" si="1724"/>
        <v>1.5755779410474978E-2</v>
      </c>
      <c r="AE204" s="108">
        <f t="shared" si="1724"/>
        <v>0.17331357351522481</v>
      </c>
      <c r="AF204" s="108">
        <f t="shared" si="1724"/>
        <v>0.59871961759804926</v>
      </c>
      <c r="AG204" s="108">
        <f t="shared" si="1724"/>
        <v>2.8833076321169213</v>
      </c>
      <c r="AH204" s="108">
        <f t="shared" si="1724"/>
        <v>4.2304267717125326</v>
      </c>
      <c r="AI204" s="108">
        <f t="shared" si="1724"/>
        <v>3.1511558820949956E-2</v>
      </c>
      <c r="AJ204" s="108">
        <f t="shared" si="1724"/>
        <v>2.5051689262655219</v>
      </c>
      <c r="AK204" s="108">
        <f t="shared" si="1724"/>
        <v>1.2289507940170485</v>
      </c>
      <c r="AL204" s="108">
        <f t="shared" si="1724"/>
        <v>1.5755779410474978E-2</v>
      </c>
      <c r="AM204" s="108">
        <f t="shared" si="1724"/>
        <v>9.1225962786650143</v>
      </c>
      <c r="AN204" s="108">
        <f t="shared" si="1724"/>
        <v>8.7838470213398008</v>
      </c>
      <c r="AO204" s="108">
        <f t="shared" si="1725"/>
        <v>2.363366911571247E-2</v>
      </c>
      <c r="AP204" s="108">
        <f t="shared" si="1723"/>
        <v>0.18119146322046228</v>
      </c>
      <c r="AQ204" s="108">
        <f t="shared" si="1723"/>
        <v>6.3023117641899912E-2</v>
      </c>
      <c r="AR204" s="108">
        <f t="shared" si="1723"/>
        <v>0.7654542938759219</v>
      </c>
      <c r="AS204" s="108">
        <f t="shared" si="1723"/>
        <v>1.0343976944269214E-2</v>
      </c>
      <c r="AT204" s="108">
        <f t="shared" si="1723"/>
        <v>0.52754282415773002</v>
      </c>
      <c r="AU204" s="108">
        <f t="shared" si="1723"/>
        <v>3.2790406913333414</v>
      </c>
      <c r="AV204" s="108">
        <f t="shared" si="1723"/>
        <v>0.39389448526187454</v>
      </c>
      <c r="AW204" s="108">
        <f t="shared" si="1723"/>
        <v>0.39389448526187454</v>
      </c>
      <c r="AY204" s="186"/>
      <c r="AZ204" s="183"/>
      <c r="BA204" s="177"/>
      <c r="BB204" s="178"/>
      <c r="BC204" s="178"/>
      <c r="BD204" s="179"/>
      <c r="BE204" s="180"/>
      <c r="BF204" s="149"/>
      <c r="BG204" s="140">
        <f t="shared" si="1558"/>
        <v>0</v>
      </c>
      <c r="BH204" s="140">
        <f t="shared" si="1354"/>
        <v>0</v>
      </c>
      <c r="BI204" s="140">
        <f t="shared" si="1355"/>
        <v>2</v>
      </c>
      <c r="BJ204" s="140">
        <f t="shared" si="1356"/>
        <v>0</v>
      </c>
      <c r="BK204" s="140">
        <f t="shared" si="1357"/>
        <v>0</v>
      </c>
      <c r="BL204" s="140">
        <f t="shared" si="1358"/>
        <v>1</v>
      </c>
      <c r="BM204" s="140">
        <f t="shared" si="1359"/>
        <v>0</v>
      </c>
      <c r="BN204" s="140">
        <f t="shared" si="1360"/>
        <v>7</v>
      </c>
      <c r="BO204" s="140">
        <f t="shared" si="1361"/>
        <v>1</v>
      </c>
      <c r="BP204" s="140">
        <f t="shared" si="1362"/>
        <v>0</v>
      </c>
      <c r="BQ204" s="140">
        <f t="shared" si="1363"/>
        <v>1</v>
      </c>
      <c r="BR204" s="140">
        <f t="shared" si="1364"/>
        <v>0</v>
      </c>
      <c r="BS204" s="140">
        <f t="shared" si="1365"/>
        <v>1</v>
      </c>
      <c r="BT204" s="35">
        <f t="shared" si="1366"/>
        <v>2</v>
      </c>
      <c r="BU204" s="145">
        <f t="shared" si="1367"/>
        <v>0</v>
      </c>
      <c r="BV204" s="144">
        <f t="shared" si="1368"/>
        <v>2</v>
      </c>
      <c r="BW204" s="144">
        <f t="shared" si="1369"/>
        <v>1</v>
      </c>
      <c r="BX204" s="144">
        <f t="shared" si="1370"/>
        <v>5</v>
      </c>
      <c r="BY204" s="123">
        <f t="shared" si="1371"/>
        <v>0</v>
      </c>
      <c r="BZ204" s="123">
        <f t="shared" si="1372"/>
        <v>0</v>
      </c>
      <c r="CA204" s="123">
        <f t="shared" si="1373"/>
        <v>0</v>
      </c>
      <c r="CB204" s="123">
        <f t="shared" si="1374"/>
        <v>0</v>
      </c>
      <c r="CC204" s="123">
        <f t="shared" si="1375"/>
        <v>1</v>
      </c>
      <c r="CD204" s="123">
        <f t="shared" si="1376"/>
        <v>3</v>
      </c>
      <c r="CE204" s="123">
        <f t="shared" si="1377"/>
        <v>4</v>
      </c>
      <c r="CF204" s="123">
        <f t="shared" si="1378"/>
        <v>0</v>
      </c>
      <c r="CG204" s="123">
        <f t="shared" si="1379"/>
        <v>3</v>
      </c>
      <c r="CH204" s="123">
        <f t="shared" si="1380"/>
        <v>1</v>
      </c>
      <c r="CI204" s="123">
        <f t="shared" si="1381"/>
        <v>0</v>
      </c>
      <c r="CJ204" s="123">
        <f t="shared" si="1382"/>
        <v>9</v>
      </c>
      <c r="CK204" s="123">
        <f t="shared" si="1383"/>
        <v>9</v>
      </c>
      <c r="CL204" s="123">
        <f t="shared" si="1384"/>
        <v>0</v>
      </c>
      <c r="CM204" s="123">
        <f t="shared" si="1385"/>
        <v>0</v>
      </c>
      <c r="CN204" s="123">
        <f t="shared" si="1386"/>
        <v>0</v>
      </c>
      <c r="CO204" s="123">
        <f t="shared" si="1387"/>
        <v>1</v>
      </c>
      <c r="CP204" s="123">
        <f t="shared" si="1388"/>
        <v>0</v>
      </c>
      <c r="CQ204" s="123">
        <f t="shared" si="1389"/>
        <v>1</v>
      </c>
      <c r="CR204" s="123">
        <f t="shared" si="1390"/>
        <v>3</v>
      </c>
      <c r="CS204" s="123">
        <f t="shared" si="1391"/>
        <v>0</v>
      </c>
      <c r="CT204" s="123">
        <f t="shared" si="1392"/>
        <v>0</v>
      </c>
      <c r="CX204" s="7">
        <f t="shared" si="1559"/>
        <v>0</v>
      </c>
      <c r="CY204" s="7">
        <f t="shared" si="1560"/>
        <v>0</v>
      </c>
      <c r="CZ204" s="7">
        <f t="shared" si="1561"/>
        <v>0</v>
      </c>
      <c r="DA204" s="7">
        <f t="shared" si="1562"/>
        <v>0</v>
      </c>
      <c r="DB204" s="7">
        <f t="shared" si="1563"/>
        <v>2</v>
      </c>
      <c r="DC204" s="7">
        <f t="shared" si="1564"/>
        <v>0</v>
      </c>
      <c r="DD204" s="7">
        <f t="shared" si="1565"/>
        <v>0</v>
      </c>
      <c r="DE204" s="7">
        <f t="shared" si="1566"/>
        <v>0</v>
      </c>
      <c r="DF204" s="7">
        <f t="shared" si="1567"/>
        <v>0</v>
      </c>
      <c r="DG204" s="7">
        <f t="shared" si="1568"/>
        <v>0</v>
      </c>
      <c r="DH204" s="7">
        <f t="shared" si="1569"/>
        <v>1</v>
      </c>
      <c r="DI204" s="7">
        <f t="shared" si="1570"/>
        <v>0</v>
      </c>
      <c r="DJ204" s="7">
        <f t="shared" si="1571"/>
        <v>0</v>
      </c>
      <c r="DK204" s="7">
        <f t="shared" si="1572"/>
        <v>0</v>
      </c>
      <c r="DL204" s="7">
        <f t="shared" si="1573"/>
        <v>7</v>
      </c>
      <c r="DM204" s="7">
        <f t="shared" si="1574"/>
        <v>0</v>
      </c>
      <c r="DN204" s="7">
        <f t="shared" si="1575"/>
        <v>1</v>
      </c>
      <c r="DO204" s="7">
        <f t="shared" si="1576"/>
        <v>0</v>
      </c>
      <c r="DP204" s="7">
        <f t="shared" si="1577"/>
        <v>0</v>
      </c>
      <c r="DQ204" s="7">
        <f t="shared" si="1578"/>
        <v>0</v>
      </c>
      <c r="DR204" s="7">
        <f t="shared" si="1579"/>
        <v>1</v>
      </c>
      <c r="DS204" s="7">
        <f t="shared" si="1580"/>
        <v>0</v>
      </c>
      <c r="DT204" s="7">
        <f t="shared" si="1581"/>
        <v>0</v>
      </c>
      <c r="DU204" s="7">
        <f t="shared" si="1582"/>
        <v>0</v>
      </c>
      <c r="DV204" s="7">
        <f t="shared" si="1583"/>
        <v>1</v>
      </c>
      <c r="DW204" s="7">
        <f t="shared" si="1584"/>
        <v>0</v>
      </c>
      <c r="DX204" s="7">
        <f t="shared" si="1585"/>
        <v>2</v>
      </c>
      <c r="DY204" s="7">
        <f t="shared" si="1586"/>
        <v>0</v>
      </c>
      <c r="DZ204" s="1">
        <f t="shared" si="1587"/>
        <v>0</v>
      </c>
      <c r="EA204" s="1">
        <f t="shared" si="1588"/>
        <v>0</v>
      </c>
      <c r="EB204" s="1">
        <f t="shared" si="1589"/>
        <v>1.6</v>
      </c>
      <c r="EC204" s="1">
        <f t="shared" si="1590"/>
        <v>0.4</v>
      </c>
      <c r="ED204" s="1">
        <f t="shared" si="1591"/>
        <v>0.8</v>
      </c>
      <c r="EE204" s="1">
        <f t="shared" si="1592"/>
        <v>0.2</v>
      </c>
      <c r="EF204" s="1">
        <f t="shared" si="1593"/>
        <v>4</v>
      </c>
      <c r="EG204" s="1">
        <f t="shared" si="1594"/>
        <v>1</v>
      </c>
      <c r="EH204" s="1">
        <f t="shared" si="1595"/>
        <v>0</v>
      </c>
      <c r="EI204" s="1">
        <f t="shared" si="1596"/>
        <v>0</v>
      </c>
      <c r="EJ204" s="1">
        <f t="shared" si="1597"/>
        <v>0</v>
      </c>
      <c r="EK204" s="1">
        <f t="shared" si="1598"/>
        <v>0</v>
      </c>
      <c r="EL204" s="1">
        <f t="shared" si="1599"/>
        <v>0</v>
      </c>
      <c r="EM204" s="1">
        <f t="shared" si="1600"/>
        <v>0</v>
      </c>
      <c r="EN204" s="1">
        <f t="shared" si="1601"/>
        <v>0</v>
      </c>
      <c r="EO204" s="1">
        <f t="shared" si="1602"/>
        <v>0</v>
      </c>
      <c r="EP204" s="1">
        <f t="shared" si="1603"/>
        <v>0.8</v>
      </c>
      <c r="EQ204" s="1">
        <f t="shared" si="1604"/>
        <v>0.2</v>
      </c>
      <c r="ER204" s="1">
        <f t="shared" si="1605"/>
        <v>2.4000000000000004</v>
      </c>
      <c r="ES204" s="1">
        <f t="shared" si="1606"/>
        <v>0.60000000000000009</v>
      </c>
      <c r="ET204" s="1">
        <f t="shared" si="1607"/>
        <v>3.2</v>
      </c>
      <c r="EU204" s="1">
        <f t="shared" si="1608"/>
        <v>0.8</v>
      </c>
      <c r="EV204" s="1">
        <f t="shared" si="1609"/>
        <v>0</v>
      </c>
      <c r="EW204" s="1">
        <f t="shared" si="1610"/>
        <v>0</v>
      </c>
      <c r="EX204" s="1">
        <f t="shared" si="1611"/>
        <v>2.4000000000000004</v>
      </c>
      <c r="EY204" s="1">
        <f t="shared" si="1612"/>
        <v>0.60000000000000009</v>
      </c>
      <c r="EZ204" s="1">
        <f t="shared" si="1613"/>
        <v>0.8</v>
      </c>
      <c r="FA204" s="1">
        <f t="shared" si="1614"/>
        <v>0.2</v>
      </c>
      <c r="FB204" s="1">
        <f t="shared" si="1615"/>
        <v>0</v>
      </c>
      <c r="FC204" s="1">
        <f t="shared" si="1616"/>
        <v>0</v>
      </c>
      <c r="FD204" s="1">
        <f t="shared" si="1617"/>
        <v>7.2</v>
      </c>
      <c r="FE204" s="1">
        <f t="shared" si="1618"/>
        <v>1.8</v>
      </c>
      <c r="FF204" s="1">
        <f t="shared" si="1619"/>
        <v>7.2</v>
      </c>
      <c r="FG204" s="1">
        <f t="shared" si="1620"/>
        <v>1.8</v>
      </c>
      <c r="FH204" s="1">
        <f t="shared" si="1621"/>
        <v>0</v>
      </c>
      <c r="FI204" s="1">
        <f t="shared" si="1622"/>
        <v>0</v>
      </c>
      <c r="FJ204" s="1">
        <f t="shared" si="1623"/>
        <v>0</v>
      </c>
      <c r="FK204" s="1">
        <f t="shared" si="1624"/>
        <v>0</v>
      </c>
      <c r="FL204" s="1">
        <f t="shared" si="1625"/>
        <v>0</v>
      </c>
      <c r="FM204" s="1">
        <f t="shared" si="1626"/>
        <v>0</v>
      </c>
      <c r="FN204" s="1">
        <f t="shared" si="1627"/>
        <v>0.8</v>
      </c>
      <c r="FO204" s="1">
        <f t="shared" si="1628"/>
        <v>0.2</v>
      </c>
      <c r="FP204" s="1">
        <f t="shared" si="1629"/>
        <v>0</v>
      </c>
      <c r="FQ204" s="1">
        <f t="shared" si="1630"/>
        <v>0</v>
      </c>
      <c r="FR204" s="1">
        <f t="shared" si="1631"/>
        <v>0.8</v>
      </c>
      <c r="FS204" s="1">
        <f t="shared" si="1632"/>
        <v>0.2</v>
      </c>
      <c r="FT204" s="1">
        <f t="shared" si="1633"/>
        <v>2.4000000000000004</v>
      </c>
      <c r="FU204" s="1">
        <f t="shared" si="1634"/>
        <v>0.60000000000000009</v>
      </c>
      <c r="FV204" s="1">
        <f t="shared" si="1635"/>
        <v>0</v>
      </c>
      <c r="FW204" s="1">
        <f t="shared" si="1636"/>
        <v>0</v>
      </c>
      <c r="FX204" s="1">
        <f t="shared" si="1637"/>
        <v>0</v>
      </c>
      <c r="FY204" s="1">
        <f t="shared" si="1638"/>
        <v>0</v>
      </c>
      <c r="GC204" s="7">
        <f t="shared" si="1639"/>
        <v>0</v>
      </c>
      <c r="GD204" s="7">
        <f t="shared" si="1640"/>
        <v>0</v>
      </c>
      <c r="GE204" s="7">
        <f t="shared" si="1641"/>
        <v>0</v>
      </c>
      <c r="GF204" s="7">
        <f t="shared" si="1642"/>
        <v>0</v>
      </c>
      <c r="GG204" s="7">
        <f t="shared" si="1643"/>
        <v>2</v>
      </c>
      <c r="GH204" s="7">
        <f t="shared" si="1644"/>
        <v>0</v>
      </c>
      <c r="GI204" s="7">
        <f t="shared" si="1645"/>
        <v>0</v>
      </c>
      <c r="GJ204" s="7">
        <f t="shared" si="1646"/>
        <v>0</v>
      </c>
      <c r="GK204" s="7">
        <f t="shared" si="1647"/>
        <v>0</v>
      </c>
      <c r="GL204" s="7">
        <f t="shared" si="1648"/>
        <v>0</v>
      </c>
      <c r="GM204" s="7">
        <f t="shared" si="1649"/>
        <v>1</v>
      </c>
      <c r="GN204" s="7">
        <f t="shared" si="1650"/>
        <v>0</v>
      </c>
      <c r="GO204" s="7">
        <f t="shared" si="1651"/>
        <v>0</v>
      </c>
      <c r="GP204" s="7">
        <f t="shared" si="1652"/>
        <v>0</v>
      </c>
      <c r="GQ204" s="7">
        <f t="shared" si="1653"/>
        <v>7</v>
      </c>
      <c r="GR204" s="7">
        <f t="shared" si="1654"/>
        <v>0</v>
      </c>
      <c r="GS204" s="7">
        <f t="shared" si="1655"/>
        <v>1</v>
      </c>
      <c r="GT204" s="7">
        <f t="shared" si="1656"/>
        <v>0</v>
      </c>
      <c r="GU204" s="7">
        <f t="shared" si="1657"/>
        <v>0</v>
      </c>
      <c r="GV204" s="7">
        <f t="shared" si="1658"/>
        <v>0</v>
      </c>
      <c r="GW204" s="7">
        <f t="shared" si="1659"/>
        <v>1</v>
      </c>
      <c r="GX204" s="7">
        <f t="shared" si="1660"/>
        <v>0</v>
      </c>
      <c r="GY204" s="7">
        <f t="shared" si="1661"/>
        <v>0</v>
      </c>
      <c r="GZ204" s="7">
        <f t="shared" si="1662"/>
        <v>0</v>
      </c>
      <c r="HA204" s="7">
        <f t="shared" si="1663"/>
        <v>1</v>
      </c>
      <c r="HB204" s="7">
        <f t="shared" si="1664"/>
        <v>0</v>
      </c>
      <c r="HC204" s="7">
        <f t="shared" si="1665"/>
        <v>2</v>
      </c>
      <c r="HD204" s="7">
        <f t="shared" si="1666"/>
        <v>0</v>
      </c>
      <c r="HE204" s="7">
        <f t="shared" si="1667"/>
        <v>0</v>
      </c>
      <c r="HF204" s="7">
        <f t="shared" si="1668"/>
        <v>0</v>
      </c>
      <c r="HG204" s="7">
        <f t="shared" si="1669"/>
        <v>2</v>
      </c>
      <c r="HH204" s="7">
        <f t="shared" si="1670"/>
        <v>0</v>
      </c>
      <c r="HI204" s="7">
        <f t="shared" si="1671"/>
        <v>1</v>
      </c>
      <c r="HJ204" s="7">
        <f t="shared" si="1672"/>
        <v>0</v>
      </c>
      <c r="HK204" s="7">
        <f t="shared" si="1673"/>
        <v>4</v>
      </c>
      <c r="HL204" s="7">
        <f t="shared" si="1674"/>
        <v>1</v>
      </c>
      <c r="HM204" s="7">
        <f t="shared" si="1675"/>
        <v>0</v>
      </c>
      <c r="HN204" s="7">
        <f t="shared" si="1676"/>
        <v>0</v>
      </c>
      <c r="HO204" s="7">
        <f t="shared" si="1677"/>
        <v>0</v>
      </c>
      <c r="HP204" s="7">
        <f t="shared" si="1678"/>
        <v>0</v>
      </c>
      <c r="HQ204" s="7">
        <f t="shared" si="1679"/>
        <v>0</v>
      </c>
      <c r="HR204" s="7">
        <f t="shared" si="1680"/>
        <v>0</v>
      </c>
      <c r="HS204" s="7">
        <f t="shared" si="1681"/>
        <v>0</v>
      </c>
      <c r="HT204" s="7">
        <f t="shared" si="1682"/>
        <v>0</v>
      </c>
      <c r="HU204" s="7">
        <f t="shared" si="1683"/>
        <v>1</v>
      </c>
      <c r="HV204" s="7">
        <f t="shared" si="1684"/>
        <v>0</v>
      </c>
      <c r="HW204" s="7">
        <f t="shared" si="1685"/>
        <v>2</v>
      </c>
      <c r="HX204" s="7">
        <f t="shared" si="1686"/>
        <v>1</v>
      </c>
      <c r="HY204" s="7">
        <f t="shared" si="1687"/>
        <v>3</v>
      </c>
      <c r="HZ204" s="7">
        <f t="shared" si="1688"/>
        <v>1</v>
      </c>
      <c r="IA204" s="7">
        <f t="shared" si="1689"/>
        <v>0</v>
      </c>
      <c r="IB204" s="7">
        <f t="shared" si="1690"/>
        <v>0</v>
      </c>
      <c r="IC204" s="7">
        <f t="shared" si="1691"/>
        <v>2</v>
      </c>
      <c r="ID204" s="7">
        <f t="shared" si="1692"/>
        <v>1</v>
      </c>
      <c r="IE204" s="7">
        <f t="shared" si="1693"/>
        <v>1</v>
      </c>
      <c r="IF204" s="7">
        <f t="shared" si="1694"/>
        <v>0</v>
      </c>
      <c r="IG204" s="7">
        <f t="shared" si="1695"/>
        <v>0</v>
      </c>
      <c r="IH204" s="7">
        <f t="shared" si="1696"/>
        <v>0</v>
      </c>
      <c r="II204" s="7">
        <f t="shared" si="1697"/>
        <v>7</v>
      </c>
      <c r="IJ204" s="7">
        <f t="shared" si="1698"/>
        <v>2</v>
      </c>
      <c r="IK204" s="7">
        <f t="shared" si="1699"/>
        <v>7</v>
      </c>
      <c r="IL204" s="7">
        <f t="shared" si="1700"/>
        <v>2</v>
      </c>
      <c r="IM204" s="7">
        <f t="shared" si="1701"/>
        <v>0</v>
      </c>
      <c r="IN204" s="7">
        <f t="shared" si="1702"/>
        <v>0</v>
      </c>
      <c r="IO204" s="7">
        <f t="shared" si="1703"/>
        <v>0</v>
      </c>
      <c r="IP204" s="7">
        <f t="shared" si="1704"/>
        <v>0</v>
      </c>
      <c r="IQ204" s="7">
        <f t="shared" si="1705"/>
        <v>0</v>
      </c>
      <c r="IR204" s="7">
        <f t="shared" si="1706"/>
        <v>0</v>
      </c>
      <c r="IS204" s="7">
        <f t="shared" si="1707"/>
        <v>1</v>
      </c>
      <c r="IT204" s="7">
        <f t="shared" si="1708"/>
        <v>0</v>
      </c>
      <c r="IU204" s="7">
        <f t="shared" si="1709"/>
        <v>0</v>
      </c>
      <c r="IV204" s="7">
        <f t="shared" si="1710"/>
        <v>0</v>
      </c>
      <c r="IW204" s="7">
        <f t="shared" si="1711"/>
        <v>1</v>
      </c>
      <c r="IX204" s="7">
        <f t="shared" si="1712"/>
        <v>0</v>
      </c>
      <c r="IY204" s="7">
        <f t="shared" si="1713"/>
        <v>2</v>
      </c>
      <c r="IZ204" s="7">
        <f t="shared" si="1714"/>
        <v>1</v>
      </c>
      <c r="JA204" s="7">
        <f t="shared" si="1715"/>
        <v>0</v>
      </c>
      <c r="JB204" s="7">
        <f t="shared" si="1716"/>
        <v>0</v>
      </c>
      <c r="JC204" s="7">
        <f t="shared" si="1717"/>
        <v>0</v>
      </c>
      <c r="JD204" s="7">
        <f t="shared" si="1718"/>
        <v>0</v>
      </c>
      <c r="JF204" s="1">
        <v>20</v>
      </c>
      <c r="JG204" s="10">
        <f t="shared" si="1719"/>
        <v>127.92636363636363</v>
      </c>
      <c r="JH204" s="10">
        <f t="shared" si="1720"/>
        <v>4.6979999999999995</v>
      </c>
      <c r="JJ204" s="1" t="str">
        <f t="shared" si="1555"/>
        <v>[127.93, 4.7]</v>
      </c>
      <c r="JS204" s="263"/>
      <c r="JT204" s="264"/>
      <c r="JU204" s="264"/>
      <c r="JV204" s="264"/>
      <c r="JW204" s="264"/>
      <c r="JX204" s="264"/>
      <c r="JY204" s="264"/>
      <c r="JZ204" s="264"/>
      <c r="KA204" s="264"/>
      <c r="KB204" s="264"/>
      <c r="KC204" s="264"/>
      <c r="KD204" s="264"/>
      <c r="KE204" s="264"/>
      <c r="KF204" s="264"/>
      <c r="KG204" s="264"/>
      <c r="KH204" s="264"/>
      <c r="KI204" s="264"/>
      <c r="KJ204" s="264"/>
      <c r="KK204" s="264"/>
      <c r="KL204" s="264"/>
      <c r="KM204" s="264"/>
      <c r="KN204" s="264"/>
      <c r="KO204" s="264"/>
      <c r="KP204" s="264"/>
      <c r="KQ204" s="264"/>
      <c r="KR204" s="264"/>
      <c r="KS204" s="264"/>
      <c r="KT204" s="264"/>
      <c r="KU204" s="264"/>
      <c r="KV204" s="264"/>
      <c r="KW204" s="264"/>
      <c r="KX204" s="264"/>
      <c r="KY204" s="264"/>
      <c r="KZ204" s="264"/>
      <c r="LA204" s="264"/>
      <c r="LB204" s="264"/>
      <c r="LC204" s="264"/>
      <c r="LD204" s="264"/>
      <c r="LE204" s="264"/>
      <c r="LF204" s="264"/>
      <c r="LG204" s="264"/>
      <c r="LH204" s="264"/>
      <c r="LI204" s="264"/>
      <c r="LJ204" s="264"/>
      <c r="LK204" s="264"/>
      <c r="LL204" s="264"/>
      <c r="LM204" s="264"/>
      <c r="LN204" s="264"/>
      <c r="LO204" s="264"/>
      <c r="LP204" s="264"/>
      <c r="LQ204" s="264"/>
      <c r="LR204" s="264"/>
      <c r="LS204" s="264"/>
      <c r="LT204" s="264"/>
      <c r="LU204" s="264"/>
      <c r="LV204" s="264"/>
      <c r="LW204" s="264"/>
      <c r="LX204" s="264"/>
      <c r="LY204" s="264"/>
      <c r="LZ204" s="264"/>
      <c r="MA204" s="264"/>
      <c r="MB204" s="264"/>
      <c r="MC204" s="264"/>
      <c r="MD204" s="264"/>
      <c r="ME204" s="264"/>
      <c r="MF204" s="264"/>
      <c r="MG204" s="264"/>
      <c r="MH204" s="264"/>
      <c r="MI204" s="264"/>
      <c r="MJ204" s="264"/>
      <c r="MK204" s="264"/>
      <c r="ML204" s="264"/>
      <c r="MM204" s="264"/>
      <c r="MN204" s="264"/>
      <c r="MO204" s="264"/>
      <c r="MP204" s="264"/>
      <c r="MQ204" s="264"/>
      <c r="MR204" s="264"/>
      <c r="MS204" s="264"/>
      <c r="MT204" s="264"/>
      <c r="MU204" s="264"/>
      <c r="MV204" s="264"/>
      <c r="MW204" s="264"/>
      <c r="MX204" s="264"/>
      <c r="MY204" s="264"/>
      <c r="MZ204" s="264"/>
      <c r="NA204" s="264"/>
      <c r="NB204" s="264"/>
      <c r="NC204" s="264"/>
      <c r="ND204" s="264"/>
      <c r="NE204" s="264"/>
      <c r="NF204" s="264"/>
      <c r="NG204" s="264"/>
      <c r="NH204" s="264"/>
      <c r="NI204" s="264"/>
      <c r="NJ204" s="264"/>
      <c r="NK204" s="264"/>
      <c r="NL204" s="264"/>
      <c r="NM204" s="264"/>
      <c r="NN204" s="264"/>
      <c r="NO204" s="264"/>
      <c r="NQ204" s="49"/>
      <c r="NR204" s="49"/>
      <c r="NS204" s="49"/>
      <c r="NT204" s="49"/>
      <c r="NU204" s="49"/>
      <c r="NV204" s="49"/>
      <c r="NW204" s="49"/>
      <c r="NX204" s="49"/>
      <c r="NY204" s="49"/>
      <c r="NZ204" s="49"/>
      <c r="OA204" s="49"/>
      <c r="OB204" s="49"/>
      <c r="OC204" s="49"/>
      <c r="OD204" s="49"/>
      <c r="OE204" s="49"/>
      <c r="OF204" s="49"/>
      <c r="OG204" s="49"/>
      <c r="OH204" s="49"/>
      <c r="OI204" s="49"/>
      <c r="OJ204" s="49"/>
      <c r="OK204" s="49"/>
      <c r="OL204" s="49"/>
      <c r="OM204" s="49"/>
      <c r="ON204" s="49"/>
      <c r="OO204" s="49"/>
      <c r="OP204" s="49"/>
      <c r="OQ204" s="49"/>
      <c r="OR204" s="49"/>
      <c r="OS204" s="49"/>
      <c r="OT204" s="49"/>
      <c r="OU204" s="49"/>
      <c r="OV204" s="49"/>
      <c r="OW204" s="49"/>
      <c r="OX204" s="49"/>
      <c r="OY204" s="49"/>
      <c r="OZ204" s="49"/>
      <c r="PA204" s="49"/>
      <c r="PB204" s="49"/>
      <c r="PC204" s="49"/>
      <c r="PD204" s="49"/>
      <c r="PE204" s="49"/>
      <c r="PF204" s="49"/>
      <c r="PG204" s="49"/>
      <c r="PH204" s="49"/>
      <c r="PI204" s="49"/>
      <c r="PJ204" s="49"/>
      <c r="PK204" s="49"/>
      <c r="PL204" s="49"/>
      <c r="PM204" s="49"/>
      <c r="PN204" s="49"/>
      <c r="PO204" s="49"/>
      <c r="PP204" s="49"/>
      <c r="PQ204" s="49"/>
      <c r="PR204" s="49"/>
      <c r="PS204" s="49"/>
      <c r="PT204" s="49"/>
      <c r="PU204" s="49"/>
      <c r="PV204" s="49"/>
      <c r="PW204" s="49"/>
      <c r="PX204" s="49"/>
      <c r="PY204" s="49"/>
      <c r="PZ204" s="49"/>
      <c r="QA204" s="49"/>
      <c r="QB204" s="49"/>
      <c r="QC204" s="49"/>
      <c r="QD204" s="49"/>
      <c r="QE204" s="49"/>
      <c r="QF204" s="49"/>
      <c r="QG204" s="49"/>
      <c r="QH204" s="49"/>
      <c r="QI204" s="49"/>
      <c r="QJ204" s="49"/>
      <c r="QK204" s="49"/>
      <c r="QL204" s="49"/>
      <c r="QM204" s="49"/>
      <c r="QN204" s="49"/>
      <c r="QO204" s="49"/>
      <c r="QP204" s="49"/>
      <c r="QQ204" s="49"/>
      <c r="QR204" s="49"/>
      <c r="QS204" s="49"/>
      <c r="QT204" s="49"/>
      <c r="QU204" s="49"/>
      <c r="QV204" s="49"/>
      <c r="QW204" s="49"/>
      <c r="QX204" s="49"/>
      <c r="QY204" s="49"/>
      <c r="QZ204" s="49"/>
      <c r="RA204" s="49"/>
      <c r="RB204" s="49"/>
      <c r="RC204" s="49"/>
      <c r="RD204" s="49"/>
      <c r="RE204" s="49"/>
      <c r="RF204" s="49"/>
      <c r="RG204" s="49"/>
      <c r="RH204" s="49"/>
      <c r="RI204" s="49"/>
      <c r="RJ204" s="49"/>
      <c r="RK204" s="49"/>
      <c r="RL204" s="49"/>
    </row>
    <row r="205" spans="2:480" x14ac:dyDescent="0.35">
      <c r="B205" s="192">
        <v>21</v>
      </c>
      <c r="C205" s="196" t="s">
        <v>103</v>
      </c>
      <c r="D205" s="177"/>
      <c r="E205" s="178"/>
      <c r="F205" s="178"/>
      <c r="G205" s="179"/>
      <c r="H205" s="180">
        <f t="shared" si="1556"/>
        <v>5333.68</v>
      </c>
      <c r="I205" s="149">
        <f t="shared" si="1557"/>
        <v>1.2583428013542602E-2</v>
      </c>
      <c r="J205" s="111">
        <f t="shared" si="1726"/>
        <v>0.22650297803953917</v>
      </c>
      <c r="K205" s="111">
        <f t="shared" si="1726"/>
        <v>0.3114415948043664</v>
      </c>
      <c r="L205" s="111">
        <f t="shared" si="1726"/>
        <v>1.7286796919859349</v>
      </c>
      <c r="M205" s="111">
        <f t="shared" si="1726"/>
        <v>0.16729158309541309</v>
      </c>
      <c r="N205" s="111">
        <f t="shared" si="1726"/>
        <v>9.2939768386340587E-3</v>
      </c>
      <c r="O205" s="111">
        <f t="shared" si="1726"/>
        <v>1.0223374522497466</v>
      </c>
      <c r="P205" s="111">
        <f t="shared" si="1726"/>
        <v>0.36246509670672827</v>
      </c>
      <c r="Q205" s="111">
        <f t="shared" si="1726"/>
        <v>6.2455524355620877</v>
      </c>
      <c r="R205" s="111">
        <f t="shared" si="1726"/>
        <v>0.85504586915433356</v>
      </c>
      <c r="S205" s="111">
        <f t="shared" si="1726"/>
        <v>0.23234942096585148</v>
      </c>
      <c r="T205" s="111">
        <f t="shared" si="1726"/>
        <v>0.46469884193170297</v>
      </c>
      <c r="U205" s="111">
        <f t="shared" si="1726"/>
        <v>5.5763861031804356E-2</v>
      </c>
      <c r="V205" s="111">
        <f t="shared" si="1726"/>
        <v>0.92010370702477184</v>
      </c>
      <c r="W205" s="80">
        <f t="shared" si="1726"/>
        <v>2.1376146728858334</v>
      </c>
      <c r="X205" s="120">
        <f t="shared" si="1726"/>
        <v>0.3114415948043664</v>
      </c>
      <c r="Y205" s="114">
        <f t="shared" si="1724"/>
        <v>2.1305436371844153</v>
      </c>
      <c r="Z205" s="114">
        <f t="shared" si="1724"/>
        <v>1.0334198373053973</v>
      </c>
      <c r="AA205" s="114">
        <f t="shared" si="1724"/>
        <v>4.6928585762567021</v>
      </c>
      <c r="AB205" s="108">
        <f t="shared" si="1724"/>
        <v>2.1234654191206799E-2</v>
      </c>
      <c r="AC205" s="108">
        <f t="shared" si="1724"/>
        <v>0.37514555737798677</v>
      </c>
      <c r="AD205" s="108">
        <f t="shared" si="1724"/>
        <v>1.4156436127471198E-2</v>
      </c>
      <c r="AE205" s="108">
        <f t="shared" si="1724"/>
        <v>0.1557207974021832</v>
      </c>
      <c r="AF205" s="108">
        <f t="shared" si="1724"/>
        <v>0.53794457284390551</v>
      </c>
      <c r="AG205" s="108">
        <f t="shared" si="1724"/>
        <v>2.5906278113272294</v>
      </c>
      <c r="AH205" s="108">
        <f t="shared" si="1724"/>
        <v>3.8010031002260174</v>
      </c>
      <c r="AI205" s="108">
        <f t="shared" si="1724"/>
        <v>2.8312872254942396E-2</v>
      </c>
      <c r="AJ205" s="108">
        <f t="shared" si="1724"/>
        <v>2.2508733442679207</v>
      </c>
      <c r="AK205" s="108">
        <f t="shared" si="1724"/>
        <v>1.1042020179427536</v>
      </c>
      <c r="AL205" s="108">
        <f t="shared" si="1724"/>
        <v>1.4156436127471198E-2</v>
      </c>
      <c r="AM205" s="108">
        <f t="shared" si="1724"/>
        <v>8.1965765178058234</v>
      </c>
      <c r="AN205" s="108">
        <f t="shared" si="1724"/>
        <v>7.8922131410651932</v>
      </c>
      <c r="AO205" s="108">
        <f t="shared" si="1725"/>
        <v>2.1234654191206799E-2</v>
      </c>
      <c r="AP205" s="108">
        <f t="shared" si="1723"/>
        <v>0.16279901546591879</v>
      </c>
      <c r="AQ205" s="108">
        <f t="shared" si="1723"/>
        <v>5.6625744509884793E-2</v>
      </c>
      <c r="AR205" s="108">
        <f t="shared" si="1723"/>
        <v>0.68775428605892042</v>
      </c>
      <c r="AS205" s="108">
        <f t="shared" si="1723"/>
        <v>9.2939768386340587E-3</v>
      </c>
      <c r="AT205" s="108">
        <f t="shared" si="1723"/>
        <v>0.47399281877033705</v>
      </c>
      <c r="AU205" s="108">
        <f t="shared" si="1723"/>
        <v>2.9461906578469965</v>
      </c>
      <c r="AV205" s="108">
        <f t="shared" si="1723"/>
        <v>0.35391090318677998</v>
      </c>
      <c r="AW205" s="108">
        <f t="shared" si="1723"/>
        <v>0.35391090318677998</v>
      </c>
      <c r="AY205" s="186"/>
      <c r="AZ205" s="182"/>
      <c r="BA205" s="177"/>
      <c r="BB205" s="178"/>
      <c r="BC205" s="178"/>
      <c r="BD205" s="179"/>
      <c r="BE205" s="180"/>
      <c r="BF205" s="149"/>
      <c r="BG205" s="140">
        <f t="shared" si="1558"/>
        <v>0</v>
      </c>
      <c r="BH205" s="140">
        <f t="shared" si="1354"/>
        <v>0</v>
      </c>
      <c r="BI205" s="140">
        <f t="shared" si="1355"/>
        <v>2</v>
      </c>
      <c r="BJ205" s="140">
        <f t="shared" si="1356"/>
        <v>0</v>
      </c>
      <c r="BK205" s="140">
        <f t="shared" si="1357"/>
        <v>0</v>
      </c>
      <c r="BL205" s="140">
        <f t="shared" si="1358"/>
        <v>1</v>
      </c>
      <c r="BM205" s="140">
        <f t="shared" si="1359"/>
        <v>0</v>
      </c>
      <c r="BN205" s="140">
        <f t="shared" si="1360"/>
        <v>6</v>
      </c>
      <c r="BO205" s="140">
        <f t="shared" si="1361"/>
        <v>1</v>
      </c>
      <c r="BP205" s="140">
        <f t="shared" si="1362"/>
        <v>0</v>
      </c>
      <c r="BQ205" s="140">
        <f t="shared" si="1363"/>
        <v>0</v>
      </c>
      <c r="BR205" s="140">
        <f t="shared" si="1364"/>
        <v>0</v>
      </c>
      <c r="BS205" s="140">
        <f t="shared" si="1365"/>
        <v>1</v>
      </c>
      <c r="BT205" s="35">
        <f t="shared" si="1366"/>
        <v>2</v>
      </c>
      <c r="BU205" s="145">
        <f t="shared" si="1367"/>
        <v>0</v>
      </c>
      <c r="BV205" s="144">
        <f t="shared" si="1368"/>
        <v>2</v>
      </c>
      <c r="BW205" s="144">
        <f t="shared" si="1369"/>
        <v>1</v>
      </c>
      <c r="BX205" s="144">
        <f t="shared" si="1370"/>
        <v>5</v>
      </c>
      <c r="BY205" s="123">
        <f t="shared" si="1371"/>
        <v>0</v>
      </c>
      <c r="BZ205" s="123">
        <f t="shared" si="1372"/>
        <v>0</v>
      </c>
      <c r="CA205" s="123">
        <f t="shared" si="1373"/>
        <v>0</v>
      </c>
      <c r="CB205" s="123">
        <f t="shared" si="1374"/>
        <v>0</v>
      </c>
      <c r="CC205" s="123">
        <f t="shared" si="1375"/>
        <v>1</v>
      </c>
      <c r="CD205" s="123">
        <f t="shared" si="1376"/>
        <v>3</v>
      </c>
      <c r="CE205" s="123">
        <f t="shared" si="1377"/>
        <v>4</v>
      </c>
      <c r="CF205" s="123">
        <f t="shared" si="1378"/>
        <v>0</v>
      </c>
      <c r="CG205" s="123">
        <f t="shared" si="1379"/>
        <v>2</v>
      </c>
      <c r="CH205" s="123">
        <f t="shared" si="1380"/>
        <v>1</v>
      </c>
      <c r="CI205" s="123">
        <f t="shared" si="1381"/>
        <v>0</v>
      </c>
      <c r="CJ205" s="123">
        <f t="shared" si="1382"/>
        <v>8</v>
      </c>
      <c r="CK205" s="123">
        <f t="shared" si="1383"/>
        <v>8</v>
      </c>
      <c r="CL205" s="123">
        <f t="shared" si="1384"/>
        <v>0</v>
      </c>
      <c r="CM205" s="123">
        <f t="shared" si="1385"/>
        <v>0</v>
      </c>
      <c r="CN205" s="123">
        <f t="shared" si="1386"/>
        <v>0</v>
      </c>
      <c r="CO205" s="123">
        <f t="shared" si="1387"/>
        <v>1</v>
      </c>
      <c r="CP205" s="123">
        <f t="shared" si="1388"/>
        <v>0</v>
      </c>
      <c r="CQ205" s="123">
        <f t="shared" si="1389"/>
        <v>0</v>
      </c>
      <c r="CR205" s="123">
        <f t="shared" si="1390"/>
        <v>3</v>
      </c>
      <c r="CS205" s="123">
        <f t="shared" si="1391"/>
        <v>0</v>
      </c>
      <c r="CT205" s="123">
        <f t="shared" si="1392"/>
        <v>0</v>
      </c>
      <c r="CX205" s="7">
        <f t="shared" si="1559"/>
        <v>0</v>
      </c>
      <c r="CY205" s="7">
        <f t="shared" si="1560"/>
        <v>0</v>
      </c>
      <c r="CZ205" s="7">
        <f t="shared" si="1561"/>
        <v>0</v>
      </c>
      <c r="DA205" s="7">
        <f t="shared" si="1562"/>
        <v>0</v>
      </c>
      <c r="DB205" s="7">
        <f t="shared" si="1563"/>
        <v>2</v>
      </c>
      <c r="DC205" s="7">
        <f t="shared" si="1564"/>
        <v>0</v>
      </c>
      <c r="DD205" s="7">
        <f t="shared" si="1565"/>
        <v>0</v>
      </c>
      <c r="DE205" s="7">
        <f t="shared" si="1566"/>
        <v>0</v>
      </c>
      <c r="DF205" s="7">
        <f t="shared" si="1567"/>
        <v>0</v>
      </c>
      <c r="DG205" s="7">
        <f t="shared" si="1568"/>
        <v>0</v>
      </c>
      <c r="DH205" s="7">
        <f t="shared" si="1569"/>
        <v>1</v>
      </c>
      <c r="DI205" s="7">
        <f t="shared" si="1570"/>
        <v>0</v>
      </c>
      <c r="DJ205" s="7">
        <f t="shared" si="1571"/>
        <v>0</v>
      </c>
      <c r="DK205" s="7">
        <f t="shared" si="1572"/>
        <v>0</v>
      </c>
      <c r="DL205" s="7">
        <f t="shared" si="1573"/>
        <v>6</v>
      </c>
      <c r="DM205" s="7">
        <f t="shared" si="1574"/>
        <v>0</v>
      </c>
      <c r="DN205" s="7">
        <f t="shared" si="1575"/>
        <v>1</v>
      </c>
      <c r="DO205" s="7">
        <f t="shared" si="1576"/>
        <v>0</v>
      </c>
      <c r="DP205" s="7">
        <f t="shared" si="1577"/>
        <v>0</v>
      </c>
      <c r="DQ205" s="7">
        <f t="shared" si="1578"/>
        <v>0</v>
      </c>
      <c r="DR205" s="7">
        <f t="shared" si="1579"/>
        <v>0</v>
      </c>
      <c r="DS205" s="7">
        <f t="shared" si="1580"/>
        <v>0</v>
      </c>
      <c r="DT205" s="7">
        <f t="shared" si="1581"/>
        <v>0</v>
      </c>
      <c r="DU205" s="7">
        <f t="shared" si="1582"/>
        <v>0</v>
      </c>
      <c r="DV205" s="7">
        <f t="shared" si="1583"/>
        <v>1</v>
      </c>
      <c r="DW205" s="7">
        <f t="shared" si="1584"/>
        <v>0</v>
      </c>
      <c r="DX205" s="7">
        <f t="shared" si="1585"/>
        <v>2</v>
      </c>
      <c r="DY205" s="7">
        <f t="shared" si="1586"/>
        <v>0</v>
      </c>
      <c r="DZ205" s="1">
        <f t="shared" si="1587"/>
        <v>0</v>
      </c>
      <c r="EA205" s="1">
        <f t="shared" si="1588"/>
        <v>0</v>
      </c>
      <c r="EB205" s="1">
        <f t="shared" si="1589"/>
        <v>1.6</v>
      </c>
      <c r="EC205" s="1">
        <f t="shared" si="1590"/>
        <v>0.4</v>
      </c>
      <c r="ED205" s="1">
        <f t="shared" si="1591"/>
        <v>0.8</v>
      </c>
      <c r="EE205" s="1">
        <f t="shared" si="1592"/>
        <v>0.2</v>
      </c>
      <c r="EF205" s="1">
        <f t="shared" si="1593"/>
        <v>4</v>
      </c>
      <c r="EG205" s="1">
        <f t="shared" si="1594"/>
        <v>1</v>
      </c>
      <c r="EH205" s="1">
        <f t="shared" si="1595"/>
        <v>0</v>
      </c>
      <c r="EI205" s="1">
        <f t="shared" si="1596"/>
        <v>0</v>
      </c>
      <c r="EJ205" s="1">
        <f t="shared" si="1597"/>
        <v>0</v>
      </c>
      <c r="EK205" s="1">
        <f t="shared" si="1598"/>
        <v>0</v>
      </c>
      <c r="EL205" s="1">
        <f t="shared" si="1599"/>
        <v>0</v>
      </c>
      <c r="EM205" s="1">
        <f t="shared" si="1600"/>
        <v>0</v>
      </c>
      <c r="EN205" s="1">
        <f t="shared" si="1601"/>
        <v>0</v>
      </c>
      <c r="EO205" s="1">
        <f t="shared" si="1602"/>
        <v>0</v>
      </c>
      <c r="EP205" s="1">
        <f t="shared" si="1603"/>
        <v>0.8</v>
      </c>
      <c r="EQ205" s="1">
        <f t="shared" si="1604"/>
        <v>0.2</v>
      </c>
      <c r="ER205" s="1">
        <f t="shared" si="1605"/>
        <v>2.4000000000000004</v>
      </c>
      <c r="ES205" s="1">
        <f t="shared" si="1606"/>
        <v>0.60000000000000009</v>
      </c>
      <c r="ET205" s="1">
        <f t="shared" si="1607"/>
        <v>3.2</v>
      </c>
      <c r="EU205" s="1">
        <f t="shared" si="1608"/>
        <v>0.8</v>
      </c>
      <c r="EV205" s="1">
        <f t="shared" si="1609"/>
        <v>0</v>
      </c>
      <c r="EW205" s="1">
        <f t="shared" si="1610"/>
        <v>0</v>
      </c>
      <c r="EX205" s="1">
        <f t="shared" si="1611"/>
        <v>1.6</v>
      </c>
      <c r="EY205" s="1">
        <f t="shared" si="1612"/>
        <v>0.4</v>
      </c>
      <c r="EZ205" s="1">
        <f t="shared" si="1613"/>
        <v>0.8</v>
      </c>
      <c r="FA205" s="1">
        <f t="shared" si="1614"/>
        <v>0.2</v>
      </c>
      <c r="FB205" s="1">
        <f t="shared" si="1615"/>
        <v>0</v>
      </c>
      <c r="FC205" s="1">
        <f t="shared" si="1616"/>
        <v>0</v>
      </c>
      <c r="FD205" s="1">
        <f t="shared" si="1617"/>
        <v>6.4</v>
      </c>
      <c r="FE205" s="1">
        <f t="shared" si="1618"/>
        <v>1.6</v>
      </c>
      <c r="FF205" s="1">
        <f t="shared" si="1619"/>
        <v>6.4</v>
      </c>
      <c r="FG205" s="1">
        <f t="shared" si="1620"/>
        <v>1.6</v>
      </c>
      <c r="FH205" s="1">
        <f t="shared" si="1621"/>
        <v>0</v>
      </c>
      <c r="FI205" s="1">
        <f t="shared" si="1622"/>
        <v>0</v>
      </c>
      <c r="FJ205" s="1">
        <f t="shared" si="1623"/>
        <v>0</v>
      </c>
      <c r="FK205" s="1">
        <f t="shared" si="1624"/>
        <v>0</v>
      </c>
      <c r="FL205" s="1">
        <f t="shared" si="1625"/>
        <v>0</v>
      </c>
      <c r="FM205" s="1">
        <f t="shared" si="1626"/>
        <v>0</v>
      </c>
      <c r="FN205" s="1">
        <f t="shared" si="1627"/>
        <v>0.8</v>
      </c>
      <c r="FO205" s="1">
        <f t="shared" si="1628"/>
        <v>0.2</v>
      </c>
      <c r="FP205" s="1">
        <f t="shared" si="1629"/>
        <v>0</v>
      </c>
      <c r="FQ205" s="1">
        <f t="shared" si="1630"/>
        <v>0</v>
      </c>
      <c r="FR205" s="1">
        <f t="shared" si="1631"/>
        <v>0</v>
      </c>
      <c r="FS205" s="1">
        <f t="shared" si="1632"/>
        <v>0</v>
      </c>
      <c r="FT205" s="1">
        <f t="shared" si="1633"/>
        <v>2.4000000000000004</v>
      </c>
      <c r="FU205" s="1">
        <f t="shared" si="1634"/>
        <v>0.60000000000000009</v>
      </c>
      <c r="FV205" s="1">
        <f t="shared" si="1635"/>
        <v>0</v>
      </c>
      <c r="FW205" s="1">
        <f t="shared" si="1636"/>
        <v>0</v>
      </c>
      <c r="FX205" s="1">
        <f t="shared" si="1637"/>
        <v>0</v>
      </c>
      <c r="FY205" s="1">
        <f t="shared" si="1638"/>
        <v>0</v>
      </c>
      <c r="GC205" s="7">
        <f t="shared" si="1639"/>
        <v>0</v>
      </c>
      <c r="GD205" s="7">
        <f t="shared" si="1640"/>
        <v>0</v>
      </c>
      <c r="GE205" s="7">
        <f t="shared" si="1641"/>
        <v>0</v>
      </c>
      <c r="GF205" s="7">
        <f t="shared" si="1642"/>
        <v>0</v>
      </c>
      <c r="GG205" s="7">
        <f t="shared" si="1643"/>
        <v>2</v>
      </c>
      <c r="GH205" s="7">
        <f t="shared" si="1644"/>
        <v>0</v>
      </c>
      <c r="GI205" s="7">
        <f t="shared" si="1645"/>
        <v>0</v>
      </c>
      <c r="GJ205" s="7">
        <f t="shared" si="1646"/>
        <v>0</v>
      </c>
      <c r="GK205" s="7">
        <f t="shared" si="1647"/>
        <v>0</v>
      </c>
      <c r="GL205" s="7">
        <f t="shared" si="1648"/>
        <v>0</v>
      </c>
      <c r="GM205" s="7">
        <f t="shared" si="1649"/>
        <v>1</v>
      </c>
      <c r="GN205" s="7">
        <f t="shared" si="1650"/>
        <v>0</v>
      </c>
      <c r="GO205" s="7">
        <f t="shared" si="1651"/>
        <v>0</v>
      </c>
      <c r="GP205" s="7">
        <f t="shared" si="1652"/>
        <v>0</v>
      </c>
      <c r="GQ205" s="7">
        <f t="shared" si="1653"/>
        <v>6</v>
      </c>
      <c r="GR205" s="7">
        <f t="shared" si="1654"/>
        <v>0</v>
      </c>
      <c r="GS205" s="7">
        <f t="shared" si="1655"/>
        <v>1</v>
      </c>
      <c r="GT205" s="7">
        <f t="shared" si="1656"/>
        <v>0</v>
      </c>
      <c r="GU205" s="7">
        <f t="shared" si="1657"/>
        <v>0</v>
      </c>
      <c r="GV205" s="7">
        <f t="shared" si="1658"/>
        <v>0</v>
      </c>
      <c r="GW205" s="7">
        <f t="shared" si="1659"/>
        <v>0</v>
      </c>
      <c r="GX205" s="7">
        <f t="shared" si="1660"/>
        <v>0</v>
      </c>
      <c r="GY205" s="7">
        <f t="shared" si="1661"/>
        <v>0</v>
      </c>
      <c r="GZ205" s="7">
        <f t="shared" si="1662"/>
        <v>0</v>
      </c>
      <c r="HA205" s="7">
        <f t="shared" si="1663"/>
        <v>1</v>
      </c>
      <c r="HB205" s="7">
        <f t="shared" si="1664"/>
        <v>0</v>
      </c>
      <c r="HC205" s="7">
        <f t="shared" si="1665"/>
        <v>2</v>
      </c>
      <c r="HD205" s="7">
        <f t="shared" si="1666"/>
        <v>0</v>
      </c>
      <c r="HE205" s="7">
        <f t="shared" si="1667"/>
        <v>0</v>
      </c>
      <c r="HF205" s="7">
        <f t="shared" si="1668"/>
        <v>0</v>
      </c>
      <c r="HG205" s="7">
        <f t="shared" si="1669"/>
        <v>2</v>
      </c>
      <c r="HH205" s="7">
        <f t="shared" si="1670"/>
        <v>0</v>
      </c>
      <c r="HI205" s="7">
        <f t="shared" si="1671"/>
        <v>1</v>
      </c>
      <c r="HJ205" s="7">
        <f t="shared" si="1672"/>
        <v>0</v>
      </c>
      <c r="HK205" s="7">
        <f t="shared" si="1673"/>
        <v>4</v>
      </c>
      <c r="HL205" s="7">
        <f t="shared" si="1674"/>
        <v>1</v>
      </c>
      <c r="HM205" s="7">
        <f t="shared" si="1675"/>
        <v>0</v>
      </c>
      <c r="HN205" s="7">
        <f t="shared" si="1676"/>
        <v>0</v>
      </c>
      <c r="HO205" s="7">
        <f t="shared" si="1677"/>
        <v>0</v>
      </c>
      <c r="HP205" s="7">
        <f t="shared" si="1678"/>
        <v>0</v>
      </c>
      <c r="HQ205" s="7">
        <f t="shared" si="1679"/>
        <v>0</v>
      </c>
      <c r="HR205" s="7">
        <f t="shared" si="1680"/>
        <v>0</v>
      </c>
      <c r="HS205" s="7">
        <f t="shared" si="1681"/>
        <v>0</v>
      </c>
      <c r="HT205" s="7">
        <f t="shared" si="1682"/>
        <v>0</v>
      </c>
      <c r="HU205" s="7">
        <f t="shared" si="1683"/>
        <v>1</v>
      </c>
      <c r="HV205" s="7">
        <f t="shared" si="1684"/>
        <v>0</v>
      </c>
      <c r="HW205" s="7">
        <f t="shared" si="1685"/>
        <v>2</v>
      </c>
      <c r="HX205" s="7">
        <f t="shared" si="1686"/>
        <v>1</v>
      </c>
      <c r="HY205" s="7">
        <f t="shared" si="1687"/>
        <v>3</v>
      </c>
      <c r="HZ205" s="7">
        <f t="shared" si="1688"/>
        <v>1</v>
      </c>
      <c r="IA205" s="7">
        <f t="shared" si="1689"/>
        <v>0</v>
      </c>
      <c r="IB205" s="7">
        <f t="shared" si="1690"/>
        <v>0</v>
      </c>
      <c r="IC205" s="7">
        <f t="shared" si="1691"/>
        <v>2</v>
      </c>
      <c r="ID205" s="7">
        <f t="shared" si="1692"/>
        <v>0</v>
      </c>
      <c r="IE205" s="7">
        <f t="shared" si="1693"/>
        <v>1</v>
      </c>
      <c r="IF205" s="7">
        <f t="shared" si="1694"/>
        <v>0</v>
      </c>
      <c r="IG205" s="7">
        <f t="shared" si="1695"/>
        <v>0</v>
      </c>
      <c r="IH205" s="7">
        <f t="shared" si="1696"/>
        <v>0</v>
      </c>
      <c r="II205" s="7">
        <f t="shared" si="1697"/>
        <v>6</v>
      </c>
      <c r="IJ205" s="7">
        <f t="shared" si="1698"/>
        <v>2</v>
      </c>
      <c r="IK205" s="7">
        <f t="shared" si="1699"/>
        <v>6</v>
      </c>
      <c r="IL205" s="7">
        <f t="shared" si="1700"/>
        <v>2</v>
      </c>
      <c r="IM205" s="7">
        <f t="shared" si="1701"/>
        <v>0</v>
      </c>
      <c r="IN205" s="7">
        <f t="shared" si="1702"/>
        <v>0</v>
      </c>
      <c r="IO205" s="7">
        <f t="shared" si="1703"/>
        <v>0</v>
      </c>
      <c r="IP205" s="7">
        <f t="shared" si="1704"/>
        <v>0</v>
      </c>
      <c r="IQ205" s="7">
        <f t="shared" si="1705"/>
        <v>0</v>
      </c>
      <c r="IR205" s="7">
        <f t="shared" si="1706"/>
        <v>0</v>
      </c>
      <c r="IS205" s="7">
        <f t="shared" si="1707"/>
        <v>1</v>
      </c>
      <c r="IT205" s="7">
        <f t="shared" si="1708"/>
        <v>0</v>
      </c>
      <c r="IU205" s="7">
        <f t="shared" si="1709"/>
        <v>0</v>
      </c>
      <c r="IV205" s="7">
        <f t="shared" si="1710"/>
        <v>0</v>
      </c>
      <c r="IW205" s="7">
        <f t="shared" si="1711"/>
        <v>0</v>
      </c>
      <c r="IX205" s="7">
        <f t="shared" si="1712"/>
        <v>0</v>
      </c>
      <c r="IY205" s="7">
        <f t="shared" si="1713"/>
        <v>2</v>
      </c>
      <c r="IZ205" s="7">
        <f t="shared" si="1714"/>
        <v>1</v>
      </c>
      <c r="JA205" s="7">
        <f t="shared" si="1715"/>
        <v>0</v>
      </c>
      <c r="JB205" s="7">
        <f t="shared" si="1716"/>
        <v>0</v>
      </c>
      <c r="JC205" s="7">
        <f t="shared" si="1717"/>
        <v>0</v>
      </c>
      <c r="JD205" s="7">
        <f t="shared" si="1718"/>
        <v>0</v>
      </c>
      <c r="JF205" s="1">
        <v>21</v>
      </c>
      <c r="JG205" s="10">
        <f t="shared" si="1719"/>
        <v>120.11636363636363</v>
      </c>
      <c r="JH205" s="10">
        <f t="shared" si="1720"/>
        <v>4.3079999999999998</v>
      </c>
      <c r="JJ205" s="1" t="str">
        <f t="shared" si="1555"/>
        <v>[120.12, 4.31]</v>
      </c>
      <c r="JS205" s="263"/>
      <c r="JT205" s="264"/>
      <c r="JU205" s="264"/>
      <c r="JV205" s="264"/>
      <c r="JW205" s="264"/>
      <c r="JX205" s="264"/>
      <c r="JY205" s="264"/>
      <c r="JZ205" s="264"/>
      <c r="KA205" s="264"/>
      <c r="KB205" s="264"/>
      <c r="KC205" s="264"/>
      <c r="KD205" s="264"/>
      <c r="KE205" s="264"/>
      <c r="KF205" s="264"/>
      <c r="KG205" s="264"/>
      <c r="KH205" s="264"/>
      <c r="KI205" s="264"/>
      <c r="KJ205" s="264"/>
      <c r="KK205" s="264"/>
      <c r="KL205" s="264"/>
      <c r="KM205" s="264"/>
      <c r="KN205" s="264"/>
      <c r="KO205" s="264"/>
      <c r="KP205" s="264"/>
      <c r="KQ205" s="264"/>
      <c r="KR205" s="264"/>
      <c r="KS205" s="264"/>
      <c r="KT205" s="264"/>
      <c r="KU205" s="264"/>
      <c r="KV205" s="264"/>
      <c r="KW205" s="264"/>
      <c r="KX205" s="264"/>
      <c r="KY205" s="264"/>
      <c r="KZ205" s="264"/>
      <c r="LA205" s="264"/>
      <c r="LB205" s="264"/>
      <c r="LC205" s="264"/>
      <c r="LD205" s="264"/>
      <c r="LE205" s="264"/>
      <c r="LF205" s="264"/>
      <c r="LG205" s="264"/>
      <c r="LH205" s="264"/>
      <c r="LI205" s="264"/>
      <c r="LJ205" s="264"/>
      <c r="LK205" s="264"/>
      <c r="LL205" s="264"/>
      <c r="LM205" s="264"/>
      <c r="LN205" s="264"/>
      <c r="LO205" s="264"/>
      <c r="LP205" s="264"/>
      <c r="LQ205" s="264"/>
      <c r="LR205" s="264"/>
      <c r="LS205" s="264"/>
      <c r="LT205" s="264"/>
      <c r="LU205" s="264"/>
      <c r="LV205" s="264"/>
      <c r="LW205" s="264"/>
      <c r="LX205" s="264"/>
      <c r="LY205" s="264"/>
      <c r="LZ205" s="264"/>
      <c r="MA205" s="264"/>
      <c r="MB205" s="264"/>
      <c r="MC205" s="264"/>
      <c r="MD205" s="264"/>
      <c r="ME205" s="264"/>
      <c r="MF205" s="264"/>
      <c r="MG205" s="264"/>
      <c r="MH205" s="264"/>
      <c r="MI205" s="264"/>
      <c r="MJ205" s="264"/>
      <c r="MK205" s="264"/>
      <c r="ML205" s="264"/>
      <c r="MM205" s="264"/>
      <c r="MN205" s="264"/>
      <c r="MO205" s="264"/>
      <c r="MP205" s="264"/>
      <c r="MQ205" s="264"/>
      <c r="MR205" s="264"/>
      <c r="MS205" s="264"/>
      <c r="MT205" s="264"/>
      <c r="MU205" s="264"/>
      <c r="MV205" s="264"/>
      <c r="MW205" s="264"/>
      <c r="MX205" s="264"/>
      <c r="MY205" s="264"/>
      <c r="MZ205" s="264"/>
      <c r="NA205" s="264"/>
      <c r="NB205" s="264"/>
      <c r="NC205" s="264"/>
      <c r="ND205" s="264"/>
      <c r="NE205" s="264"/>
      <c r="NF205" s="264"/>
      <c r="NG205" s="264"/>
      <c r="NH205" s="264"/>
      <c r="NI205" s="264"/>
      <c r="NJ205" s="264"/>
      <c r="NK205" s="264"/>
      <c r="NL205" s="264"/>
      <c r="NM205" s="264"/>
      <c r="NN205" s="264"/>
      <c r="NO205" s="264"/>
      <c r="NQ205" s="49"/>
      <c r="NR205" s="49"/>
      <c r="NS205" s="49"/>
      <c r="NT205" s="49"/>
      <c r="NU205" s="49"/>
      <c r="NV205" s="49"/>
      <c r="NW205" s="49"/>
      <c r="NX205" s="49"/>
      <c r="NY205" s="49"/>
      <c r="NZ205" s="49"/>
      <c r="OA205" s="49"/>
      <c r="OB205" s="49"/>
      <c r="OC205" s="49"/>
      <c r="OD205" s="49"/>
      <c r="OE205" s="49"/>
      <c r="OF205" s="49"/>
      <c r="OG205" s="49"/>
      <c r="OH205" s="49"/>
      <c r="OI205" s="49"/>
      <c r="OJ205" s="49"/>
      <c r="OK205" s="49"/>
      <c r="OL205" s="49"/>
      <c r="OM205" s="49"/>
      <c r="ON205" s="49"/>
      <c r="OO205" s="49"/>
      <c r="OP205" s="49"/>
      <c r="OQ205" s="49"/>
      <c r="OR205" s="49"/>
      <c r="OS205" s="49"/>
      <c r="OT205" s="49"/>
      <c r="OU205" s="49"/>
      <c r="OV205" s="49"/>
      <c r="OW205" s="49"/>
      <c r="OX205" s="49"/>
      <c r="OY205" s="49"/>
      <c r="OZ205" s="49"/>
      <c r="PA205" s="49"/>
      <c r="PB205" s="49"/>
      <c r="PC205" s="49"/>
      <c r="PD205" s="49"/>
      <c r="PE205" s="49"/>
      <c r="PF205" s="49"/>
      <c r="PG205" s="49"/>
      <c r="PH205" s="49"/>
      <c r="PI205" s="49"/>
      <c r="PJ205" s="49"/>
      <c r="PK205" s="49"/>
      <c r="PL205" s="49"/>
      <c r="PM205" s="49"/>
      <c r="PN205" s="49"/>
      <c r="PO205" s="49"/>
      <c r="PP205" s="49"/>
      <c r="PQ205" s="49"/>
      <c r="PR205" s="49"/>
      <c r="PS205" s="49"/>
      <c r="PT205" s="49"/>
      <c r="PU205" s="49"/>
      <c r="PV205" s="49"/>
      <c r="PW205" s="49"/>
      <c r="PX205" s="49"/>
      <c r="PY205" s="49"/>
      <c r="PZ205" s="49"/>
      <c r="QA205" s="49"/>
      <c r="QB205" s="49"/>
      <c r="QC205" s="49"/>
      <c r="QD205" s="49"/>
      <c r="QE205" s="49"/>
      <c r="QF205" s="49"/>
      <c r="QG205" s="49"/>
      <c r="QH205" s="49"/>
      <c r="QI205" s="49"/>
      <c r="QJ205" s="49"/>
      <c r="QK205" s="49"/>
      <c r="QL205" s="49"/>
      <c r="QM205" s="49"/>
      <c r="QN205" s="49"/>
      <c r="QO205" s="49"/>
      <c r="QP205" s="49"/>
      <c r="QQ205" s="49"/>
      <c r="QR205" s="49"/>
      <c r="QS205" s="49"/>
      <c r="QT205" s="49"/>
      <c r="QU205" s="49"/>
      <c r="QV205" s="49"/>
      <c r="QW205" s="49"/>
      <c r="QX205" s="49"/>
      <c r="QY205" s="49"/>
      <c r="QZ205" s="49"/>
      <c r="RA205" s="49"/>
      <c r="RB205" s="49"/>
      <c r="RC205" s="49"/>
      <c r="RD205" s="49"/>
      <c r="RE205" s="49"/>
      <c r="RF205" s="49"/>
      <c r="RG205" s="49"/>
      <c r="RH205" s="49"/>
      <c r="RI205" s="49"/>
      <c r="RJ205" s="49"/>
      <c r="RK205" s="49"/>
      <c r="RL205" s="49"/>
    </row>
    <row r="206" spans="2:480" x14ac:dyDescent="0.35">
      <c r="B206" s="192">
        <v>22</v>
      </c>
      <c r="C206" s="195" t="s">
        <v>104</v>
      </c>
      <c r="D206" s="177"/>
      <c r="E206" s="178"/>
      <c r="F206" s="178"/>
      <c r="G206" s="179"/>
      <c r="H206" s="180">
        <f t="shared" si="1556"/>
        <v>6471.0800000000008</v>
      </c>
      <c r="I206" s="149">
        <f t="shared" si="1557"/>
        <v>1.5266826909352504E-2</v>
      </c>
      <c r="J206" s="111">
        <f t="shared" si="1726"/>
        <v>0.27480442979933201</v>
      </c>
      <c r="K206" s="111">
        <f t="shared" si="1726"/>
        <v>0.37785609097408157</v>
      </c>
      <c r="L206" s="111">
        <f t="shared" si="1726"/>
        <v>2.0973182832896509</v>
      </c>
      <c r="M206" s="111">
        <f t="shared" si="1726"/>
        <v>0.20296628547964363</v>
      </c>
      <c r="N206" s="111">
        <f t="shared" si="1726"/>
        <v>1.127590474886909E-2</v>
      </c>
      <c r="O206" s="111">
        <f t="shared" si="1726"/>
        <v>1.2403495223756</v>
      </c>
      <c r="P206" s="111">
        <f t="shared" si="1726"/>
        <v>0.4397602852058945</v>
      </c>
      <c r="Q206" s="111">
        <f t="shared" si="1726"/>
        <v>7.5774079912400287</v>
      </c>
      <c r="R206" s="111">
        <f t="shared" si="1726"/>
        <v>1.0373832368959564</v>
      </c>
      <c r="S206" s="111">
        <f t="shared" si="1726"/>
        <v>0.28189761872172731</v>
      </c>
      <c r="T206" s="111">
        <f t="shared" si="1726"/>
        <v>0.56379523744345461</v>
      </c>
      <c r="U206" s="111">
        <f t="shared" si="1726"/>
        <v>6.7655428493214542E-2</v>
      </c>
      <c r="V206" s="111">
        <f t="shared" si="1726"/>
        <v>1.1163145701380399</v>
      </c>
      <c r="W206" s="80">
        <f t="shared" si="1726"/>
        <v>2.5934580922398909</v>
      </c>
      <c r="X206" s="120">
        <f t="shared" si="1726"/>
        <v>0.37785609097408157</v>
      </c>
      <c r="Y206" s="114">
        <f t="shared" si="1724"/>
        <v>2.5848791677999667</v>
      </c>
      <c r="Z206" s="114">
        <f t="shared" si="1724"/>
        <v>1.2537952109594523</v>
      </c>
      <c r="AA206" s="114">
        <f t="shared" si="1724"/>
        <v>5.6936042799049096</v>
      </c>
      <c r="AB206" s="108">
        <f t="shared" si="1724"/>
        <v>2.5762915293687377E-2</v>
      </c>
      <c r="AC206" s="108">
        <f t="shared" si="1724"/>
        <v>0.45514483685514368</v>
      </c>
      <c r="AD206" s="108">
        <f t="shared" si="1724"/>
        <v>1.717527686245825E-2</v>
      </c>
      <c r="AE206" s="108">
        <f t="shared" si="1724"/>
        <v>0.18892804548704079</v>
      </c>
      <c r="AF206" s="108">
        <f t="shared" si="1724"/>
        <v>0.65266052077341363</v>
      </c>
      <c r="AG206" s="108">
        <f t="shared" si="1724"/>
        <v>3.1430756658298602</v>
      </c>
      <c r="AH206" s="108">
        <f t="shared" si="1724"/>
        <v>4.6115618375700418</v>
      </c>
      <c r="AI206" s="108">
        <f t="shared" si="1724"/>
        <v>3.4350553724916501E-2</v>
      </c>
      <c r="AJ206" s="108">
        <f t="shared" si="1724"/>
        <v>2.7308690211308622</v>
      </c>
      <c r="AK206" s="108">
        <f t="shared" si="1724"/>
        <v>1.3396715952717437</v>
      </c>
      <c r="AL206" s="108">
        <f t="shared" si="1724"/>
        <v>1.717527686245825E-2</v>
      </c>
      <c r="AM206" s="108">
        <f t="shared" si="1724"/>
        <v>9.9444853033633276</v>
      </c>
      <c r="AN206" s="108">
        <f t="shared" si="1724"/>
        <v>9.5752168508204747</v>
      </c>
      <c r="AO206" s="108">
        <f t="shared" si="1725"/>
        <v>2.5762915293687377E-2</v>
      </c>
      <c r="AP206" s="108">
        <f t="shared" si="1723"/>
        <v>0.1975156839182699</v>
      </c>
      <c r="AQ206" s="108">
        <f t="shared" si="1723"/>
        <v>6.8701107449833002E-2</v>
      </c>
      <c r="AR206" s="108">
        <f t="shared" si="1723"/>
        <v>0.83441695141631267</v>
      </c>
      <c r="AS206" s="108">
        <f t="shared" si="1723"/>
        <v>1.127590474886909E-2</v>
      </c>
      <c r="AT206" s="108">
        <f t="shared" si="1723"/>
        <v>0.57507114219232358</v>
      </c>
      <c r="AU206" s="108">
        <f t="shared" si="1723"/>
        <v>3.5744618053915014</v>
      </c>
      <c r="AV206" s="108">
        <f t="shared" si="1723"/>
        <v>0.42938192156145633</v>
      </c>
      <c r="AW206" s="108">
        <f t="shared" si="1723"/>
        <v>0.42938192156145633</v>
      </c>
      <c r="AY206" s="186"/>
      <c r="AZ206" s="183"/>
      <c r="BA206" s="177"/>
      <c r="BB206" s="178"/>
      <c r="BC206" s="178"/>
      <c r="BD206" s="179"/>
      <c r="BE206" s="180"/>
      <c r="BF206" s="149"/>
      <c r="BG206" s="140">
        <f t="shared" si="1558"/>
        <v>0</v>
      </c>
      <c r="BH206" s="140">
        <f t="shared" si="1354"/>
        <v>0</v>
      </c>
      <c r="BI206" s="140">
        <f t="shared" si="1355"/>
        <v>2</v>
      </c>
      <c r="BJ206" s="140">
        <f t="shared" si="1356"/>
        <v>0</v>
      </c>
      <c r="BK206" s="140">
        <f t="shared" si="1357"/>
        <v>0</v>
      </c>
      <c r="BL206" s="140">
        <f t="shared" si="1358"/>
        <v>1</v>
      </c>
      <c r="BM206" s="140">
        <f t="shared" si="1359"/>
        <v>0</v>
      </c>
      <c r="BN206" s="140">
        <f t="shared" si="1360"/>
        <v>8</v>
      </c>
      <c r="BO206" s="140">
        <f t="shared" si="1361"/>
        <v>1</v>
      </c>
      <c r="BP206" s="140">
        <f t="shared" si="1362"/>
        <v>0</v>
      </c>
      <c r="BQ206" s="140">
        <f t="shared" si="1363"/>
        <v>1</v>
      </c>
      <c r="BR206" s="140">
        <f t="shared" si="1364"/>
        <v>0</v>
      </c>
      <c r="BS206" s="140">
        <f t="shared" si="1365"/>
        <v>1</v>
      </c>
      <c r="BT206" s="35">
        <f t="shared" si="1366"/>
        <v>3</v>
      </c>
      <c r="BU206" s="145">
        <f t="shared" si="1367"/>
        <v>0</v>
      </c>
      <c r="BV206" s="144">
        <f t="shared" si="1368"/>
        <v>3</v>
      </c>
      <c r="BW206" s="144">
        <f t="shared" si="1369"/>
        <v>1</v>
      </c>
      <c r="BX206" s="144">
        <f t="shared" si="1370"/>
        <v>6</v>
      </c>
      <c r="BY206" s="123">
        <f t="shared" si="1371"/>
        <v>0</v>
      </c>
      <c r="BZ206" s="123">
        <f t="shared" si="1372"/>
        <v>0</v>
      </c>
      <c r="CA206" s="123">
        <f t="shared" si="1373"/>
        <v>0</v>
      </c>
      <c r="CB206" s="123">
        <f t="shared" si="1374"/>
        <v>0</v>
      </c>
      <c r="CC206" s="123">
        <f t="shared" si="1375"/>
        <v>1</v>
      </c>
      <c r="CD206" s="123">
        <f t="shared" si="1376"/>
        <v>3</v>
      </c>
      <c r="CE206" s="123">
        <f t="shared" si="1377"/>
        <v>5</v>
      </c>
      <c r="CF206" s="123">
        <f t="shared" si="1378"/>
        <v>0</v>
      </c>
      <c r="CG206" s="123">
        <f t="shared" si="1379"/>
        <v>3</v>
      </c>
      <c r="CH206" s="123">
        <f t="shared" si="1380"/>
        <v>1</v>
      </c>
      <c r="CI206" s="123">
        <f t="shared" si="1381"/>
        <v>0</v>
      </c>
      <c r="CJ206" s="123">
        <f t="shared" si="1382"/>
        <v>10</v>
      </c>
      <c r="CK206" s="123">
        <f t="shared" si="1383"/>
        <v>10</v>
      </c>
      <c r="CL206" s="123">
        <f t="shared" si="1384"/>
        <v>0</v>
      </c>
      <c r="CM206" s="123">
        <f t="shared" si="1385"/>
        <v>0</v>
      </c>
      <c r="CN206" s="123">
        <f t="shared" si="1386"/>
        <v>0</v>
      </c>
      <c r="CO206" s="123">
        <f t="shared" si="1387"/>
        <v>1</v>
      </c>
      <c r="CP206" s="123">
        <f t="shared" si="1388"/>
        <v>0</v>
      </c>
      <c r="CQ206" s="123">
        <f t="shared" si="1389"/>
        <v>1</v>
      </c>
      <c r="CR206" s="123">
        <f t="shared" si="1390"/>
        <v>4</v>
      </c>
      <c r="CS206" s="123">
        <f t="shared" si="1391"/>
        <v>0</v>
      </c>
      <c r="CT206" s="123">
        <f t="shared" si="1392"/>
        <v>0</v>
      </c>
      <c r="CX206" s="7">
        <f t="shared" si="1559"/>
        <v>0</v>
      </c>
      <c r="CY206" s="7">
        <f t="shared" si="1560"/>
        <v>0</v>
      </c>
      <c r="CZ206" s="7">
        <f t="shared" si="1561"/>
        <v>0</v>
      </c>
      <c r="DA206" s="7">
        <f t="shared" si="1562"/>
        <v>0</v>
      </c>
      <c r="DB206" s="7">
        <f t="shared" si="1563"/>
        <v>2</v>
      </c>
      <c r="DC206" s="7">
        <f t="shared" si="1564"/>
        <v>0</v>
      </c>
      <c r="DD206" s="7">
        <f t="shared" si="1565"/>
        <v>0</v>
      </c>
      <c r="DE206" s="7">
        <f t="shared" si="1566"/>
        <v>0</v>
      </c>
      <c r="DF206" s="7">
        <f t="shared" si="1567"/>
        <v>0</v>
      </c>
      <c r="DG206" s="7">
        <f t="shared" si="1568"/>
        <v>0</v>
      </c>
      <c r="DH206" s="7">
        <f t="shared" si="1569"/>
        <v>1</v>
      </c>
      <c r="DI206" s="7">
        <f t="shared" si="1570"/>
        <v>0</v>
      </c>
      <c r="DJ206" s="7">
        <f t="shared" si="1571"/>
        <v>0</v>
      </c>
      <c r="DK206" s="7">
        <f t="shared" si="1572"/>
        <v>0</v>
      </c>
      <c r="DL206" s="7">
        <f t="shared" si="1573"/>
        <v>8</v>
      </c>
      <c r="DM206" s="7">
        <f t="shared" si="1574"/>
        <v>0</v>
      </c>
      <c r="DN206" s="7">
        <f t="shared" si="1575"/>
        <v>1</v>
      </c>
      <c r="DO206" s="7">
        <f t="shared" si="1576"/>
        <v>0</v>
      </c>
      <c r="DP206" s="7">
        <f t="shared" si="1577"/>
        <v>0</v>
      </c>
      <c r="DQ206" s="7">
        <f t="shared" si="1578"/>
        <v>0</v>
      </c>
      <c r="DR206" s="7">
        <f t="shared" si="1579"/>
        <v>1</v>
      </c>
      <c r="DS206" s="7">
        <f t="shared" si="1580"/>
        <v>0</v>
      </c>
      <c r="DT206" s="7">
        <f t="shared" si="1581"/>
        <v>0</v>
      </c>
      <c r="DU206" s="7">
        <f t="shared" si="1582"/>
        <v>0</v>
      </c>
      <c r="DV206" s="7">
        <f t="shared" si="1583"/>
        <v>1</v>
      </c>
      <c r="DW206" s="7">
        <f t="shared" si="1584"/>
        <v>0</v>
      </c>
      <c r="DX206" s="7">
        <f t="shared" si="1585"/>
        <v>3</v>
      </c>
      <c r="DY206" s="7">
        <f t="shared" si="1586"/>
        <v>0</v>
      </c>
      <c r="DZ206" s="1">
        <f t="shared" si="1587"/>
        <v>0</v>
      </c>
      <c r="EA206" s="1">
        <f t="shared" si="1588"/>
        <v>0</v>
      </c>
      <c r="EB206" s="1">
        <f t="shared" si="1589"/>
        <v>2.4000000000000004</v>
      </c>
      <c r="EC206" s="1">
        <f t="shared" si="1590"/>
        <v>0.60000000000000009</v>
      </c>
      <c r="ED206" s="1">
        <f t="shared" si="1591"/>
        <v>0.8</v>
      </c>
      <c r="EE206" s="1">
        <f t="shared" si="1592"/>
        <v>0.2</v>
      </c>
      <c r="EF206" s="1">
        <f t="shared" si="1593"/>
        <v>4.8000000000000007</v>
      </c>
      <c r="EG206" s="1">
        <f t="shared" si="1594"/>
        <v>1.2000000000000002</v>
      </c>
      <c r="EH206" s="1">
        <f t="shared" si="1595"/>
        <v>0</v>
      </c>
      <c r="EI206" s="1">
        <f t="shared" si="1596"/>
        <v>0</v>
      </c>
      <c r="EJ206" s="1">
        <f t="shared" si="1597"/>
        <v>0</v>
      </c>
      <c r="EK206" s="1">
        <f t="shared" si="1598"/>
        <v>0</v>
      </c>
      <c r="EL206" s="1">
        <f t="shared" si="1599"/>
        <v>0</v>
      </c>
      <c r="EM206" s="1">
        <f t="shared" si="1600"/>
        <v>0</v>
      </c>
      <c r="EN206" s="1">
        <f t="shared" si="1601"/>
        <v>0</v>
      </c>
      <c r="EO206" s="1">
        <f t="shared" si="1602"/>
        <v>0</v>
      </c>
      <c r="EP206" s="1">
        <f t="shared" si="1603"/>
        <v>0.8</v>
      </c>
      <c r="EQ206" s="1">
        <f t="shared" si="1604"/>
        <v>0.2</v>
      </c>
      <c r="ER206" s="1">
        <f t="shared" si="1605"/>
        <v>2.4000000000000004</v>
      </c>
      <c r="ES206" s="1">
        <f t="shared" si="1606"/>
        <v>0.60000000000000009</v>
      </c>
      <c r="ET206" s="1">
        <f t="shared" si="1607"/>
        <v>4</v>
      </c>
      <c r="EU206" s="1">
        <f t="shared" si="1608"/>
        <v>1</v>
      </c>
      <c r="EV206" s="1">
        <f t="shared" si="1609"/>
        <v>0</v>
      </c>
      <c r="EW206" s="1">
        <f t="shared" si="1610"/>
        <v>0</v>
      </c>
      <c r="EX206" s="1">
        <f t="shared" si="1611"/>
        <v>2.4000000000000004</v>
      </c>
      <c r="EY206" s="1">
        <f t="shared" si="1612"/>
        <v>0.60000000000000009</v>
      </c>
      <c r="EZ206" s="1">
        <f t="shared" si="1613"/>
        <v>0.8</v>
      </c>
      <c r="FA206" s="1">
        <f t="shared" si="1614"/>
        <v>0.2</v>
      </c>
      <c r="FB206" s="1">
        <f t="shared" si="1615"/>
        <v>0</v>
      </c>
      <c r="FC206" s="1">
        <f t="shared" si="1616"/>
        <v>0</v>
      </c>
      <c r="FD206" s="1">
        <f t="shared" si="1617"/>
        <v>8</v>
      </c>
      <c r="FE206" s="1">
        <f t="shared" si="1618"/>
        <v>2</v>
      </c>
      <c r="FF206" s="1">
        <f t="shared" si="1619"/>
        <v>8</v>
      </c>
      <c r="FG206" s="1">
        <f t="shared" si="1620"/>
        <v>2</v>
      </c>
      <c r="FH206" s="1">
        <f t="shared" si="1621"/>
        <v>0</v>
      </c>
      <c r="FI206" s="1">
        <f t="shared" si="1622"/>
        <v>0</v>
      </c>
      <c r="FJ206" s="1">
        <f t="shared" si="1623"/>
        <v>0</v>
      </c>
      <c r="FK206" s="1">
        <f t="shared" si="1624"/>
        <v>0</v>
      </c>
      <c r="FL206" s="1">
        <f t="shared" si="1625"/>
        <v>0</v>
      </c>
      <c r="FM206" s="1">
        <f t="shared" si="1626"/>
        <v>0</v>
      </c>
      <c r="FN206" s="1">
        <f t="shared" si="1627"/>
        <v>0.8</v>
      </c>
      <c r="FO206" s="1">
        <f t="shared" si="1628"/>
        <v>0.2</v>
      </c>
      <c r="FP206" s="1">
        <f t="shared" si="1629"/>
        <v>0</v>
      </c>
      <c r="FQ206" s="1">
        <f t="shared" si="1630"/>
        <v>0</v>
      </c>
      <c r="FR206" s="1">
        <f t="shared" si="1631"/>
        <v>0.8</v>
      </c>
      <c r="FS206" s="1">
        <f t="shared" si="1632"/>
        <v>0.2</v>
      </c>
      <c r="FT206" s="1">
        <f t="shared" si="1633"/>
        <v>3.2</v>
      </c>
      <c r="FU206" s="1">
        <f t="shared" si="1634"/>
        <v>0.8</v>
      </c>
      <c r="FV206" s="1">
        <f t="shared" si="1635"/>
        <v>0</v>
      </c>
      <c r="FW206" s="1">
        <f t="shared" si="1636"/>
        <v>0</v>
      </c>
      <c r="FX206" s="1">
        <f t="shared" si="1637"/>
        <v>0</v>
      </c>
      <c r="FY206" s="1">
        <f t="shared" si="1638"/>
        <v>0</v>
      </c>
      <c r="GC206" s="7">
        <f t="shared" si="1639"/>
        <v>0</v>
      </c>
      <c r="GD206" s="7">
        <f t="shared" si="1640"/>
        <v>0</v>
      </c>
      <c r="GE206" s="7">
        <f t="shared" si="1641"/>
        <v>0</v>
      </c>
      <c r="GF206" s="7">
        <f t="shared" si="1642"/>
        <v>0</v>
      </c>
      <c r="GG206" s="7">
        <f t="shared" si="1643"/>
        <v>2</v>
      </c>
      <c r="GH206" s="7">
        <f t="shared" si="1644"/>
        <v>0</v>
      </c>
      <c r="GI206" s="7">
        <f t="shared" si="1645"/>
        <v>0</v>
      </c>
      <c r="GJ206" s="7">
        <f t="shared" si="1646"/>
        <v>0</v>
      </c>
      <c r="GK206" s="7">
        <f t="shared" si="1647"/>
        <v>0</v>
      </c>
      <c r="GL206" s="7">
        <f t="shared" si="1648"/>
        <v>0</v>
      </c>
      <c r="GM206" s="7">
        <f t="shared" si="1649"/>
        <v>1</v>
      </c>
      <c r="GN206" s="7">
        <f t="shared" si="1650"/>
        <v>0</v>
      </c>
      <c r="GO206" s="7">
        <f t="shared" si="1651"/>
        <v>0</v>
      </c>
      <c r="GP206" s="7">
        <f t="shared" si="1652"/>
        <v>0</v>
      </c>
      <c r="GQ206" s="7">
        <f t="shared" si="1653"/>
        <v>8</v>
      </c>
      <c r="GR206" s="7">
        <f t="shared" si="1654"/>
        <v>0</v>
      </c>
      <c r="GS206" s="7">
        <f t="shared" si="1655"/>
        <v>1</v>
      </c>
      <c r="GT206" s="7">
        <f t="shared" si="1656"/>
        <v>0</v>
      </c>
      <c r="GU206" s="7">
        <f t="shared" si="1657"/>
        <v>0</v>
      </c>
      <c r="GV206" s="7">
        <f t="shared" si="1658"/>
        <v>0</v>
      </c>
      <c r="GW206" s="7">
        <f t="shared" si="1659"/>
        <v>1</v>
      </c>
      <c r="GX206" s="7">
        <f t="shared" si="1660"/>
        <v>0</v>
      </c>
      <c r="GY206" s="7">
        <f t="shared" si="1661"/>
        <v>0</v>
      </c>
      <c r="GZ206" s="7">
        <f t="shared" si="1662"/>
        <v>0</v>
      </c>
      <c r="HA206" s="7">
        <f t="shared" si="1663"/>
        <v>1</v>
      </c>
      <c r="HB206" s="7">
        <f t="shared" si="1664"/>
        <v>0</v>
      </c>
      <c r="HC206" s="7">
        <f t="shared" si="1665"/>
        <v>3</v>
      </c>
      <c r="HD206" s="7">
        <f t="shared" si="1666"/>
        <v>0</v>
      </c>
      <c r="HE206" s="7">
        <f t="shared" si="1667"/>
        <v>0</v>
      </c>
      <c r="HF206" s="7">
        <f t="shared" si="1668"/>
        <v>0</v>
      </c>
      <c r="HG206" s="7">
        <f t="shared" si="1669"/>
        <v>2</v>
      </c>
      <c r="HH206" s="7">
        <f t="shared" si="1670"/>
        <v>1</v>
      </c>
      <c r="HI206" s="7">
        <f t="shared" si="1671"/>
        <v>1</v>
      </c>
      <c r="HJ206" s="7">
        <f t="shared" si="1672"/>
        <v>0</v>
      </c>
      <c r="HK206" s="7">
        <f t="shared" si="1673"/>
        <v>5</v>
      </c>
      <c r="HL206" s="7">
        <f t="shared" si="1674"/>
        <v>1</v>
      </c>
      <c r="HM206" s="7">
        <f t="shared" si="1675"/>
        <v>0</v>
      </c>
      <c r="HN206" s="7">
        <f t="shared" si="1676"/>
        <v>0</v>
      </c>
      <c r="HO206" s="7">
        <f t="shared" si="1677"/>
        <v>0</v>
      </c>
      <c r="HP206" s="7">
        <f t="shared" si="1678"/>
        <v>0</v>
      </c>
      <c r="HQ206" s="7">
        <f t="shared" si="1679"/>
        <v>0</v>
      </c>
      <c r="HR206" s="7">
        <f t="shared" si="1680"/>
        <v>0</v>
      </c>
      <c r="HS206" s="7">
        <f t="shared" si="1681"/>
        <v>0</v>
      </c>
      <c r="HT206" s="7">
        <f t="shared" si="1682"/>
        <v>0</v>
      </c>
      <c r="HU206" s="7">
        <f t="shared" si="1683"/>
        <v>1</v>
      </c>
      <c r="HV206" s="7">
        <f t="shared" si="1684"/>
        <v>0</v>
      </c>
      <c r="HW206" s="7">
        <f t="shared" si="1685"/>
        <v>2</v>
      </c>
      <c r="HX206" s="7">
        <f t="shared" si="1686"/>
        <v>1</v>
      </c>
      <c r="HY206" s="7">
        <f t="shared" si="1687"/>
        <v>4</v>
      </c>
      <c r="HZ206" s="7">
        <f t="shared" si="1688"/>
        <v>1</v>
      </c>
      <c r="IA206" s="7">
        <f t="shared" si="1689"/>
        <v>0</v>
      </c>
      <c r="IB206" s="7">
        <f t="shared" si="1690"/>
        <v>0</v>
      </c>
      <c r="IC206" s="7">
        <f t="shared" si="1691"/>
        <v>2</v>
      </c>
      <c r="ID206" s="7">
        <f t="shared" si="1692"/>
        <v>1</v>
      </c>
      <c r="IE206" s="7">
        <f t="shared" si="1693"/>
        <v>1</v>
      </c>
      <c r="IF206" s="7">
        <f t="shared" si="1694"/>
        <v>0</v>
      </c>
      <c r="IG206" s="7">
        <f t="shared" si="1695"/>
        <v>0</v>
      </c>
      <c r="IH206" s="7">
        <f t="shared" si="1696"/>
        <v>0</v>
      </c>
      <c r="II206" s="7">
        <f t="shared" si="1697"/>
        <v>8</v>
      </c>
      <c r="IJ206" s="7">
        <f t="shared" si="1698"/>
        <v>2</v>
      </c>
      <c r="IK206" s="7">
        <f t="shared" si="1699"/>
        <v>8</v>
      </c>
      <c r="IL206" s="7">
        <f t="shared" si="1700"/>
        <v>2</v>
      </c>
      <c r="IM206" s="7">
        <f t="shared" si="1701"/>
        <v>0</v>
      </c>
      <c r="IN206" s="7">
        <f t="shared" si="1702"/>
        <v>0</v>
      </c>
      <c r="IO206" s="7">
        <f t="shared" si="1703"/>
        <v>0</v>
      </c>
      <c r="IP206" s="7">
        <f t="shared" si="1704"/>
        <v>0</v>
      </c>
      <c r="IQ206" s="7">
        <f t="shared" si="1705"/>
        <v>0</v>
      </c>
      <c r="IR206" s="7">
        <f t="shared" si="1706"/>
        <v>0</v>
      </c>
      <c r="IS206" s="7">
        <f t="shared" si="1707"/>
        <v>1</v>
      </c>
      <c r="IT206" s="7">
        <f t="shared" si="1708"/>
        <v>0</v>
      </c>
      <c r="IU206" s="7">
        <f t="shared" si="1709"/>
        <v>0</v>
      </c>
      <c r="IV206" s="7">
        <f t="shared" si="1710"/>
        <v>0</v>
      </c>
      <c r="IW206" s="7">
        <f t="shared" si="1711"/>
        <v>1</v>
      </c>
      <c r="IX206" s="7">
        <f t="shared" si="1712"/>
        <v>0</v>
      </c>
      <c r="IY206" s="7">
        <f t="shared" si="1713"/>
        <v>3</v>
      </c>
      <c r="IZ206" s="7">
        <f t="shared" si="1714"/>
        <v>1</v>
      </c>
      <c r="JA206" s="7">
        <f t="shared" si="1715"/>
        <v>0</v>
      </c>
      <c r="JB206" s="7">
        <f t="shared" si="1716"/>
        <v>0</v>
      </c>
      <c r="JC206" s="7">
        <f t="shared" si="1717"/>
        <v>0</v>
      </c>
      <c r="JD206" s="7">
        <f t="shared" si="1718"/>
        <v>0</v>
      </c>
      <c r="JF206" s="1">
        <v>22</v>
      </c>
      <c r="JG206" s="10">
        <f t="shared" si="1719"/>
        <v>147.61545454545453</v>
      </c>
      <c r="JH206" s="10">
        <f t="shared" si="1720"/>
        <v>5.2380000000000004</v>
      </c>
      <c r="JJ206" s="1" t="str">
        <f t="shared" si="1555"/>
        <v>[147.62, 5.24]</v>
      </c>
      <c r="JS206" s="263"/>
      <c r="JT206" s="264"/>
      <c r="JU206" s="264"/>
      <c r="JV206" s="264"/>
      <c r="JW206" s="264"/>
      <c r="JX206" s="264"/>
      <c r="JY206" s="264"/>
      <c r="JZ206" s="264"/>
      <c r="KA206" s="264"/>
      <c r="KB206" s="264"/>
      <c r="KC206" s="264"/>
      <c r="KD206" s="264"/>
      <c r="KE206" s="264"/>
      <c r="KF206" s="264"/>
      <c r="KG206" s="264"/>
      <c r="KH206" s="264"/>
      <c r="KI206" s="264"/>
      <c r="KJ206" s="264"/>
      <c r="KK206" s="264"/>
      <c r="KL206" s="264"/>
      <c r="KM206" s="264"/>
      <c r="KN206" s="264"/>
      <c r="KO206" s="264"/>
      <c r="KP206" s="264"/>
      <c r="KQ206" s="264"/>
      <c r="KR206" s="264"/>
      <c r="KS206" s="264"/>
      <c r="KT206" s="264"/>
      <c r="KU206" s="264"/>
      <c r="KV206" s="264"/>
      <c r="KW206" s="264"/>
      <c r="KX206" s="264"/>
      <c r="KY206" s="264"/>
      <c r="KZ206" s="264"/>
      <c r="LA206" s="264"/>
      <c r="LB206" s="264"/>
      <c r="LC206" s="264"/>
      <c r="LD206" s="264"/>
      <c r="LE206" s="264"/>
      <c r="LF206" s="264"/>
      <c r="LG206" s="264"/>
      <c r="LH206" s="264"/>
      <c r="LI206" s="264"/>
      <c r="LJ206" s="264"/>
      <c r="LK206" s="264"/>
      <c r="LL206" s="264"/>
      <c r="LM206" s="264"/>
      <c r="LN206" s="264"/>
      <c r="LO206" s="264"/>
      <c r="LP206" s="264"/>
      <c r="LQ206" s="264"/>
      <c r="LR206" s="264"/>
      <c r="LS206" s="264"/>
      <c r="LT206" s="264"/>
      <c r="LU206" s="264"/>
      <c r="LV206" s="264"/>
      <c r="LW206" s="264"/>
      <c r="LX206" s="264"/>
      <c r="LY206" s="264"/>
      <c r="LZ206" s="264"/>
      <c r="MA206" s="264"/>
      <c r="MB206" s="264"/>
      <c r="MC206" s="264"/>
      <c r="MD206" s="264"/>
      <c r="ME206" s="264"/>
      <c r="MF206" s="264"/>
      <c r="MG206" s="264"/>
      <c r="MH206" s="264"/>
      <c r="MI206" s="264"/>
      <c r="MJ206" s="264"/>
      <c r="MK206" s="264"/>
      <c r="ML206" s="264"/>
      <c r="MM206" s="264"/>
      <c r="MN206" s="264"/>
      <c r="MO206" s="264"/>
      <c r="MP206" s="264"/>
      <c r="MQ206" s="264"/>
      <c r="MR206" s="264"/>
      <c r="MS206" s="264"/>
      <c r="MT206" s="264"/>
      <c r="MU206" s="264"/>
      <c r="MV206" s="264"/>
      <c r="MW206" s="264"/>
      <c r="MX206" s="264"/>
      <c r="MY206" s="264"/>
      <c r="MZ206" s="264"/>
      <c r="NA206" s="264"/>
      <c r="NB206" s="264"/>
      <c r="NC206" s="264"/>
      <c r="ND206" s="264"/>
      <c r="NE206" s="264"/>
      <c r="NF206" s="264"/>
      <c r="NG206" s="264"/>
      <c r="NH206" s="264"/>
      <c r="NI206" s="264"/>
      <c r="NJ206" s="264"/>
      <c r="NK206" s="264"/>
      <c r="NL206" s="264"/>
      <c r="NM206" s="264"/>
      <c r="NN206" s="264"/>
      <c r="NO206" s="264"/>
      <c r="NQ206" s="49"/>
      <c r="NR206" s="49"/>
      <c r="NS206" s="49"/>
      <c r="NT206" s="49"/>
      <c r="NU206" s="49"/>
      <c r="NV206" s="49"/>
      <c r="NW206" s="49"/>
      <c r="NX206" s="49"/>
      <c r="NY206" s="49"/>
      <c r="NZ206" s="49"/>
      <c r="OA206" s="49"/>
      <c r="OB206" s="49"/>
      <c r="OC206" s="49"/>
      <c r="OD206" s="49"/>
      <c r="OE206" s="49"/>
      <c r="OF206" s="49"/>
      <c r="OG206" s="49"/>
      <c r="OH206" s="49"/>
      <c r="OI206" s="49"/>
      <c r="OJ206" s="49"/>
      <c r="OK206" s="49"/>
      <c r="OL206" s="49"/>
      <c r="OM206" s="49"/>
      <c r="ON206" s="49"/>
      <c r="OO206" s="49"/>
      <c r="OP206" s="49"/>
      <c r="OQ206" s="49"/>
      <c r="OR206" s="49"/>
      <c r="OS206" s="49"/>
      <c r="OT206" s="49"/>
      <c r="OU206" s="49"/>
      <c r="OV206" s="49"/>
      <c r="OW206" s="49"/>
      <c r="OX206" s="49"/>
      <c r="OY206" s="49"/>
      <c r="OZ206" s="49"/>
      <c r="PA206" s="49"/>
      <c r="PB206" s="49"/>
      <c r="PC206" s="49"/>
      <c r="PD206" s="49"/>
      <c r="PE206" s="49"/>
      <c r="PF206" s="49"/>
      <c r="PG206" s="49"/>
      <c r="PH206" s="49"/>
      <c r="PI206" s="49"/>
      <c r="PJ206" s="49"/>
      <c r="PK206" s="49"/>
      <c r="PL206" s="49"/>
      <c r="PM206" s="49"/>
      <c r="PN206" s="49"/>
      <c r="PO206" s="49"/>
      <c r="PP206" s="49"/>
      <c r="PQ206" s="49"/>
      <c r="PR206" s="49"/>
      <c r="PS206" s="49"/>
      <c r="PT206" s="49"/>
      <c r="PU206" s="49"/>
      <c r="PV206" s="49"/>
      <c r="PW206" s="49"/>
      <c r="PX206" s="49"/>
      <c r="PY206" s="49"/>
      <c r="PZ206" s="49"/>
      <c r="QA206" s="49"/>
      <c r="QB206" s="49"/>
      <c r="QC206" s="49"/>
      <c r="QD206" s="49"/>
      <c r="QE206" s="49"/>
      <c r="QF206" s="49"/>
      <c r="QG206" s="49"/>
      <c r="QH206" s="49"/>
      <c r="QI206" s="49"/>
      <c r="QJ206" s="49"/>
      <c r="QK206" s="49"/>
      <c r="QL206" s="49"/>
      <c r="QM206" s="49"/>
      <c r="QN206" s="49"/>
      <c r="QO206" s="49"/>
      <c r="QP206" s="49"/>
      <c r="QQ206" s="49"/>
      <c r="QR206" s="49"/>
      <c r="QS206" s="49"/>
      <c r="QT206" s="49"/>
      <c r="QU206" s="49"/>
      <c r="QV206" s="49"/>
      <c r="QW206" s="49"/>
      <c r="QX206" s="49"/>
      <c r="QY206" s="49"/>
      <c r="QZ206" s="49"/>
      <c r="RA206" s="49"/>
      <c r="RB206" s="49"/>
      <c r="RC206" s="49"/>
      <c r="RD206" s="49"/>
      <c r="RE206" s="49"/>
      <c r="RF206" s="49"/>
      <c r="RG206" s="49"/>
      <c r="RH206" s="49"/>
      <c r="RI206" s="49"/>
      <c r="RJ206" s="49"/>
      <c r="RK206" s="49"/>
      <c r="RL206" s="49"/>
    </row>
    <row r="207" spans="2:480" x14ac:dyDescent="0.35">
      <c r="B207" s="192">
        <v>23</v>
      </c>
      <c r="C207" s="196" t="s">
        <v>105</v>
      </c>
      <c r="D207" s="177"/>
      <c r="E207" s="178"/>
      <c r="F207" s="178"/>
      <c r="G207" s="179"/>
      <c r="H207" s="180">
        <f t="shared" si="1556"/>
        <v>8296.9700000000012</v>
      </c>
      <c r="I207" s="149">
        <f t="shared" si="1557"/>
        <v>1.9574538541030313E-2</v>
      </c>
      <c r="J207" s="111">
        <f t="shared" si="1726"/>
        <v>0.35234367523074411</v>
      </c>
      <c r="K207" s="111">
        <f t="shared" si="1726"/>
        <v>0.48447255344227325</v>
      </c>
      <c r="L207" s="111">
        <f t="shared" si="1726"/>
        <v>2.6891008729463604</v>
      </c>
      <c r="M207" s="111">
        <f t="shared" si="1726"/>
        <v>0.26023556834964778</v>
      </c>
      <c r="N207" s="111">
        <f t="shared" si="1726"/>
        <v>1.445753157498043E-2</v>
      </c>
      <c r="O207" s="111">
        <f t="shared" si="1726"/>
        <v>1.5903284732478475</v>
      </c>
      <c r="P207" s="111">
        <f t="shared" si="1726"/>
        <v>0.56384373142423683</v>
      </c>
      <c r="Q207" s="111">
        <f t="shared" si="1726"/>
        <v>9.7154612183868512</v>
      </c>
      <c r="R207" s="111">
        <f t="shared" si="1726"/>
        <v>1.3300929048982</v>
      </c>
      <c r="S207" s="111">
        <f t="shared" si="1726"/>
        <v>0.36143828937451083</v>
      </c>
      <c r="T207" s="111">
        <f t="shared" si="1726"/>
        <v>0.72287657874902167</v>
      </c>
      <c r="U207" s="111">
        <f t="shared" si="1726"/>
        <v>8.674518944988259E-2</v>
      </c>
      <c r="V207" s="111">
        <f t="shared" si="1726"/>
        <v>1.4312956259230627</v>
      </c>
      <c r="W207" s="80">
        <f t="shared" si="1726"/>
        <v>3.3252322622454993</v>
      </c>
      <c r="X207" s="120">
        <f t="shared" si="1726"/>
        <v>0.48447255344227325</v>
      </c>
      <c r="Y207" s="114">
        <f t="shared" si="1724"/>
        <v>3.3142326951391872</v>
      </c>
      <c r="Z207" s="114">
        <f t="shared" si="1724"/>
        <v>1.6075680182402701</v>
      </c>
      <c r="AA207" s="114">
        <f t="shared" si="1724"/>
        <v>7.3001205211869795</v>
      </c>
      <c r="AB207" s="108">
        <f t="shared" si="1724"/>
        <v>3.3032219552882262E-2</v>
      </c>
      <c r="AC207" s="108">
        <f t="shared" si="1724"/>
        <v>0.58356921210092005</v>
      </c>
      <c r="AD207" s="108">
        <f t="shared" si="1724"/>
        <v>2.2021479701921507E-2</v>
      </c>
      <c r="AE207" s="108">
        <f t="shared" si="1724"/>
        <v>0.24223627672113662</v>
      </c>
      <c r="AF207" s="108">
        <f t="shared" si="1724"/>
        <v>0.8368162286730173</v>
      </c>
      <c r="AG207" s="108">
        <f t="shared" si="1724"/>
        <v>4.0299307854516364</v>
      </c>
      <c r="AH207" s="108">
        <f t="shared" si="1724"/>
        <v>5.9127672999659264</v>
      </c>
      <c r="AI207" s="108">
        <f t="shared" si="1724"/>
        <v>4.4042959403843014E-2</v>
      </c>
      <c r="AJ207" s="108">
        <f t="shared" si="1724"/>
        <v>3.5014152726055201</v>
      </c>
      <c r="AK207" s="108">
        <f t="shared" si="1724"/>
        <v>1.7176754167498778</v>
      </c>
      <c r="AL207" s="108">
        <f t="shared" si="1724"/>
        <v>2.2021479701921507E-2</v>
      </c>
      <c r="AM207" s="108">
        <f t="shared" si="1724"/>
        <v>12.750436747412554</v>
      </c>
      <c r="AN207" s="108">
        <f t="shared" si="1724"/>
        <v>12.27697493382124</v>
      </c>
      <c r="AO207" s="108">
        <f t="shared" si="1725"/>
        <v>3.3032219552882262E-2</v>
      </c>
      <c r="AP207" s="108">
        <f t="shared" si="1723"/>
        <v>0.25324701657209736</v>
      </c>
      <c r="AQ207" s="108">
        <f t="shared" si="1723"/>
        <v>8.8085918807686028E-2</v>
      </c>
      <c r="AR207" s="108">
        <f t="shared" si="1723"/>
        <v>1.069857336548552</v>
      </c>
      <c r="AS207" s="108">
        <f t="shared" si="1723"/>
        <v>1.445753157498043E-2</v>
      </c>
      <c r="AT207" s="108">
        <f t="shared" si="1723"/>
        <v>0.73733411032400209</v>
      </c>
      <c r="AU207" s="108">
        <f t="shared" si="1723"/>
        <v>4.5830375092687969</v>
      </c>
      <c r="AV207" s="108">
        <f t="shared" si="1723"/>
        <v>0.55053699254803767</v>
      </c>
      <c r="AW207" s="108">
        <f t="shared" si="1723"/>
        <v>0.55053699254803767</v>
      </c>
      <c r="AY207" s="186"/>
      <c r="AZ207" s="182"/>
      <c r="BA207" s="177"/>
      <c r="BB207" s="178"/>
      <c r="BC207" s="178"/>
      <c r="BD207" s="179"/>
      <c r="BE207" s="180"/>
      <c r="BF207" s="149"/>
      <c r="BG207" s="140">
        <f t="shared" si="1558"/>
        <v>0</v>
      </c>
      <c r="BH207" s="140">
        <f t="shared" si="1354"/>
        <v>0</v>
      </c>
      <c r="BI207" s="140">
        <f t="shared" si="1355"/>
        <v>3</v>
      </c>
      <c r="BJ207" s="140">
        <f t="shared" si="1356"/>
        <v>0</v>
      </c>
      <c r="BK207" s="140">
        <f t="shared" si="1357"/>
        <v>0</v>
      </c>
      <c r="BL207" s="140">
        <f t="shared" si="1358"/>
        <v>2</v>
      </c>
      <c r="BM207" s="140">
        <f t="shared" si="1359"/>
        <v>1</v>
      </c>
      <c r="BN207" s="140">
        <f t="shared" si="1360"/>
        <v>10</v>
      </c>
      <c r="BO207" s="140">
        <f t="shared" si="1361"/>
        <v>1</v>
      </c>
      <c r="BP207" s="140">
        <f t="shared" si="1362"/>
        <v>0</v>
      </c>
      <c r="BQ207" s="140">
        <f t="shared" si="1363"/>
        <v>1</v>
      </c>
      <c r="BR207" s="140">
        <f t="shared" si="1364"/>
        <v>0</v>
      </c>
      <c r="BS207" s="140">
        <f t="shared" si="1365"/>
        <v>1</v>
      </c>
      <c r="BT207" s="35">
        <f t="shared" si="1366"/>
        <v>3</v>
      </c>
      <c r="BU207" s="145">
        <f t="shared" si="1367"/>
        <v>0</v>
      </c>
      <c r="BV207" s="144">
        <f t="shared" si="1368"/>
        <v>3</v>
      </c>
      <c r="BW207" s="144">
        <f t="shared" si="1369"/>
        <v>2</v>
      </c>
      <c r="BX207" s="144">
        <f t="shared" si="1370"/>
        <v>7</v>
      </c>
      <c r="BY207" s="123">
        <f t="shared" si="1371"/>
        <v>0</v>
      </c>
      <c r="BZ207" s="123">
        <f t="shared" si="1372"/>
        <v>1</v>
      </c>
      <c r="CA207" s="123">
        <f t="shared" si="1373"/>
        <v>0</v>
      </c>
      <c r="CB207" s="123">
        <f t="shared" si="1374"/>
        <v>0</v>
      </c>
      <c r="CC207" s="123">
        <f t="shared" si="1375"/>
        <v>1</v>
      </c>
      <c r="CD207" s="123">
        <f t="shared" si="1376"/>
        <v>4</v>
      </c>
      <c r="CE207" s="123">
        <f t="shared" si="1377"/>
        <v>6</v>
      </c>
      <c r="CF207" s="123">
        <f t="shared" si="1378"/>
        <v>0</v>
      </c>
      <c r="CG207" s="123">
        <f t="shared" si="1379"/>
        <v>4</v>
      </c>
      <c r="CH207" s="123">
        <f t="shared" si="1380"/>
        <v>2</v>
      </c>
      <c r="CI207" s="123">
        <f t="shared" si="1381"/>
        <v>0</v>
      </c>
      <c r="CJ207" s="123">
        <f t="shared" si="1382"/>
        <v>13</v>
      </c>
      <c r="CK207" s="123">
        <f t="shared" si="1383"/>
        <v>12</v>
      </c>
      <c r="CL207" s="123">
        <f t="shared" si="1384"/>
        <v>0</v>
      </c>
      <c r="CM207" s="123">
        <f t="shared" si="1385"/>
        <v>0</v>
      </c>
      <c r="CN207" s="123">
        <f t="shared" si="1386"/>
        <v>0</v>
      </c>
      <c r="CO207" s="123">
        <f t="shared" si="1387"/>
        <v>1</v>
      </c>
      <c r="CP207" s="123">
        <f t="shared" si="1388"/>
        <v>0</v>
      </c>
      <c r="CQ207" s="123">
        <f t="shared" si="1389"/>
        <v>1</v>
      </c>
      <c r="CR207" s="123">
        <f t="shared" si="1390"/>
        <v>5</v>
      </c>
      <c r="CS207" s="123">
        <f t="shared" si="1391"/>
        <v>1</v>
      </c>
      <c r="CT207" s="123">
        <f t="shared" si="1392"/>
        <v>1</v>
      </c>
      <c r="CX207" s="7">
        <f t="shared" si="1559"/>
        <v>0</v>
      </c>
      <c r="CY207" s="7">
        <f t="shared" si="1560"/>
        <v>0</v>
      </c>
      <c r="CZ207" s="7">
        <f t="shared" si="1561"/>
        <v>0</v>
      </c>
      <c r="DA207" s="7">
        <f t="shared" si="1562"/>
        <v>0</v>
      </c>
      <c r="DB207" s="7">
        <f t="shared" si="1563"/>
        <v>3</v>
      </c>
      <c r="DC207" s="7">
        <f t="shared" si="1564"/>
        <v>0</v>
      </c>
      <c r="DD207" s="7">
        <f t="shared" si="1565"/>
        <v>0</v>
      </c>
      <c r="DE207" s="7">
        <f t="shared" si="1566"/>
        <v>0</v>
      </c>
      <c r="DF207" s="7">
        <f t="shared" si="1567"/>
        <v>0</v>
      </c>
      <c r="DG207" s="7">
        <f t="shared" si="1568"/>
        <v>0</v>
      </c>
      <c r="DH207" s="7">
        <f t="shared" si="1569"/>
        <v>2</v>
      </c>
      <c r="DI207" s="7">
        <f t="shared" si="1570"/>
        <v>0</v>
      </c>
      <c r="DJ207" s="7">
        <f t="shared" si="1571"/>
        <v>1</v>
      </c>
      <c r="DK207" s="7">
        <f t="shared" si="1572"/>
        <v>0</v>
      </c>
      <c r="DL207" s="7">
        <f t="shared" si="1573"/>
        <v>10</v>
      </c>
      <c r="DM207" s="7">
        <f t="shared" si="1574"/>
        <v>0</v>
      </c>
      <c r="DN207" s="7">
        <f t="shared" si="1575"/>
        <v>1</v>
      </c>
      <c r="DO207" s="7">
        <f t="shared" si="1576"/>
        <v>0</v>
      </c>
      <c r="DP207" s="7">
        <f t="shared" si="1577"/>
        <v>0</v>
      </c>
      <c r="DQ207" s="7">
        <f t="shared" si="1578"/>
        <v>0</v>
      </c>
      <c r="DR207" s="7">
        <f t="shared" si="1579"/>
        <v>1</v>
      </c>
      <c r="DS207" s="7">
        <f t="shared" si="1580"/>
        <v>0</v>
      </c>
      <c r="DT207" s="7">
        <f t="shared" si="1581"/>
        <v>0</v>
      </c>
      <c r="DU207" s="7">
        <f t="shared" si="1582"/>
        <v>0</v>
      </c>
      <c r="DV207" s="7">
        <f t="shared" si="1583"/>
        <v>1</v>
      </c>
      <c r="DW207" s="7">
        <f t="shared" si="1584"/>
        <v>0</v>
      </c>
      <c r="DX207" s="7">
        <f t="shared" si="1585"/>
        <v>3</v>
      </c>
      <c r="DY207" s="7">
        <f t="shared" si="1586"/>
        <v>0</v>
      </c>
      <c r="DZ207" s="1">
        <f t="shared" si="1587"/>
        <v>0</v>
      </c>
      <c r="EA207" s="1">
        <f t="shared" si="1588"/>
        <v>0</v>
      </c>
      <c r="EB207" s="1">
        <f t="shared" si="1589"/>
        <v>2.4000000000000004</v>
      </c>
      <c r="EC207" s="1">
        <f t="shared" si="1590"/>
        <v>0.60000000000000009</v>
      </c>
      <c r="ED207" s="1">
        <f t="shared" si="1591"/>
        <v>1.6</v>
      </c>
      <c r="EE207" s="1">
        <f t="shared" si="1592"/>
        <v>0.4</v>
      </c>
      <c r="EF207" s="1">
        <f t="shared" si="1593"/>
        <v>5.6000000000000005</v>
      </c>
      <c r="EG207" s="1">
        <f t="shared" si="1594"/>
        <v>1.4000000000000001</v>
      </c>
      <c r="EH207" s="1">
        <f t="shared" si="1595"/>
        <v>0</v>
      </c>
      <c r="EI207" s="1">
        <f t="shared" si="1596"/>
        <v>0</v>
      </c>
      <c r="EJ207" s="1">
        <f t="shared" si="1597"/>
        <v>0.8</v>
      </c>
      <c r="EK207" s="1">
        <f t="shared" si="1598"/>
        <v>0.2</v>
      </c>
      <c r="EL207" s="1">
        <f t="shared" si="1599"/>
        <v>0</v>
      </c>
      <c r="EM207" s="1">
        <f t="shared" si="1600"/>
        <v>0</v>
      </c>
      <c r="EN207" s="1">
        <f t="shared" si="1601"/>
        <v>0</v>
      </c>
      <c r="EO207" s="1">
        <f t="shared" si="1602"/>
        <v>0</v>
      </c>
      <c r="EP207" s="1">
        <f t="shared" si="1603"/>
        <v>0.8</v>
      </c>
      <c r="EQ207" s="1">
        <f t="shared" si="1604"/>
        <v>0.2</v>
      </c>
      <c r="ER207" s="1">
        <f t="shared" si="1605"/>
        <v>3.2</v>
      </c>
      <c r="ES207" s="1">
        <f t="shared" si="1606"/>
        <v>0.8</v>
      </c>
      <c r="ET207" s="1">
        <f t="shared" si="1607"/>
        <v>4.8000000000000007</v>
      </c>
      <c r="EU207" s="1">
        <f t="shared" si="1608"/>
        <v>1.2000000000000002</v>
      </c>
      <c r="EV207" s="1">
        <f t="shared" si="1609"/>
        <v>0</v>
      </c>
      <c r="EW207" s="1">
        <f t="shared" si="1610"/>
        <v>0</v>
      </c>
      <c r="EX207" s="1">
        <f t="shared" si="1611"/>
        <v>3.2</v>
      </c>
      <c r="EY207" s="1">
        <f t="shared" si="1612"/>
        <v>0.8</v>
      </c>
      <c r="EZ207" s="1">
        <f t="shared" si="1613"/>
        <v>1.6</v>
      </c>
      <c r="FA207" s="1">
        <f t="shared" si="1614"/>
        <v>0.4</v>
      </c>
      <c r="FB207" s="1">
        <f t="shared" si="1615"/>
        <v>0</v>
      </c>
      <c r="FC207" s="1">
        <f t="shared" si="1616"/>
        <v>0</v>
      </c>
      <c r="FD207" s="1">
        <f t="shared" si="1617"/>
        <v>10.4</v>
      </c>
      <c r="FE207" s="1">
        <f t="shared" si="1618"/>
        <v>2.6</v>
      </c>
      <c r="FF207" s="1">
        <f t="shared" si="1619"/>
        <v>9.6000000000000014</v>
      </c>
      <c r="FG207" s="1">
        <f t="shared" si="1620"/>
        <v>2.4000000000000004</v>
      </c>
      <c r="FH207" s="1">
        <f t="shared" si="1621"/>
        <v>0</v>
      </c>
      <c r="FI207" s="1">
        <f t="shared" si="1622"/>
        <v>0</v>
      </c>
      <c r="FJ207" s="1">
        <f t="shared" si="1623"/>
        <v>0</v>
      </c>
      <c r="FK207" s="1">
        <f t="shared" si="1624"/>
        <v>0</v>
      </c>
      <c r="FL207" s="1">
        <f t="shared" si="1625"/>
        <v>0</v>
      </c>
      <c r="FM207" s="1">
        <f t="shared" si="1626"/>
        <v>0</v>
      </c>
      <c r="FN207" s="1">
        <f t="shared" si="1627"/>
        <v>0.8</v>
      </c>
      <c r="FO207" s="1">
        <f t="shared" si="1628"/>
        <v>0.2</v>
      </c>
      <c r="FP207" s="1">
        <f t="shared" si="1629"/>
        <v>0</v>
      </c>
      <c r="FQ207" s="1">
        <f t="shared" si="1630"/>
        <v>0</v>
      </c>
      <c r="FR207" s="1">
        <f t="shared" si="1631"/>
        <v>0.8</v>
      </c>
      <c r="FS207" s="1">
        <f t="shared" si="1632"/>
        <v>0.2</v>
      </c>
      <c r="FT207" s="1">
        <f t="shared" si="1633"/>
        <v>4</v>
      </c>
      <c r="FU207" s="1">
        <f t="shared" si="1634"/>
        <v>1</v>
      </c>
      <c r="FV207" s="1">
        <f t="shared" si="1635"/>
        <v>0.8</v>
      </c>
      <c r="FW207" s="1">
        <f t="shared" si="1636"/>
        <v>0.2</v>
      </c>
      <c r="FX207" s="1">
        <f t="shared" si="1637"/>
        <v>0.8</v>
      </c>
      <c r="FY207" s="1">
        <f t="shared" si="1638"/>
        <v>0.2</v>
      </c>
      <c r="GC207" s="7">
        <f t="shared" si="1639"/>
        <v>0</v>
      </c>
      <c r="GD207" s="7">
        <f t="shared" si="1640"/>
        <v>0</v>
      </c>
      <c r="GE207" s="7">
        <f t="shared" si="1641"/>
        <v>0</v>
      </c>
      <c r="GF207" s="7">
        <f t="shared" si="1642"/>
        <v>0</v>
      </c>
      <c r="GG207" s="7">
        <f t="shared" si="1643"/>
        <v>3</v>
      </c>
      <c r="GH207" s="7">
        <f t="shared" si="1644"/>
        <v>0</v>
      </c>
      <c r="GI207" s="7">
        <f t="shared" si="1645"/>
        <v>0</v>
      </c>
      <c r="GJ207" s="7">
        <f t="shared" si="1646"/>
        <v>0</v>
      </c>
      <c r="GK207" s="7">
        <f t="shared" si="1647"/>
        <v>0</v>
      </c>
      <c r="GL207" s="7">
        <f t="shared" si="1648"/>
        <v>0</v>
      </c>
      <c r="GM207" s="7">
        <f t="shared" si="1649"/>
        <v>2</v>
      </c>
      <c r="GN207" s="7">
        <f t="shared" si="1650"/>
        <v>0</v>
      </c>
      <c r="GO207" s="7">
        <f t="shared" si="1651"/>
        <v>1</v>
      </c>
      <c r="GP207" s="7">
        <f t="shared" si="1652"/>
        <v>0</v>
      </c>
      <c r="GQ207" s="7">
        <f t="shared" si="1653"/>
        <v>10</v>
      </c>
      <c r="GR207" s="7">
        <f t="shared" si="1654"/>
        <v>0</v>
      </c>
      <c r="GS207" s="7">
        <f t="shared" si="1655"/>
        <v>1</v>
      </c>
      <c r="GT207" s="7">
        <f t="shared" si="1656"/>
        <v>0</v>
      </c>
      <c r="GU207" s="7">
        <f t="shared" si="1657"/>
        <v>0</v>
      </c>
      <c r="GV207" s="7">
        <f t="shared" si="1658"/>
        <v>0</v>
      </c>
      <c r="GW207" s="7">
        <f t="shared" si="1659"/>
        <v>1</v>
      </c>
      <c r="GX207" s="7">
        <f t="shared" si="1660"/>
        <v>0</v>
      </c>
      <c r="GY207" s="7">
        <f t="shared" si="1661"/>
        <v>0</v>
      </c>
      <c r="GZ207" s="7">
        <f t="shared" si="1662"/>
        <v>0</v>
      </c>
      <c r="HA207" s="7">
        <f t="shared" si="1663"/>
        <v>1</v>
      </c>
      <c r="HB207" s="7">
        <f t="shared" si="1664"/>
        <v>0</v>
      </c>
      <c r="HC207" s="7">
        <f t="shared" si="1665"/>
        <v>3</v>
      </c>
      <c r="HD207" s="7">
        <f t="shared" si="1666"/>
        <v>0</v>
      </c>
      <c r="HE207" s="7">
        <f t="shared" si="1667"/>
        <v>0</v>
      </c>
      <c r="HF207" s="7">
        <f t="shared" si="1668"/>
        <v>0</v>
      </c>
      <c r="HG207" s="7">
        <f t="shared" si="1669"/>
        <v>2</v>
      </c>
      <c r="HH207" s="7">
        <f t="shared" si="1670"/>
        <v>1</v>
      </c>
      <c r="HI207" s="7">
        <f t="shared" si="1671"/>
        <v>2</v>
      </c>
      <c r="HJ207" s="7">
        <f t="shared" si="1672"/>
        <v>0</v>
      </c>
      <c r="HK207" s="7">
        <f t="shared" si="1673"/>
        <v>6</v>
      </c>
      <c r="HL207" s="7">
        <f t="shared" si="1674"/>
        <v>1</v>
      </c>
      <c r="HM207" s="7">
        <f t="shared" si="1675"/>
        <v>0</v>
      </c>
      <c r="HN207" s="7">
        <f t="shared" si="1676"/>
        <v>0</v>
      </c>
      <c r="HO207" s="7">
        <f t="shared" si="1677"/>
        <v>1</v>
      </c>
      <c r="HP207" s="7">
        <f t="shared" si="1678"/>
        <v>0</v>
      </c>
      <c r="HQ207" s="7">
        <f t="shared" si="1679"/>
        <v>0</v>
      </c>
      <c r="HR207" s="7">
        <f t="shared" si="1680"/>
        <v>0</v>
      </c>
      <c r="HS207" s="7">
        <f t="shared" si="1681"/>
        <v>0</v>
      </c>
      <c r="HT207" s="7">
        <f t="shared" si="1682"/>
        <v>0</v>
      </c>
      <c r="HU207" s="7">
        <f t="shared" si="1683"/>
        <v>1</v>
      </c>
      <c r="HV207" s="7">
        <f t="shared" si="1684"/>
        <v>0</v>
      </c>
      <c r="HW207" s="7">
        <f t="shared" si="1685"/>
        <v>3</v>
      </c>
      <c r="HX207" s="7">
        <f t="shared" si="1686"/>
        <v>1</v>
      </c>
      <c r="HY207" s="7">
        <f t="shared" si="1687"/>
        <v>5</v>
      </c>
      <c r="HZ207" s="7">
        <f t="shared" si="1688"/>
        <v>1</v>
      </c>
      <c r="IA207" s="7">
        <f t="shared" si="1689"/>
        <v>0</v>
      </c>
      <c r="IB207" s="7">
        <f t="shared" si="1690"/>
        <v>0</v>
      </c>
      <c r="IC207" s="7">
        <f t="shared" si="1691"/>
        <v>3</v>
      </c>
      <c r="ID207" s="7">
        <f t="shared" si="1692"/>
        <v>1</v>
      </c>
      <c r="IE207" s="7">
        <f t="shared" si="1693"/>
        <v>2</v>
      </c>
      <c r="IF207" s="7">
        <f t="shared" si="1694"/>
        <v>0</v>
      </c>
      <c r="IG207" s="7">
        <f t="shared" si="1695"/>
        <v>0</v>
      </c>
      <c r="IH207" s="7">
        <f t="shared" si="1696"/>
        <v>0</v>
      </c>
      <c r="II207" s="7">
        <f t="shared" si="1697"/>
        <v>10</v>
      </c>
      <c r="IJ207" s="7">
        <f t="shared" si="1698"/>
        <v>3</v>
      </c>
      <c r="IK207" s="7">
        <f t="shared" si="1699"/>
        <v>10</v>
      </c>
      <c r="IL207" s="7">
        <f t="shared" si="1700"/>
        <v>2</v>
      </c>
      <c r="IM207" s="7">
        <f t="shared" si="1701"/>
        <v>0</v>
      </c>
      <c r="IN207" s="7">
        <f t="shared" si="1702"/>
        <v>0</v>
      </c>
      <c r="IO207" s="7">
        <f t="shared" si="1703"/>
        <v>0</v>
      </c>
      <c r="IP207" s="7">
        <f t="shared" si="1704"/>
        <v>0</v>
      </c>
      <c r="IQ207" s="7">
        <f t="shared" si="1705"/>
        <v>0</v>
      </c>
      <c r="IR207" s="7">
        <f t="shared" si="1706"/>
        <v>0</v>
      </c>
      <c r="IS207" s="7">
        <f t="shared" si="1707"/>
        <v>1</v>
      </c>
      <c r="IT207" s="7">
        <f t="shared" si="1708"/>
        <v>0</v>
      </c>
      <c r="IU207" s="7">
        <f t="shared" si="1709"/>
        <v>0</v>
      </c>
      <c r="IV207" s="7">
        <f t="shared" si="1710"/>
        <v>0</v>
      </c>
      <c r="IW207" s="7">
        <f t="shared" si="1711"/>
        <v>1</v>
      </c>
      <c r="IX207" s="7">
        <f t="shared" si="1712"/>
        <v>0</v>
      </c>
      <c r="IY207" s="7">
        <f t="shared" si="1713"/>
        <v>4</v>
      </c>
      <c r="IZ207" s="7">
        <f t="shared" si="1714"/>
        <v>1</v>
      </c>
      <c r="JA207" s="7">
        <f t="shared" si="1715"/>
        <v>1</v>
      </c>
      <c r="JB207" s="7">
        <f t="shared" si="1716"/>
        <v>0</v>
      </c>
      <c r="JC207" s="7">
        <f t="shared" si="1717"/>
        <v>1</v>
      </c>
      <c r="JD207" s="7">
        <f t="shared" si="1718"/>
        <v>0</v>
      </c>
      <c r="JF207" s="1">
        <v>23</v>
      </c>
      <c r="JG207" s="10">
        <f t="shared" si="1719"/>
        <v>205.37049140049137</v>
      </c>
      <c r="JH207" s="10">
        <f t="shared" si="1720"/>
        <v>5.7380000000000004</v>
      </c>
      <c r="JJ207" s="1" t="str">
        <f t="shared" si="1555"/>
        <v>[205.37, 5.74]</v>
      </c>
      <c r="JS207" s="263"/>
      <c r="JT207" s="264"/>
      <c r="JU207" s="264"/>
      <c r="JV207" s="264"/>
      <c r="JW207" s="264"/>
      <c r="JX207" s="264"/>
      <c r="JY207" s="264"/>
      <c r="JZ207" s="264"/>
      <c r="KA207" s="264"/>
      <c r="KB207" s="264"/>
      <c r="KC207" s="264"/>
      <c r="KD207" s="264"/>
      <c r="KE207" s="264"/>
      <c r="KF207" s="264"/>
      <c r="KG207" s="264"/>
      <c r="KH207" s="264"/>
      <c r="KI207" s="264"/>
      <c r="KJ207" s="264"/>
      <c r="KK207" s="264"/>
      <c r="KL207" s="264"/>
      <c r="KM207" s="264"/>
      <c r="KN207" s="264"/>
      <c r="KO207" s="264"/>
      <c r="KP207" s="264"/>
      <c r="KQ207" s="264"/>
      <c r="KR207" s="264"/>
      <c r="KS207" s="264"/>
      <c r="KT207" s="264"/>
      <c r="KU207" s="264"/>
      <c r="KV207" s="264"/>
      <c r="KW207" s="264"/>
      <c r="KX207" s="264"/>
      <c r="KY207" s="264"/>
      <c r="KZ207" s="264"/>
      <c r="LA207" s="264"/>
      <c r="LB207" s="264"/>
      <c r="LC207" s="264"/>
      <c r="LD207" s="264"/>
      <c r="LE207" s="264"/>
      <c r="LF207" s="264"/>
      <c r="LG207" s="264"/>
      <c r="LH207" s="264"/>
      <c r="LI207" s="264"/>
      <c r="LJ207" s="264"/>
      <c r="LK207" s="264"/>
      <c r="LL207" s="264"/>
      <c r="LM207" s="264"/>
      <c r="LN207" s="264"/>
      <c r="LO207" s="264"/>
      <c r="LP207" s="264"/>
      <c r="LQ207" s="264"/>
      <c r="LR207" s="264"/>
      <c r="LS207" s="264"/>
      <c r="LT207" s="264"/>
      <c r="LU207" s="264"/>
      <c r="LV207" s="264"/>
      <c r="LW207" s="264"/>
      <c r="LX207" s="264"/>
      <c r="LY207" s="264"/>
      <c r="LZ207" s="264"/>
      <c r="MA207" s="264"/>
      <c r="MB207" s="264"/>
      <c r="MC207" s="264"/>
      <c r="MD207" s="264"/>
      <c r="ME207" s="264"/>
      <c r="MF207" s="264"/>
      <c r="MG207" s="264"/>
      <c r="MH207" s="264"/>
      <c r="MI207" s="264"/>
      <c r="MJ207" s="264"/>
      <c r="MK207" s="264"/>
      <c r="ML207" s="264"/>
      <c r="MM207" s="264"/>
      <c r="MN207" s="264"/>
      <c r="MO207" s="264"/>
      <c r="MP207" s="264"/>
      <c r="MQ207" s="264"/>
      <c r="MR207" s="264"/>
      <c r="MS207" s="264"/>
      <c r="MT207" s="264"/>
      <c r="MU207" s="264"/>
      <c r="MV207" s="264"/>
      <c r="MW207" s="264"/>
      <c r="MX207" s="264"/>
      <c r="MY207" s="264"/>
      <c r="MZ207" s="264"/>
      <c r="NA207" s="264"/>
      <c r="NB207" s="264"/>
      <c r="NC207" s="264"/>
      <c r="ND207" s="264"/>
      <c r="NE207" s="264"/>
      <c r="NF207" s="264"/>
      <c r="NG207" s="264"/>
      <c r="NH207" s="264"/>
      <c r="NI207" s="264"/>
      <c r="NJ207" s="264"/>
      <c r="NK207" s="264"/>
      <c r="NL207" s="264"/>
      <c r="NM207" s="264"/>
      <c r="NN207" s="264"/>
      <c r="NO207" s="264"/>
      <c r="NQ207" s="49"/>
      <c r="NR207" s="49"/>
      <c r="NS207" s="49"/>
      <c r="NT207" s="49"/>
      <c r="NU207" s="49"/>
      <c r="NV207" s="49"/>
      <c r="NW207" s="49"/>
      <c r="NX207" s="49"/>
      <c r="NY207" s="49"/>
      <c r="NZ207" s="49"/>
      <c r="OA207" s="49"/>
      <c r="OB207" s="49"/>
      <c r="OC207" s="49"/>
      <c r="OD207" s="49"/>
      <c r="OE207" s="49"/>
      <c r="OF207" s="49"/>
      <c r="OG207" s="49"/>
      <c r="OH207" s="49"/>
      <c r="OI207" s="49"/>
      <c r="OJ207" s="49"/>
      <c r="OK207" s="49"/>
      <c r="OL207" s="49"/>
      <c r="OM207" s="49"/>
      <c r="ON207" s="49"/>
      <c r="OO207" s="49"/>
      <c r="OP207" s="49"/>
      <c r="OQ207" s="49"/>
      <c r="OR207" s="49"/>
      <c r="OS207" s="49"/>
      <c r="OT207" s="49"/>
      <c r="OU207" s="49"/>
      <c r="OV207" s="49"/>
      <c r="OW207" s="49"/>
      <c r="OX207" s="49"/>
      <c r="OY207" s="49"/>
      <c r="OZ207" s="49"/>
      <c r="PA207" s="49"/>
      <c r="PB207" s="49"/>
      <c r="PC207" s="49"/>
      <c r="PD207" s="49"/>
      <c r="PE207" s="49"/>
      <c r="PF207" s="49"/>
      <c r="PG207" s="49"/>
      <c r="PH207" s="49"/>
      <c r="PI207" s="49"/>
      <c r="PJ207" s="49"/>
      <c r="PK207" s="49"/>
      <c r="PL207" s="49"/>
      <c r="PM207" s="49"/>
      <c r="PN207" s="49"/>
      <c r="PO207" s="49"/>
      <c r="PP207" s="49"/>
      <c r="PQ207" s="49"/>
      <c r="PR207" s="49"/>
      <c r="PS207" s="49"/>
      <c r="PT207" s="49"/>
      <c r="PU207" s="49"/>
      <c r="PV207" s="49"/>
      <c r="PW207" s="49"/>
      <c r="PX207" s="49"/>
      <c r="PY207" s="49"/>
      <c r="PZ207" s="49"/>
      <c r="QA207" s="49"/>
      <c r="QB207" s="49"/>
      <c r="QC207" s="49"/>
      <c r="QD207" s="49"/>
      <c r="QE207" s="49"/>
      <c r="QF207" s="49"/>
      <c r="QG207" s="49"/>
      <c r="QH207" s="49"/>
      <c r="QI207" s="49"/>
      <c r="QJ207" s="49"/>
      <c r="QK207" s="49"/>
      <c r="QL207" s="49"/>
      <c r="QM207" s="49"/>
      <c r="QN207" s="49"/>
      <c r="QO207" s="49"/>
      <c r="QP207" s="49"/>
      <c r="QQ207" s="49"/>
      <c r="QR207" s="49"/>
      <c r="QS207" s="49"/>
      <c r="QT207" s="49"/>
      <c r="QU207" s="49"/>
      <c r="QV207" s="49"/>
      <c r="QW207" s="49"/>
      <c r="QX207" s="49"/>
      <c r="QY207" s="49"/>
      <c r="QZ207" s="49"/>
      <c r="RA207" s="49"/>
      <c r="RB207" s="49"/>
      <c r="RC207" s="49"/>
      <c r="RD207" s="49"/>
      <c r="RE207" s="49"/>
      <c r="RF207" s="49"/>
      <c r="RG207" s="49"/>
      <c r="RH207" s="49"/>
      <c r="RI207" s="49"/>
      <c r="RJ207" s="49"/>
      <c r="RK207" s="49"/>
      <c r="RL207" s="49"/>
    </row>
    <row r="208" spans="2:480" x14ac:dyDescent="0.35">
      <c r="B208" s="192">
        <v>24</v>
      </c>
      <c r="C208" s="195" t="s">
        <v>106</v>
      </c>
      <c r="D208" s="177"/>
      <c r="E208" s="178"/>
      <c r="F208" s="178"/>
      <c r="G208" s="179"/>
      <c r="H208" s="180">
        <f t="shared" si="1556"/>
        <v>4462.4800000000005</v>
      </c>
      <c r="I208" s="149">
        <f t="shared" si="1557"/>
        <v>1.0528058646539273E-2</v>
      </c>
      <c r="J208" s="111">
        <f t="shared" si="1726"/>
        <v>0.18950612137246381</v>
      </c>
      <c r="K208" s="111">
        <f t="shared" si="1726"/>
        <v>0.26057091688713779</v>
      </c>
      <c r="L208" s="111">
        <f t="shared" si="1726"/>
        <v>1.4463182177958549</v>
      </c>
      <c r="M208" s="111">
        <f t="shared" si="1726"/>
        <v>0.13996627914153437</v>
      </c>
      <c r="N208" s="111">
        <f t="shared" si="1726"/>
        <v>7.7759043967519075E-3</v>
      </c>
      <c r="O208" s="111">
        <f t="shared" si="1726"/>
        <v>0.85534948364270991</v>
      </c>
      <c r="P208" s="111">
        <f t="shared" si="1726"/>
        <v>0.30326027147332441</v>
      </c>
      <c r="Q208" s="111">
        <f t="shared" si="1726"/>
        <v>5.2254077546172821</v>
      </c>
      <c r="R208" s="111">
        <f t="shared" si="1726"/>
        <v>0.71538320450117565</v>
      </c>
      <c r="S208" s="111">
        <f t="shared" si="1726"/>
        <v>0.19439760991879773</v>
      </c>
      <c r="T208" s="111">
        <f t="shared" si="1726"/>
        <v>0.38879521983759546</v>
      </c>
      <c r="U208" s="111">
        <f t="shared" si="1726"/>
        <v>4.6655426380511449E-2</v>
      </c>
      <c r="V208" s="111">
        <f t="shared" si="1726"/>
        <v>0.76981453527843891</v>
      </c>
      <c r="W208" s="80">
        <f t="shared" si="1726"/>
        <v>1.7884580112529389</v>
      </c>
      <c r="X208" s="120">
        <f t="shared" si="1726"/>
        <v>0.26057091688713779</v>
      </c>
      <c r="Y208" s="114">
        <f t="shared" si="1724"/>
        <v>1.7825419541597378</v>
      </c>
      <c r="Z208" s="114">
        <f t="shared" si="1724"/>
        <v>0.86462167876186613</v>
      </c>
      <c r="AA208" s="114">
        <f t="shared" si="1724"/>
        <v>3.9263299521857342</v>
      </c>
      <c r="AB208" s="108">
        <f t="shared" si="1724"/>
        <v>1.7766198878668482E-2</v>
      </c>
      <c r="AC208" s="108">
        <f t="shared" si="1724"/>
        <v>0.31386951352314324</v>
      </c>
      <c r="AD208" s="108">
        <f t="shared" si="1724"/>
        <v>1.1844132585778988E-2</v>
      </c>
      <c r="AE208" s="108">
        <f t="shared" si="1724"/>
        <v>0.1302854584435689</v>
      </c>
      <c r="AF208" s="108">
        <f t="shared" si="1724"/>
        <v>0.4500770382596016</v>
      </c>
      <c r="AG208" s="108">
        <f t="shared" si="1724"/>
        <v>2.167476263197555</v>
      </c>
      <c r="AH208" s="108">
        <f t="shared" si="1724"/>
        <v>3.1801495992816591</v>
      </c>
      <c r="AI208" s="108">
        <f t="shared" si="1724"/>
        <v>2.3688265171557976E-2</v>
      </c>
      <c r="AJ208" s="108">
        <f t="shared" si="1724"/>
        <v>1.8832170811388593</v>
      </c>
      <c r="AK208" s="108">
        <f t="shared" si="1724"/>
        <v>0.92384234169076118</v>
      </c>
      <c r="AL208" s="108">
        <f t="shared" si="1724"/>
        <v>1.1844132585778988E-2</v>
      </c>
      <c r="AM208" s="108">
        <f t="shared" si="1724"/>
        <v>6.8577527671660343</v>
      </c>
      <c r="AN208" s="108">
        <f t="shared" si="1724"/>
        <v>6.6031039165717855</v>
      </c>
      <c r="AO208" s="108">
        <f t="shared" si="1725"/>
        <v>1.7766198878668482E-2</v>
      </c>
      <c r="AP208" s="108">
        <f t="shared" si="1723"/>
        <v>0.13620752473645839</v>
      </c>
      <c r="AQ208" s="108">
        <f t="shared" si="1723"/>
        <v>4.7376530343115952E-2</v>
      </c>
      <c r="AR208" s="108">
        <f t="shared" si="1723"/>
        <v>0.57541692535964117</v>
      </c>
      <c r="AS208" s="108">
        <f t="shared" si="1723"/>
        <v>7.7759043967519075E-3</v>
      </c>
      <c r="AT208" s="108">
        <f t="shared" si="1723"/>
        <v>0.39657112423434732</v>
      </c>
      <c r="AU208" s="108">
        <f t="shared" si="1723"/>
        <v>2.4649616937703547</v>
      </c>
      <c r="AV208" s="108">
        <f t="shared" si="1723"/>
        <v>0.2961033146444747</v>
      </c>
      <c r="AW208" s="108">
        <f t="shared" si="1723"/>
        <v>0.2961033146444747</v>
      </c>
      <c r="AY208" s="186"/>
      <c r="AZ208" s="183"/>
      <c r="BA208" s="177"/>
      <c r="BB208" s="178"/>
      <c r="BC208" s="178"/>
      <c r="BD208" s="179"/>
      <c r="BE208" s="180"/>
      <c r="BF208" s="149"/>
      <c r="BG208" s="140">
        <f t="shared" si="1558"/>
        <v>0</v>
      </c>
      <c r="BH208" s="140">
        <f t="shared" si="1354"/>
        <v>0</v>
      </c>
      <c r="BI208" s="140">
        <f t="shared" si="1355"/>
        <v>1</v>
      </c>
      <c r="BJ208" s="140">
        <f t="shared" si="1356"/>
        <v>0</v>
      </c>
      <c r="BK208" s="140">
        <f t="shared" si="1357"/>
        <v>0</v>
      </c>
      <c r="BL208" s="140">
        <f t="shared" si="1358"/>
        <v>1</v>
      </c>
      <c r="BM208" s="140">
        <f t="shared" si="1359"/>
        <v>0</v>
      </c>
      <c r="BN208" s="140">
        <f t="shared" si="1360"/>
        <v>5</v>
      </c>
      <c r="BO208" s="140">
        <f t="shared" si="1361"/>
        <v>1</v>
      </c>
      <c r="BP208" s="140">
        <f t="shared" si="1362"/>
        <v>0</v>
      </c>
      <c r="BQ208" s="140">
        <f t="shared" si="1363"/>
        <v>0</v>
      </c>
      <c r="BR208" s="140">
        <f t="shared" si="1364"/>
        <v>0</v>
      </c>
      <c r="BS208" s="140">
        <f t="shared" si="1365"/>
        <v>1</v>
      </c>
      <c r="BT208" s="35">
        <f t="shared" si="1366"/>
        <v>2</v>
      </c>
      <c r="BU208" s="145">
        <f t="shared" si="1367"/>
        <v>0</v>
      </c>
      <c r="BV208" s="144">
        <f t="shared" si="1368"/>
        <v>2</v>
      </c>
      <c r="BW208" s="144">
        <f t="shared" si="1369"/>
        <v>1</v>
      </c>
      <c r="BX208" s="144">
        <f t="shared" si="1370"/>
        <v>4</v>
      </c>
      <c r="BY208" s="123">
        <f t="shared" si="1371"/>
        <v>0</v>
      </c>
      <c r="BZ208" s="123">
        <f t="shared" si="1372"/>
        <v>0</v>
      </c>
      <c r="CA208" s="123">
        <f t="shared" si="1373"/>
        <v>0</v>
      </c>
      <c r="CB208" s="123">
        <f t="shared" si="1374"/>
        <v>0</v>
      </c>
      <c r="CC208" s="123">
        <f t="shared" si="1375"/>
        <v>0</v>
      </c>
      <c r="CD208" s="123">
        <f t="shared" si="1376"/>
        <v>2</v>
      </c>
      <c r="CE208" s="123">
        <f t="shared" si="1377"/>
        <v>3</v>
      </c>
      <c r="CF208" s="123">
        <f t="shared" si="1378"/>
        <v>0</v>
      </c>
      <c r="CG208" s="123">
        <f t="shared" si="1379"/>
        <v>2</v>
      </c>
      <c r="CH208" s="123">
        <f t="shared" si="1380"/>
        <v>1</v>
      </c>
      <c r="CI208" s="123">
        <f t="shared" si="1381"/>
        <v>0</v>
      </c>
      <c r="CJ208" s="123">
        <f t="shared" si="1382"/>
        <v>7</v>
      </c>
      <c r="CK208" s="123">
        <f t="shared" si="1383"/>
        <v>7</v>
      </c>
      <c r="CL208" s="123">
        <f t="shared" si="1384"/>
        <v>0</v>
      </c>
      <c r="CM208" s="123">
        <f t="shared" si="1385"/>
        <v>0</v>
      </c>
      <c r="CN208" s="123">
        <f t="shared" si="1386"/>
        <v>0</v>
      </c>
      <c r="CO208" s="123">
        <f t="shared" si="1387"/>
        <v>1</v>
      </c>
      <c r="CP208" s="123">
        <f t="shared" si="1388"/>
        <v>0</v>
      </c>
      <c r="CQ208" s="123">
        <f t="shared" si="1389"/>
        <v>0</v>
      </c>
      <c r="CR208" s="123">
        <f t="shared" si="1390"/>
        <v>2</v>
      </c>
      <c r="CS208" s="123">
        <f t="shared" si="1391"/>
        <v>0</v>
      </c>
      <c r="CT208" s="123">
        <f t="shared" si="1392"/>
        <v>0</v>
      </c>
      <c r="CX208" s="7">
        <f t="shared" si="1559"/>
        <v>0</v>
      </c>
      <c r="CY208" s="7">
        <f t="shared" si="1560"/>
        <v>0</v>
      </c>
      <c r="CZ208" s="7">
        <f t="shared" si="1561"/>
        <v>0</v>
      </c>
      <c r="DA208" s="7">
        <f t="shared" si="1562"/>
        <v>0</v>
      </c>
      <c r="DB208" s="7">
        <f t="shared" si="1563"/>
        <v>1</v>
      </c>
      <c r="DC208" s="7">
        <f t="shared" si="1564"/>
        <v>0</v>
      </c>
      <c r="DD208" s="7">
        <f t="shared" si="1565"/>
        <v>0</v>
      </c>
      <c r="DE208" s="7">
        <f t="shared" si="1566"/>
        <v>0</v>
      </c>
      <c r="DF208" s="7">
        <f t="shared" si="1567"/>
        <v>0</v>
      </c>
      <c r="DG208" s="7">
        <f t="shared" si="1568"/>
        <v>0</v>
      </c>
      <c r="DH208" s="7">
        <f t="shared" si="1569"/>
        <v>1</v>
      </c>
      <c r="DI208" s="7">
        <f t="shared" si="1570"/>
        <v>0</v>
      </c>
      <c r="DJ208" s="7">
        <f t="shared" si="1571"/>
        <v>0</v>
      </c>
      <c r="DK208" s="7">
        <f t="shared" si="1572"/>
        <v>0</v>
      </c>
      <c r="DL208" s="7">
        <f t="shared" si="1573"/>
        <v>5</v>
      </c>
      <c r="DM208" s="7">
        <f t="shared" si="1574"/>
        <v>0</v>
      </c>
      <c r="DN208" s="7">
        <f t="shared" si="1575"/>
        <v>1</v>
      </c>
      <c r="DO208" s="7">
        <f t="shared" si="1576"/>
        <v>0</v>
      </c>
      <c r="DP208" s="7">
        <f t="shared" si="1577"/>
        <v>0</v>
      </c>
      <c r="DQ208" s="7">
        <f t="shared" si="1578"/>
        <v>0</v>
      </c>
      <c r="DR208" s="7">
        <f t="shared" si="1579"/>
        <v>0</v>
      </c>
      <c r="DS208" s="7">
        <f t="shared" si="1580"/>
        <v>0</v>
      </c>
      <c r="DT208" s="7">
        <f t="shared" si="1581"/>
        <v>0</v>
      </c>
      <c r="DU208" s="7">
        <f t="shared" si="1582"/>
        <v>0</v>
      </c>
      <c r="DV208" s="7">
        <f t="shared" si="1583"/>
        <v>1</v>
      </c>
      <c r="DW208" s="7">
        <f t="shared" si="1584"/>
        <v>0</v>
      </c>
      <c r="DX208" s="7">
        <f t="shared" si="1585"/>
        <v>2</v>
      </c>
      <c r="DY208" s="7">
        <f t="shared" si="1586"/>
        <v>0</v>
      </c>
      <c r="DZ208" s="1">
        <f t="shared" si="1587"/>
        <v>0</v>
      </c>
      <c r="EA208" s="1">
        <f t="shared" si="1588"/>
        <v>0</v>
      </c>
      <c r="EB208" s="1">
        <f t="shared" si="1589"/>
        <v>1.6</v>
      </c>
      <c r="EC208" s="1">
        <f t="shared" si="1590"/>
        <v>0.4</v>
      </c>
      <c r="ED208" s="1">
        <f t="shared" si="1591"/>
        <v>0.8</v>
      </c>
      <c r="EE208" s="1">
        <f t="shared" si="1592"/>
        <v>0.2</v>
      </c>
      <c r="EF208" s="1">
        <f t="shared" si="1593"/>
        <v>3.2</v>
      </c>
      <c r="EG208" s="1">
        <f t="shared" si="1594"/>
        <v>0.8</v>
      </c>
      <c r="EH208" s="1">
        <f t="shared" si="1595"/>
        <v>0</v>
      </c>
      <c r="EI208" s="1">
        <f t="shared" si="1596"/>
        <v>0</v>
      </c>
      <c r="EJ208" s="1">
        <f t="shared" si="1597"/>
        <v>0</v>
      </c>
      <c r="EK208" s="1">
        <f t="shared" si="1598"/>
        <v>0</v>
      </c>
      <c r="EL208" s="1">
        <f t="shared" si="1599"/>
        <v>0</v>
      </c>
      <c r="EM208" s="1">
        <f t="shared" si="1600"/>
        <v>0</v>
      </c>
      <c r="EN208" s="1">
        <f t="shared" si="1601"/>
        <v>0</v>
      </c>
      <c r="EO208" s="1">
        <f t="shared" si="1602"/>
        <v>0</v>
      </c>
      <c r="EP208" s="1">
        <f t="shared" si="1603"/>
        <v>0</v>
      </c>
      <c r="EQ208" s="1">
        <f t="shared" si="1604"/>
        <v>0</v>
      </c>
      <c r="ER208" s="1">
        <f t="shared" si="1605"/>
        <v>1.6</v>
      </c>
      <c r="ES208" s="1">
        <f t="shared" si="1606"/>
        <v>0.4</v>
      </c>
      <c r="ET208" s="1">
        <f t="shared" si="1607"/>
        <v>2.4000000000000004</v>
      </c>
      <c r="EU208" s="1">
        <f t="shared" si="1608"/>
        <v>0.60000000000000009</v>
      </c>
      <c r="EV208" s="1">
        <f t="shared" si="1609"/>
        <v>0</v>
      </c>
      <c r="EW208" s="1">
        <f t="shared" si="1610"/>
        <v>0</v>
      </c>
      <c r="EX208" s="1">
        <f t="shared" si="1611"/>
        <v>1.6</v>
      </c>
      <c r="EY208" s="1">
        <f t="shared" si="1612"/>
        <v>0.4</v>
      </c>
      <c r="EZ208" s="1">
        <f t="shared" si="1613"/>
        <v>0.8</v>
      </c>
      <c r="FA208" s="1">
        <f t="shared" si="1614"/>
        <v>0.2</v>
      </c>
      <c r="FB208" s="1">
        <f t="shared" si="1615"/>
        <v>0</v>
      </c>
      <c r="FC208" s="1">
        <f t="shared" si="1616"/>
        <v>0</v>
      </c>
      <c r="FD208" s="1">
        <f t="shared" si="1617"/>
        <v>5.6000000000000005</v>
      </c>
      <c r="FE208" s="1">
        <f t="shared" si="1618"/>
        <v>1.4000000000000001</v>
      </c>
      <c r="FF208" s="1">
        <f t="shared" si="1619"/>
        <v>5.6000000000000005</v>
      </c>
      <c r="FG208" s="1">
        <f t="shared" si="1620"/>
        <v>1.4000000000000001</v>
      </c>
      <c r="FH208" s="1">
        <f t="shared" si="1621"/>
        <v>0</v>
      </c>
      <c r="FI208" s="1">
        <f t="shared" si="1622"/>
        <v>0</v>
      </c>
      <c r="FJ208" s="1">
        <f t="shared" si="1623"/>
        <v>0</v>
      </c>
      <c r="FK208" s="1">
        <f t="shared" si="1624"/>
        <v>0</v>
      </c>
      <c r="FL208" s="1">
        <f t="shared" si="1625"/>
        <v>0</v>
      </c>
      <c r="FM208" s="1">
        <f t="shared" si="1626"/>
        <v>0</v>
      </c>
      <c r="FN208" s="1">
        <f t="shared" si="1627"/>
        <v>0.8</v>
      </c>
      <c r="FO208" s="1">
        <f t="shared" si="1628"/>
        <v>0.2</v>
      </c>
      <c r="FP208" s="1">
        <f t="shared" si="1629"/>
        <v>0</v>
      </c>
      <c r="FQ208" s="1">
        <f t="shared" si="1630"/>
        <v>0</v>
      </c>
      <c r="FR208" s="1">
        <f t="shared" si="1631"/>
        <v>0</v>
      </c>
      <c r="FS208" s="1">
        <f t="shared" si="1632"/>
        <v>0</v>
      </c>
      <c r="FT208" s="1">
        <f t="shared" si="1633"/>
        <v>1.6</v>
      </c>
      <c r="FU208" s="1">
        <f t="shared" si="1634"/>
        <v>0.4</v>
      </c>
      <c r="FV208" s="1">
        <f t="shared" si="1635"/>
        <v>0</v>
      </c>
      <c r="FW208" s="1">
        <f t="shared" si="1636"/>
        <v>0</v>
      </c>
      <c r="FX208" s="1">
        <f t="shared" si="1637"/>
        <v>0</v>
      </c>
      <c r="FY208" s="1">
        <f t="shared" si="1638"/>
        <v>0</v>
      </c>
      <c r="GC208" s="7">
        <f t="shared" si="1639"/>
        <v>0</v>
      </c>
      <c r="GD208" s="7">
        <f t="shared" si="1640"/>
        <v>0</v>
      </c>
      <c r="GE208" s="7">
        <f t="shared" si="1641"/>
        <v>0</v>
      </c>
      <c r="GF208" s="7">
        <f t="shared" si="1642"/>
        <v>0</v>
      </c>
      <c r="GG208" s="7">
        <f t="shared" si="1643"/>
        <v>1</v>
      </c>
      <c r="GH208" s="7">
        <f t="shared" si="1644"/>
        <v>0</v>
      </c>
      <c r="GI208" s="7">
        <f t="shared" si="1645"/>
        <v>0</v>
      </c>
      <c r="GJ208" s="7">
        <f t="shared" si="1646"/>
        <v>0</v>
      </c>
      <c r="GK208" s="7">
        <f t="shared" si="1647"/>
        <v>0</v>
      </c>
      <c r="GL208" s="7">
        <f t="shared" si="1648"/>
        <v>0</v>
      </c>
      <c r="GM208" s="7">
        <f t="shared" si="1649"/>
        <v>1</v>
      </c>
      <c r="GN208" s="7">
        <f t="shared" si="1650"/>
        <v>0</v>
      </c>
      <c r="GO208" s="7">
        <f t="shared" si="1651"/>
        <v>0</v>
      </c>
      <c r="GP208" s="7">
        <f t="shared" si="1652"/>
        <v>0</v>
      </c>
      <c r="GQ208" s="7">
        <f t="shared" si="1653"/>
        <v>5</v>
      </c>
      <c r="GR208" s="7">
        <f t="shared" si="1654"/>
        <v>0</v>
      </c>
      <c r="GS208" s="7">
        <f t="shared" si="1655"/>
        <v>1</v>
      </c>
      <c r="GT208" s="7">
        <f t="shared" si="1656"/>
        <v>0</v>
      </c>
      <c r="GU208" s="7">
        <f t="shared" si="1657"/>
        <v>0</v>
      </c>
      <c r="GV208" s="7">
        <f t="shared" si="1658"/>
        <v>0</v>
      </c>
      <c r="GW208" s="7">
        <f t="shared" si="1659"/>
        <v>0</v>
      </c>
      <c r="GX208" s="7">
        <f t="shared" si="1660"/>
        <v>0</v>
      </c>
      <c r="GY208" s="7">
        <f t="shared" si="1661"/>
        <v>0</v>
      </c>
      <c r="GZ208" s="7">
        <f t="shared" si="1662"/>
        <v>0</v>
      </c>
      <c r="HA208" s="7">
        <f t="shared" si="1663"/>
        <v>1</v>
      </c>
      <c r="HB208" s="7">
        <f t="shared" si="1664"/>
        <v>0</v>
      </c>
      <c r="HC208" s="7">
        <f t="shared" si="1665"/>
        <v>2</v>
      </c>
      <c r="HD208" s="7">
        <f t="shared" si="1666"/>
        <v>0</v>
      </c>
      <c r="HE208" s="7">
        <f t="shared" si="1667"/>
        <v>0</v>
      </c>
      <c r="HF208" s="7">
        <f t="shared" si="1668"/>
        <v>0</v>
      </c>
      <c r="HG208" s="7">
        <f t="shared" si="1669"/>
        <v>2</v>
      </c>
      <c r="HH208" s="7">
        <f t="shared" si="1670"/>
        <v>0</v>
      </c>
      <c r="HI208" s="7">
        <f t="shared" si="1671"/>
        <v>1</v>
      </c>
      <c r="HJ208" s="7">
        <f t="shared" si="1672"/>
        <v>0</v>
      </c>
      <c r="HK208" s="7">
        <f t="shared" si="1673"/>
        <v>3</v>
      </c>
      <c r="HL208" s="7">
        <f t="shared" si="1674"/>
        <v>1</v>
      </c>
      <c r="HM208" s="7">
        <f t="shared" si="1675"/>
        <v>0</v>
      </c>
      <c r="HN208" s="7">
        <f t="shared" si="1676"/>
        <v>0</v>
      </c>
      <c r="HO208" s="7">
        <f t="shared" si="1677"/>
        <v>0</v>
      </c>
      <c r="HP208" s="7">
        <f t="shared" si="1678"/>
        <v>0</v>
      </c>
      <c r="HQ208" s="7">
        <f t="shared" si="1679"/>
        <v>0</v>
      </c>
      <c r="HR208" s="7">
        <f t="shared" si="1680"/>
        <v>0</v>
      </c>
      <c r="HS208" s="7">
        <f t="shared" si="1681"/>
        <v>0</v>
      </c>
      <c r="HT208" s="7">
        <f t="shared" si="1682"/>
        <v>0</v>
      </c>
      <c r="HU208" s="7">
        <f t="shared" si="1683"/>
        <v>0</v>
      </c>
      <c r="HV208" s="7">
        <f t="shared" si="1684"/>
        <v>0</v>
      </c>
      <c r="HW208" s="7">
        <f t="shared" si="1685"/>
        <v>2</v>
      </c>
      <c r="HX208" s="7">
        <f t="shared" si="1686"/>
        <v>0</v>
      </c>
      <c r="HY208" s="7">
        <f t="shared" si="1687"/>
        <v>2</v>
      </c>
      <c r="HZ208" s="7">
        <f t="shared" si="1688"/>
        <v>1</v>
      </c>
      <c r="IA208" s="7">
        <f t="shared" si="1689"/>
        <v>0</v>
      </c>
      <c r="IB208" s="7">
        <f t="shared" si="1690"/>
        <v>0</v>
      </c>
      <c r="IC208" s="7">
        <f t="shared" si="1691"/>
        <v>2</v>
      </c>
      <c r="ID208" s="7">
        <f t="shared" si="1692"/>
        <v>0</v>
      </c>
      <c r="IE208" s="7">
        <f t="shared" si="1693"/>
        <v>1</v>
      </c>
      <c r="IF208" s="7">
        <f t="shared" si="1694"/>
        <v>0</v>
      </c>
      <c r="IG208" s="7">
        <f t="shared" si="1695"/>
        <v>0</v>
      </c>
      <c r="IH208" s="7">
        <f t="shared" si="1696"/>
        <v>0</v>
      </c>
      <c r="II208" s="7">
        <f t="shared" si="1697"/>
        <v>6</v>
      </c>
      <c r="IJ208" s="7">
        <f t="shared" si="1698"/>
        <v>1</v>
      </c>
      <c r="IK208" s="7">
        <f t="shared" si="1699"/>
        <v>6</v>
      </c>
      <c r="IL208" s="7">
        <f t="shared" si="1700"/>
        <v>1</v>
      </c>
      <c r="IM208" s="7">
        <f t="shared" si="1701"/>
        <v>0</v>
      </c>
      <c r="IN208" s="7">
        <f t="shared" si="1702"/>
        <v>0</v>
      </c>
      <c r="IO208" s="7">
        <f t="shared" si="1703"/>
        <v>0</v>
      </c>
      <c r="IP208" s="7">
        <f t="shared" si="1704"/>
        <v>0</v>
      </c>
      <c r="IQ208" s="7">
        <f t="shared" si="1705"/>
        <v>0</v>
      </c>
      <c r="IR208" s="7">
        <f t="shared" si="1706"/>
        <v>0</v>
      </c>
      <c r="IS208" s="7">
        <f t="shared" si="1707"/>
        <v>1</v>
      </c>
      <c r="IT208" s="7">
        <f t="shared" si="1708"/>
        <v>0</v>
      </c>
      <c r="IU208" s="7">
        <f t="shared" si="1709"/>
        <v>0</v>
      </c>
      <c r="IV208" s="7">
        <f t="shared" si="1710"/>
        <v>0</v>
      </c>
      <c r="IW208" s="7">
        <f t="shared" si="1711"/>
        <v>0</v>
      </c>
      <c r="IX208" s="7">
        <f t="shared" si="1712"/>
        <v>0</v>
      </c>
      <c r="IY208" s="7">
        <f t="shared" si="1713"/>
        <v>2</v>
      </c>
      <c r="IZ208" s="7">
        <f t="shared" si="1714"/>
        <v>0</v>
      </c>
      <c r="JA208" s="7">
        <f t="shared" si="1715"/>
        <v>0</v>
      </c>
      <c r="JB208" s="7">
        <f t="shared" si="1716"/>
        <v>0</v>
      </c>
      <c r="JC208" s="7">
        <f t="shared" si="1717"/>
        <v>0</v>
      </c>
      <c r="JD208" s="7">
        <f t="shared" si="1718"/>
        <v>0</v>
      </c>
      <c r="JF208" s="1">
        <v>24</v>
      </c>
      <c r="JG208" s="10">
        <f t="shared" si="1719"/>
        <v>100.94727272727273</v>
      </c>
      <c r="JH208" s="10">
        <f t="shared" si="1720"/>
        <v>2.3680000000000003</v>
      </c>
      <c r="JJ208" s="1" t="str">
        <f t="shared" si="1555"/>
        <v>[100.95, 2.37]</v>
      </c>
      <c r="JS208" s="263"/>
      <c r="JT208" s="264"/>
      <c r="JU208" s="264"/>
      <c r="JV208" s="264"/>
      <c r="JW208" s="264"/>
      <c r="JX208" s="264"/>
      <c r="JY208" s="264"/>
      <c r="JZ208" s="264"/>
      <c r="KA208" s="264"/>
      <c r="KB208" s="264"/>
      <c r="KC208" s="264"/>
      <c r="KD208" s="264"/>
      <c r="KE208" s="264"/>
      <c r="KF208" s="264"/>
      <c r="KG208" s="264"/>
      <c r="KH208" s="264"/>
      <c r="KI208" s="264"/>
      <c r="KJ208" s="264"/>
      <c r="KK208" s="264"/>
      <c r="KL208" s="264"/>
      <c r="KM208" s="264"/>
      <c r="KN208" s="264"/>
      <c r="KO208" s="264"/>
      <c r="KP208" s="264"/>
      <c r="KQ208" s="264"/>
      <c r="KR208" s="264"/>
      <c r="KS208" s="264"/>
      <c r="KT208" s="264"/>
      <c r="KU208" s="264"/>
      <c r="KV208" s="264"/>
      <c r="KW208" s="264"/>
      <c r="KX208" s="264"/>
      <c r="KY208" s="264"/>
      <c r="KZ208" s="264"/>
      <c r="LA208" s="264"/>
      <c r="LB208" s="264"/>
      <c r="LC208" s="264"/>
      <c r="LD208" s="264"/>
      <c r="LE208" s="264"/>
      <c r="LF208" s="264"/>
      <c r="LG208" s="264"/>
      <c r="LH208" s="264"/>
      <c r="LI208" s="264"/>
      <c r="LJ208" s="264"/>
      <c r="LK208" s="264"/>
      <c r="LL208" s="264"/>
      <c r="LM208" s="264"/>
      <c r="LN208" s="264"/>
      <c r="LO208" s="264"/>
      <c r="LP208" s="264"/>
      <c r="LQ208" s="264"/>
      <c r="LR208" s="264"/>
      <c r="LS208" s="264"/>
      <c r="LT208" s="264"/>
      <c r="LU208" s="264"/>
      <c r="LV208" s="264"/>
      <c r="LW208" s="264"/>
      <c r="LX208" s="264"/>
      <c r="LY208" s="264"/>
      <c r="LZ208" s="264"/>
      <c r="MA208" s="264"/>
      <c r="MB208" s="264"/>
      <c r="MC208" s="264"/>
      <c r="MD208" s="264"/>
      <c r="ME208" s="264"/>
      <c r="MF208" s="264"/>
      <c r="MG208" s="264"/>
      <c r="MH208" s="264"/>
      <c r="MI208" s="264"/>
      <c r="MJ208" s="264"/>
      <c r="MK208" s="264"/>
      <c r="ML208" s="264"/>
      <c r="MM208" s="264"/>
      <c r="MN208" s="264"/>
      <c r="MO208" s="264"/>
      <c r="MP208" s="264"/>
      <c r="MQ208" s="264"/>
      <c r="MR208" s="264"/>
      <c r="MS208" s="264"/>
      <c r="MT208" s="264"/>
      <c r="MU208" s="264"/>
      <c r="MV208" s="264"/>
      <c r="MW208" s="264"/>
      <c r="MX208" s="264"/>
      <c r="MY208" s="264"/>
      <c r="MZ208" s="264"/>
      <c r="NA208" s="264"/>
      <c r="NB208" s="264"/>
      <c r="NC208" s="264"/>
      <c r="ND208" s="264"/>
      <c r="NE208" s="264"/>
      <c r="NF208" s="264"/>
      <c r="NG208" s="264"/>
      <c r="NH208" s="264"/>
      <c r="NI208" s="264"/>
      <c r="NJ208" s="264"/>
      <c r="NK208" s="264"/>
      <c r="NL208" s="264"/>
      <c r="NM208" s="264"/>
      <c r="NN208" s="264"/>
      <c r="NO208" s="264"/>
      <c r="NQ208" s="49"/>
      <c r="NR208" s="49"/>
      <c r="NS208" s="49"/>
      <c r="NT208" s="49"/>
      <c r="NU208" s="49"/>
      <c r="NV208" s="49"/>
      <c r="NW208" s="49"/>
      <c r="NX208" s="49"/>
      <c r="NY208" s="49"/>
      <c r="NZ208" s="49"/>
      <c r="OA208" s="49"/>
      <c r="OB208" s="49"/>
      <c r="OC208" s="49"/>
      <c r="OD208" s="49"/>
      <c r="OE208" s="49"/>
      <c r="OF208" s="49"/>
      <c r="OG208" s="49"/>
      <c r="OH208" s="49"/>
      <c r="OI208" s="49"/>
      <c r="OJ208" s="49"/>
      <c r="OK208" s="49"/>
      <c r="OL208" s="49"/>
      <c r="OM208" s="49"/>
      <c r="ON208" s="49"/>
      <c r="OO208" s="49"/>
      <c r="OP208" s="49"/>
      <c r="OQ208" s="49"/>
      <c r="OR208" s="49"/>
      <c r="OS208" s="49"/>
      <c r="OT208" s="49"/>
      <c r="OU208" s="49"/>
      <c r="OV208" s="49"/>
      <c r="OW208" s="49"/>
      <c r="OX208" s="49"/>
      <c r="OY208" s="49"/>
      <c r="OZ208" s="49"/>
      <c r="PA208" s="49"/>
      <c r="PB208" s="49"/>
      <c r="PC208" s="49"/>
      <c r="PD208" s="49"/>
      <c r="PE208" s="49"/>
      <c r="PF208" s="49"/>
      <c r="PG208" s="49"/>
      <c r="PH208" s="49"/>
      <c r="PI208" s="49"/>
      <c r="PJ208" s="49"/>
      <c r="PK208" s="49"/>
      <c r="PL208" s="49"/>
      <c r="PM208" s="49"/>
      <c r="PN208" s="49"/>
      <c r="PO208" s="49"/>
      <c r="PP208" s="49"/>
      <c r="PQ208" s="49"/>
      <c r="PR208" s="49"/>
      <c r="PS208" s="49"/>
      <c r="PT208" s="49"/>
      <c r="PU208" s="49"/>
      <c r="PV208" s="49"/>
      <c r="PW208" s="49"/>
      <c r="PX208" s="49"/>
      <c r="PY208" s="49"/>
      <c r="PZ208" s="49"/>
      <c r="QA208" s="49"/>
      <c r="QB208" s="49"/>
      <c r="QC208" s="49"/>
      <c r="QD208" s="49"/>
      <c r="QE208" s="49"/>
      <c r="QF208" s="49"/>
      <c r="QG208" s="49"/>
      <c r="QH208" s="49"/>
      <c r="QI208" s="49"/>
      <c r="QJ208" s="49"/>
      <c r="QK208" s="49"/>
      <c r="QL208" s="49"/>
      <c r="QM208" s="49"/>
      <c r="QN208" s="49"/>
      <c r="QO208" s="49"/>
      <c r="QP208" s="49"/>
      <c r="QQ208" s="49"/>
      <c r="QR208" s="49"/>
      <c r="QS208" s="49"/>
      <c r="QT208" s="49"/>
      <c r="QU208" s="49"/>
      <c r="QV208" s="49"/>
      <c r="QW208" s="49"/>
      <c r="QX208" s="49"/>
      <c r="QY208" s="49"/>
      <c r="QZ208" s="49"/>
      <c r="RA208" s="49"/>
      <c r="RB208" s="49"/>
      <c r="RC208" s="49"/>
      <c r="RD208" s="49"/>
      <c r="RE208" s="49"/>
      <c r="RF208" s="49"/>
      <c r="RG208" s="49"/>
      <c r="RH208" s="49"/>
      <c r="RI208" s="49"/>
      <c r="RJ208" s="49"/>
      <c r="RK208" s="49"/>
      <c r="RL208" s="49"/>
    </row>
    <row r="209" spans="2:480" x14ac:dyDescent="0.35">
      <c r="B209" s="192">
        <v>25</v>
      </c>
      <c r="C209" s="196" t="s">
        <v>107</v>
      </c>
      <c r="D209" s="177"/>
      <c r="E209" s="178"/>
      <c r="F209" s="178"/>
      <c r="G209" s="179"/>
      <c r="H209" s="180">
        <f t="shared" si="1556"/>
        <v>7600.0100000000011</v>
      </c>
      <c r="I209" s="149">
        <f t="shared" si="1557"/>
        <v>1.7930243047427651E-2</v>
      </c>
      <c r="J209" s="111">
        <f t="shared" si="1726"/>
        <v>0.32274618989708381</v>
      </c>
      <c r="K209" s="111">
        <f t="shared" si="1726"/>
        <v>0.44377601110849035</v>
      </c>
      <c r="L209" s="111">
        <f t="shared" si="1726"/>
        <v>2.463211693594296</v>
      </c>
      <c r="M209" s="111">
        <f t="shared" si="1726"/>
        <v>0.23837532518654481</v>
      </c>
      <c r="N209" s="111">
        <f t="shared" si="1726"/>
        <v>1.3243073621474711E-2</v>
      </c>
      <c r="O209" s="111">
        <f t="shared" si="1726"/>
        <v>1.4567380983622182</v>
      </c>
      <c r="P209" s="111">
        <f t="shared" si="1726"/>
        <v>0.51647987123751371</v>
      </c>
      <c r="Q209" s="111">
        <f t="shared" si="1726"/>
        <v>8.8993454736310067</v>
      </c>
      <c r="R209" s="111">
        <f t="shared" si="1726"/>
        <v>1.2183627731756737</v>
      </c>
      <c r="S209" s="111">
        <f t="shared" si="1726"/>
        <v>0.33107684053686781</v>
      </c>
      <c r="T209" s="111">
        <f t="shared" si="1726"/>
        <v>0.66215368107373562</v>
      </c>
      <c r="U209" s="111">
        <f t="shared" si="1726"/>
        <v>7.9458441728848264E-2</v>
      </c>
      <c r="V209" s="111">
        <f t="shared" si="1726"/>
        <v>1.3110642885259964</v>
      </c>
      <c r="W209" s="80">
        <f t="shared" si="1726"/>
        <v>3.0459069329391837</v>
      </c>
      <c r="X209" s="120">
        <f t="shared" si="1726"/>
        <v>0.44377601110849035</v>
      </c>
      <c r="Y209" s="114">
        <f t="shared" si="1724"/>
        <v>3.0358313487194448</v>
      </c>
      <c r="Z209" s="114">
        <f t="shared" si="1724"/>
        <v>1.472529491405445</v>
      </c>
      <c r="AA209" s="114">
        <f t="shared" si="1724"/>
        <v>6.6868976219302052</v>
      </c>
      <c r="AB209" s="108">
        <f t="shared" si="1724"/>
        <v>3.0257455302851611E-2</v>
      </c>
      <c r="AC209" s="108">
        <f t="shared" si="1724"/>
        <v>0.53454837701704516</v>
      </c>
      <c r="AD209" s="108">
        <f t="shared" si="1724"/>
        <v>2.0171636868567738E-2</v>
      </c>
      <c r="AE209" s="108">
        <f t="shared" si="1724"/>
        <v>0.22188800555424518</v>
      </c>
      <c r="AF209" s="108">
        <f t="shared" si="1724"/>
        <v>0.76652220100557422</v>
      </c>
      <c r="AG209" s="108">
        <f t="shared" si="1724"/>
        <v>3.6914095469478965</v>
      </c>
      <c r="AH209" s="108">
        <f t="shared" si="1724"/>
        <v>5.4160844992104398</v>
      </c>
      <c r="AI209" s="108">
        <f t="shared" si="1724"/>
        <v>4.0343273737135477E-2</v>
      </c>
      <c r="AJ209" s="108">
        <f t="shared" si="1724"/>
        <v>3.207290262102271</v>
      </c>
      <c r="AK209" s="108">
        <f t="shared" si="1724"/>
        <v>1.5733876757482839</v>
      </c>
      <c r="AL209" s="108">
        <f t="shared" si="1724"/>
        <v>2.0171636868567738E-2</v>
      </c>
      <c r="AM209" s="108">
        <f t="shared" si="1724"/>
        <v>11.679377746900721</v>
      </c>
      <c r="AN209" s="108">
        <f t="shared" si="1724"/>
        <v>11.245687554226516</v>
      </c>
      <c r="AO209" s="108">
        <f t="shared" si="1725"/>
        <v>3.0257455302851611E-2</v>
      </c>
      <c r="AP209" s="108">
        <f t="shared" si="1723"/>
        <v>0.23197382398852903</v>
      </c>
      <c r="AQ209" s="108">
        <f t="shared" si="1723"/>
        <v>8.0686547474270953E-2</v>
      </c>
      <c r="AR209" s="108">
        <f t="shared" si="1723"/>
        <v>0.97998744798912862</v>
      </c>
      <c r="AS209" s="108">
        <f t="shared" si="1723"/>
        <v>1.3243073621474711E-2</v>
      </c>
      <c r="AT209" s="108">
        <f t="shared" si="1723"/>
        <v>0.67539675469521032</v>
      </c>
      <c r="AU209" s="108">
        <f t="shared" si="1723"/>
        <v>4.1980543380074833</v>
      </c>
      <c r="AV209" s="108">
        <f t="shared" si="1723"/>
        <v>0.50429092171419354</v>
      </c>
      <c r="AW209" s="108">
        <f t="shared" si="1723"/>
        <v>0.50429092171419354</v>
      </c>
      <c r="AY209" s="186"/>
      <c r="AZ209" s="182"/>
      <c r="BA209" s="177"/>
      <c r="BB209" s="178"/>
      <c r="BC209" s="178"/>
      <c r="BD209" s="179"/>
      <c r="BE209" s="180"/>
      <c r="BF209" s="149"/>
      <c r="BG209" s="140">
        <f t="shared" si="1558"/>
        <v>0</v>
      </c>
      <c r="BH209" s="140">
        <f t="shared" si="1354"/>
        <v>0</v>
      </c>
      <c r="BI209" s="140">
        <f t="shared" si="1355"/>
        <v>2</v>
      </c>
      <c r="BJ209" s="140">
        <f t="shared" si="1356"/>
        <v>0</v>
      </c>
      <c r="BK209" s="140">
        <f t="shared" si="1357"/>
        <v>0</v>
      </c>
      <c r="BL209" s="140">
        <f t="shared" si="1358"/>
        <v>1</v>
      </c>
      <c r="BM209" s="140">
        <f t="shared" si="1359"/>
        <v>1</v>
      </c>
      <c r="BN209" s="140">
        <f t="shared" si="1360"/>
        <v>9</v>
      </c>
      <c r="BO209" s="140">
        <f t="shared" si="1361"/>
        <v>1</v>
      </c>
      <c r="BP209" s="140">
        <f t="shared" si="1362"/>
        <v>0</v>
      </c>
      <c r="BQ209" s="140">
        <f t="shared" si="1363"/>
        <v>1</v>
      </c>
      <c r="BR209" s="140">
        <f t="shared" si="1364"/>
        <v>0</v>
      </c>
      <c r="BS209" s="140">
        <f t="shared" si="1365"/>
        <v>1</v>
      </c>
      <c r="BT209" s="35">
        <f t="shared" si="1366"/>
        <v>3</v>
      </c>
      <c r="BU209" s="145">
        <f t="shared" si="1367"/>
        <v>0</v>
      </c>
      <c r="BV209" s="144">
        <f t="shared" si="1368"/>
        <v>3</v>
      </c>
      <c r="BW209" s="144">
        <f t="shared" si="1369"/>
        <v>1</v>
      </c>
      <c r="BX209" s="144">
        <f t="shared" si="1370"/>
        <v>7</v>
      </c>
      <c r="BY209" s="123">
        <f t="shared" si="1371"/>
        <v>0</v>
      </c>
      <c r="BZ209" s="123">
        <f t="shared" si="1372"/>
        <v>1</v>
      </c>
      <c r="CA209" s="123">
        <f t="shared" si="1373"/>
        <v>0</v>
      </c>
      <c r="CB209" s="123">
        <f t="shared" si="1374"/>
        <v>0</v>
      </c>
      <c r="CC209" s="123">
        <f t="shared" si="1375"/>
        <v>1</v>
      </c>
      <c r="CD209" s="123">
        <f t="shared" si="1376"/>
        <v>4</v>
      </c>
      <c r="CE209" s="123">
        <f t="shared" si="1377"/>
        <v>5</v>
      </c>
      <c r="CF209" s="123">
        <f t="shared" si="1378"/>
        <v>0</v>
      </c>
      <c r="CG209" s="123">
        <f t="shared" si="1379"/>
        <v>3</v>
      </c>
      <c r="CH209" s="123">
        <f t="shared" si="1380"/>
        <v>2</v>
      </c>
      <c r="CI209" s="123">
        <f t="shared" si="1381"/>
        <v>0</v>
      </c>
      <c r="CJ209" s="123">
        <f t="shared" si="1382"/>
        <v>12</v>
      </c>
      <c r="CK209" s="123">
        <f t="shared" si="1383"/>
        <v>11</v>
      </c>
      <c r="CL209" s="123">
        <f t="shared" si="1384"/>
        <v>0</v>
      </c>
      <c r="CM209" s="123">
        <f t="shared" si="1385"/>
        <v>0</v>
      </c>
      <c r="CN209" s="123">
        <f t="shared" si="1386"/>
        <v>0</v>
      </c>
      <c r="CO209" s="123">
        <f t="shared" si="1387"/>
        <v>1</v>
      </c>
      <c r="CP209" s="123">
        <f t="shared" si="1388"/>
        <v>0</v>
      </c>
      <c r="CQ209" s="123">
        <f t="shared" si="1389"/>
        <v>1</v>
      </c>
      <c r="CR209" s="123">
        <f t="shared" si="1390"/>
        <v>4</v>
      </c>
      <c r="CS209" s="123">
        <f t="shared" si="1391"/>
        <v>1</v>
      </c>
      <c r="CT209" s="123">
        <f t="shared" si="1392"/>
        <v>1</v>
      </c>
      <c r="CX209" s="7">
        <f t="shared" si="1559"/>
        <v>0</v>
      </c>
      <c r="CY209" s="7">
        <f t="shared" si="1560"/>
        <v>0</v>
      </c>
      <c r="CZ209" s="7">
        <f t="shared" si="1561"/>
        <v>0</v>
      </c>
      <c r="DA209" s="7">
        <f t="shared" si="1562"/>
        <v>0</v>
      </c>
      <c r="DB209" s="7">
        <f t="shared" si="1563"/>
        <v>2</v>
      </c>
      <c r="DC209" s="7">
        <f t="shared" si="1564"/>
        <v>0</v>
      </c>
      <c r="DD209" s="7">
        <f t="shared" si="1565"/>
        <v>0</v>
      </c>
      <c r="DE209" s="7">
        <f t="shared" si="1566"/>
        <v>0</v>
      </c>
      <c r="DF209" s="7">
        <f t="shared" si="1567"/>
        <v>0</v>
      </c>
      <c r="DG209" s="7">
        <f t="shared" si="1568"/>
        <v>0</v>
      </c>
      <c r="DH209" s="7">
        <f t="shared" si="1569"/>
        <v>1</v>
      </c>
      <c r="DI209" s="7">
        <f t="shared" si="1570"/>
        <v>0</v>
      </c>
      <c r="DJ209" s="7">
        <f t="shared" si="1571"/>
        <v>1</v>
      </c>
      <c r="DK209" s="7">
        <f t="shared" si="1572"/>
        <v>0</v>
      </c>
      <c r="DL209" s="7">
        <f t="shared" si="1573"/>
        <v>9</v>
      </c>
      <c r="DM209" s="7">
        <f t="shared" si="1574"/>
        <v>0</v>
      </c>
      <c r="DN209" s="7">
        <f t="shared" si="1575"/>
        <v>1</v>
      </c>
      <c r="DO209" s="7">
        <f t="shared" si="1576"/>
        <v>0</v>
      </c>
      <c r="DP209" s="7">
        <f t="shared" si="1577"/>
        <v>0</v>
      </c>
      <c r="DQ209" s="7">
        <f t="shared" si="1578"/>
        <v>0</v>
      </c>
      <c r="DR209" s="7">
        <f t="shared" si="1579"/>
        <v>1</v>
      </c>
      <c r="DS209" s="7">
        <f t="shared" si="1580"/>
        <v>0</v>
      </c>
      <c r="DT209" s="7">
        <f t="shared" si="1581"/>
        <v>0</v>
      </c>
      <c r="DU209" s="7">
        <f t="shared" si="1582"/>
        <v>0</v>
      </c>
      <c r="DV209" s="7">
        <f t="shared" si="1583"/>
        <v>1</v>
      </c>
      <c r="DW209" s="7">
        <f t="shared" si="1584"/>
        <v>0</v>
      </c>
      <c r="DX209" s="7">
        <f t="shared" si="1585"/>
        <v>3</v>
      </c>
      <c r="DY209" s="7">
        <f t="shared" si="1586"/>
        <v>0</v>
      </c>
      <c r="DZ209" s="1">
        <f t="shared" si="1587"/>
        <v>0</v>
      </c>
      <c r="EA209" s="1">
        <f t="shared" si="1588"/>
        <v>0</v>
      </c>
      <c r="EB209" s="1">
        <f t="shared" si="1589"/>
        <v>2.4000000000000004</v>
      </c>
      <c r="EC209" s="1">
        <f t="shared" si="1590"/>
        <v>0.60000000000000009</v>
      </c>
      <c r="ED209" s="1">
        <f t="shared" si="1591"/>
        <v>0.8</v>
      </c>
      <c r="EE209" s="1">
        <f t="shared" si="1592"/>
        <v>0.2</v>
      </c>
      <c r="EF209" s="1">
        <f t="shared" si="1593"/>
        <v>5.6000000000000005</v>
      </c>
      <c r="EG209" s="1">
        <f t="shared" si="1594"/>
        <v>1.4000000000000001</v>
      </c>
      <c r="EH209" s="1">
        <f t="shared" si="1595"/>
        <v>0</v>
      </c>
      <c r="EI209" s="1">
        <f t="shared" si="1596"/>
        <v>0</v>
      </c>
      <c r="EJ209" s="1">
        <f t="shared" si="1597"/>
        <v>0.8</v>
      </c>
      <c r="EK209" s="1">
        <f t="shared" si="1598"/>
        <v>0.2</v>
      </c>
      <c r="EL209" s="1">
        <f t="shared" si="1599"/>
        <v>0</v>
      </c>
      <c r="EM209" s="1">
        <f t="shared" si="1600"/>
        <v>0</v>
      </c>
      <c r="EN209" s="1">
        <f t="shared" si="1601"/>
        <v>0</v>
      </c>
      <c r="EO209" s="1">
        <f t="shared" si="1602"/>
        <v>0</v>
      </c>
      <c r="EP209" s="1">
        <f t="shared" si="1603"/>
        <v>0.8</v>
      </c>
      <c r="EQ209" s="1">
        <f t="shared" si="1604"/>
        <v>0.2</v>
      </c>
      <c r="ER209" s="1">
        <f t="shared" si="1605"/>
        <v>3.2</v>
      </c>
      <c r="ES209" s="1">
        <f t="shared" si="1606"/>
        <v>0.8</v>
      </c>
      <c r="ET209" s="1">
        <f t="shared" si="1607"/>
        <v>4</v>
      </c>
      <c r="EU209" s="1">
        <f t="shared" si="1608"/>
        <v>1</v>
      </c>
      <c r="EV209" s="1">
        <f t="shared" si="1609"/>
        <v>0</v>
      </c>
      <c r="EW209" s="1">
        <f t="shared" si="1610"/>
        <v>0</v>
      </c>
      <c r="EX209" s="1">
        <f t="shared" si="1611"/>
        <v>2.4000000000000004</v>
      </c>
      <c r="EY209" s="1">
        <f t="shared" si="1612"/>
        <v>0.60000000000000009</v>
      </c>
      <c r="EZ209" s="1">
        <f t="shared" si="1613"/>
        <v>1.6</v>
      </c>
      <c r="FA209" s="1">
        <f t="shared" si="1614"/>
        <v>0.4</v>
      </c>
      <c r="FB209" s="1">
        <f t="shared" si="1615"/>
        <v>0</v>
      </c>
      <c r="FC209" s="1">
        <f t="shared" si="1616"/>
        <v>0</v>
      </c>
      <c r="FD209" s="1">
        <f t="shared" si="1617"/>
        <v>9.6000000000000014</v>
      </c>
      <c r="FE209" s="1">
        <f t="shared" si="1618"/>
        <v>2.4000000000000004</v>
      </c>
      <c r="FF209" s="1">
        <f t="shared" si="1619"/>
        <v>8.8000000000000007</v>
      </c>
      <c r="FG209" s="1">
        <f t="shared" si="1620"/>
        <v>2.2000000000000002</v>
      </c>
      <c r="FH209" s="1">
        <f t="shared" si="1621"/>
        <v>0</v>
      </c>
      <c r="FI209" s="1">
        <f t="shared" si="1622"/>
        <v>0</v>
      </c>
      <c r="FJ209" s="1">
        <f t="shared" si="1623"/>
        <v>0</v>
      </c>
      <c r="FK209" s="1">
        <f t="shared" si="1624"/>
        <v>0</v>
      </c>
      <c r="FL209" s="1">
        <f t="shared" si="1625"/>
        <v>0</v>
      </c>
      <c r="FM209" s="1">
        <f t="shared" si="1626"/>
        <v>0</v>
      </c>
      <c r="FN209" s="1">
        <f t="shared" si="1627"/>
        <v>0.8</v>
      </c>
      <c r="FO209" s="1">
        <f t="shared" si="1628"/>
        <v>0.2</v>
      </c>
      <c r="FP209" s="1">
        <f t="shared" si="1629"/>
        <v>0</v>
      </c>
      <c r="FQ209" s="1">
        <f t="shared" si="1630"/>
        <v>0</v>
      </c>
      <c r="FR209" s="1">
        <f t="shared" si="1631"/>
        <v>0.8</v>
      </c>
      <c r="FS209" s="1">
        <f t="shared" si="1632"/>
        <v>0.2</v>
      </c>
      <c r="FT209" s="1">
        <f t="shared" si="1633"/>
        <v>3.2</v>
      </c>
      <c r="FU209" s="1">
        <f t="shared" si="1634"/>
        <v>0.8</v>
      </c>
      <c r="FV209" s="1">
        <f t="shared" si="1635"/>
        <v>0.8</v>
      </c>
      <c r="FW209" s="1">
        <f t="shared" si="1636"/>
        <v>0.2</v>
      </c>
      <c r="FX209" s="1">
        <f t="shared" si="1637"/>
        <v>0.8</v>
      </c>
      <c r="FY209" s="1">
        <f t="shared" si="1638"/>
        <v>0.2</v>
      </c>
      <c r="GC209" s="7">
        <f t="shared" si="1639"/>
        <v>0</v>
      </c>
      <c r="GD209" s="7">
        <f t="shared" si="1640"/>
        <v>0</v>
      </c>
      <c r="GE209" s="7">
        <f t="shared" si="1641"/>
        <v>0</v>
      </c>
      <c r="GF209" s="7">
        <f t="shared" si="1642"/>
        <v>0</v>
      </c>
      <c r="GG209" s="7">
        <f t="shared" si="1643"/>
        <v>2</v>
      </c>
      <c r="GH209" s="7">
        <f t="shared" si="1644"/>
        <v>0</v>
      </c>
      <c r="GI209" s="7">
        <f t="shared" si="1645"/>
        <v>0</v>
      </c>
      <c r="GJ209" s="7">
        <f t="shared" si="1646"/>
        <v>0</v>
      </c>
      <c r="GK209" s="7">
        <f t="shared" si="1647"/>
        <v>0</v>
      </c>
      <c r="GL209" s="7">
        <f t="shared" si="1648"/>
        <v>0</v>
      </c>
      <c r="GM209" s="7">
        <f t="shared" si="1649"/>
        <v>1</v>
      </c>
      <c r="GN209" s="7">
        <f t="shared" si="1650"/>
        <v>0</v>
      </c>
      <c r="GO209" s="7">
        <f t="shared" si="1651"/>
        <v>1</v>
      </c>
      <c r="GP209" s="7">
        <f t="shared" si="1652"/>
        <v>0</v>
      </c>
      <c r="GQ209" s="7">
        <f t="shared" si="1653"/>
        <v>9</v>
      </c>
      <c r="GR209" s="7">
        <f t="shared" si="1654"/>
        <v>0</v>
      </c>
      <c r="GS209" s="7">
        <f t="shared" si="1655"/>
        <v>1</v>
      </c>
      <c r="GT209" s="7">
        <f t="shared" si="1656"/>
        <v>0</v>
      </c>
      <c r="GU209" s="7">
        <f t="shared" si="1657"/>
        <v>0</v>
      </c>
      <c r="GV209" s="7">
        <f t="shared" si="1658"/>
        <v>0</v>
      </c>
      <c r="GW209" s="7">
        <f t="shared" si="1659"/>
        <v>1</v>
      </c>
      <c r="GX209" s="7">
        <f t="shared" si="1660"/>
        <v>0</v>
      </c>
      <c r="GY209" s="7">
        <f t="shared" si="1661"/>
        <v>0</v>
      </c>
      <c r="GZ209" s="7">
        <f t="shared" si="1662"/>
        <v>0</v>
      </c>
      <c r="HA209" s="7">
        <f t="shared" si="1663"/>
        <v>1</v>
      </c>
      <c r="HB209" s="7">
        <f t="shared" si="1664"/>
        <v>0</v>
      </c>
      <c r="HC209" s="7">
        <f t="shared" si="1665"/>
        <v>3</v>
      </c>
      <c r="HD209" s="7">
        <f t="shared" si="1666"/>
        <v>0</v>
      </c>
      <c r="HE209" s="7">
        <f t="shared" si="1667"/>
        <v>0</v>
      </c>
      <c r="HF209" s="7">
        <f t="shared" si="1668"/>
        <v>0</v>
      </c>
      <c r="HG209" s="7">
        <f t="shared" si="1669"/>
        <v>2</v>
      </c>
      <c r="HH209" s="7">
        <f t="shared" si="1670"/>
        <v>1</v>
      </c>
      <c r="HI209" s="7">
        <f t="shared" si="1671"/>
        <v>1</v>
      </c>
      <c r="HJ209" s="7">
        <f t="shared" si="1672"/>
        <v>0</v>
      </c>
      <c r="HK209" s="7">
        <f t="shared" si="1673"/>
        <v>6</v>
      </c>
      <c r="HL209" s="7">
        <f t="shared" si="1674"/>
        <v>1</v>
      </c>
      <c r="HM209" s="7">
        <f t="shared" si="1675"/>
        <v>0</v>
      </c>
      <c r="HN209" s="7">
        <f t="shared" si="1676"/>
        <v>0</v>
      </c>
      <c r="HO209" s="7">
        <f t="shared" si="1677"/>
        <v>1</v>
      </c>
      <c r="HP209" s="7">
        <f t="shared" si="1678"/>
        <v>0</v>
      </c>
      <c r="HQ209" s="7">
        <f t="shared" si="1679"/>
        <v>0</v>
      </c>
      <c r="HR209" s="7">
        <f t="shared" si="1680"/>
        <v>0</v>
      </c>
      <c r="HS209" s="7">
        <f t="shared" si="1681"/>
        <v>0</v>
      </c>
      <c r="HT209" s="7">
        <f t="shared" si="1682"/>
        <v>0</v>
      </c>
      <c r="HU209" s="7">
        <f t="shared" si="1683"/>
        <v>1</v>
      </c>
      <c r="HV209" s="7">
        <f t="shared" si="1684"/>
        <v>0</v>
      </c>
      <c r="HW209" s="7">
        <f t="shared" si="1685"/>
        <v>3</v>
      </c>
      <c r="HX209" s="7">
        <f t="shared" si="1686"/>
        <v>1</v>
      </c>
      <c r="HY209" s="7">
        <f t="shared" si="1687"/>
        <v>4</v>
      </c>
      <c r="HZ209" s="7">
        <f t="shared" si="1688"/>
        <v>1</v>
      </c>
      <c r="IA209" s="7">
        <f t="shared" si="1689"/>
        <v>0</v>
      </c>
      <c r="IB209" s="7">
        <f t="shared" si="1690"/>
        <v>0</v>
      </c>
      <c r="IC209" s="7">
        <f t="shared" si="1691"/>
        <v>2</v>
      </c>
      <c r="ID209" s="7">
        <f t="shared" si="1692"/>
        <v>1</v>
      </c>
      <c r="IE209" s="7">
        <f t="shared" si="1693"/>
        <v>2</v>
      </c>
      <c r="IF209" s="7">
        <f t="shared" si="1694"/>
        <v>0</v>
      </c>
      <c r="IG209" s="7">
        <f t="shared" si="1695"/>
        <v>0</v>
      </c>
      <c r="IH209" s="7">
        <f t="shared" si="1696"/>
        <v>0</v>
      </c>
      <c r="II209" s="7">
        <f t="shared" si="1697"/>
        <v>10</v>
      </c>
      <c r="IJ209" s="7">
        <f t="shared" si="1698"/>
        <v>2</v>
      </c>
      <c r="IK209" s="7">
        <f t="shared" si="1699"/>
        <v>9</v>
      </c>
      <c r="IL209" s="7">
        <f t="shared" si="1700"/>
        <v>2</v>
      </c>
      <c r="IM209" s="7">
        <f t="shared" si="1701"/>
        <v>0</v>
      </c>
      <c r="IN209" s="7">
        <f t="shared" si="1702"/>
        <v>0</v>
      </c>
      <c r="IO209" s="7">
        <f t="shared" si="1703"/>
        <v>0</v>
      </c>
      <c r="IP209" s="7">
        <f t="shared" si="1704"/>
        <v>0</v>
      </c>
      <c r="IQ209" s="7">
        <f t="shared" si="1705"/>
        <v>0</v>
      </c>
      <c r="IR209" s="7">
        <f t="shared" si="1706"/>
        <v>0</v>
      </c>
      <c r="IS209" s="7">
        <f t="shared" si="1707"/>
        <v>1</v>
      </c>
      <c r="IT209" s="7">
        <f t="shared" si="1708"/>
        <v>0</v>
      </c>
      <c r="IU209" s="7">
        <f t="shared" si="1709"/>
        <v>0</v>
      </c>
      <c r="IV209" s="7">
        <f t="shared" si="1710"/>
        <v>0</v>
      </c>
      <c r="IW209" s="7">
        <f t="shared" si="1711"/>
        <v>1</v>
      </c>
      <c r="IX209" s="7">
        <f t="shared" si="1712"/>
        <v>0</v>
      </c>
      <c r="IY209" s="7">
        <f t="shared" si="1713"/>
        <v>3</v>
      </c>
      <c r="IZ209" s="7">
        <f t="shared" si="1714"/>
        <v>1</v>
      </c>
      <c r="JA209" s="7">
        <f t="shared" si="1715"/>
        <v>1</v>
      </c>
      <c r="JB209" s="7">
        <f t="shared" si="1716"/>
        <v>0</v>
      </c>
      <c r="JC209" s="7">
        <f t="shared" si="1717"/>
        <v>1</v>
      </c>
      <c r="JD209" s="7">
        <f t="shared" si="1718"/>
        <v>0</v>
      </c>
      <c r="JF209" s="1">
        <v>25</v>
      </c>
      <c r="JG209" s="10">
        <f t="shared" si="1719"/>
        <v>182.60049140049136</v>
      </c>
      <c r="JH209" s="10">
        <f t="shared" si="1720"/>
        <v>5.2380000000000004</v>
      </c>
      <c r="JJ209" s="1" t="str">
        <f t="shared" si="1555"/>
        <v>[182.6, 5.24]</v>
      </c>
      <c r="JS209" s="263"/>
      <c r="JT209" s="264"/>
      <c r="JU209" s="264"/>
      <c r="JV209" s="264"/>
      <c r="JW209" s="264"/>
      <c r="JX209" s="264"/>
      <c r="JY209" s="264"/>
      <c r="JZ209" s="264"/>
      <c r="KA209" s="264"/>
      <c r="KB209" s="264"/>
      <c r="KC209" s="264"/>
      <c r="KD209" s="264"/>
      <c r="KE209" s="264"/>
      <c r="KF209" s="264"/>
      <c r="KG209" s="264"/>
      <c r="KH209" s="264"/>
      <c r="KI209" s="264"/>
      <c r="KJ209" s="264"/>
      <c r="KK209" s="264"/>
      <c r="KL209" s="264"/>
      <c r="KM209" s="264"/>
      <c r="KN209" s="264"/>
      <c r="KO209" s="264"/>
      <c r="KP209" s="264"/>
      <c r="KQ209" s="264"/>
      <c r="KR209" s="264"/>
      <c r="KS209" s="264"/>
      <c r="KT209" s="264"/>
      <c r="KU209" s="264"/>
      <c r="KV209" s="264"/>
      <c r="KW209" s="264"/>
      <c r="KX209" s="264"/>
      <c r="KY209" s="264"/>
      <c r="KZ209" s="264"/>
      <c r="LA209" s="264"/>
      <c r="LB209" s="264"/>
      <c r="LC209" s="264"/>
      <c r="LD209" s="264"/>
      <c r="LE209" s="264"/>
      <c r="LF209" s="264"/>
      <c r="LG209" s="264"/>
      <c r="LH209" s="264"/>
      <c r="LI209" s="264"/>
      <c r="LJ209" s="264"/>
      <c r="LK209" s="264"/>
      <c r="LL209" s="264"/>
      <c r="LM209" s="264"/>
      <c r="LN209" s="264"/>
      <c r="LO209" s="264"/>
      <c r="LP209" s="264"/>
      <c r="LQ209" s="264"/>
      <c r="LR209" s="264"/>
      <c r="LS209" s="264"/>
      <c r="LT209" s="264"/>
      <c r="LU209" s="264"/>
      <c r="LV209" s="264"/>
      <c r="LW209" s="264"/>
      <c r="LX209" s="264"/>
      <c r="LY209" s="264"/>
      <c r="LZ209" s="264"/>
      <c r="MA209" s="264"/>
      <c r="MB209" s="264"/>
      <c r="MC209" s="264"/>
      <c r="MD209" s="264"/>
      <c r="ME209" s="264"/>
      <c r="MF209" s="264"/>
      <c r="MG209" s="264"/>
      <c r="MH209" s="264"/>
      <c r="MI209" s="264"/>
      <c r="MJ209" s="264"/>
      <c r="MK209" s="264"/>
      <c r="ML209" s="264"/>
      <c r="MM209" s="264"/>
      <c r="MN209" s="264"/>
      <c r="MO209" s="264"/>
      <c r="MP209" s="264"/>
      <c r="MQ209" s="264"/>
      <c r="MR209" s="264"/>
      <c r="MS209" s="264"/>
      <c r="MT209" s="264"/>
      <c r="MU209" s="264"/>
      <c r="MV209" s="264"/>
      <c r="MW209" s="264"/>
      <c r="MX209" s="264"/>
      <c r="MY209" s="264"/>
      <c r="MZ209" s="264"/>
      <c r="NA209" s="264"/>
      <c r="NB209" s="264"/>
      <c r="NC209" s="264"/>
      <c r="ND209" s="264"/>
      <c r="NE209" s="264"/>
      <c r="NF209" s="264"/>
      <c r="NG209" s="264"/>
      <c r="NH209" s="264"/>
      <c r="NI209" s="264"/>
      <c r="NJ209" s="264"/>
      <c r="NK209" s="264"/>
      <c r="NL209" s="264"/>
      <c r="NM209" s="264"/>
      <c r="NN209" s="264"/>
      <c r="NO209" s="264"/>
      <c r="NQ209" s="49"/>
      <c r="NR209" s="49"/>
      <c r="NS209" s="49"/>
      <c r="NT209" s="49"/>
      <c r="NU209" s="49"/>
      <c r="NV209" s="49"/>
      <c r="NW209" s="49"/>
      <c r="NX209" s="49"/>
      <c r="NY209" s="49"/>
      <c r="NZ209" s="49"/>
      <c r="OA209" s="49"/>
      <c r="OB209" s="49"/>
      <c r="OC209" s="49"/>
      <c r="OD209" s="49"/>
      <c r="OE209" s="49"/>
      <c r="OF209" s="49"/>
      <c r="OG209" s="49"/>
      <c r="OH209" s="49"/>
      <c r="OI209" s="49"/>
      <c r="OJ209" s="49"/>
      <c r="OK209" s="49"/>
      <c r="OL209" s="49"/>
      <c r="OM209" s="49"/>
      <c r="ON209" s="49"/>
      <c r="OO209" s="49"/>
      <c r="OP209" s="49"/>
      <c r="OQ209" s="49"/>
      <c r="OR209" s="49"/>
      <c r="OS209" s="49"/>
      <c r="OT209" s="49"/>
      <c r="OU209" s="49"/>
      <c r="OV209" s="49"/>
      <c r="OW209" s="49"/>
      <c r="OX209" s="49"/>
      <c r="OY209" s="49"/>
      <c r="OZ209" s="49"/>
      <c r="PA209" s="49"/>
      <c r="PB209" s="49"/>
      <c r="PC209" s="49"/>
      <c r="PD209" s="49"/>
      <c r="PE209" s="49"/>
      <c r="PF209" s="49"/>
      <c r="PG209" s="49"/>
      <c r="PH209" s="49"/>
      <c r="PI209" s="49"/>
      <c r="PJ209" s="49"/>
      <c r="PK209" s="49"/>
      <c r="PL209" s="49"/>
      <c r="PM209" s="49"/>
      <c r="PN209" s="49"/>
      <c r="PO209" s="49"/>
      <c r="PP209" s="49"/>
      <c r="PQ209" s="49"/>
      <c r="PR209" s="49"/>
      <c r="PS209" s="49"/>
      <c r="PT209" s="49"/>
      <c r="PU209" s="49"/>
      <c r="PV209" s="49"/>
      <c r="PW209" s="49"/>
      <c r="PX209" s="49"/>
      <c r="PY209" s="49"/>
      <c r="PZ209" s="49"/>
      <c r="QA209" s="49"/>
      <c r="QB209" s="49"/>
      <c r="QC209" s="49"/>
      <c r="QD209" s="49"/>
      <c r="QE209" s="49"/>
      <c r="QF209" s="49"/>
      <c r="QG209" s="49"/>
      <c r="QH209" s="49"/>
      <c r="QI209" s="49"/>
      <c r="QJ209" s="49"/>
      <c r="QK209" s="49"/>
      <c r="QL209" s="49"/>
      <c r="QM209" s="49"/>
      <c r="QN209" s="49"/>
      <c r="QO209" s="49"/>
      <c r="QP209" s="49"/>
      <c r="QQ209" s="49"/>
      <c r="QR209" s="49"/>
      <c r="QS209" s="49"/>
      <c r="QT209" s="49"/>
      <c r="QU209" s="49"/>
      <c r="QV209" s="49"/>
      <c r="QW209" s="49"/>
      <c r="QX209" s="49"/>
      <c r="QY209" s="49"/>
      <c r="QZ209" s="49"/>
      <c r="RA209" s="49"/>
      <c r="RB209" s="49"/>
      <c r="RC209" s="49"/>
      <c r="RD209" s="49"/>
      <c r="RE209" s="49"/>
      <c r="RF209" s="49"/>
      <c r="RG209" s="49"/>
      <c r="RH209" s="49"/>
      <c r="RI209" s="49"/>
      <c r="RJ209" s="49"/>
      <c r="RK209" s="49"/>
      <c r="RL209" s="49"/>
    </row>
    <row r="210" spans="2:480" x14ac:dyDescent="0.35">
      <c r="B210" s="192">
        <v>26</v>
      </c>
      <c r="C210" s="195" t="s">
        <v>108</v>
      </c>
      <c r="D210" s="177"/>
      <c r="E210" s="178"/>
      <c r="F210" s="178"/>
      <c r="G210" s="179"/>
      <c r="H210" s="180">
        <f t="shared" si="1556"/>
        <v>7754.8900000000012</v>
      </c>
      <c r="I210" s="149">
        <f t="shared" si="1557"/>
        <v>1.8295642046006023E-2</v>
      </c>
      <c r="J210" s="111">
        <f t="shared" si="1726"/>
        <v>0.32932340886011952</v>
      </c>
      <c r="K210" s="111">
        <f t="shared" si="1726"/>
        <v>0.45281968718266441</v>
      </c>
      <c r="L210" s="111">
        <f t="shared" si="1726"/>
        <v>2.5134092890058666</v>
      </c>
      <c r="M210" s="111">
        <f t="shared" si="1726"/>
        <v>0.24323315700056775</v>
      </c>
      <c r="N210" s="111">
        <f t="shared" si="1726"/>
        <v>1.3512953166698207E-2</v>
      </c>
      <c r="O210" s="111">
        <f t="shared" si="1726"/>
        <v>1.4864248483368028</v>
      </c>
      <c r="P210" s="111">
        <f t="shared" si="1726"/>
        <v>0.52700517350123</v>
      </c>
      <c r="Q210" s="111">
        <f t="shared" si="1726"/>
        <v>9.0807045280211955</v>
      </c>
      <c r="R210" s="111">
        <f t="shared" si="1726"/>
        <v>1.2431916913362351</v>
      </c>
      <c r="S210" s="111">
        <f t="shared" si="1726"/>
        <v>0.33782382916745518</v>
      </c>
      <c r="T210" s="111">
        <f t="shared" si="1726"/>
        <v>0.67564765833491036</v>
      </c>
      <c r="U210" s="111">
        <f t="shared" si="1726"/>
        <v>8.1077719000189244E-2</v>
      </c>
      <c r="V210" s="111">
        <f t="shared" si="1726"/>
        <v>1.3377823635031225</v>
      </c>
      <c r="W210" s="80">
        <f t="shared" si="1726"/>
        <v>3.1079792283405876</v>
      </c>
      <c r="X210" s="120">
        <f t="shared" si="1726"/>
        <v>0.45281968718266441</v>
      </c>
      <c r="Y210" s="114">
        <f t="shared" si="1724"/>
        <v>3.0976983145904993</v>
      </c>
      <c r="Z210" s="114">
        <f t="shared" si="1724"/>
        <v>1.5025380529242951</v>
      </c>
      <c r="AA210" s="114">
        <f t="shared" si="1724"/>
        <v>6.8231693773206006</v>
      </c>
      <c r="AB210" s="108">
        <f t="shared" si="1724"/>
        <v>3.0874069580636206E-2</v>
      </c>
      <c r="AC210" s="108">
        <f t="shared" si="1724"/>
        <v>0.54544189592457293</v>
      </c>
      <c r="AD210" s="108">
        <f t="shared" si="1724"/>
        <v>2.058271305375747E-2</v>
      </c>
      <c r="AE210" s="108">
        <f t="shared" si="1724"/>
        <v>0.2264098435913322</v>
      </c>
      <c r="AF210" s="108">
        <f t="shared" si="1724"/>
        <v>0.78214309604278387</v>
      </c>
      <c r="AG210" s="108">
        <f t="shared" si="1724"/>
        <v>3.7666364888376171</v>
      </c>
      <c r="AH210" s="108">
        <f t="shared" si="1724"/>
        <v>5.5264584549338815</v>
      </c>
      <c r="AI210" s="108">
        <f t="shared" si="1724"/>
        <v>4.1165426107514939E-2</v>
      </c>
      <c r="AJ210" s="108">
        <f t="shared" si="1724"/>
        <v>3.2726513755474382</v>
      </c>
      <c r="AK210" s="108">
        <f t="shared" si="1724"/>
        <v>1.6054516181930827</v>
      </c>
      <c r="AL210" s="108">
        <f t="shared" si="1724"/>
        <v>2.058271305375747E-2</v>
      </c>
      <c r="AM210" s="108">
        <f t="shared" si="1724"/>
        <v>11.917390858125575</v>
      </c>
      <c r="AN210" s="108">
        <f t="shared" si="1724"/>
        <v>11.474862527469789</v>
      </c>
      <c r="AO210" s="108">
        <f t="shared" si="1725"/>
        <v>3.0874069580636206E-2</v>
      </c>
      <c r="AP210" s="108">
        <f t="shared" si="1723"/>
        <v>0.23670120011821094</v>
      </c>
      <c r="AQ210" s="108">
        <f t="shared" si="1723"/>
        <v>8.2330852215029879E-2</v>
      </c>
      <c r="AR210" s="108">
        <f t="shared" si="1723"/>
        <v>0.99995853433566728</v>
      </c>
      <c r="AS210" s="108">
        <f t="shared" si="1723"/>
        <v>1.3512953166698207E-2</v>
      </c>
      <c r="AT210" s="108">
        <f t="shared" si="1723"/>
        <v>0.68916061150160857</v>
      </c>
      <c r="AU210" s="108">
        <f t="shared" si="1723"/>
        <v>4.2836061538433317</v>
      </c>
      <c r="AV210" s="108">
        <f t="shared" si="1723"/>
        <v>0.51456782634393672</v>
      </c>
      <c r="AW210" s="108">
        <f t="shared" si="1723"/>
        <v>0.51456782634393672</v>
      </c>
      <c r="AY210" s="186"/>
      <c r="AZ210" s="183"/>
      <c r="BA210" s="177"/>
      <c r="BB210" s="178"/>
      <c r="BC210" s="178"/>
      <c r="BD210" s="179"/>
      <c r="BE210" s="180"/>
      <c r="BF210" s="149"/>
      <c r="BG210" s="140">
        <f t="shared" si="1558"/>
        <v>0</v>
      </c>
      <c r="BH210" s="140">
        <f t="shared" si="1354"/>
        <v>0</v>
      </c>
      <c r="BI210" s="140">
        <f t="shared" si="1355"/>
        <v>3</v>
      </c>
      <c r="BJ210" s="140">
        <f t="shared" si="1356"/>
        <v>0</v>
      </c>
      <c r="BK210" s="140">
        <f t="shared" si="1357"/>
        <v>0</v>
      </c>
      <c r="BL210" s="140">
        <f t="shared" si="1358"/>
        <v>1</v>
      </c>
      <c r="BM210" s="140">
        <f t="shared" si="1359"/>
        <v>1</v>
      </c>
      <c r="BN210" s="140">
        <f t="shared" si="1360"/>
        <v>9</v>
      </c>
      <c r="BO210" s="140">
        <f t="shared" si="1361"/>
        <v>1</v>
      </c>
      <c r="BP210" s="140">
        <f t="shared" si="1362"/>
        <v>0</v>
      </c>
      <c r="BQ210" s="140">
        <f t="shared" si="1363"/>
        <v>1</v>
      </c>
      <c r="BR210" s="140">
        <f t="shared" si="1364"/>
        <v>0</v>
      </c>
      <c r="BS210" s="140">
        <f t="shared" si="1365"/>
        <v>1</v>
      </c>
      <c r="BT210" s="35">
        <f t="shared" si="1366"/>
        <v>3</v>
      </c>
      <c r="BU210" s="145">
        <f t="shared" si="1367"/>
        <v>0</v>
      </c>
      <c r="BV210" s="144">
        <f t="shared" si="1368"/>
        <v>3</v>
      </c>
      <c r="BW210" s="144">
        <f t="shared" si="1369"/>
        <v>2</v>
      </c>
      <c r="BX210" s="144">
        <f t="shared" si="1370"/>
        <v>7</v>
      </c>
      <c r="BY210" s="123">
        <f t="shared" si="1371"/>
        <v>0</v>
      </c>
      <c r="BZ210" s="123">
        <f t="shared" si="1372"/>
        <v>1</v>
      </c>
      <c r="CA210" s="123">
        <f t="shared" si="1373"/>
        <v>0</v>
      </c>
      <c r="CB210" s="123">
        <f t="shared" si="1374"/>
        <v>0</v>
      </c>
      <c r="CC210" s="123">
        <f t="shared" si="1375"/>
        <v>1</v>
      </c>
      <c r="CD210" s="123">
        <f t="shared" si="1376"/>
        <v>4</v>
      </c>
      <c r="CE210" s="123">
        <f t="shared" si="1377"/>
        <v>6</v>
      </c>
      <c r="CF210" s="123">
        <f t="shared" si="1378"/>
        <v>0</v>
      </c>
      <c r="CG210" s="123">
        <f t="shared" si="1379"/>
        <v>3</v>
      </c>
      <c r="CH210" s="123">
        <f t="shared" si="1380"/>
        <v>2</v>
      </c>
      <c r="CI210" s="123">
        <f t="shared" si="1381"/>
        <v>0</v>
      </c>
      <c r="CJ210" s="123">
        <f t="shared" si="1382"/>
        <v>12</v>
      </c>
      <c r="CK210" s="123">
        <f t="shared" si="1383"/>
        <v>11</v>
      </c>
      <c r="CL210" s="123">
        <f t="shared" si="1384"/>
        <v>0</v>
      </c>
      <c r="CM210" s="123">
        <f t="shared" si="1385"/>
        <v>0</v>
      </c>
      <c r="CN210" s="123">
        <f t="shared" si="1386"/>
        <v>0</v>
      </c>
      <c r="CO210" s="123">
        <f t="shared" si="1387"/>
        <v>1</v>
      </c>
      <c r="CP210" s="123">
        <f t="shared" si="1388"/>
        <v>0</v>
      </c>
      <c r="CQ210" s="123">
        <f t="shared" si="1389"/>
        <v>1</v>
      </c>
      <c r="CR210" s="123">
        <f t="shared" si="1390"/>
        <v>4</v>
      </c>
      <c r="CS210" s="123">
        <f t="shared" si="1391"/>
        <v>1</v>
      </c>
      <c r="CT210" s="123">
        <f t="shared" si="1392"/>
        <v>1</v>
      </c>
      <c r="CX210" s="7">
        <f t="shared" si="1559"/>
        <v>0</v>
      </c>
      <c r="CY210" s="7">
        <f t="shared" si="1560"/>
        <v>0</v>
      </c>
      <c r="CZ210" s="7">
        <f t="shared" si="1561"/>
        <v>0</v>
      </c>
      <c r="DA210" s="7">
        <f t="shared" si="1562"/>
        <v>0</v>
      </c>
      <c r="DB210" s="7">
        <f t="shared" si="1563"/>
        <v>3</v>
      </c>
      <c r="DC210" s="7">
        <f t="shared" si="1564"/>
        <v>0</v>
      </c>
      <c r="DD210" s="7">
        <f t="shared" si="1565"/>
        <v>0</v>
      </c>
      <c r="DE210" s="7">
        <f t="shared" si="1566"/>
        <v>0</v>
      </c>
      <c r="DF210" s="7">
        <f t="shared" si="1567"/>
        <v>0</v>
      </c>
      <c r="DG210" s="7">
        <f t="shared" si="1568"/>
        <v>0</v>
      </c>
      <c r="DH210" s="7">
        <f t="shared" si="1569"/>
        <v>1</v>
      </c>
      <c r="DI210" s="7">
        <f t="shared" si="1570"/>
        <v>0</v>
      </c>
      <c r="DJ210" s="7">
        <f t="shared" si="1571"/>
        <v>1</v>
      </c>
      <c r="DK210" s="7">
        <f t="shared" si="1572"/>
        <v>0</v>
      </c>
      <c r="DL210" s="7">
        <f t="shared" si="1573"/>
        <v>9</v>
      </c>
      <c r="DM210" s="7">
        <f t="shared" si="1574"/>
        <v>0</v>
      </c>
      <c r="DN210" s="7">
        <f t="shared" si="1575"/>
        <v>1</v>
      </c>
      <c r="DO210" s="7">
        <f t="shared" si="1576"/>
        <v>0</v>
      </c>
      <c r="DP210" s="7">
        <f t="shared" si="1577"/>
        <v>0</v>
      </c>
      <c r="DQ210" s="7">
        <f t="shared" si="1578"/>
        <v>0</v>
      </c>
      <c r="DR210" s="7">
        <f t="shared" si="1579"/>
        <v>1</v>
      </c>
      <c r="DS210" s="7">
        <f t="shared" si="1580"/>
        <v>0</v>
      </c>
      <c r="DT210" s="7">
        <f t="shared" si="1581"/>
        <v>0</v>
      </c>
      <c r="DU210" s="7">
        <f t="shared" si="1582"/>
        <v>0</v>
      </c>
      <c r="DV210" s="7">
        <f t="shared" si="1583"/>
        <v>1</v>
      </c>
      <c r="DW210" s="7">
        <f t="shared" si="1584"/>
        <v>0</v>
      </c>
      <c r="DX210" s="7">
        <f t="shared" si="1585"/>
        <v>3</v>
      </c>
      <c r="DY210" s="7">
        <f t="shared" si="1586"/>
        <v>0</v>
      </c>
      <c r="DZ210" s="1">
        <f t="shared" si="1587"/>
        <v>0</v>
      </c>
      <c r="EA210" s="1">
        <f t="shared" si="1588"/>
        <v>0</v>
      </c>
      <c r="EB210" s="1">
        <f t="shared" si="1589"/>
        <v>2.4000000000000004</v>
      </c>
      <c r="EC210" s="1">
        <f t="shared" si="1590"/>
        <v>0.60000000000000009</v>
      </c>
      <c r="ED210" s="1">
        <f t="shared" si="1591"/>
        <v>1.6</v>
      </c>
      <c r="EE210" s="1">
        <f t="shared" si="1592"/>
        <v>0.4</v>
      </c>
      <c r="EF210" s="1">
        <f t="shared" si="1593"/>
        <v>5.6000000000000005</v>
      </c>
      <c r="EG210" s="1">
        <f t="shared" si="1594"/>
        <v>1.4000000000000001</v>
      </c>
      <c r="EH210" s="1">
        <f t="shared" si="1595"/>
        <v>0</v>
      </c>
      <c r="EI210" s="1">
        <f t="shared" si="1596"/>
        <v>0</v>
      </c>
      <c r="EJ210" s="1">
        <f t="shared" si="1597"/>
        <v>0.8</v>
      </c>
      <c r="EK210" s="1">
        <f t="shared" si="1598"/>
        <v>0.2</v>
      </c>
      <c r="EL210" s="1">
        <f t="shared" si="1599"/>
        <v>0</v>
      </c>
      <c r="EM210" s="1">
        <f t="shared" si="1600"/>
        <v>0</v>
      </c>
      <c r="EN210" s="1">
        <f t="shared" si="1601"/>
        <v>0</v>
      </c>
      <c r="EO210" s="1">
        <f t="shared" si="1602"/>
        <v>0</v>
      </c>
      <c r="EP210" s="1">
        <f t="shared" si="1603"/>
        <v>0.8</v>
      </c>
      <c r="EQ210" s="1">
        <f t="shared" si="1604"/>
        <v>0.2</v>
      </c>
      <c r="ER210" s="1">
        <f t="shared" si="1605"/>
        <v>3.2</v>
      </c>
      <c r="ES210" s="1">
        <f t="shared" si="1606"/>
        <v>0.8</v>
      </c>
      <c r="ET210" s="1">
        <f t="shared" si="1607"/>
        <v>4.8000000000000007</v>
      </c>
      <c r="EU210" s="1">
        <f t="shared" si="1608"/>
        <v>1.2000000000000002</v>
      </c>
      <c r="EV210" s="1">
        <f t="shared" si="1609"/>
        <v>0</v>
      </c>
      <c r="EW210" s="1">
        <f t="shared" si="1610"/>
        <v>0</v>
      </c>
      <c r="EX210" s="1">
        <f t="shared" si="1611"/>
        <v>2.4000000000000004</v>
      </c>
      <c r="EY210" s="1">
        <f t="shared" si="1612"/>
        <v>0.60000000000000009</v>
      </c>
      <c r="EZ210" s="1">
        <f t="shared" si="1613"/>
        <v>1.6</v>
      </c>
      <c r="FA210" s="1">
        <f t="shared" si="1614"/>
        <v>0.4</v>
      </c>
      <c r="FB210" s="1">
        <f t="shared" si="1615"/>
        <v>0</v>
      </c>
      <c r="FC210" s="1">
        <f t="shared" si="1616"/>
        <v>0</v>
      </c>
      <c r="FD210" s="1">
        <f t="shared" si="1617"/>
        <v>9.6000000000000014</v>
      </c>
      <c r="FE210" s="1">
        <f t="shared" si="1618"/>
        <v>2.4000000000000004</v>
      </c>
      <c r="FF210" s="1">
        <f t="shared" si="1619"/>
        <v>8.8000000000000007</v>
      </c>
      <c r="FG210" s="1">
        <f t="shared" si="1620"/>
        <v>2.2000000000000002</v>
      </c>
      <c r="FH210" s="1">
        <f t="shared" si="1621"/>
        <v>0</v>
      </c>
      <c r="FI210" s="1">
        <f t="shared" si="1622"/>
        <v>0</v>
      </c>
      <c r="FJ210" s="1">
        <f t="shared" si="1623"/>
        <v>0</v>
      </c>
      <c r="FK210" s="1">
        <f t="shared" si="1624"/>
        <v>0</v>
      </c>
      <c r="FL210" s="1">
        <f t="shared" si="1625"/>
        <v>0</v>
      </c>
      <c r="FM210" s="1">
        <f t="shared" si="1626"/>
        <v>0</v>
      </c>
      <c r="FN210" s="1">
        <f t="shared" si="1627"/>
        <v>0.8</v>
      </c>
      <c r="FO210" s="1">
        <f t="shared" si="1628"/>
        <v>0.2</v>
      </c>
      <c r="FP210" s="1">
        <f t="shared" si="1629"/>
        <v>0</v>
      </c>
      <c r="FQ210" s="1">
        <f t="shared" si="1630"/>
        <v>0</v>
      </c>
      <c r="FR210" s="1">
        <f t="shared" si="1631"/>
        <v>0.8</v>
      </c>
      <c r="FS210" s="1">
        <f t="shared" si="1632"/>
        <v>0.2</v>
      </c>
      <c r="FT210" s="1">
        <f t="shared" si="1633"/>
        <v>3.2</v>
      </c>
      <c r="FU210" s="1">
        <f t="shared" si="1634"/>
        <v>0.8</v>
      </c>
      <c r="FV210" s="1">
        <f t="shared" si="1635"/>
        <v>0.8</v>
      </c>
      <c r="FW210" s="1">
        <f t="shared" si="1636"/>
        <v>0.2</v>
      </c>
      <c r="FX210" s="1">
        <f t="shared" si="1637"/>
        <v>0.8</v>
      </c>
      <c r="FY210" s="1">
        <f t="shared" si="1638"/>
        <v>0.2</v>
      </c>
      <c r="GC210" s="7">
        <f t="shared" si="1639"/>
        <v>0</v>
      </c>
      <c r="GD210" s="7">
        <f t="shared" si="1640"/>
        <v>0</v>
      </c>
      <c r="GE210" s="7">
        <f t="shared" si="1641"/>
        <v>0</v>
      </c>
      <c r="GF210" s="7">
        <f t="shared" si="1642"/>
        <v>0</v>
      </c>
      <c r="GG210" s="7">
        <f t="shared" si="1643"/>
        <v>3</v>
      </c>
      <c r="GH210" s="7">
        <f t="shared" si="1644"/>
        <v>0</v>
      </c>
      <c r="GI210" s="7">
        <f t="shared" si="1645"/>
        <v>0</v>
      </c>
      <c r="GJ210" s="7">
        <f t="shared" si="1646"/>
        <v>0</v>
      </c>
      <c r="GK210" s="7">
        <f t="shared" si="1647"/>
        <v>0</v>
      </c>
      <c r="GL210" s="7">
        <f t="shared" si="1648"/>
        <v>0</v>
      </c>
      <c r="GM210" s="7">
        <f t="shared" si="1649"/>
        <v>1</v>
      </c>
      <c r="GN210" s="7">
        <f t="shared" si="1650"/>
        <v>0</v>
      </c>
      <c r="GO210" s="7">
        <f t="shared" si="1651"/>
        <v>1</v>
      </c>
      <c r="GP210" s="7">
        <f t="shared" si="1652"/>
        <v>0</v>
      </c>
      <c r="GQ210" s="7">
        <f t="shared" si="1653"/>
        <v>9</v>
      </c>
      <c r="GR210" s="7">
        <f t="shared" si="1654"/>
        <v>0</v>
      </c>
      <c r="GS210" s="7">
        <f t="shared" si="1655"/>
        <v>1</v>
      </c>
      <c r="GT210" s="7">
        <f t="shared" si="1656"/>
        <v>0</v>
      </c>
      <c r="GU210" s="7">
        <f t="shared" si="1657"/>
        <v>0</v>
      </c>
      <c r="GV210" s="7">
        <f t="shared" si="1658"/>
        <v>0</v>
      </c>
      <c r="GW210" s="7">
        <f t="shared" si="1659"/>
        <v>1</v>
      </c>
      <c r="GX210" s="7">
        <f t="shared" si="1660"/>
        <v>0</v>
      </c>
      <c r="GY210" s="7">
        <f t="shared" si="1661"/>
        <v>0</v>
      </c>
      <c r="GZ210" s="7">
        <f t="shared" si="1662"/>
        <v>0</v>
      </c>
      <c r="HA210" s="7">
        <f t="shared" si="1663"/>
        <v>1</v>
      </c>
      <c r="HB210" s="7">
        <f t="shared" si="1664"/>
        <v>0</v>
      </c>
      <c r="HC210" s="7">
        <f t="shared" si="1665"/>
        <v>3</v>
      </c>
      <c r="HD210" s="7">
        <f t="shared" si="1666"/>
        <v>0</v>
      </c>
      <c r="HE210" s="7">
        <f t="shared" si="1667"/>
        <v>0</v>
      </c>
      <c r="HF210" s="7">
        <f t="shared" si="1668"/>
        <v>0</v>
      </c>
      <c r="HG210" s="7">
        <f t="shared" si="1669"/>
        <v>2</v>
      </c>
      <c r="HH210" s="7">
        <f t="shared" si="1670"/>
        <v>1</v>
      </c>
      <c r="HI210" s="7">
        <f t="shared" si="1671"/>
        <v>2</v>
      </c>
      <c r="HJ210" s="7">
        <f t="shared" si="1672"/>
        <v>0</v>
      </c>
      <c r="HK210" s="7">
        <f t="shared" si="1673"/>
        <v>6</v>
      </c>
      <c r="HL210" s="7">
        <f t="shared" si="1674"/>
        <v>1</v>
      </c>
      <c r="HM210" s="7">
        <f t="shared" si="1675"/>
        <v>0</v>
      </c>
      <c r="HN210" s="7">
        <f t="shared" si="1676"/>
        <v>0</v>
      </c>
      <c r="HO210" s="7">
        <f t="shared" si="1677"/>
        <v>1</v>
      </c>
      <c r="HP210" s="7">
        <f t="shared" si="1678"/>
        <v>0</v>
      </c>
      <c r="HQ210" s="7">
        <f t="shared" si="1679"/>
        <v>0</v>
      </c>
      <c r="HR210" s="7">
        <f t="shared" si="1680"/>
        <v>0</v>
      </c>
      <c r="HS210" s="7">
        <f t="shared" si="1681"/>
        <v>0</v>
      </c>
      <c r="HT210" s="7">
        <f t="shared" si="1682"/>
        <v>0</v>
      </c>
      <c r="HU210" s="7">
        <f t="shared" si="1683"/>
        <v>1</v>
      </c>
      <c r="HV210" s="7">
        <f t="shared" si="1684"/>
        <v>0</v>
      </c>
      <c r="HW210" s="7">
        <f t="shared" si="1685"/>
        <v>3</v>
      </c>
      <c r="HX210" s="7">
        <f t="shared" si="1686"/>
        <v>1</v>
      </c>
      <c r="HY210" s="7">
        <f t="shared" si="1687"/>
        <v>5</v>
      </c>
      <c r="HZ210" s="7">
        <f t="shared" si="1688"/>
        <v>1</v>
      </c>
      <c r="IA210" s="7">
        <f t="shared" si="1689"/>
        <v>0</v>
      </c>
      <c r="IB210" s="7">
        <f t="shared" si="1690"/>
        <v>0</v>
      </c>
      <c r="IC210" s="7">
        <f t="shared" si="1691"/>
        <v>2</v>
      </c>
      <c r="ID210" s="7">
        <f t="shared" si="1692"/>
        <v>1</v>
      </c>
      <c r="IE210" s="7">
        <f t="shared" si="1693"/>
        <v>2</v>
      </c>
      <c r="IF210" s="7">
        <f t="shared" si="1694"/>
        <v>0</v>
      </c>
      <c r="IG210" s="7">
        <f t="shared" si="1695"/>
        <v>0</v>
      </c>
      <c r="IH210" s="7">
        <f t="shared" si="1696"/>
        <v>0</v>
      </c>
      <c r="II210" s="7">
        <f t="shared" si="1697"/>
        <v>10</v>
      </c>
      <c r="IJ210" s="7">
        <f t="shared" si="1698"/>
        <v>2</v>
      </c>
      <c r="IK210" s="7">
        <f t="shared" si="1699"/>
        <v>9</v>
      </c>
      <c r="IL210" s="7">
        <f t="shared" si="1700"/>
        <v>2</v>
      </c>
      <c r="IM210" s="7">
        <f t="shared" si="1701"/>
        <v>0</v>
      </c>
      <c r="IN210" s="7">
        <f t="shared" si="1702"/>
        <v>0</v>
      </c>
      <c r="IO210" s="7">
        <f t="shared" si="1703"/>
        <v>0</v>
      </c>
      <c r="IP210" s="7">
        <f t="shared" si="1704"/>
        <v>0</v>
      </c>
      <c r="IQ210" s="7">
        <f t="shared" si="1705"/>
        <v>0</v>
      </c>
      <c r="IR210" s="7">
        <f t="shared" si="1706"/>
        <v>0</v>
      </c>
      <c r="IS210" s="7">
        <f t="shared" si="1707"/>
        <v>1</v>
      </c>
      <c r="IT210" s="7">
        <f t="shared" si="1708"/>
        <v>0</v>
      </c>
      <c r="IU210" s="7">
        <f t="shared" si="1709"/>
        <v>0</v>
      </c>
      <c r="IV210" s="7">
        <f t="shared" si="1710"/>
        <v>0</v>
      </c>
      <c r="IW210" s="7">
        <f t="shared" si="1711"/>
        <v>1</v>
      </c>
      <c r="IX210" s="7">
        <f t="shared" si="1712"/>
        <v>0</v>
      </c>
      <c r="IY210" s="7">
        <f t="shared" si="1713"/>
        <v>3</v>
      </c>
      <c r="IZ210" s="7">
        <f t="shared" si="1714"/>
        <v>1</v>
      </c>
      <c r="JA210" s="7">
        <f t="shared" si="1715"/>
        <v>1</v>
      </c>
      <c r="JB210" s="7">
        <f t="shared" si="1716"/>
        <v>0</v>
      </c>
      <c r="JC210" s="7">
        <f t="shared" si="1717"/>
        <v>1</v>
      </c>
      <c r="JD210" s="7">
        <f t="shared" si="1718"/>
        <v>0</v>
      </c>
      <c r="JF210" s="1">
        <v>26</v>
      </c>
      <c r="JG210" s="10">
        <f t="shared" si="1719"/>
        <v>196.4704914004914</v>
      </c>
      <c r="JH210" s="10">
        <f t="shared" si="1720"/>
        <v>5.2380000000000004</v>
      </c>
      <c r="JJ210" s="1" t="str">
        <f t="shared" si="1555"/>
        <v>[196.47, 5.24]</v>
      </c>
      <c r="JS210" s="263"/>
      <c r="JT210" s="264"/>
      <c r="JU210" s="264"/>
      <c r="JV210" s="264"/>
      <c r="JW210" s="264"/>
      <c r="JX210" s="264"/>
      <c r="JY210" s="264"/>
      <c r="JZ210" s="264"/>
      <c r="KA210" s="264"/>
      <c r="KB210" s="264"/>
      <c r="KC210" s="264"/>
      <c r="KD210" s="264"/>
      <c r="KE210" s="264"/>
      <c r="KF210" s="264"/>
      <c r="KG210" s="264"/>
      <c r="KH210" s="264"/>
      <c r="KI210" s="264"/>
      <c r="KJ210" s="264"/>
      <c r="KK210" s="264"/>
      <c r="KL210" s="264"/>
      <c r="KM210" s="264"/>
      <c r="KN210" s="264"/>
      <c r="KO210" s="264"/>
      <c r="KP210" s="264"/>
      <c r="KQ210" s="264"/>
      <c r="KR210" s="264"/>
      <c r="KS210" s="264"/>
      <c r="KT210" s="264"/>
      <c r="KU210" s="264"/>
      <c r="KV210" s="264"/>
      <c r="KW210" s="264"/>
      <c r="KX210" s="264"/>
      <c r="KY210" s="264"/>
      <c r="KZ210" s="264"/>
      <c r="LA210" s="264"/>
      <c r="LB210" s="264"/>
      <c r="LC210" s="264"/>
      <c r="LD210" s="264"/>
      <c r="LE210" s="264"/>
      <c r="LF210" s="264"/>
      <c r="LG210" s="264"/>
      <c r="LH210" s="264"/>
      <c r="LI210" s="264"/>
      <c r="LJ210" s="264"/>
      <c r="LK210" s="264"/>
      <c r="LL210" s="264"/>
      <c r="LM210" s="264"/>
      <c r="LN210" s="264"/>
      <c r="LO210" s="264"/>
      <c r="LP210" s="264"/>
      <c r="LQ210" s="264"/>
      <c r="LR210" s="264"/>
      <c r="LS210" s="264"/>
      <c r="LT210" s="264"/>
      <c r="LU210" s="264"/>
      <c r="LV210" s="264"/>
      <c r="LW210" s="264"/>
      <c r="LX210" s="264"/>
      <c r="LY210" s="264"/>
      <c r="LZ210" s="264"/>
      <c r="MA210" s="264"/>
      <c r="MB210" s="264"/>
      <c r="MC210" s="264"/>
      <c r="MD210" s="264"/>
      <c r="ME210" s="264"/>
      <c r="MF210" s="264"/>
      <c r="MG210" s="264"/>
      <c r="MH210" s="264"/>
      <c r="MI210" s="264"/>
      <c r="MJ210" s="264"/>
      <c r="MK210" s="264"/>
      <c r="ML210" s="264"/>
      <c r="MM210" s="264"/>
      <c r="MN210" s="264"/>
      <c r="MO210" s="264"/>
      <c r="MP210" s="264"/>
      <c r="MQ210" s="264"/>
      <c r="MR210" s="264"/>
      <c r="MS210" s="264"/>
      <c r="MT210" s="264"/>
      <c r="MU210" s="264"/>
      <c r="MV210" s="264"/>
      <c r="MW210" s="264"/>
      <c r="MX210" s="264"/>
      <c r="MY210" s="264"/>
      <c r="MZ210" s="264"/>
      <c r="NA210" s="264"/>
      <c r="NB210" s="264"/>
      <c r="NC210" s="264"/>
      <c r="ND210" s="264"/>
      <c r="NE210" s="264"/>
      <c r="NF210" s="264"/>
      <c r="NG210" s="264"/>
      <c r="NH210" s="264"/>
      <c r="NI210" s="264"/>
      <c r="NJ210" s="264"/>
      <c r="NK210" s="264"/>
      <c r="NL210" s="264"/>
      <c r="NM210" s="264"/>
      <c r="NN210" s="264"/>
      <c r="NO210" s="264"/>
      <c r="NQ210" s="49"/>
      <c r="NR210" s="49"/>
      <c r="NS210" s="49"/>
      <c r="NT210" s="49"/>
      <c r="NU210" s="49"/>
      <c r="NV210" s="49"/>
      <c r="NW210" s="49"/>
      <c r="NX210" s="49"/>
      <c r="NY210" s="49"/>
      <c r="NZ210" s="49"/>
      <c r="OA210" s="49"/>
      <c r="OB210" s="49"/>
      <c r="OC210" s="49"/>
      <c r="OD210" s="49"/>
      <c r="OE210" s="49"/>
      <c r="OF210" s="49"/>
      <c r="OG210" s="49"/>
      <c r="OH210" s="49"/>
      <c r="OI210" s="49"/>
      <c r="OJ210" s="49"/>
      <c r="OK210" s="49"/>
      <c r="OL210" s="49"/>
      <c r="OM210" s="49"/>
      <c r="ON210" s="49"/>
      <c r="OO210" s="49"/>
      <c r="OP210" s="49"/>
      <c r="OQ210" s="49"/>
      <c r="OR210" s="49"/>
      <c r="OS210" s="49"/>
      <c r="OT210" s="49"/>
      <c r="OU210" s="49"/>
      <c r="OV210" s="49"/>
      <c r="OW210" s="49"/>
      <c r="OX210" s="49"/>
      <c r="OY210" s="49"/>
      <c r="OZ210" s="49"/>
      <c r="PA210" s="49"/>
      <c r="PB210" s="49"/>
      <c r="PC210" s="49"/>
      <c r="PD210" s="49"/>
      <c r="PE210" s="49"/>
      <c r="PF210" s="49"/>
      <c r="PG210" s="49"/>
      <c r="PH210" s="49"/>
      <c r="PI210" s="49"/>
      <c r="PJ210" s="49"/>
      <c r="PK210" s="49"/>
      <c r="PL210" s="49"/>
      <c r="PM210" s="49"/>
      <c r="PN210" s="49"/>
      <c r="PO210" s="49"/>
      <c r="PP210" s="49"/>
      <c r="PQ210" s="49"/>
      <c r="PR210" s="49"/>
      <c r="PS210" s="49"/>
      <c r="PT210" s="49"/>
      <c r="PU210" s="49"/>
      <c r="PV210" s="49"/>
      <c r="PW210" s="49"/>
      <c r="PX210" s="49"/>
      <c r="PY210" s="49"/>
      <c r="PZ210" s="49"/>
      <c r="QA210" s="49"/>
      <c r="QB210" s="49"/>
      <c r="QC210" s="49"/>
      <c r="QD210" s="49"/>
      <c r="QE210" s="49"/>
      <c r="QF210" s="49"/>
      <c r="QG210" s="49"/>
      <c r="QH210" s="49"/>
      <c r="QI210" s="49"/>
      <c r="QJ210" s="49"/>
      <c r="QK210" s="49"/>
      <c r="QL210" s="49"/>
      <c r="QM210" s="49"/>
      <c r="QN210" s="49"/>
      <c r="QO210" s="49"/>
      <c r="QP210" s="49"/>
      <c r="QQ210" s="49"/>
      <c r="QR210" s="49"/>
      <c r="QS210" s="49"/>
      <c r="QT210" s="49"/>
      <c r="QU210" s="49"/>
      <c r="QV210" s="49"/>
      <c r="QW210" s="49"/>
      <c r="QX210" s="49"/>
      <c r="QY210" s="49"/>
      <c r="QZ210" s="49"/>
      <c r="RA210" s="49"/>
      <c r="RB210" s="49"/>
      <c r="RC210" s="49"/>
      <c r="RD210" s="49"/>
      <c r="RE210" s="49"/>
      <c r="RF210" s="49"/>
      <c r="RG210" s="49"/>
      <c r="RH210" s="49"/>
      <c r="RI210" s="49"/>
      <c r="RJ210" s="49"/>
      <c r="RK210" s="49"/>
      <c r="RL210" s="49"/>
    </row>
    <row r="211" spans="2:480" x14ac:dyDescent="0.35">
      <c r="B211" s="192">
        <v>27</v>
      </c>
      <c r="C211" s="196" t="s">
        <v>109</v>
      </c>
      <c r="D211" s="177"/>
      <c r="E211" s="178"/>
      <c r="F211" s="178"/>
      <c r="G211" s="179"/>
      <c r="H211" s="180">
        <f t="shared" si="1556"/>
        <v>6437.2000000000016</v>
      </c>
      <c r="I211" s="149">
        <f t="shared" si="1557"/>
        <v>1.5186895878413488E-2</v>
      </c>
      <c r="J211" s="111">
        <f t="shared" si="1726"/>
        <v>0.273365663151168</v>
      </c>
      <c r="K211" s="111">
        <f t="shared" si="1726"/>
        <v>0.37587778683285611</v>
      </c>
      <c r="L211" s="111">
        <f t="shared" si="1726"/>
        <v>2.0863375592933702</v>
      </c>
      <c r="M211" s="111">
        <f t="shared" si="1726"/>
        <v>0.20190363477032616</v>
      </c>
      <c r="N211" s="111">
        <f t="shared" si="1726"/>
        <v>1.1216868598351453E-2</v>
      </c>
      <c r="O211" s="111">
        <f t="shared" si="1726"/>
        <v>1.23385554581866</v>
      </c>
      <c r="P211" s="111">
        <f t="shared" si="1726"/>
        <v>0.43745787533570668</v>
      </c>
      <c r="Q211" s="111">
        <f t="shared" si="1726"/>
        <v>7.5377356980921766</v>
      </c>
      <c r="R211" s="111">
        <f t="shared" si="1726"/>
        <v>1.0319519110483337</v>
      </c>
      <c r="S211" s="111">
        <f t="shared" si="1726"/>
        <v>0.28042171495878637</v>
      </c>
      <c r="T211" s="111">
        <f t="shared" si="1726"/>
        <v>0.56084342991757274</v>
      </c>
      <c r="U211" s="111">
        <f t="shared" si="1726"/>
        <v>6.7301211590108725E-2</v>
      </c>
      <c r="V211" s="111">
        <f t="shared" si="1726"/>
        <v>1.1104699912367939</v>
      </c>
      <c r="W211" s="80">
        <f t="shared" si="1726"/>
        <v>2.579879777620834</v>
      </c>
      <c r="X211" s="120">
        <f t="shared" si="1726"/>
        <v>0.37587778683285611</v>
      </c>
      <c r="Y211" s="114">
        <f t="shared" si="1724"/>
        <v>2.5713457690156742</v>
      </c>
      <c r="Z211" s="114">
        <f t="shared" si="1724"/>
        <v>1.2472308381272041</v>
      </c>
      <c r="AA211" s="114">
        <f t="shared" si="1724"/>
        <v>5.6637948334132622</v>
      </c>
      <c r="AB211" s="108">
        <f t="shared" si="1724"/>
        <v>2.5628030920422002E-2</v>
      </c>
      <c r="AC211" s="108">
        <f t="shared" si="1724"/>
        <v>0.45276187959412206</v>
      </c>
      <c r="AD211" s="108">
        <f t="shared" si="1724"/>
        <v>1.7085353946948E-2</v>
      </c>
      <c r="AE211" s="108">
        <f t="shared" si="1724"/>
        <v>0.18793889341642805</v>
      </c>
      <c r="AF211" s="108">
        <f t="shared" si="1724"/>
        <v>0.64924344998402406</v>
      </c>
      <c r="AG211" s="108">
        <f t="shared" si="1724"/>
        <v>3.1266197722914844</v>
      </c>
      <c r="AH211" s="108">
        <f t="shared" si="1724"/>
        <v>4.5874175347555397</v>
      </c>
      <c r="AI211" s="108">
        <f t="shared" si="1724"/>
        <v>3.4170707893896E-2</v>
      </c>
      <c r="AJ211" s="108">
        <f t="shared" si="1724"/>
        <v>2.7165712775647326</v>
      </c>
      <c r="AK211" s="108">
        <f t="shared" si="1724"/>
        <v>1.3326576078619443</v>
      </c>
      <c r="AL211" s="108">
        <f t="shared" si="1724"/>
        <v>1.7085353946948E-2</v>
      </c>
      <c r="AM211" s="108">
        <f t="shared" si="1724"/>
        <v>9.8924199352828932</v>
      </c>
      <c r="AN211" s="108">
        <f t="shared" si="1724"/>
        <v>9.5250848254235105</v>
      </c>
      <c r="AO211" s="108">
        <f t="shared" si="1725"/>
        <v>2.5628030920422002E-2</v>
      </c>
      <c r="AP211" s="108">
        <f t="shared" si="1723"/>
        <v>0.19648157038990205</v>
      </c>
      <c r="AQ211" s="108">
        <f t="shared" si="1723"/>
        <v>6.8341415787792001E-2</v>
      </c>
      <c r="AR211" s="108">
        <f t="shared" si="1723"/>
        <v>0.83004827627800748</v>
      </c>
      <c r="AS211" s="108">
        <f t="shared" si="1723"/>
        <v>1.1216868598351453E-2</v>
      </c>
      <c r="AT211" s="108">
        <f t="shared" si="1723"/>
        <v>0.5720602985159241</v>
      </c>
      <c r="AU211" s="108">
        <f t="shared" si="1723"/>
        <v>3.5557473456774105</v>
      </c>
      <c r="AV211" s="108">
        <f t="shared" si="1723"/>
        <v>0.42713384867370008</v>
      </c>
      <c r="AW211" s="108">
        <f t="shared" si="1723"/>
        <v>0.42713384867370008</v>
      </c>
      <c r="AY211" s="186"/>
      <c r="AZ211" s="182"/>
      <c r="BA211" s="177"/>
      <c r="BB211" s="178"/>
      <c r="BC211" s="178"/>
      <c r="BD211" s="179"/>
      <c r="BE211" s="180"/>
      <c r="BF211" s="149"/>
      <c r="BG211" s="140">
        <f t="shared" si="1558"/>
        <v>0</v>
      </c>
      <c r="BH211" s="140">
        <f t="shared" si="1354"/>
        <v>0</v>
      </c>
      <c r="BI211" s="140">
        <f t="shared" si="1355"/>
        <v>2</v>
      </c>
      <c r="BJ211" s="140">
        <f t="shared" si="1356"/>
        <v>0</v>
      </c>
      <c r="BK211" s="140">
        <f t="shared" si="1357"/>
        <v>0</v>
      </c>
      <c r="BL211" s="140">
        <f t="shared" si="1358"/>
        <v>1</v>
      </c>
      <c r="BM211" s="140">
        <f t="shared" si="1359"/>
        <v>0</v>
      </c>
      <c r="BN211" s="140">
        <f t="shared" si="1360"/>
        <v>8</v>
      </c>
      <c r="BO211" s="140">
        <f t="shared" si="1361"/>
        <v>1</v>
      </c>
      <c r="BP211" s="140">
        <f t="shared" si="1362"/>
        <v>0</v>
      </c>
      <c r="BQ211" s="140">
        <f t="shared" si="1363"/>
        <v>1</v>
      </c>
      <c r="BR211" s="140">
        <f t="shared" si="1364"/>
        <v>0</v>
      </c>
      <c r="BS211" s="140">
        <f t="shared" si="1365"/>
        <v>1</v>
      </c>
      <c r="BT211" s="35">
        <f t="shared" si="1366"/>
        <v>3</v>
      </c>
      <c r="BU211" s="145">
        <f t="shared" si="1367"/>
        <v>0</v>
      </c>
      <c r="BV211" s="144">
        <f t="shared" si="1368"/>
        <v>3</v>
      </c>
      <c r="BW211" s="144">
        <f t="shared" si="1369"/>
        <v>1</v>
      </c>
      <c r="BX211" s="144">
        <f t="shared" si="1370"/>
        <v>6</v>
      </c>
      <c r="BY211" s="123">
        <f t="shared" si="1371"/>
        <v>0</v>
      </c>
      <c r="BZ211" s="123">
        <f t="shared" si="1372"/>
        <v>0</v>
      </c>
      <c r="CA211" s="123">
        <f t="shared" si="1373"/>
        <v>0</v>
      </c>
      <c r="CB211" s="123">
        <f t="shared" si="1374"/>
        <v>0</v>
      </c>
      <c r="CC211" s="123">
        <f t="shared" si="1375"/>
        <v>1</v>
      </c>
      <c r="CD211" s="123">
        <f t="shared" si="1376"/>
        <v>3</v>
      </c>
      <c r="CE211" s="123">
        <f t="shared" si="1377"/>
        <v>5</v>
      </c>
      <c r="CF211" s="123">
        <f t="shared" si="1378"/>
        <v>0</v>
      </c>
      <c r="CG211" s="123">
        <f t="shared" si="1379"/>
        <v>3</v>
      </c>
      <c r="CH211" s="123">
        <f t="shared" si="1380"/>
        <v>1</v>
      </c>
      <c r="CI211" s="123">
        <f t="shared" si="1381"/>
        <v>0</v>
      </c>
      <c r="CJ211" s="123">
        <f t="shared" si="1382"/>
        <v>10</v>
      </c>
      <c r="CK211" s="123">
        <f t="shared" si="1383"/>
        <v>10</v>
      </c>
      <c r="CL211" s="123">
        <f t="shared" si="1384"/>
        <v>0</v>
      </c>
      <c r="CM211" s="123">
        <f t="shared" si="1385"/>
        <v>0</v>
      </c>
      <c r="CN211" s="123">
        <f t="shared" si="1386"/>
        <v>0</v>
      </c>
      <c r="CO211" s="123">
        <f t="shared" si="1387"/>
        <v>1</v>
      </c>
      <c r="CP211" s="123">
        <f t="shared" si="1388"/>
        <v>0</v>
      </c>
      <c r="CQ211" s="123">
        <f t="shared" si="1389"/>
        <v>1</v>
      </c>
      <c r="CR211" s="123">
        <f t="shared" si="1390"/>
        <v>4</v>
      </c>
      <c r="CS211" s="123">
        <f t="shared" si="1391"/>
        <v>0</v>
      </c>
      <c r="CT211" s="123">
        <f t="shared" si="1392"/>
        <v>0</v>
      </c>
      <c r="CX211" s="7">
        <f t="shared" si="1559"/>
        <v>0</v>
      </c>
      <c r="CY211" s="7">
        <f t="shared" si="1560"/>
        <v>0</v>
      </c>
      <c r="CZ211" s="7">
        <f t="shared" si="1561"/>
        <v>0</v>
      </c>
      <c r="DA211" s="7">
        <f t="shared" si="1562"/>
        <v>0</v>
      </c>
      <c r="DB211" s="7">
        <f t="shared" si="1563"/>
        <v>2</v>
      </c>
      <c r="DC211" s="7">
        <f t="shared" si="1564"/>
        <v>0</v>
      </c>
      <c r="DD211" s="7">
        <f t="shared" si="1565"/>
        <v>0</v>
      </c>
      <c r="DE211" s="7">
        <f t="shared" si="1566"/>
        <v>0</v>
      </c>
      <c r="DF211" s="7">
        <f t="shared" si="1567"/>
        <v>0</v>
      </c>
      <c r="DG211" s="7">
        <f t="shared" si="1568"/>
        <v>0</v>
      </c>
      <c r="DH211" s="7">
        <f t="shared" si="1569"/>
        <v>1</v>
      </c>
      <c r="DI211" s="7">
        <f t="shared" si="1570"/>
        <v>0</v>
      </c>
      <c r="DJ211" s="7">
        <f t="shared" si="1571"/>
        <v>0</v>
      </c>
      <c r="DK211" s="7">
        <f t="shared" si="1572"/>
        <v>0</v>
      </c>
      <c r="DL211" s="7">
        <f t="shared" si="1573"/>
        <v>8</v>
      </c>
      <c r="DM211" s="7">
        <f t="shared" si="1574"/>
        <v>0</v>
      </c>
      <c r="DN211" s="7">
        <f t="shared" si="1575"/>
        <v>1</v>
      </c>
      <c r="DO211" s="7">
        <f t="shared" si="1576"/>
        <v>0</v>
      </c>
      <c r="DP211" s="7">
        <f t="shared" si="1577"/>
        <v>0</v>
      </c>
      <c r="DQ211" s="7">
        <f t="shared" si="1578"/>
        <v>0</v>
      </c>
      <c r="DR211" s="7">
        <f t="shared" si="1579"/>
        <v>1</v>
      </c>
      <c r="DS211" s="7">
        <f t="shared" si="1580"/>
        <v>0</v>
      </c>
      <c r="DT211" s="7">
        <f t="shared" si="1581"/>
        <v>0</v>
      </c>
      <c r="DU211" s="7">
        <f t="shared" si="1582"/>
        <v>0</v>
      </c>
      <c r="DV211" s="7">
        <f t="shared" si="1583"/>
        <v>1</v>
      </c>
      <c r="DW211" s="7">
        <f t="shared" si="1584"/>
        <v>0</v>
      </c>
      <c r="DX211" s="7">
        <f t="shared" si="1585"/>
        <v>3</v>
      </c>
      <c r="DY211" s="7">
        <f t="shared" si="1586"/>
        <v>0</v>
      </c>
      <c r="DZ211" s="1">
        <f t="shared" si="1587"/>
        <v>0</v>
      </c>
      <c r="EA211" s="1">
        <f t="shared" si="1588"/>
        <v>0</v>
      </c>
      <c r="EB211" s="1">
        <f t="shared" si="1589"/>
        <v>2.4000000000000004</v>
      </c>
      <c r="EC211" s="1">
        <f t="shared" si="1590"/>
        <v>0.60000000000000009</v>
      </c>
      <c r="ED211" s="1">
        <f t="shared" si="1591"/>
        <v>0.8</v>
      </c>
      <c r="EE211" s="1">
        <f t="shared" si="1592"/>
        <v>0.2</v>
      </c>
      <c r="EF211" s="1">
        <f t="shared" si="1593"/>
        <v>4.8000000000000007</v>
      </c>
      <c r="EG211" s="1">
        <f t="shared" si="1594"/>
        <v>1.2000000000000002</v>
      </c>
      <c r="EH211" s="1">
        <f t="shared" si="1595"/>
        <v>0</v>
      </c>
      <c r="EI211" s="1">
        <f t="shared" si="1596"/>
        <v>0</v>
      </c>
      <c r="EJ211" s="1">
        <f t="shared" si="1597"/>
        <v>0</v>
      </c>
      <c r="EK211" s="1">
        <f t="shared" si="1598"/>
        <v>0</v>
      </c>
      <c r="EL211" s="1">
        <f t="shared" si="1599"/>
        <v>0</v>
      </c>
      <c r="EM211" s="1">
        <f t="shared" si="1600"/>
        <v>0</v>
      </c>
      <c r="EN211" s="1">
        <f t="shared" si="1601"/>
        <v>0</v>
      </c>
      <c r="EO211" s="1">
        <f t="shared" si="1602"/>
        <v>0</v>
      </c>
      <c r="EP211" s="1">
        <f t="shared" si="1603"/>
        <v>0.8</v>
      </c>
      <c r="EQ211" s="1">
        <f t="shared" si="1604"/>
        <v>0.2</v>
      </c>
      <c r="ER211" s="1">
        <f t="shared" si="1605"/>
        <v>2.4000000000000004</v>
      </c>
      <c r="ES211" s="1">
        <f t="shared" si="1606"/>
        <v>0.60000000000000009</v>
      </c>
      <c r="ET211" s="1">
        <f t="shared" si="1607"/>
        <v>4</v>
      </c>
      <c r="EU211" s="1">
        <f t="shared" si="1608"/>
        <v>1</v>
      </c>
      <c r="EV211" s="1">
        <f t="shared" si="1609"/>
        <v>0</v>
      </c>
      <c r="EW211" s="1">
        <f t="shared" si="1610"/>
        <v>0</v>
      </c>
      <c r="EX211" s="1">
        <f t="shared" si="1611"/>
        <v>2.4000000000000004</v>
      </c>
      <c r="EY211" s="1">
        <f t="shared" si="1612"/>
        <v>0.60000000000000009</v>
      </c>
      <c r="EZ211" s="1">
        <f t="shared" si="1613"/>
        <v>0.8</v>
      </c>
      <c r="FA211" s="1">
        <f t="shared" si="1614"/>
        <v>0.2</v>
      </c>
      <c r="FB211" s="1">
        <f t="shared" si="1615"/>
        <v>0</v>
      </c>
      <c r="FC211" s="1">
        <f t="shared" si="1616"/>
        <v>0</v>
      </c>
      <c r="FD211" s="1">
        <f t="shared" si="1617"/>
        <v>8</v>
      </c>
      <c r="FE211" s="1">
        <f t="shared" si="1618"/>
        <v>2</v>
      </c>
      <c r="FF211" s="1">
        <f t="shared" si="1619"/>
        <v>8</v>
      </c>
      <c r="FG211" s="1">
        <f t="shared" si="1620"/>
        <v>2</v>
      </c>
      <c r="FH211" s="1">
        <f t="shared" si="1621"/>
        <v>0</v>
      </c>
      <c r="FI211" s="1">
        <f t="shared" si="1622"/>
        <v>0</v>
      </c>
      <c r="FJ211" s="1">
        <f t="shared" si="1623"/>
        <v>0</v>
      </c>
      <c r="FK211" s="1">
        <f t="shared" si="1624"/>
        <v>0</v>
      </c>
      <c r="FL211" s="1">
        <f t="shared" si="1625"/>
        <v>0</v>
      </c>
      <c r="FM211" s="1">
        <f t="shared" si="1626"/>
        <v>0</v>
      </c>
      <c r="FN211" s="1">
        <f t="shared" si="1627"/>
        <v>0.8</v>
      </c>
      <c r="FO211" s="1">
        <f t="shared" si="1628"/>
        <v>0.2</v>
      </c>
      <c r="FP211" s="1">
        <f t="shared" si="1629"/>
        <v>0</v>
      </c>
      <c r="FQ211" s="1">
        <f t="shared" si="1630"/>
        <v>0</v>
      </c>
      <c r="FR211" s="1">
        <f t="shared" si="1631"/>
        <v>0.8</v>
      </c>
      <c r="FS211" s="1">
        <f t="shared" si="1632"/>
        <v>0.2</v>
      </c>
      <c r="FT211" s="1">
        <f t="shared" si="1633"/>
        <v>3.2</v>
      </c>
      <c r="FU211" s="1">
        <f t="shared" si="1634"/>
        <v>0.8</v>
      </c>
      <c r="FV211" s="1">
        <f t="shared" si="1635"/>
        <v>0</v>
      </c>
      <c r="FW211" s="1">
        <f t="shared" si="1636"/>
        <v>0</v>
      </c>
      <c r="FX211" s="1">
        <f t="shared" si="1637"/>
        <v>0</v>
      </c>
      <c r="FY211" s="1">
        <f t="shared" si="1638"/>
        <v>0</v>
      </c>
      <c r="GC211" s="7">
        <f t="shared" si="1639"/>
        <v>0</v>
      </c>
      <c r="GD211" s="7">
        <f t="shared" si="1640"/>
        <v>0</v>
      </c>
      <c r="GE211" s="7">
        <f t="shared" si="1641"/>
        <v>0</v>
      </c>
      <c r="GF211" s="7">
        <f t="shared" si="1642"/>
        <v>0</v>
      </c>
      <c r="GG211" s="7">
        <f t="shared" si="1643"/>
        <v>2</v>
      </c>
      <c r="GH211" s="7">
        <f t="shared" si="1644"/>
        <v>0</v>
      </c>
      <c r="GI211" s="7">
        <f t="shared" si="1645"/>
        <v>0</v>
      </c>
      <c r="GJ211" s="7">
        <f t="shared" si="1646"/>
        <v>0</v>
      </c>
      <c r="GK211" s="7">
        <f t="shared" si="1647"/>
        <v>0</v>
      </c>
      <c r="GL211" s="7">
        <f t="shared" si="1648"/>
        <v>0</v>
      </c>
      <c r="GM211" s="7">
        <f t="shared" si="1649"/>
        <v>1</v>
      </c>
      <c r="GN211" s="7">
        <f t="shared" si="1650"/>
        <v>0</v>
      </c>
      <c r="GO211" s="7">
        <f t="shared" si="1651"/>
        <v>0</v>
      </c>
      <c r="GP211" s="7">
        <f t="shared" si="1652"/>
        <v>0</v>
      </c>
      <c r="GQ211" s="7">
        <f t="shared" si="1653"/>
        <v>8</v>
      </c>
      <c r="GR211" s="7">
        <f t="shared" si="1654"/>
        <v>0</v>
      </c>
      <c r="GS211" s="7">
        <f t="shared" si="1655"/>
        <v>1</v>
      </c>
      <c r="GT211" s="7">
        <f t="shared" si="1656"/>
        <v>0</v>
      </c>
      <c r="GU211" s="7">
        <f t="shared" si="1657"/>
        <v>0</v>
      </c>
      <c r="GV211" s="7">
        <f t="shared" si="1658"/>
        <v>0</v>
      </c>
      <c r="GW211" s="7">
        <f t="shared" si="1659"/>
        <v>1</v>
      </c>
      <c r="GX211" s="7">
        <f t="shared" si="1660"/>
        <v>0</v>
      </c>
      <c r="GY211" s="7">
        <f t="shared" si="1661"/>
        <v>0</v>
      </c>
      <c r="GZ211" s="7">
        <f t="shared" si="1662"/>
        <v>0</v>
      </c>
      <c r="HA211" s="7">
        <f t="shared" si="1663"/>
        <v>1</v>
      </c>
      <c r="HB211" s="7">
        <f t="shared" si="1664"/>
        <v>0</v>
      </c>
      <c r="HC211" s="7">
        <f t="shared" si="1665"/>
        <v>3</v>
      </c>
      <c r="HD211" s="7">
        <f t="shared" si="1666"/>
        <v>0</v>
      </c>
      <c r="HE211" s="7">
        <f t="shared" si="1667"/>
        <v>0</v>
      </c>
      <c r="HF211" s="7">
        <f t="shared" si="1668"/>
        <v>0</v>
      </c>
      <c r="HG211" s="7">
        <f t="shared" si="1669"/>
        <v>2</v>
      </c>
      <c r="HH211" s="7">
        <f t="shared" si="1670"/>
        <v>1</v>
      </c>
      <c r="HI211" s="7">
        <f t="shared" si="1671"/>
        <v>1</v>
      </c>
      <c r="HJ211" s="7">
        <f t="shared" si="1672"/>
        <v>0</v>
      </c>
      <c r="HK211" s="7">
        <f t="shared" si="1673"/>
        <v>5</v>
      </c>
      <c r="HL211" s="7">
        <f t="shared" si="1674"/>
        <v>1</v>
      </c>
      <c r="HM211" s="7">
        <f t="shared" si="1675"/>
        <v>0</v>
      </c>
      <c r="HN211" s="7">
        <f t="shared" si="1676"/>
        <v>0</v>
      </c>
      <c r="HO211" s="7">
        <f t="shared" si="1677"/>
        <v>0</v>
      </c>
      <c r="HP211" s="7">
        <f t="shared" si="1678"/>
        <v>0</v>
      </c>
      <c r="HQ211" s="7">
        <f t="shared" si="1679"/>
        <v>0</v>
      </c>
      <c r="HR211" s="7">
        <f t="shared" si="1680"/>
        <v>0</v>
      </c>
      <c r="HS211" s="7">
        <f t="shared" si="1681"/>
        <v>0</v>
      </c>
      <c r="HT211" s="7">
        <f t="shared" si="1682"/>
        <v>0</v>
      </c>
      <c r="HU211" s="7">
        <f t="shared" si="1683"/>
        <v>1</v>
      </c>
      <c r="HV211" s="7">
        <f t="shared" si="1684"/>
        <v>0</v>
      </c>
      <c r="HW211" s="7">
        <f t="shared" si="1685"/>
        <v>2</v>
      </c>
      <c r="HX211" s="7">
        <f t="shared" si="1686"/>
        <v>1</v>
      </c>
      <c r="HY211" s="7">
        <f t="shared" si="1687"/>
        <v>4</v>
      </c>
      <c r="HZ211" s="7">
        <f t="shared" si="1688"/>
        <v>1</v>
      </c>
      <c r="IA211" s="7">
        <f t="shared" si="1689"/>
        <v>0</v>
      </c>
      <c r="IB211" s="7">
        <f t="shared" si="1690"/>
        <v>0</v>
      </c>
      <c r="IC211" s="7">
        <f t="shared" si="1691"/>
        <v>2</v>
      </c>
      <c r="ID211" s="7">
        <f t="shared" si="1692"/>
        <v>1</v>
      </c>
      <c r="IE211" s="7">
        <f t="shared" si="1693"/>
        <v>1</v>
      </c>
      <c r="IF211" s="7">
        <f t="shared" si="1694"/>
        <v>0</v>
      </c>
      <c r="IG211" s="7">
        <f t="shared" si="1695"/>
        <v>0</v>
      </c>
      <c r="IH211" s="7">
        <f t="shared" si="1696"/>
        <v>0</v>
      </c>
      <c r="II211" s="7">
        <f t="shared" si="1697"/>
        <v>8</v>
      </c>
      <c r="IJ211" s="7">
        <f t="shared" si="1698"/>
        <v>2</v>
      </c>
      <c r="IK211" s="7">
        <f t="shared" si="1699"/>
        <v>8</v>
      </c>
      <c r="IL211" s="7">
        <f t="shared" si="1700"/>
        <v>2</v>
      </c>
      <c r="IM211" s="7">
        <f t="shared" si="1701"/>
        <v>0</v>
      </c>
      <c r="IN211" s="7">
        <f t="shared" si="1702"/>
        <v>0</v>
      </c>
      <c r="IO211" s="7">
        <f t="shared" si="1703"/>
        <v>0</v>
      </c>
      <c r="IP211" s="7">
        <f t="shared" si="1704"/>
        <v>0</v>
      </c>
      <c r="IQ211" s="7">
        <f t="shared" si="1705"/>
        <v>0</v>
      </c>
      <c r="IR211" s="7">
        <f t="shared" si="1706"/>
        <v>0</v>
      </c>
      <c r="IS211" s="7">
        <f t="shared" si="1707"/>
        <v>1</v>
      </c>
      <c r="IT211" s="7">
        <f t="shared" si="1708"/>
        <v>0</v>
      </c>
      <c r="IU211" s="7">
        <f t="shared" si="1709"/>
        <v>0</v>
      </c>
      <c r="IV211" s="7">
        <f t="shared" si="1710"/>
        <v>0</v>
      </c>
      <c r="IW211" s="7">
        <f t="shared" si="1711"/>
        <v>1</v>
      </c>
      <c r="IX211" s="7">
        <f t="shared" si="1712"/>
        <v>0</v>
      </c>
      <c r="IY211" s="7">
        <f t="shared" si="1713"/>
        <v>3</v>
      </c>
      <c r="IZ211" s="7">
        <f t="shared" si="1714"/>
        <v>1</v>
      </c>
      <c r="JA211" s="7">
        <f t="shared" si="1715"/>
        <v>0</v>
      </c>
      <c r="JB211" s="7">
        <f t="shared" si="1716"/>
        <v>0</v>
      </c>
      <c r="JC211" s="7">
        <f t="shared" si="1717"/>
        <v>0</v>
      </c>
      <c r="JD211" s="7">
        <f t="shared" si="1718"/>
        <v>0</v>
      </c>
      <c r="JF211" s="1">
        <v>27</v>
      </c>
      <c r="JG211" s="10">
        <f t="shared" si="1719"/>
        <v>147.61545454545453</v>
      </c>
      <c r="JH211" s="10">
        <f t="shared" si="1720"/>
        <v>5.2380000000000004</v>
      </c>
      <c r="JJ211" s="1" t="str">
        <f t="shared" si="1555"/>
        <v>[147.62, 5.24]</v>
      </c>
      <c r="JS211" s="263"/>
      <c r="JT211" s="264"/>
      <c r="JU211" s="264"/>
      <c r="JV211" s="264"/>
      <c r="JW211" s="264"/>
      <c r="JX211" s="264"/>
      <c r="JY211" s="264"/>
      <c r="JZ211" s="264"/>
      <c r="KA211" s="264"/>
      <c r="KB211" s="264"/>
      <c r="KC211" s="264"/>
      <c r="KD211" s="264"/>
      <c r="KE211" s="264"/>
      <c r="KF211" s="264"/>
      <c r="KG211" s="264"/>
      <c r="KH211" s="264"/>
      <c r="KI211" s="264"/>
      <c r="KJ211" s="264"/>
      <c r="KK211" s="264"/>
      <c r="KL211" s="264"/>
      <c r="KM211" s="264"/>
      <c r="KN211" s="264"/>
      <c r="KO211" s="264"/>
      <c r="KP211" s="264"/>
      <c r="KQ211" s="264"/>
      <c r="KR211" s="264"/>
      <c r="KS211" s="264"/>
      <c r="KT211" s="264"/>
      <c r="KU211" s="264"/>
      <c r="KV211" s="264"/>
      <c r="KW211" s="264"/>
      <c r="KX211" s="264"/>
      <c r="KY211" s="264"/>
      <c r="KZ211" s="264"/>
      <c r="LA211" s="264"/>
      <c r="LB211" s="264"/>
      <c r="LC211" s="264"/>
      <c r="LD211" s="264"/>
      <c r="LE211" s="264"/>
      <c r="LF211" s="264"/>
      <c r="LG211" s="264"/>
      <c r="LH211" s="264"/>
      <c r="LI211" s="264"/>
      <c r="LJ211" s="264"/>
      <c r="LK211" s="264"/>
      <c r="LL211" s="264"/>
      <c r="LM211" s="264"/>
      <c r="LN211" s="264"/>
      <c r="LO211" s="264"/>
      <c r="LP211" s="264"/>
      <c r="LQ211" s="264"/>
      <c r="LR211" s="264"/>
      <c r="LS211" s="264"/>
      <c r="LT211" s="264"/>
      <c r="LU211" s="264"/>
      <c r="LV211" s="264"/>
      <c r="LW211" s="264"/>
      <c r="LX211" s="264"/>
      <c r="LY211" s="264"/>
      <c r="LZ211" s="264"/>
      <c r="MA211" s="264"/>
      <c r="MB211" s="264"/>
      <c r="MC211" s="264"/>
      <c r="MD211" s="264"/>
      <c r="ME211" s="264"/>
      <c r="MF211" s="264"/>
      <c r="MG211" s="264"/>
      <c r="MH211" s="264"/>
      <c r="MI211" s="264"/>
      <c r="MJ211" s="264"/>
      <c r="MK211" s="264"/>
      <c r="ML211" s="264"/>
      <c r="MM211" s="264"/>
      <c r="MN211" s="264"/>
      <c r="MO211" s="264"/>
      <c r="MP211" s="264"/>
      <c r="MQ211" s="264"/>
      <c r="MR211" s="264"/>
      <c r="MS211" s="264"/>
      <c r="MT211" s="264"/>
      <c r="MU211" s="264"/>
      <c r="MV211" s="264"/>
      <c r="MW211" s="264"/>
      <c r="MX211" s="264"/>
      <c r="MY211" s="264"/>
      <c r="MZ211" s="264"/>
      <c r="NA211" s="264"/>
      <c r="NB211" s="264"/>
      <c r="NC211" s="264"/>
      <c r="ND211" s="264"/>
      <c r="NE211" s="264"/>
      <c r="NF211" s="264"/>
      <c r="NG211" s="264"/>
      <c r="NH211" s="264"/>
      <c r="NI211" s="264"/>
      <c r="NJ211" s="264"/>
      <c r="NK211" s="264"/>
      <c r="NL211" s="264"/>
      <c r="NM211" s="264"/>
      <c r="NN211" s="264"/>
      <c r="NO211" s="264"/>
      <c r="NQ211" s="49"/>
      <c r="NR211" s="49"/>
      <c r="NS211" s="49"/>
      <c r="NT211" s="49"/>
      <c r="NU211" s="49"/>
      <c r="NV211" s="49"/>
      <c r="NW211" s="49"/>
      <c r="NX211" s="49"/>
      <c r="NY211" s="49"/>
      <c r="NZ211" s="49"/>
      <c r="OA211" s="49"/>
      <c r="OB211" s="49"/>
      <c r="OC211" s="49"/>
      <c r="OD211" s="49"/>
      <c r="OE211" s="49"/>
      <c r="OF211" s="49"/>
      <c r="OG211" s="49"/>
      <c r="OH211" s="49"/>
      <c r="OI211" s="49"/>
      <c r="OJ211" s="49"/>
      <c r="OK211" s="49"/>
      <c r="OL211" s="49"/>
      <c r="OM211" s="49"/>
      <c r="ON211" s="49"/>
      <c r="OO211" s="49"/>
      <c r="OP211" s="49"/>
      <c r="OQ211" s="49"/>
      <c r="OR211" s="49"/>
      <c r="OS211" s="49"/>
      <c r="OT211" s="49"/>
      <c r="OU211" s="49"/>
      <c r="OV211" s="49"/>
      <c r="OW211" s="49"/>
      <c r="OX211" s="49"/>
      <c r="OY211" s="49"/>
      <c r="OZ211" s="49"/>
      <c r="PA211" s="49"/>
      <c r="PB211" s="49"/>
      <c r="PC211" s="49"/>
      <c r="PD211" s="49"/>
      <c r="PE211" s="49"/>
      <c r="PF211" s="49"/>
      <c r="PG211" s="49"/>
      <c r="PH211" s="49"/>
      <c r="PI211" s="49"/>
      <c r="PJ211" s="49"/>
      <c r="PK211" s="49"/>
      <c r="PL211" s="49"/>
      <c r="PM211" s="49"/>
      <c r="PN211" s="49"/>
      <c r="PO211" s="49"/>
      <c r="PP211" s="49"/>
      <c r="PQ211" s="49"/>
      <c r="PR211" s="49"/>
      <c r="PS211" s="49"/>
      <c r="PT211" s="49"/>
      <c r="PU211" s="49"/>
      <c r="PV211" s="49"/>
      <c r="PW211" s="49"/>
      <c r="PX211" s="49"/>
      <c r="PY211" s="49"/>
      <c r="PZ211" s="49"/>
      <c r="QA211" s="49"/>
      <c r="QB211" s="49"/>
      <c r="QC211" s="49"/>
      <c r="QD211" s="49"/>
      <c r="QE211" s="49"/>
      <c r="QF211" s="49"/>
      <c r="QG211" s="49"/>
      <c r="QH211" s="49"/>
      <c r="QI211" s="49"/>
      <c r="QJ211" s="49"/>
      <c r="QK211" s="49"/>
      <c r="QL211" s="49"/>
      <c r="QM211" s="49"/>
      <c r="QN211" s="49"/>
      <c r="QO211" s="49"/>
      <c r="QP211" s="49"/>
      <c r="QQ211" s="49"/>
      <c r="QR211" s="49"/>
      <c r="QS211" s="49"/>
      <c r="QT211" s="49"/>
      <c r="QU211" s="49"/>
      <c r="QV211" s="49"/>
      <c r="QW211" s="49"/>
      <c r="QX211" s="49"/>
      <c r="QY211" s="49"/>
      <c r="QZ211" s="49"/>
      <c r="RA211" s="49"/>
      <c r="RB211" s="49"/>
      <c r="RC211" s="49"/>
      <c r="RD211" s="49"/>
      <c r="RE211" s="49"/>
      <c r="RF211" s="49"/>
      <c r="RG211" s="49"/>
      <c r="RH211" s="49"/>
      <c r="RI211" s="49"/>
      <c r="RJ211" s="49"/>
      <c r="RK211" s="49"/>
      <c r="RL211" s="49"/>
    </row>
    <row r="212" spans="2:480" x14ac:dyDescent="0.35">
      <c r="B212" s="192">
        <v>28</v>
      </c>
      <c r="C212" s="195" t="s">
        <v>110</v>
      </c>
      <c r="D212" s="177"/>
      <c r="E212" s="178"/>
      <c r="F212" s="178"/>
      <c r="G212" s="179"/>
      <c r="H212" s="180">
        <f t="shared" si="1556"/>
        <v>5812.8400000000011</v>
      </c>
      <c r="I212" s="149">
        <f t="shared" si="1557"/>
        <v>1.3713881165394435E-2</v>
      </c>
      <c r="J212" s="111">
        <f t="shared" si="1726"/>
        <v>0.24685124920643065</v>
      </c>
      <c r="K212" s="111">
        <f t="shared" si="1726"/>
        <v>0.33942046765884221</v>
      </c>
      <c r="L212" s="111">
        <f t="shared" si="1726"/>
        <v>1.8839785027904794</v>
      </c>
      <c r="M212" s="111">
        <f t="shared" si="1726"/>
        <v>0.1823205002700464</v>
      </c>
      <c r="N212" s="111">
        <f t="shared" si="1726"/>
        <v>1.0128916681669244E-2</v>
      </c>
      <c r="O212" s="111">
        <f t="shared" si="1726"/>
        <v>1.1141808349836169</v>
      </c>
      <c r="P212" s="111">
        <f t="shared" si="1726"/>
        <v>0.39502775058510053</v>
      </c>
      <c r="Q212" s="111">
        <f t="shared" si="1726"/>
        <v>6.8066320100817324</v>
      </c>
      <c r="R212" s="111">
        <f t="shared" si="1726"/>
        <v>0.93186033471357055</v>
      </c>
      <c r="S212" s="111">
        <f t="shared" si="1726"/>
        <v>0.25322291704173111</v>
      </c>
      <c r="T212" s="111">
        <f t="shared" si="1726"/>
        <v>0.50644583408346222</v>
      </c>
      <c r="U212" s="111">
        <f t="shared" si="1726"/>
        <v>6.0773500090015461E-2</v>
      </c>
      <c r="V212" s="111">
        <f t="shared" si="1726"/>
        <v>1.0027627514852551</v>
      </c>
      <c r="W212" s="80">
        <f t="shared" si="1726"/>
        <v>2.3296508367839261</v>
      </c>
      <c r="X212" s="120">
        <f t="shared" si="1726"/>
        <v>0.33942046765884221</v>
      </c>
      <c r="Y212" s="114">
        <f t="shared" si="1724"/>
        <v>2.3219445628479884</v>
      </c>
      <c r="Z212" s="114">
        <f t="shared" si="1724"/>
        <v>1.1262588245043399</v>
      </c>
      <c r="AA212" s="114">
        <f t="shared" si="1724"/>
        <v>5.1144493194957352</v>
      </c>
      <c r="AB212" s="108">
        <f t="shared" si="1724"/>
        <v>2.3142304613102876E-2</v>
      </c>
      <c r="AC212" s="108">
        <f t="shared" si="1724"/>
        <v>0.40884738149815081</v>
      </c>
      <c r="AD212" s="108">
        <f t="shared" si="1724"/>
        <v>1.5428203075401915E-2</v>
      </c>
      <c r="AE212" s="108">
        <f t="shared" si="1724"/>
        <v>0.1697102338294211</v>
      </c>
      <c r="AF212" s="108">
        <f t="shared" si="1724"/>
        <v>0.58627171686527291</v>
      </c>
      <c r="AG212" s="108">
        <f t="shared" si="1724"/>
        <v>2.8233611627985509</v>
      </c>
      <c r="AH212" s="108">
        <f t="shared" si="1724"/>
        <v>4.1424725257454158</v>
      </c>
      <c r="AI212" s="108">
        <f t="shared" si="1724"/>
        <v>3.0856406150803831E-2</v>
      </c>
      <c r="AJ212" s="108">
        <f t="shared" si="1724"/>
        <v>2.4530842889889048</v>
      </c>
      <c r="AK212" s="108">
        <f t="shared" si="1724"/>
        <v>1.2033998398813495</v>
      </c>
      <c r="AL212" s="108">
        <f t="shared" si="1724"/>
        <v>1.5428203075401915E-2</v>
      </c>
      <c r="AM212" s="108">
        <f t="shared" si="1724"/>
        <v>8.93292958065771</v>
      </c>
      <c r="AN212" s="108">
        <f t="shared" si="1724"/>
        <v>8.601223214536569</v>
      </c>
      <c r="AO212" s="108">
        <f t="shared" si="1725"/>
        <v>2.3142304613102876E-2</v>
      </c>
      <c r="AP212" s="108">
        <f t="shared" si="1723"/>
        <v>0.17742433536712207</v>
      </c>
      <c r="AQ212" s="108">
        <f t="shared" si="1723"/>
        <v>6.1712812301607661E-2</v>
      </c>
      <c r="AR212" s="108">
        <f t="shared" si="1723"/>
        <v>0.74953983444352401</v>
      </c>
      <c r="AS212" s="108">
        <f t="shared" si="1723"/>
        <v>1.0128916681669244E-2</v>
      </c>
      <c r="AT212" s="108">
        <f t="shared" si="1723"/>
        <v>0.51657475076513149</v>
      </c>
      <c r="AU212" s="108">
        <f t="shared" si="1723"/>
        <v>3.21086658808915</v>
      </c>
      <c r="AV212" s="108">
        <f t="shared" si="1723"/>
        <v>0.38570507688504796</v>
      </c>
      <c r="AW212" s="108">
        <f t="shared" si="1723"/>
        <v>0.38570507688504796</v>
      </c>
      <c r="AY212" s="186"/>
      <c r="AZ212" s="183"/>
      <c r="BA212" s="177"/>
      <c r="BB212" s="178"/>
      <c r="BC212" s="178"/>
      <c r="BD212" s="179"/>
      <c r="BE212" s="180"/>
      <c r="BF212" s="149"/>
      <c r="BG212" s="140">
        <f t="shared" si="1558"/>
        <v>0</v>
      </c>
      <c r="BH212" s="140">
        <f t="shared" si="1354"/>
        <v>0</v>
      </c>
      <c r="BI212" s="140">
        <f t="shared" si="1355"/>
        <v>2</v>
      </c>
      <c r="BJ212" s="140">
        <f t="shared" si="1356"/>
        <v>0</v>
      </c>
      <c r="BK212" s="140">
        <f t="shared" si="1357"/>
        <v>0</v>
      </c>
      <c r="BL212" s="140">
        <f t="shared" si="1358"/>
        <v>1</v>
      </c>
      <c r="BM212" s="140">
        <f t="shared" si="1359"/>
        <v>0</v>
      </c>
      <c r="BN212" s="140">
        <f t="shared" si="1360"/>
        <v>7</v>
      </c>
      <c r="BO212" s="140">
        <f t="shared" si="1361"/>
        <v>1</v>
      </c>
      <c r="BP212" s="140">
        <f t="shared" si="1362"/>
        <v>0</v>
      </c>
      <c r="BQ212" s="140">
        <f t="shared" si="1363"/>
        <v>1</v>
      </c>
      <c r="BR212" s="140">
        <f t="shared" si="1364"/>
        <v>0</v>
      </c>
      <c r="BS212" s="140">
        <f t="shared" si="1365"/>
        <v>1</v>
      </c>
      <c r="BT212" s="35">
        <f t="shared" si="1366"/>
        <v>2</v>
      </c>
      <c r="BU212" s="145">
        <f t="shared" si="1367"/>
        <v>0</v>
      </c>
      <c r="BV212" s="144">
        <f t="shared" si="1368"/>
        <v>2</v>
      </c>
      <c r="BW212" s="144">
        <f t="shared" si="1369"/>
        <v>1</v>
      </c>
      <c r="BX212" s="144">
        <f t="shared" si="1370"/>
        <v>5</v>
      </c>
      <c r="BY212" s="123">
        <f t="shared" si="1371"/>
        <v>0</v>
      </c>
      <c r="BZ212" s="123">
        <f t="shared" si="1372"/>
        <v>0</v>
      </c>
      <c r="CA212" s="123">
        <f t="shared" si="1373"/>
        <v>0</v>
      </c>
      <c r="CB212" s="123">
        <f t="shared" si="1374"/>
        <v>0</v>
      </c>
      <c r="CC212" s="123">
        <f t="shared" si="1375"/>
        <v>1</v>
      </c>
      <c r="CD212" s="123">
        <f t="shared" si="1376"/>
        <v>3</v>
      </c>
      <c r="CE212" s="123">
        <f t="shared" si="1377"/>
        <v>4</v>
      </c>
      <c r="CF212" s="123">
        <f t="shared" si="1378"/>
        <v>0</v>
      </c>
      <c r="CG212" s="123">
        <f t="shared" si="1379"/>
        <v>2</v>
      </c>
      <c r="CH212" s="123">
        <f t="shared" si="1380"/>
        <v>1</v>
      </c>
      <c r="CI212" s="123">
        <f t="shared" si="1381"/>
        <v>0</v>
      </c>
      <c r="CJ212" s="123">
        <f t="shared" si="1382"/>
        <v>9</v>
      </c>
      <c r="CK212" s="123">
        <f t="shared" si="1383"/>
        <v>9</v>
      </c>
      <c r="CL212" s="123">
        <f t="shared" si="1384"/>
        <v>0</v>
      </c>
      <c r="CM212" s="123">
        <f t="shared" si="1385"/>
        <v>0</v>
      </c>
      <c r="CN212" s="123">
        <f t="shared" si="1386"/>
        <v>0</v>
      </c>
      <c r="CO212" s="123">
        <f t="shared" si="1387"/>
        <v>1</v>
      </c>
      <c r="CP212" s="123">
        <f t="shared" si="1388"/>
        <v>0</v>
      </c>
      <c r="CQ212" s="123">
        <f t="shared" si="1389"/>
        <v>1</v>
      </c>
      <c r="CR212" s="123">
        <f t="shared" si="1390"/>
        <v>3</v>
      </c>
      <c r="CS212" s="123">
        <f t="shared" si="1391"/>
        <v>0</v>
      </c>
      <c r="CT212" s="123">
        <f t="shared" si="1392"/>
        <v>0</v>
      </c>
      <c r="CX212" s="7">
        <f t="shared" si="1559"/>
        <v>0</v>
      </c>
      <c r="CY212" s="7">
        <f t="shared" si="1560"/>
        <v>0</v>
      </c>
      <c r="CZ212" s="7">
        <f t="shared" si="1561"/>
        <v>0</v>
      </c>
      <c r="DA212" s="7">
        <f t="shared" si="1562"/>
        <v>0</v>
      </c>
      <c r="DB212" s="7">
        <f t="shared" si="1563"/>
        <v>2</v>
      </c>
      <c r="DC212" s="7">
        <f t="shared" si="1564"/>
        <v>0</v>
      </c>
      <c r="DD212" s="7">
        <f t="shared" si="1565"/>
        <v>0</v>
      </c>
      <c r="DE212" s="7">
        <f t="shared" si="1566"/>
        <v>0</v>
      </c>
      <c r="DF212" s="7">
        <f t="shared" si="1567"/>
        <v>0</v>
      </c>
      <c r="DG212" s="7">
        <f t="shared" si="1568"/>
        <v>0</v>
      </c>
      <c r="DH212" s="7">
        <f t="shared" si="1569"/>
        <v>1</v>
      </c>
      <c r="DI212" s="7">
        <f t="shared" si="1570"/>
        <v>0</v>
      </c>
      <c r="DJ212" s="7">
        <f t="shared" si="1571"/>
        <v>0</v>
      </c>
      <c r="DK212" s="7">
        <f t="shared" si="1572"/>
        <v>0</v>
      </c>
      <c r="DL212" s="7">
        <f t="shared" si="1573"/>
        <v>7</v>
      </c>
      <c r="DM212" s="7">
        <f t="shared" si="1574"/>
        <v>0</v>
      </c>
      <c r="DN212" s="7">
        <f t="shared" si="1575"/>
        <v>1</v>
      </c>
      <c r="DO212" s="7">
        <f t="shared" si="1576"/>
        <v>0</v>
      </c>
      <c r="DP212" s="7">
        <f t="shared" si="1577"/>
        <v>0</v>
      </c>
      <c r="DQ212" s="7">
        <f t="shared" si="1578"/>
        <v>0</v>
      </c>
      <c r="DR212" s="7">
        <f t="shared" si="1579"/>
        <v>1</v>
      </c>
      <c r="DS212" s="7">
        <f t="shared" si="1580"/>
        <v>0</v>
      </c>
      <c r="DT212" s="7">
        <f t="shared" si="1581"/>
        <v>0</v>
      </c>
      <c r="DU212" s="7">
        <f t="shared" si="1582"/>
        <v>0</v>
      </c>
      <c r="DV212" s="7">
        <f t="shared" si="1583"/>
        <v>1</v>
      </c>
      <c r="DW212" s="7">
        <f t="shared" si="1584"/>
        <v>0</v>
      </c>
      <c r="DX212" s="7">
        <f t="shared" si="1585"/>
        <v>2</v>
      </c>
      <c r="DY212" s="7">
        <f t="shared" si="1586"/>
        <v>0</v>
      </c>
      <c r="DZ212" s="1">
        <f t="shared" si="1587"/>
        <v>0</v>
      </c>
      <c r="EA212" s="1">
        <f t="shared" si="1588"/>
        <v>0</v>
      </c>
      <c r="EB212" s="1">
        <f t="shared" si="1589"/>
        <v>1.6</v>
      </c>
      <c r="EC212" s="1">
        <f t="shared" si="1590"/>
        <v>0.4</v>
      </c>
      <c r="ED212" s="1">
        <f t="shared" si="1591"/>
        <v>0.8</v>
      </c>
      <c r="EE212" s="1">
        <f t="shared" si="1592"/>
        <v>0.2</v>
      </c>
      <c r="EF212" s="1">
        <f t="shared" si="1593"/>
        <v>4</v>
      </c>
      <c r="EG212" s="1">
        <f t="shared" si="1594"/>
        <v>1</v>
      </c>
      <c r="EH212" s="1">
        <f t="shared" si="1595"/>
        <v>0</v>
      </c>
      <c r="EI212" s="1">
        <f t="shared" si="1596"/>
        <v>0</v>
      </c>
      <c r="EJ212" s="1">
        <f t="shared" si="1597"/>
        <v>0</v>
      </c>
      <c r="EK212" s="1">
        <f t="shared" si="1598"/>
        <v>0</v>
      </c>
      <c r="EL212" s="1">
        <f t="shared" si="1599"/>
        <v>0</v>
      </c>
      <c r="EM212" s="1">
        <f t="shared" si="1600"/>
        <v>0</v>
      </c>
      <c r="EN212" s="1">
        <f t="shared" si="1601"/>
        <v>0</v>
      </c>
      <c r="EO212" s="1">
        <f t="shared" si="1602"/>
        <v>0</v>
      </c>
      <c r="EP212" s="1">
        <f t="shared" si="1603"/>
        <v>0.8</v>
      </c>
      <c r="EQ212" s="1">
        <f t="shared" si="1604"/>
        <v>0.2</v>
      </c>
      <c r="ER212" s="1">
        <f t="shared" si="1605"/>
        <v>2.4000000000000004</v>
      </c>
      <c r="ES212" s="1">
        <f t="shared" si="1606"/>
        <v>0.60000000000000009</v>
      </c>
      <c r="ET212" s="1">
        <f t="shared" si="1607"/>
        <v>3.2</v>
      </c>
      <c r="EU212" s="1">
        <f t="shared" si="1608"/>
        <v>0.8</v>
      </c>
      <c r="EV212" s="1">
        <f t="shared" si="1609"/>
        <v>0</v>
      </c>
      <c r="EW212" s="1">
        <f t="shared" si="1610"/>
        <v>0</v>
      </c>
      <c r="EX212" s="1">
        <f t="shared" si="1611"/>
        <v>1.6</v>
      </c>
      <c r="EY212" s="1">
        <f t="shared" si="1612"/>
        <v>0.4</v>
      </c>
      <c r="EZ212" s="1">
        <f t="shared" si="1613"/>
        <v>0.8</v>
      </c>
      <c r="FA212" s="1">
        <f t="shared" si="1614"/>
        <v>0.2</v>
      </c>
      <c r="FB212" s="1">
        <f t="shared" si="1615"/>
        <v>0</v>
      </c>
      <c r="FC212" s="1">
        <f t="shared" si="1616"/>
        <v>0</v>
      </c>
      <c r="FD212" s="1">
        <f t="shared" si="1617"/>
        <v>7.2</v>
      </c>
      <c r="FE212" s="1">
        <f t="shared" si="1618"/>
        <v>1.8</v>
      </c>
      <c r="FF212" s="1">
        <f t="shared" si="1619"/>
        <v>7.2</v>
      </c>
      <c r="FG212" s="1">
        <f t="shared" si="1620"/>
        <v>1.8</v>
      </c>
      <c r="FH212" s="1">
        <f t="shared" si="1621"/>
        <v>0</v>
      </c>
      <c r="FI212" s="1">
        <f t="shared" si="1622"/>
        <v>0</v>
      </c>
      <c r="FJ212" s="1">
        <f t="shared" si="1623"/>
        <v>0</v>
      </c>
      <c r="FK212" s="1">
        <f t="shared" si="1624"/>
        <v>0</v>
      </c>
      <c r="FL212" s="1">
        <f t="shared" si="1625"/>
        <v>0</v>
      </c>
      <c r="FM212" s="1">
        <f t="shared" si="1626"/>
        <v>0</v>
      </c>
      <c r="FN212" s="1">
        <f t="shared" si="1627"/>
        <v>0.8</v>
      </c>
      <c r="FO212" s="1">
        <f t="shared" si="1628"/>
        <v>0.2</v>
      </c>
      <c r="FP212" s="1">
        <f t="shared" si="1629"/>
        <v>0</v>
      </c>
      <c r="FQ212" s="1">
        <f t="shared" si="1630"/>
        <v>0</v>
      </c>
      <c r="FR212" s="1">
        <f t="shared" si="1631"/>
        <v>0.8</v>
      </c>
      <c r="FS212" s="1">
        <f t="shared" si="1632"/>
        <v>0.2</v>
      </c>
      <c r="FT212" s="1">
        <f t="shared" si="1633"/>
        <v>2.4000000000000004</v>
      </c>
      <c r="FU212" s="1">
        <f t="shared" si="1634"/>
        <v>0.60000000000000009</v>
      </c>
      <c r="FV212" s="1">
        <f t="shared" si="1635"/>
        <v>0</v>
      </c>
      <c r="FW212" s="1">
        <f t="shared" si="1636"/>
        <v>0</v>
      </c>
      <c r="FX212" s="1">
        <f t="shared" si="1637"/>
        <v>0</v>
      </c>
      <c r="FY212" s="1">
        <f t="shared" si="1638"/>
        <v>0</v>
      </c>
      <c r="GC212" s="7">
        <f t="shared" si="1639"/>
        <v>0</v>
      </c>
      <c r="GD212" s="7">
        <f t="shared" si="1640"/>
        <v>0</v>
      </c>
      <c r="GE212" s="7">
        <f t="shared" si="1641"/>
        <v>0</v>
      </c>
      <c r="GF212" s="7">
        <f t="shared" si="1642"/>
        <v>0</v>
      </c>
      <c r="GG212" s="7">
        <f t="shared" si="1643"/>
        <v>2</v>
      </c>
      <c r="GH212" s="7">
        <f t="shared" si="1644"/>
        <v>0</v>
      </c>
      <c r="GI212" s="7">
        <f t="shared" si="1645"/>
        <v>0</v>
      </c>
      <c r="GJ212" s="7">
        <f t="shared" si="1646"/>
        <v>0</v>
      </c>
      <c r="GK212" s="7">
        <f t="shared" si="1647"/>
        <v>0</v>
      </c>
      <c r="GL212" s="7">
        <f t="shared" si="1648"/>
        <v>0</v>
      </c>
      <c r="GM212" s="7">
        <f t="shared" si="1649"/>
        <v>1</v>
      </c>
      <c r="GN212" s="7">
        <f t="shared" si="1650"/>
        <v>0</v>
      </c>
      <c r="GO212" s="7">
        <f t="shared" si="1651"/>
        <v>0</v>
      </c>
      <c r="GP212" s="7">
        <f t="shared" si="1652"/>
        <v>0</v>
      </c>
      <c r="GQ212" s="7">
        <f t="shared" si="1653"/>
        <v>7</v>
      </c>
      <c r="GR212" s="7">
        <f t="shared" si="1654"/>
        <v>0</v>
      </c>
      <c r="GS212" s="7">
        <f t="shared" si="1655"/>
        <v>1</v>
      </c>
      <c r="GT212" s="7">
        <f t="shared" si="1656"/>
        <v>0</v>
      </c>
      <c r="GU212" s="7">
        <f t="shared" si="1657"/>
        <v>0</v>
      </c>
      <c r="GV212" s="7">
        <f t="shared" si="1658"/>
        <v>0</v>
      </c>
      <c r="GW212" s="7">
        <f t="shared" si="1659"/>
        <v>1</v>
      </c>
      <c r="GX212" s="7">
        <f t="shared" si="1660"/>
        <v>0</v>
      </c>
      <c r="GY212" s="7">
        <f t="shared" si="1661"/>
        <v>0</v>
      </c>
      <c r="GZ212" s="7">
        <f t="shared" si="1662"/>
        <v>0</v>
      </c>
      <c r="HA212" s="7">
        <f t="shared" si="1663"/>
        <v>1</v>
      </c>
      <c r="HB212" s="7">
        <f t="shared" si="1664"/>
        <v>0</v>
      </c>
      <c r="HC212" s="7">
        <f t="shared" si="1665"/>
        <v>2</v>
      </c>
      <c r="HD212" s="7">
        <f t="shared" si="1666"/>
        <v>0</v>
      </c>
      <c r="HE212" s="7">
        <f t="shared" si="1667"/>
        <v>0</v>
      </c>
      <c r="HF212" s="7">
        <f t="shared" si="1668"/>
        <v>0</v>
      </c>
      <c r="HG212" s="7">
        <f t="shared" si="1669"/>
        <v>2</v>
      </c>
      <c r="HH212" s="7">
        <f t="shared" si="1670"/>
        <v>0</v>
      </c>
      <c r="HI212" s="7">
        <f t="shared" si="1671"/>
        <v>1</v>
      </c>
      <c r="HJ212" s="7">
        <f t="shared" si="1672"/>
        <v>0</v>
      </c>
      <c r="HK212" s="7">
        <f t="shared" si="1673"/>
        <v>4</v>
      </c>
      <c r="HL212" s="7">
        <f t="shared" si="1674"/>
        <v>1</v>
      </c>
      <c r="HM212" s="7">
        <f t="shared" si="1675"/>
        <v>0</v>
      </c>
      <c r="HN212" s="7">
        <f t="shared" si="1676"/>
        <v>0</v>
      </c>
      <c r="HO212" s="7">
        <f t="shared" si="1677"/>
        <v>0</v>
      </c>
      <c r="HP212" s="7">
        <f t="shared" si="1678"/>
        <v>0</v>
      </c>
      <c r="HQ212" s="7">
        <f t="shared" si="1679"/>
        <v>0</v>
      </c>
      <c r="HR212" s="7">
        <f t="shared" si="1680"/>
        <v>0</v>
      </c>
      <c r="HS212" s="7">
        <f t="shared" si="1681"/>
        <v>0</v>
      </c>
      <c r="HT212" s="7">
        <f t="shared" si="1682"/>
        <v>0</v>
      </c>
      <c r="HU212" s="7">
        <f t="shared" si="1683"/>
        <v>1</v>
      </c>
      <c r="HV212" s="7">
        <f t="shared" si="1684"/>
        <v>0</v>
      </c>
      <c r="HW212" s="7">
        <f t="shared" si="1685"/>
        <v>2</v>
      </c>
      <c r="HX212" s="7">
        <f t="shared" si="1686"/>
        <v>1</v>
      </c>
      <c r="HY212" s="7">
        <f t="shared" si="1687"/>
        <v>3</v>
      </c>
      <c r="HZ212" s="7">
        <f t="shared" si="1688"/>
        <v>1</v>
      </c>
      <c r="IA212" s="7">
        <f t="shared" si="1689"/>
        <v>0</v>
      </c>
      <c r="IB212" s="7">
        <f t="shared" si="1690"/>
        <v>0</v>
      </c>
      <c r="IC212" s="7">
        <f t="shared" si="1691"/>
        <v>2</v>
      </c>
      <c r="ID212" s="7">
        <f t="shared" si="1692"/>
        <v>0</v>
      </c>
      <c r="IE212" s="7">
        <f t="shared" si="1693"/>
        <v>1</v>
      </c>
      <c r="IF212" s="7">
        <f t="shared" si="1694"/>
        <v>0</v>
      </c>
      <c r="IG212" s="7">
        <f t="shared" si="1695"/>
        <v>0</v>
      </c>
      <c r="IH212" s="7">
        <f t="shared" si="1696"/>
        <v>0</v>
      </c>
      <c r="II212" s="7">
        <f t="shared" si="1697"/>
        <v>7</v>
      </c>
      <c r="IJ212" s="7">
        <f t="shared" si="1698"/>
        <v>2</v>
      </c>
      <c r="IK212" s="7">
        <f t="shared" si="1699"/>
        <v>7</v>
      </c>
      <c r="IL212" s="7">
        <f t="shared" si="1700"/>
        <v>2</v>
      </c>
      <c r="IM212" s="7">
        <f t="shared" si="1701"/>
        <v>0</v>
      </c>
      <c r="IN212" s="7">
        <f t="shared" si="1702"/>
        <v>0</v>
      </c>
      <c r="IO212" s="7">
        <f t="shared" si="1703"/>
        <v>0</v>
      </c>
      <c r="IP212" s="7">
        <f t="shared" si="1704"/>
        <v>0</v>
      </c>
      <c r="IQ212" s="7">
        <f t="shared" si="1705"/>
        <v>0</v>
      </c>
      <c r="IR212" s="7">
        <f t="shared" si="1706"/>
        <v>0</v>
      </c>
      <c r="IS212" s="7">
        <f t="shared" si="1707"/>
        <v>1</v>
      </c>
      <c r="IT212" s="7">
        <f t="shared" si="1708"/>
        <v>0</v>
      </c>
      <c r="IU212" s="7">
        <f t="shared" si="1709"/>
        <v>0</v>
      </c>
      <c r="IV212" s="7">
        <f t="shared" si="1710"/>
        <v>0</v>
      </c>
      <c r="IW212" s="7">
        <f t="shared" si="1711"/>
        <v>1</v>
      </c>
      <c r="IX212" s="7">
        <f t="shared" si="1712"/>
        <v>0</v>
      </c>
      <c r="IY212" s="7">
        <f t="shared" si="1713"/>
        <v>2</v>
      </c>
      <c r="IZ212" s="7">
        <f t="shared" si="1714"/>
        <v>1</v>
      </c>
      <c r="JA212" s="7">
        <f t="shared" si="1715"/>
        <v>0</v>
      </c>
      <c r="JB212" s="7">
        <f t="shared" si="1716"/>
        <v>0</v>
      </c>
      <c r="JC212" s="7">
        <f t="shared" si="1717"/>
        <v>0</v>
      </c>
      <c r="JD212" s="7">
        <f t="shared" si="1718"/>
        <v>0</v>
      </c>
      <c r="JF212" s="1">
        <v>28</v>
      </c>
      <c r="JG212" s="10">
        <f t="shared" si="1719"/>
        <v>127.92636363636363</v>
      </c>
      <c r="JH212" s="10">
        <f t="shared" si="1720"/>
        <v>4.3079999999999998</v>
      </c>
      <c r="JJ212" s="1" t="str">
        <f t="shared" si="1555"/>
        <v>[127.93, 4.31]</v>
      </c>
      <c r="JS212" s="263"/>
      <c r="JT212" s="264"/>
      <c r="JU212" s="264"/>
      <c r="JV212" s="264"/>
      <c r="JW212" s="264"/>
      <c r="JX212" s="264"/>
      <c r="JY212" s="264"/>
      <c r="JZ212" s="264"/>
      <c r="KA212" s="264"/>
      <c r="KB212" s="264"/>
      <c r="KC212" s="264"/>
      <c r="KD212" s="264"/>
      <c r="KE212" s="264"/>
      <c r="KF212" s="264"/>
      <c r="KG212" s="264"/>
      <c r="KH212" s="264"/>
      <c r="KI212" s="264"/>
      <c r="KJ212" s="264"/>
      <c r="KK212" s="264"/>
      <c r="KL212" s="264"/>
      <c r="KM212" s="264"/>
      <c r="KN212" s="264"/>
      <c r="KO212" s="264"/>
      <c r="KP212" s="264"/>
      <c r="KQ212" s="264"/>
      <c r="KR212" s="264"/>
      <c r="KS212" s="264"/>
      <c r="KT212" s="264"/>
      <c r="KU212" s="264"/>
      <c r="KV212" s="264"/>
      <c r="KW212" s="264"/>
      <c r="KX212" s="264"/>
      <c r="KY212" s="264"/>
      <c r="KZ212" s="264"/>
      <c r="LA212" s="264"/>
      <c r="LB212" s="264"/>
      <c r="LC212" s="264"/>
      <c r="LD212" s="264"/>
      <c r="LE212" s="264"/>
      <c r="LF212" s="264"/>
      <c r="LG212" s="264"/>
      <c r="LH212" s="264"/>
      <c r="LI212" s="264"/>
      <c r="LJ212" s="264"/>
      <c r="LK212" s="264"/>
      <c r="LL212" s="264"/>
      <c r="LM212" s="264"/>
      <c r="LN212" s="264"/>
      <c r="LO212" s="264"/>
      <c r="LP212" s="264"/>
      <c r="LQ212" s="264"/>
      <c r="LR212" s="264"/>
      <c r="LS212" s="264"/>
      <c r="LT212" s="264"/>
      <c r="LU212" s="264"/>
      <c r="LV212" s="264"/>
      <c r="LW212" s="264"/>
      <c r="LX212" s="264"/>
      <c r="LY212" s="264"/>
      <c r="LZ212" s="264"/>
      <c r="MA212" s="264"/>
      <c r="MB212" s="264"/>
      <c r="MC212" s="264"/>
      <c r="MD212" s="264"/>
      <c r="ME212" s="264"/>
      <c r="MF212" s="264"/>
      <c r="MG212" s="264"/>
      <c r="MH212" s="264"/>
      <c r="MI212" s="264"/>
      <c r="MJ212" s="264"/>
      <c r="MK212" s="264"/>
      <c r="ML212" s="264"/>
      <c r="MM212" s="264"/>
      <c r="MN212" s="264"/>
      <c r="MO212" s="264"/>
      <c r="MP212" s="264"/>
      <c r="MQ212" s="264"/>
      <c r="MR212" s="264"/>
      <c r="MS212" s="264"/>
      <c r="MT212" s="264"/>
      <c r="MU212" s="264"/>
      <c r="MV212" s="264"/>
      <c r="MW212" s="264"/>
      <c r="MX212" s="264"/>
      <c r="MY212" s="264"/>
      <c r="MZ212" s="264"/>
      <c r="NA212" s="264"/>
      <c r="NB212" s="264"/>
      <c r="NC212" s="264"/>
      <c r="ND212" s="264"/>
      <c r="NE212" s="264"/>
      <c r="NF212" s="264"/>
      <c r="NG212" s="264"/>
      <c r="NH212" s="264"/>
      <c r="NI212" s="264"/>
      <c r="NJ212" s="264"/>
      <c r="NK212" s="264"/>
      <c r="NL212" s="264"/>
      <c r="NM212" s="264"/>
      <c r="NN212" s="264"/>
      <c r="NO212" s="264"/>
      <c r="NQ212" s="49"/>
      <c r="NR212" s="49"/>
      <c r="NS212" s="49"/>
      <c r="NT212" s="49"/>
      <c r="NU212" s="49"/>
      <c r="NV212" s="49"/>
      <c r="NW212" s="49"/>
      <c r="NX212" s="49"/>
      <c r="NY212" s="49"/>
      <c r="NZ212" s="49"/>
      <c r="OA212" s="49"/>
      <c r="OB212" s="49"/>
      <c r="OC212" s="49"/>
      <c r="OD212" s="49"/>
      <c r="OE212" s="49"/>
      <c r="OF212" s="49"/>
      <c r="OG212" s="49"/>
      <c r="OH212" s="49"/>
      <c r="OI212" s="49"/>
      <c r="OJ212" s="49"/>
      <c r="OK212" s="49"/>
      <c r="OL212" s="49"/>
      <c r="OM212" s="49"/>
      <c r="ON212" s="49"/>
      <c r="OO212" s="49"/>
      <c r="OP212" s="49"/>
      <c r="OQ212" s="49"/>
      <c r="OR212" s="49"/>
      <c r="OS212" s="49"/>
      <c r="OT212" s="49"/>
      <c r="OU212" s="49"/>
      <c r="OV212" s="49"/>
      <c r="OW212" s="49"/>
      <c r="OX212" s="49"/>
      <c r="OY212" s="49"/>
      <c r="OZ212" s="49"/>
      <c r="PA212" s="49"/>
      <c r="PB212" s="49"/>
      <c r="PC212" s="49"/>
      <c r="PD212" s="49"/>
      <c r="PE212" s="49"/>
      <c r="PF212" s="49"/>
      <c r="PG212" s="49"/>
      <c r="PH212" s="49"/>
      <c r="PI212" s="49"/>
      <c r="PJ212" s="49"/>
      <c r="PK212" s="49"/>
      <c r="PL212" s="49"/>
      <c r="PM212" s="49"/>
      <c r="PN212" s="49"/>
      <c r="PO212" s="49"/>
      <c r="PP212" s="49"/>
      <c r="PQ212" s="49"/>
      <c r="PR212" s="49"/>
      <c r="PS212" s="49"/>
      <c r="PT212" s="49"/>
      <c r="PU212" s="49"/>
      <c r="PV212" s="49"/>
      <c r="PW212" s="49"/>
      <c r="PX212" s="49"/>
      <c r="PY212" s="49"/>
      <c r="PZ212" s="49"/>
      <c r="QA212" s="49"/>
      <c r="QB212" s="49"/>
      <c r="QC212" s="49"/>
      <c r="QD212" s="49"/>
      <c r="QE212" s="49"/>
      <c r="QF212" s="49"/>
      <c r="QG212" s="49"/>
      <c r="QH212" s="49"/>
      <c r="QI212" s="49"/>
      <c r="QJ212" s="49"/>
      <c r="QK212" s="49"/>
      <c r="QL212" s="49"/>
      <c r="QM212" s="49"/>
      <c r="QN212" s="49"/>
      <c r="QO212" s="49"/>
      <c r="QP212" s="49"/>
      <c r="QQ212" s="49"/>
      <c r="QR212" s="49"/>
      <c r="QS212" s="49"/>
      <c r="QT212" s="49"/>
      <c r="QU212" s="49"/>
      <c r="QV212" s="49"/>
      <c r="QW212" s="49"/>
      <c r="QX212" s="49"/>
      <c r="QY212" s="49"/>
      <c r="QZ212" s="49"/>
      <c r="RA212" s="49"/>
      <c r="RB212" s="49"/>
      <c r="RC212" s="49"/>
      <c r="RD212" s="49"/>
      <c r="RE212" s="49"/>
      <c r="RF212" s="49"/>
      <c r="RG212" s="49"/>
      <c r="RH212" s="49"/>
      <c r="RI212" s="49"/>
      <c r="RJ212" s="49"/>
      <c r="RK212" s="49"/>
      <c r="RL212" s="49"/>
    </row>
    <row r="213" spans="2:480" x14ac:dyDescent="0.35">
      <c r="B213" s="192">
        <v>29</v>
      </c>
      <c r="C213" s="196" t="s">
        <v>111</v>
      </c>
      <c r="D213" s="177"/>
      <c r="E213" s="178"/>
      <c r="F213" s="178"/>
      <c r="G213" s="179"/>
      <c r="H213" s="180">
        <f t="shared" si="1556"/>
        <v>7954.5400000000009</v>
      </c>
      <c r="I213" s="149">
        <f t="shared" si="1557"/>
        <v>1.876666419261095E-2</v>
      </c>
      <c r="J213" s="111">
        <f t="shared" si="1726"/>
        <v>0.33780185517965755</v>
      </c>
      <c r="K213" s="111">
        <f t="shared" si="1726"/>
        <v>0.46447755087202924</v>
      </c>
      <c r="L213" s="111">
        <f t="shared" si="1726"/>
        <v>2.578117126841093</v>
      </c>
      <c r="M213" s="111">
        <f t="shared" si="1726"/>
        <v>0.2494952058233316</v>
      </c>
      <c r="N213" s="111">
        <f t="shared" si="1726"/>
        <v>1.3860844767962864E-2</v>
      </c>
      <c r="O213" s="111">
        <f t="shared" si="1726"/>
        <v>1.5246929244759151</v>
      </c>
      <c r="P213" s="111">
        <f t="shared" si="1726"/>
        <v>0.54057294595055172</v>
      </c>
      <c r="Q213" s="111">
        <f t="shared" si="1726"/>
        <v>9.3144876840710449</v>
      </c>
      <c r="R213" s="111">
        <f t="shared" si="1726"/>
        <v>1.2751977186525838</v>
      </c>
      <c r="S213" s="111">
        <f t="shared" si="1726"/>
        <v>0.34652111919907164</v>
      </c>
      <c r="T213" s="111">
        <f t="shared" si="1726"/>
        <v>0.69304223839814327</v>
      </c>
      <c r="U213" s="111">
        <f t="shared" si="1726"/>
        <v>8.3165068607777184E-2</v>
      </c>
      <c r="V213" s="111">
        <f t="shared" si="1726"/>
        <v>1.3722236320283236</v>
      </c>
      <c r="W213" s="80">
        <f t="shared" si="1726"/>
        <v>3.1879942966314587</v>
      </c>
      <c r="X213" s="120">
        <f t="shared" si="1726"/>
        <v>0.46447755087202924</v>
      </c>
      <c r="Y213" s="114">
        <f t="shared" si="1724"/>
        <v>3.1774487002836542</v>
      </c>
      <c r="Z213" s="114">
        <f t="shared" si="1724"/>
        <v>1.5412209642571877</v>
      </c>
      <c r="AA213" s="114">
        <f t="shared" si="1724"/>
        <v>6.9988321870035302</v>
      </c>
      <c r="AB213" s="108">
        <f t="shared" si="1724"/>
        <v>3.1668923923092902E-2</v>
      </c>
      <c r="AC213" s="108">
        <f t="shared" si="1724"/>
        <v>0.55948432264130787</v>
      </c>
      <c r="AD213" s="108">
        <f t="shared" si="1724"/>
        <v>2.1112615948728597E-2</v>
      </c>
      <c r="AE213" s="108">
        <f t="shared" si="1724"/>
        <v>0.23223877543601462</v>
      </c>
      <c r="AF213" s="108">
        <f t="shared" si="1724"/>
        <v>0.80227940605168679</v>
      </c>
      <c r="AG213" s="108">
        <f t="shared" si="1724"/>
        <v>3.8636087186173338</v>
      </c>
      <c r="AH213" s="108">
        <f t="shared" si="1724"/>
        <v>5.6687373822336298</v>
      </c>
      <c r="AI213" s="108">
        <f t="shared" si="1724"/>
        <v>4.2225231897457194E-2</v>
      </c>
      <c r="AJ213" s="108">
        <f t="shared" si="1724"/>
        <v>3.3569059358478475</v>
      </c>
      <c r="AK213" s="108">
        <f t="shared" si="1724"/>
        <v>1.6467840440008308</v>
      </c>
      <c r="AL213" s="108">
        <f t="shared" si="1724"/>
        <v>2.1112615948728597E-2</v>
      </c>
      <c r="AM213" s="108">
        <f t="shared" si="1724"/>
        <v>12.224204634313859</v>
      </c>
      <c r="AN213" s="108">
        <f t="shared" si="1724"/>
        <v>11.770283391416193</v>
      </c>
      <c r="AO213" s="108">
        <f t="shared" si="1725"/>
        <v>3.1668923923092902E-2</v>
      </c>
      <c r="AP213" s="108">
        <f t="shared" si="1723"/>
        <v>0.24279508341037892</v>
      </c>
      <c r="AQ213" s="108">
        <f t="shared" si="1723"/>
        <v>8.4450463794914388E-2</v>
      </c>
      <c r="AR213" s="108">
        <f t="shared" si="1723"/>
        <v>1.0257025128292521</v>
      </c>
      <c r="AS213" s="108">
        <f t="shared" si="1723"/>
        <v>1.3860844767962864E-2</v>
      </c>
      <c r="AT213" s="108">
        <f t="shared" si="1723"/>
        <v>0.70690308316610617</v>
      </c>
      <c r="AU213" s="108">
        <f t="shared" si="1723"/>
        <v>4.3938877914442278</v>
      </c>
      <c r="AV213" s="108">
        <f t="shared" si="1723"/>
        <v>0.52781539871821503</v>
      </c>
      <c r="AW213" s="108">
        <f t="shared" si="1723"/>
        <v>0.52781539871821503</v>
      </c>
      <c r="AY213" s="186"/>
      <c r="AZ213" s="182"/>
      <c r="BA213" s="177"/>
      <c r="BB213" s="178"/>
      <c r="BC213" s="178"/>
      <c r="BD213" s="179"/>
      <c r="BE213" s="180"/>
      <c r="BF213" s="149"/>
      <c r="BG213" s="140">
        <f t="shared" si="1558"/>
        <v>0</v>
      </c>
      <c r="BH213" s="140">
        <f t="shared" si="1354"/>
        <v>0</v>
      </c>
      <c r="BI213" s="140">
        <f t="shared" si="1355"/>
        <v>3</v>
      </c>
      <c r="BJ213" s="140">
        <f t="shared" si="1356"/>
        <v>0</v>
      </c>
      <c r="BK213" s="140">
        <f t="shared" si="1357"/>
        <v>0</v>
      </c>
      <c r="BL213" s="140">
        <f t="shared" si="1358"/>
        <v>2</v>
      </c>
      <c r="BM213" s="140">
        <f t="shared" si="1359"/>
        <v>1</v>
      </c>
      <c r="BN213" s="140">
        <f t="shared" si="1360"/>
        <v>9</v>
      </c>
      <c r="BO213" s="140">
        <f t="shared" si="1361"/>
        <v>1</v>
      </c>
      <c r="BP213" s="140">
        <f t="shared" si="1362"/>
        <v>0</v>
      </c>
      <c r="BQ213" s="140">
        <f t="shared" si="1363"/>
        <v>1</v>
      </c>
      <c r="BR213" s="140">
        <f t="shared" si="1364"/>
        <v>0</v>
      </c>
      <c r="BS213" s="140">
        <f t="shared" si="1365"/>
        <v>1</v>
      </c>
      <c r="BT213" s="35">
        <f t="shared" si="1366"/>
        <v>3</v>
      </c>
      <c r="BU213" s="145">
        <f t="shared" si="1367"/>
        <v>0</v>
      </c>
      <c r="BV213" s="144">
        <f t="shared" si="1368"/>
        <v>3</v>
      </c>
      <c r="BW213" s="144">
        <f t="shared" si="1369"/>
        <v>2</v>
      </c>
      <c r="BX213" s="144">
        <f t="shared" si="1370"/>
        <v>7</v>
      </c>
      <c r="BY213" s="123">
        <f t="shared" si="1371"/>
        <v>0</v>
      </c>
      <c r="BZ213" s="123">
        <f t="shared" si="1372"/>
        <v>1</v>
      </c>
      <c r="CA213" s="123">
        <f t="shared" si="1373"/>
        <v>0</v>
      </c>
      <c r="CB213" s="123">
        <f t="shared" si="1374"/>
        <v>0</v>
      </c>
      <c r="CC213" s="123">
        <f t="shared" si="1375"/>
        <v>1</v>
      </c>
      <c r="CD213" s="123">
        <f t="shared" si="1376"/>
        <v>4</v>
      </c>
      <c r="CE213" s="123">
        <f t="shared" si="1377"/>
        <v>6</v>
      </c>
      <c r="CF213" s="123">
        <f t="shared" si="1378"/>
        <v>0</v>
      </c>
      <c r="CG213" s="123">
        <f t="shared" si="1379"/>
        <v>3</v>
      </c>
      <c r="CH213" s="123">
        <f t="shared" si="1380"/>
        <v>2</v>
      </c>
      <c r="CI213" s="123">
        <f t="shared" si="1381"/>
        <v>0</v>
      </c>
      <c r="CJ213" s="123">
        <f t="shared" si="1382"/>
        <v>12</v>
      </c>
      <c r="CK213" s="123">
        <f t="shared" si="1383"/>
        <v>12</v>
      </c>
      <c r="CL213" s="123">
        <f t="shared" si="1384"/>
        <v>0</v>
      </c>
      <c r="CM213" s="123">
        <f t="shared" si="1385"/>
        <v>0</v>
      </c>
      <c r="CN213" s="123">
        <f t="shared" si="1386"/>
        <v>0</v>
      </c>
      <c r="CO213" s="123">
        <f t="shared" si="1387"/>
        <v>1</v>
      </c>
      <c r="CP213" s="123">
        <f t="shared" si="1388"/>
        <v>0</v>
      </c>
      <c r="CQ213" s="123">
        <f t="shared" si="1389"/>
        <v>1</v>
      </c>
      <c r="CR213" s="123">
        <f t="shared" si="1390"/>
        <v>4</v>
      </c>
      <c r="CS213" s="123">
        <f t="shared" si="1391"/>
        <v>1</v>
      </c>
      <c r="CT213" s="123">
        <f t="shared" si="1392"/>
        <v>1</v>
      </c>
      <c r="CX213" s="7">
        <f t="shared" si="1559"/>
        <v>0</v>
      </c>
      <c r="CY213" s="7">
        <f t="shared" si="1560"/>
        <v>0</v>
      </c>
      <c r="CZ213" s="7">
        <f t="shared" si="1561"/>
        <v>0</v>
      </c>
      <c r="DA213" s="7">
        <f t="shared" si="1562"/>
        <v>0</v>
      </c>
      <c r="DB213" s="7">
        <f t="shared" si="1563"/>
        <v>3</v>
      </c>
      <c r="DC213" s="7">
        <f t="shared" si="1564"/>
        <v>0</v>
      </c>
      <c r="DD213" s="7">
        <f t="shared" si="1565"/>
        <v>0</v>
      </c>
      <c r="DE213" s="7">
        <f t="shared" si="1566"/>
        <v>0</v>
      </c>
      <c r="DF213" s="7">
        <f t="shared" si="1567"/>
        <v>0</v>
      </c>
      <c r="DG213" s="7">
        <f t="shared" si="1568"/>
        <v>0</v>
      </c>
      <c r="DH213" s="7">
        <f t="shared" si="1569"/>
        <v>2</v>
      </c>
      <c r="DI213" s="7">
        <f t="shared" si="1570"/>
        <v>0</v>
      </c>
      <c r="DJ213" s="7">
        <f t="shared" si="1571"/>
        <v>1</v>
      </c>
      <c r="DK213" s="7">
        <f t="shared" si="1572"/>
        <v>0</v>
      </c>
      <c r="DL213" s="7">
        <f t="shared" si="1573"/>
        <v>9</v>
      </c>
      <c r="DM213" s="7">
        <f t="shared" si="1574"/>
        <v>0</v>
      </c>
      <c r="DN213" s="7">
        <f t="shared" si="1575"/>
        <v>1</v>
      </c>
      <c r="DO213" s="7">
        <f t="shared" si="1576"/>
        <v>0</v>
      </c>
      <c r="DP213" s="7">
        <f t="shared" si="1577"/>
        <v>0</v>
      </c>
      <c r="DQ213" s="7">
        <f t="shared" si="1578"/>
        <v>0</v>
      </c>
      <c r="DR213" s="7">
        <f t="shared" si="1579"/>
        <v>1</v>
      </c>
      <c r="DS213" s="7">
        <f t="shared" si="1580"/>
        <v>0</v>
      </c>
      <c r="DT213" s="7">
        <f t="shared" si="1581"/>
        <v>0</v>
      </c>
      <c r="DU213" s="7">
        <f t="shared" si="1582"/>
        <v>0</v>
      </c>
      <c r="DV213" s="7">
        <f t="shared" si="1583"/>
        <v>1</v>
      </c>
      <c r="DW213" s="7">
        <f t="shared" si="1584"/>
        <v>0</v>
      </c>
      <c r="DX213" s="7">
        <f t="shared" si="1585"/>
        <v>3</v>
      </c>
      <c r="DY213" s="7">
        <f t="shared" si="1586"/>
        <v>0</v>
      </c>
      <c r="DZ213" s="1">
        <f t="shared" si="1587"/>
        <v>0</v>
      </c>
      <c r="EA213" s="1">
        <f t="shared" si="1588"/>
        <v>0</v>
      </c>
      <c r="EB213" s="1">
        <f t="shared" si="1589"/>
        <v>2.4000000000000004</v>
      </c>
      <c r="EC213" s="1">
        <f t="shared" si="1590"/>
        <v>0.60000000000000009</v>
      </c>
      <c r="ED213" s="1">
        <f t="shared" si="1591"/>
        <v>1.6</v>
      </c>
      <c r="EE213" s="1">
        <f t="shared" si="1592"/>
        <v>0.4</v>
      </c>
      <c r="EF213" s="1">
        <f t="shared" si="1593"/>
        <v>5.6000000000000005</v>
      </c>
      <c r="EG213" s="1">
        <f t="shared" si="1594"/>
        <v>1.4000000000000001</v>
      </c>
      <c r="EH213" s="1">
        <f t="shared" si="1595"/>
        <v>0</v>
      </c>
      <c r="EI213" s="1">
        <f t="shared" si="1596"/>
        <v>0</v>
      </c>
      <c r="EJ213" s="1">
        <f t="shared" si="1597"/>
        <v>0.8</v>
      </c>
      <c r="EK213" s="1">
        <f t="shared" si="1598"/>
        <v>0.2</v>
      </c>
      <c r="EL213" s="1">
        <f t="shared" si="1599"/>
        <v>0</v>
      </c>
      <c r="EM213" s="1">
        <f t="shared" si="1600"/>
        <v>0</v>
      </c>
      <c r="EN213" s="1">
        <f t="shared" si="1601"/>
        <v>0</v>
      </c>
      <c r="EO213" s="1">
        <f t="shared" si="1602"/>
        <v>0</v>
      </c>
      <c r="EP213" s="1">
        <f t="shared" si="1603"/>
        <v>0.8</v>
      </c>
      <c r="EQ213" s="1">
        <f t="shared" si="1604"/>
        <v>0.2</v>
      </c>
      <c r="ER213" s="1">
        <f t="shared" si="1605"/>
        <v>3.2</v>
      </c>
      <c r="ES213" s="1">
        <f t="shared" si="1606"/>
        <v>0.8</v>
      </c>
      <c r="ET213" s="1">
        <f t="shared" si="1607"/>
        <v>4.8000000000000007</v>
      </c>
      <c r="EU213" s="1">
        <f t="shared" si="1608"/>
        <v>1.2000000000000002</v>
      </c>
      <c r="EV213" s="1">
        <f t="shared" si="1609"/>
        <v>0</v>
      </c>
      <c r="EW213" s="1">
        <f t="shared" si="1610"/>
        <v>0</v>
      </c>
      <c r="EX213" s="1">
        <f t="shared" si="1611"/>
        <v>2.4000000000000004</v>
      </c>
      <c r="EY213" s="1">
        <f t="shared" si="1612"/>
        <v>0.60000000000000009</v>
      </c>
      <c r="EZ213" s="1">
        <f t="shared" si="1613"/>
        <v>1.6</v>
      </c>
      <c r="FA213" s="1">
        <f t="shared" si="1614"/>
        <v>0.4</v>
      </c>
      <c r="FB213" s="1">
        <f t="shared" si="1615"/>
        <v>0</v>
      </c>
      <c r="FC213" s="1">
        <f t="shared" si="1616"/>
        <v>0</v>
      </c>
      <c r="FD213" s="1">
        <f t="shared" si="1617"/>
        <v>9.6000000000000014</v>
      </c>
      <c r="FE213" s="1">
        <f t="shared" si="1618"/>
        <v>2.4000000000000004</v>
      </c>
      <c r="FF213" s="1">
        <f t="shared" si="1619"/>
        <v>9.6000000000000014</v>
      </c>
      <c r="FG213" s="1">
        <f t="shared" si="1620"/>
        <v>2.4000000000000004</v>
      </c>
      <c r="FH213" s="1">
        <f t="shared" si="1621"/>
        <v>0</v>
      </c>
      <c r="FI213" s="1">
        <f t="shared" si="1622"/>
        <v>0</v>
      </c>
      <c r="FJ213" s="1">
        <f t="shared" si="1623"/>
        <v>0</v>
      </c>
      <c r="FK213" s="1">
        <f t="shared" si="1624"/>
        <v>0</v>
      </c>
      <c r="FL213" s="1">
        <f t="shared" si="1625"/>
        <v>0</v>
      </c>
      <c r="FM213" s="1">
        <f t="shared" si="1626"/>
        <v>0</v>
      </c>
      <c r="FN213" s="1">
        <f t="shared" si="1627"/>
        <v>0.8</v>
      </c>
      <c r="FO213" s="1">
        <f t="shared" si="1628"/>
        <v>0.2</v>
      </c>
      <c r="FP213" s="1">
        <f t="shared" si="1629"/>
        <v>0</v>
      </c>
      <c r="FQ213" s="1">
        <f t="shared" si="1630"/>
        <v>0</v>
      </c>
      <c r="FR213" s="1">
        <f t="shared" si="1631"/>
        <v>0.8</v>
      </c>
      <c r="FS213" s="1">
        <f t="shared" si="1632"/>
        <v>0.2</v>
      </c>
      <c r="FT213" s="1">
        <f t="shared" si="1633"/>
        <v>3.2</v>
      </c>
      <c r="FU213" s="1">
        <f t="shared" si="1634"/>
        <v>0.8</v>
      </c>
      <c r="FV213" s="1">
        <f t="shared" si="1635"/>
        <v>0.8</v>
      </c>
      <c r="FW213" s="1">
        <f t="shared" si="1636"/>
        <v>0.2</v>
      </c>
      <c r="FX213" s="1">
        <f t="shared" si="1637"/>
        <v>0.8</v>
      </c>
      <c r="FY213" s="1">
        <f t="shared" si="1638"/>
        <v>0.2</v>
      </c>
      <c r="GC213" s="7">
        <f t="shared" si="1639"/>
        <v>0</v>
      </c>
      <c r="GD213" s="7">
        <f t="shared" si="1640"/>
        <v>0</v>
      </c>
      <c r="GE213" s="7">
        <f t="shared" si="1641"/>
        <v>0</v>
      </c>
      <c r="GF213" s="7">
        <f t="shared" si="1642"/>
        <v>0</v>
      </c>
      <c r="GG213" s="7">
        <f t="shared" si="1643"/>
        <v>3</v>
      </c>
      <c r="GH213" s="7">
        <f t="shared" si="1644"/>
        <v>0</v>
      </c>
      <c r="GI213" s="7">
        <f t="shared" si="1645"/>
        <v>0</v>
      </c>
      <c r="GJ213" s="7">
        <f t="shared" si="1646"/>
        <v>0</v>
      </c>
      <c r="GK213" s="7">
        <f t="shared" si="1647"/>
        <v>0</v>
      </c>
      <c r="GL213" s="7">
        <f t="shared" si="1648"/>
        <v>0</v>
      </c>
      <c r="GM213" s="7">
        <f t="shared" si="1649"/>
        <v>2</v>
      </c>
      <c r="GN213" s="7">
        <f t="shared" si="1650"/>
        <v>0</v>
      </c>
      <c r="GO213" s="7">
        <f t="shared" si="1651"/>
        <v>1</v>
      </c>
      <c r="GP213" s="7">
        <f t="shared" si="1652"/>
        <v>0</v>
      </c>
      <c r="GQ213" s="7">
        <f t="shared" si="1653"/>
        <v>9</v>
      </c>
      <c r="GR213" s="7">
        <f t="shared" si="1654"/>
        <v>0</v>
      </c>
      <c r="GS213" s="7">
        <f t="shared" si="1655"/>
        <v>1</v>
      </c>
      <c r="GT213" s="7">
        <f t="shared" si="1656"/>
        <v>0</v>
      </c>
      <c r="GU213" s="7">
        <f t="shared" si="1657"/>
        <v>0</v>
      </c>
      <c r="GV213" s="7">
        <f t="shared" si="1658"/>
        <v>0</v>
      </c>
      <c r="GW213" s="7">
        <f t="shared" si="1659"/>
        <v>1</v>
      </c>
      <c r="GX213" s="7">
        <f t="shared" si="1660"/>
        <v>0</v>
      </c>
      <c r="GY213" s="7">
        <f t="shared" si="1661"/>
        <v>0</v>
      </c>
      <c r="GZ213" s="7">
        <f t="shared" si="1662"/>
        <v>0</v>
      </c>
      <c r="HA213" s="7">
        <f t="shared" si="1663"/>
        <v>1</v>
      </c>
      <c r="HB213" s="7">
        <f t="shared" si="1664"/>
        <v>0</v>
      </c>
      <c r="HC213" s="7">
        <f t="shared" si="1665"/>
        <v>3</v>
      </c>
      <c r="HD213" s="7">
        <f t="shared" si="1666"/>
        <v>0</v>
      </c>
      <c r="HE213" s="7">
        <f t="shared" si="1667"/>
        <v>0</v>
      </c>
      <c r="HF213" s="7">
        <f t="shared" si="1668"/>
        <v>0</v>
      </c>
      <c r="HG213" s="7">
        <f t="shared" si="1669"/>
        <v>2</v>
      </c>
      <c r="HH213" s="7">
        <f t="shared" si="1670"/>
        <v>1</v>
      </c>
      <c r="HI213" s="7">
        <f t="shared" si="1671"/>
        <v>2</v>
      </c>
      <c r="HJ213" s="7">
        <f t="shared" si="1672"/>
        <v>0</v>
      </c>
      <c r="HK213" s="7">
        <f t="shared" si="1673"/>
        <v>6</v>
      </c>
      <c r="HL213" s="7">
        <f t="shared" si="1674"/>
        <v>1</v>
      </c>
      <c r="HM213" s="7">
        <f t="shared" si="1675"/>
        <v>0</v>
      </c>
      <c r="HN213" s="7">
        <f t="shared" si="1676"/>
        <v>0</v>
      </c>
      <c r="HO213" s="7">
        <f t="shared" si="1677"/>
        <v>1</v>
      </c>
      <c r="HP213" s="7">
        <f t="shared" si="1678"/>
        <v>0</v>
      </c>
      <c r="HQ213" s="7">
        <f t="shared" si="1679"/>
        <v>0</v>
      </c>
      <c r="HR213" s="7">
        <f t="shared" si="1680"/>
        <v>0</v>
      </c>
      <c r="HS213" s="7">
        <f t="shared" si="1681"/>
        <v>0</v>
      </c>
      <c r="HT213" s="7">
        <f t="shared" si="1682"/>
        <v>0</v>
      </c>
      <c r="HU213" s="7">
        <f t="shared" si="1683"/>
        <v>1</v>
      </c>
      <c r="HV213" s="7">
        <f t="shared" si="1684"/>
        <v>0</v>
      </c>
      <c r="HW213" s="7">
        <f t="shared" si="1685"/>
        <v>3</v>
      </c>
      <c r="HX213" s="7">
        <f t="shared" si="1686"/>
        <v>1</v>
      </c>
      <c r="HY213" s="7">
        <f t="shared" si="1687"/>
        <v>5</v>
      </c>
      <c r="HZ213" s="7">
        <f t="shared" si="1688"/>
        <v>1</v>
      </c>
      <c r="IA213" s="7">
        <f t="shared" si="1689"/>
        <v>0</v>
      </c>
      <c r="IB213" s="7">
        <f t="shared" si="1690"/>
        <v>0</v>
      </c>
      <c r="IC213" s="7">
        <f t="shared" si="1691"/>
        <v>2</v>
      </c>
      <c r="ID213" s="7">
        <f t="shared" si="1692"/>
        <v>1</v>
      </c>
      <c r="IE213" s="7">
        <f t="shared" si="1693"/>
        <v>2</v>
      </c>
      <c r="IF213" s="7">
        <f t="shared" si="1694"/>
        <v>0</v>
      </c>
      <c r="IG213" s="7">
        <f t="shared" si="1695"/>
        <v>0</v>
      </c>
      <c r="IH213" s="7">
        <f t="shared" si="1696"/>
        <v>0</v>
      </c>
      <c r="II213" s="7">
        <f t="shared" si="1697"/>
        <v>10</v>
      </c>
      <c r="IJ213" s="7">
        <f t="shared" si="1698"/>
        <v>2</v>
      </c>
      <c r="IK213" s="7">
        <f t="shared" si="1699"/>
        <v>10</v>
      </c>
      <c r="IL213" s="7">
        <f t="shared" si="1700"/>
        <v>2</v>
      </c>
      <c r="IM213" s="7">
        <f t="shared" si="1701"/>
        <v>0</v>
      </c>
      <c r="IN213" s="7">
        <f t="shared" si="1702"/>
        <v>0</v>
      </c>
      <c r="IO213" s="7">
        <f t="shared" si="1703"/>
        <v>0</v>
      </c>
      <c r="IP213" s="7">
        <f t="shared" si="1704"/>
        <v>0</v>
      </c>
      <c r="IQ213" s="7">
        <f t="shared" si="1705"/>
        <v>0</v>
      </c>
      <c r="IR213" s="7">
        <f t="shared" si="1706"/>
        <v>0</v>
      </c>
      <c r="IS213" s="7">
        <f t="shared" si="1707"/>
        <v>1</v>
      </c>
      <c r="IT213" s="7">
        <f t="shared" si="1708"/>
        <v>0</v>
      </c>
      <c r="IU213" s="7">
        <f t="shared" si="1709"/>
        <v>0</v>
      </c>
      <c r="IV213" s="7">
        <f t="shared" si="1710"/>
        <v>0</v>
      </c>
      <c r="IW213" s="7">
        <f t="shared" si="1711"/>
        <v>1</v>
      </c>
      <c r="IX213" s="7">
        <f t="shared" si="1712"/>
        <v>0</v>
      </c>
      <c r="IY213" s="7">
        <f t="shared" si="1713"/>
        <v>3</v>
      </c>
      <c r="IZ213" s="7">
        <f t="shared" si="1714"/>
        <v>1</v>
      </c>
      <c r="JA213" s="7">
        <f t="shared" si="1715"/>
        <v>1</v>
      </c>
      <c r="JB213" s="7">
        <f t="shared" si="1716"/>
        <v>0</v>
      </c>
      <c r="JC213" s="7">
        <f t="shared" si="1717"/>
        <v>1</v>
      </c>
      <c r="JD213" s="7">
        <f t="shared" si="1718"/>
        <v>0</v>
      </c>
      <c r="JF213" s="1">
        <v>29</v>
      </c>
      <c r="JG213" s="10">
        <f t="shared" si="1719"/>
        <v>199.2504914004914</v>
      </c>
      <c r="JH213" s="10">
        <f t="shared" si="1720"/>
        <v>5.2380000000000004</v>
      </c>
      <c r="JJ213" s="1" t="str">
        <f t="shared" si="1555"/>
        <v>[199.25, 5.24]</v>
      </c>
      <c r="JS213" s="263"/>
      <c r="JT213" s="264"/>
      <c r="JU213" s="264"/>
      <c r="JV213" s="264"/>
      <c r="JW213" s="264"/>
      <c r="JX213" s="264"/>
      <c r="JY213" s="264"/>
      <c r="JZ213" s="264"/>
      <c r="KA213" s="264"/>
      <c r="KB213" s="264"/>
      <c r="KC213" s="264"/>
      <c r="KD213" s="264"/>
      <c r="KE213" s="264"/>
      <c r="KF213" s="264"/>
      <c r="KG213" s="264"/>
      <c r="KH213" s="264"/>
      <c r="KI213" s="264"/>
      <c r="KJ213" s="264"/>
      <c r="KK213" s="264"/>
      <c r="KL213" s="264"/>
      <c r="KM213" s="264"/>
      <c r="KN213" s="264"/>
      <c r="KO213" s="264"/>
      <c r="KP213" s="264"/>
      <c r="KQ213" s="264"/>
      <c r="KR213" s="264"/>
      <c r="KS213" s="264"/>
      <c r="KT213" s="264"/>
      <c r="KU213" s="264"/>
      <c r="KV213" s="264"/>
      <c r="KW213" s="264"/>
      <c r="KX213" s="264"/>
      <c r="KY213" s="264"/>
      <c r="KZ213" s="264"/>
      <c r="LA213" s="264"/>
      <c r="LB213" s="264"/>
      <c r="LC213" s="264"/>
      <c r="LD213" s="264"/>
      <c r="LE213" s="264"/>
      <c r="LF213" s="264"/>
      <c r="LG213" s="264"/>
      <c r="LH213" s="264"/>
      <c r="LI213" s="264"/>
      <c r="LJ213" s="264"/>
      <c r="LK213" s="264"/>
      <c r="LL213" s="264"/>
      <c r="LM213" s="264"/>
      <c r="LN213" s="264"/>
      <c r="LO213" s="264"/>
      <c r="LP213" s="264"/>
      <c r="LQ213" s="264"/>
      <c r="LR213" s="264"/>
      <c r="LS213" s="264"/>
      <c r="LT213" s="264"/>
      <c r="LU213" s="264"/>
      <c r="LV213" s="264"/>
      <c r="LW213" s="264"/>
      <c r="LX213" s="264"/>
      <c r="LY213" s="264"/>
      <c r="LZ213" s="264"/>
      <c r="MA213" s="264"/>
      <c r="MB213" s="264"/>
      <c r="MC213" s="264"/>
      <c r="MD213" s="264"/>
      <c r="ME213" s="264"/>
      <c r="MF213" s="264"/>
      <c r="MG213" s="264"/>
      <c r="MH213" s="264"/>
      <c r="MI213" s="264"/>
      <c r="MJ213" s="264"/>
      <c r="MK213" s="264"/>
      <c r="ML213" s="264"/>
      <c r="MM213" s="264"/>
      <c r="MN213" s="264"/>
      <c r="MO213" s="264"/>
      <c r="MP213" s="264"/>
      <c r="MQ213" s="264"/>
      <c r="MR213" s="264"/>
      <c r="MS213" s="264"/>
      <c r="MT213" s="264"/>
      <c r="MU213" s="264"/>
      <c r="MV213" s="264"/>
      <c r="MW213" s="264"/>
      <c r="MX213" s="264"/>
      <c r="MY213" s="264"/>
      <c r="MZ213" s="264"/>
      <c r="NA213" s="264"/>
      <c r="NB213" s="264"/>
      <c r="NC213" s="264"/>
      <c r="ND213" s="264"/>
      <c r="NE213" s="264"/>
      <c r="NF213" s="264"/>
      <c r="NG213" s="264"/>
      <c r="NH213" s="264"/>
      <c r="NI213" s="264"/>
      <c r="NJ213" s="264"/>
      <c r="NK213" s="264"/>
      <c r="NL213" s="264"/>
      <c r="NM213" s="264"/>
      <c r="NN213" s="264"/>
      <c r="NO213" s="264"/>
      <c r="NQ213" s="49"/>
      <c r="NR213" s="49"/>
      <c r="NS213" s="49"/>
      <c r="NT213" s="49"/>
      <c r="NU213" s="49"/>
      <c r="NV213" s="49"/>
      <c r="NW213" s="49"/>
      <c r="NX213" s="49"/>
      <c r="NY213" s="49"/>
      <c r="NZ213" s="49"/>
      <c r="OA213" s="49"/>
      <c r="OB213" s="49"/>
      <c r="OC213" s="49"/>
      <c r="OD213" s="49"/>
      <c r="OE213" s="49"/>
      <c r="OF213" s="49"/>
      <c r="OG213" s="49"/>
      <c r="OH213" s="49"/>
      <c r="OI213" s="49"/>
      <c r="OJ213" s="49"/>
      <c r="OK213" s="49"/>
      <c r="OL213" s="49"/>
      <c r="OM213" s="49"/>
      <c r="ON213" s="49"/>
      <c r="OO213" s="49"/>
      <c r="OP213" s="49"/>
      <c r="OQ213" s="49"/>
      <c r="OR213" s="49"/>
      <c r="OS213" s="49"/>
      <c r="OT213" s="49"/>
      <c r="OU213" s="49"/>
      <c r="OV213" s="49"/>
      <c r="OW213" s="49"/>
      <c r="OX213" s="49"/>
      <c r="OY213" s="49"/>
      <c r="OZ213" s="49"/>
      <c r="PA213" s="49"/>
      <c r="PB213" s="49"/>
      <c r="PC213" s="49"/>
      <c r="PD213" s="49"/>
      <c r="PE213" s="49"/>
      <c r="PF213" s="49"/>
      <c r="PG213" s="49"/>
      <c r="PH213" s="49"/>
      <c r="PI213" s="49"/>
      <c r="PJ213" s="49"/>
      <c r="PK213" s="49"/>
      <c r="PL213" s="49"/>
      <c r="PM213" s="49"/>
      <c r="PN213" s="49"/>
      <c r="PO213" s="49"/>
      <c r="PP213" s="49"/>
      <c r="PQ213" s="49"/>
      <c r="PR213" s="49"/>
      <c r="PS213" s="49"/>
      <c r="PT213" s="49"/>
      <c r="PU213" s="49"/>
      <c r="PV213" s="49"/>
      <c r="PW213" s="49"/>
      <c r="PX213" s="49"/>
      <c r="PY213" s="49"/>
      <c r="PZ213" s="49"/>
      <c r="QA213" s="49"/>
      <c r="QB213" s="49"/>
      <c r="QC213" s="49"/>
      <c r="QD213" s="49"/>
      <c r="QE213" s="49"/>
      <c r="QF213" s="49"/>
      <c r="QG213" s="49"/>
      <c r="QH213" s="49"/>
      <c r="QI213" s="49"/>
      <c r="QJ213" s="49"/>
      <c r="QK213" s="49"/>
      <c r="QL213" s="49"/>
      <c r="QM213" s="49"/>
      <c r="QN213" s="49"/>
      <c r="QO213" s="49"/>
      <c r="QP213" s="49"/>
      <c r="QQ213" s="49"/>
      <c r="QR213" s="49"/>
      <c r="QS213" s="49"/>
      <c r="QT213" s="49"/>
      <c r="QU213" s="49"/>
      <c r="QV213" s="49"/>
      <c r="QW213" s="49"/>
      <c r="QX213" s="49"/>
      <c r="QY213" s="49"/>
      <c r="QZ213" s="49"/>
      <c r="RA213" s="49"/>
      <c r="RB213" s="49"/>
      <c r="RC213" s="49"/>
      <c r="RD213" s="49"/>
      <c r="RE213" s="49"/>
      <c r="RF213" s="49"/>
      <c r="RG213" s="49"/>
      <c r="RH213" s="49"/>
      <c r="RI213" s="49"/>
      <c r="RJ213" s="49"/>
      <c r="RK213" s="49"/>
      <c r="RL213" s="49"/>
    </row>
    <row r="214" spans="2:480" x14ac:dyDescent="0.35">
      <c r="B214" s="192">
        <v>30</v>
      </c>
      <c r="C214" s="195" t="s">
        <v>112</v>
      </c>
      <c r="D214" s="177"/>
      <c r="E214" s="178"/>
      <c r="F214" s="178"/>
      <c r="G214" s="179"/>
      <c r="H214" s="180">
        <f t="shared" si="1556"/>
        <v>3828.4400000000005</v>
      </c>
      <c r="I214" s="149">
        <f t="shared" si="1557"/>
        <v>9.0322064961090732E-3</v>
      </c>
      <c r="J214" s="111">
        <f t="shared" si="1726"/>
        <v>0.16258063124253674</v>
      </c>
      <c r="K214" s="111">
        <f t="shared" si="1726"/>
        <v>0.22354836795848806</v>
      </c>
      <c r="L214" s="111">
        <f t="shared" si="1726"/>
        <v>1.2408218115797411</v>
      </c>
      <c r="M214" s="111">
        <f t="shared" si="1726"/>
        <v>0.12007953015287817</v>
      </c>
      <c r="N214" s="111">
        <f t="shared" si="1726"/>
        <v>6.6710850084932315E-3</v>
      </c>
      <c r="O214" s="111">
        <f t="shared" si="1726"/>
        <v>0.73381935093425543</v>
      </c>
      <c r="P214" s="111">
        <f t="shared" si="1726"/>
        <v>0.26017231533123603</v>
      </c>
      <c r="Q214" s="111">
        <f t="shared" si="1726"/>
        <v>4.4829691257074513</v>
      </c>
      <c r="R214" s="111">
        <f t="shared" si="1726"/>
        <v>0.61373982078137734</v>
      </c>
      <c r="S214" s="111">
        <f t="shared" si="1726"/>
        <v>0.16677712521233082</v>
      </c>
      <c r="T214" s="111">
        <f t="shared" si="1726"/>
        <v>0.33355425042466164</v>
      </c>
      <c r="U214" s="111">
        <f t="shared" si="1726"/>
        <v>4.0026510050959391E-2</v>
      </c>
      <c r="V214" s="111">
        <f t="shared" si="1726"/>
        <v>0.66043741584082993</v>
      </c>
      <c r="W214" s="80">
        <f t="shared" si="1726"/>
        <v>1.5343495519534431</v>
      </c>
      <c r="X214" s="120">
        <f t="shared" si="1726"/>
        <v>0.22354836795848806</v>
      </c>
      <c r="Y214" s="114">
        <f t="shared" si="1724"/>
        <v>1.5292740626251113</v>
      </c>
      <c r="Z214" s="114">
        <f t="shared" si="1724"/>
        <v>0.74177413004407389</v>
      </c>
      <c r="AA214" s="114">
        <f t="shared" si="1724"/>
        <v>3.3684674535563079</v>
      </c>
      <c r="AB214" s="108">
        <f t="shared" si="1724"/>
        <v>1.5241934178987821E-2</v>
      </c>
      <c r="AC214" s="108">
        <f t="shared" si="1724"/>
        <v>0.26927417049545149</v>
      </c>
      <c r="AD214" s="108">
        <f t="shared" si="1724"/>
        <v>1.0161289452658546E-2</v>
      </c>
      <c r="AE214" s="108">
        <f t="shared" si="1724"/>
        <v>0.11177418397924403</v>
      </c>
      <c r="AF214" s="108">
        <f t="shared" si="1724"/>
        <v>0.38612899920102478</v>
      </c>
      <c r="AG214" s="108">
        <f t="shared" si="1724"/>
        <v>1.8595159698365142</v>
      </c>
      <c r="AH214" s="108">
        <f t="shared" si="1724"/>
        <v>2.7283062180388202</v>
      </c>
      <c r="AI214" s="108">
        <f t="shared" si="1724"/>
        <v>2.0322578905317093E-2</v>
      </c>
      <c r="AJ214" s="108">
        <f t="shared" si="1724"/>
        <v>1.6156450229727091</v>
      </c>
      <c r="AK214" s="108">
        <f t="shared" si="1724"/>
        <v>0.79258057730736675</v>
      </c>
      <c r="AL214" s="108">
        <f t="shared" si="1724"/>
        <v>1.0161289452658546E-2</v>
      </c>
      <c r="AM214" s="108">
        <f t="shared" si="1724"/>
        <v>5.8833865930892992</v>
      </c>
      <c r="AN214" s="108">
        <f t="shared" si="1724"/>
        <v>5.6649188698571393</v>
      </c>
      <c r="AO214" s="108">
        <f t="shared" si="1725"/>
        <v>1.5241934178987821E-2</v>
      </c>
      <c r="AP214" s="108">
        <f t="shared" si="1723"/>
        <v>0.1168548287055733</v>
      </c>
      <c r="AQ214" s="108">
        <f t="shared" si="1723"/>
        <v>4.0645157810634186E-2</v>
      </c>
      <c r="AR214" s="108">
        <f t="shared" si="1723"/>
        <v>0.49366029062849914</v>
      </c>
      <c r="AS214" s="108">
        <f t="shared" si="1723"/>
        <v>6.6710850084932315E-3</v>
      </c>
      <c r="AT214" s="108">
        <f t="shared" si="1723"/>
        <v>0.34022533543315481</v>
      </c>
      <c r="AU214" s="108">
        <f t="shared" si="1723"/>
        <v>2.1147339476923546</v>
      </c>
      <c r="AV214" s="108">
        <f t="shared" si="1723"/>
        <v>0.25403223631646366</v>
      </c>
      <c r="AW214" s="108">
        <f t="shared" si="1723"/>
        <v>0.25403223631646366</v>
      </c>
      <c r="AY214" s="186"/>
      <c r="AZ214" s="183"/>
      <c r="BA214" s="177"/>
      <c r="BB214" s="178"/>
      <c r="BC214" s="178"/>
      <c r="BD214" s="179"/>
      <c r="BE214" s="180"/>
      <c r="BF214" s="149"/>
      <c r="BG214" s="140">
        <f t="shared" si="1558"/>
        <v>0</v>
      </c>
      <c r="BH214" s="140">
        <f t="shared" si="1354"/>
        <v>0</v>
      </c>
      <c r="BI214" s="140">
        <f t="shared" si="1355"/>
        <v>1</v>
      </c>
      <c r="BJ214" s="140">
        <f t="shared" si="1356"/>
        <v>0</v>
      </c>
      <c r="BK214" s="140">
        <f t="shared" si="1357"/>
        <v>0</v>
      </c>
      <c r="BL214" s="140">
        <f t="shared" si="1358"/>
        <v>1</v>
      </c>
      <c r="BM214" s="140">
        <f t="shared" si="1359"/>
        <v>0</v>
      </c>
      <c r="BN214" s="140">
        <f t="shared" si="1360"/>
        <v>4</v>
      </c>
      <c r="BO214" s="140">
        <f t="shared" si="1361"/>
        <v>1</v>
      </c>
      <c r="BP214" s="140">
        <f t="shared" si="1362"/>
        <v>0</v>
      </c>
      <c r="BQ214" s="140">
        <f t="shared" si="1363"/>
        <v>0</v>
      </c>
      <c r="BR214" s="140">
        <f t="shared" si="1364"/>
        <v>0</v>
      </c>
      <c r="BS214" s="140">
        <f t="shared" si="1365"/>
        <v>1</v>
      </c>
      <c r="BT214" s="35">
        <f t="shared" si="1366"/>
        <v>2</v>
      </c>
      <c r="BU214" s="145">
        <f t="shared" si="1367"/>
        <v>0</v>
      </c>
      <c r="BV214" s="144">
        <f t="shared" si="1368"/>
        <v>2</v>
      </c>
      <c r="BW214" s="144">
        <f t="shared" si="1369"/>
        <v>1</v>
      </c>
      <c r="BX214" s="144">
        <f t="shared" si="1370"/>
        <v>3</v>
      </c>
      <c r="BY214" s="123">
        <f t="shared" si="1371"/>
        <v>0</v>
      </c>
      <c r="BZ214" s="123">
        <f t="shared" si="1372"/>
        <v>0</v>
      </c>
      <c r="CA214" s="123">
        <f t="shared" si="1373"/>
        <v>0</v>
      </c>
      <c r="CB214" s="123">
        <f t="shared" si="1374"/>
        <v>0</v>
      </c>
      <c r="CC214" s="123">
        <f t="shared" si="1375"/>
        <v>0</v>
      </c>
      <c r="CD214" s="123">
        <f t="shared" si="1376"/>
        <v>2</v>
      </c>
      <c r="CE214" s="123">
        <f t="shared" si="1377"/>
        <v>3</v>
      </c>
      <c r="CF214" s="123">
        <f t="shared" si="1378"/>
        <v>0</v>
      </c>
      <c r="CG214" s="123">
        <f t="shared" si="1379"/>
        <v>2</v>
      </c>
      <c r="CH214" s="123">
        <f t="shared" si="1380"/>
        <v>1</v>
      </c>
      <c r="CI214" s="123">
        <f t="shared" si="1381"/>
        <v>0</v>
      </c>
      <c r="CJ214" s="123">
        <f t="shared" si="1382"/>
        <v>6</v>
      </c>
      <c r="CK214" s="123">
        <f t="shared" si="1383"/>
        <v>6</v>
      </c>
      <c r="CL214" s="123">
        <f t="shared" si="1384"/>
        <v>0</v>
      </c>
      <c r="CM214" s="123">
        <f t="shared" si="1385"/>
        <v>0</v>
      </c>
      <c r="CN214" s="123">
        <f t="shared" si="1386"/>
        <v>0</v>
      </c>
      <c r="CO214" s="123">
        <f t="shared" si="1387"/>
        <v>0</v>
      </c>
      <c r="CP214" s="123">
        <f t="shared" si="1388"/>
        <v>0</v>
      </c>
      <c r="CQ214" s="123">
        <f t="shared" si="1389"/>
        <v>0</v>
      </c>
      <c r="CR214" s="123">
        <f t="shared" si="1390"/>
        <v>2</v>
      </c>
      <c r="CS214" s="123">
        <f t="shared" si="1391"/>
        <v>0</v>
      </c>
      <c r="CT214" s="123">
        <f t="shared" si="1392"/>
        <v>0</v>
      </c>
      <c r="CX214" s="7">
        <f t="shared" si="1559"/>
        <v>0</v>
      </c>
      <c r="CY214" s="7">
        <f t="shared" si="1560"/>
        <v>0</v>
      </c>
      <c r="CZ214" s="7">
        <f t="shared" si="1561"/>
        <v>0</v>
      </c>
      <c r="DA214" s="7">
        <f t="shared" si="1562"/>
        <v>0</v>
      </c>
      <c r="DB214" s="7">
        <f t="shared" si="1563"/>
        <v>1</v>
      </c>
      <c r="DC214" s="7">
        <f t="shared" si="1564"/>
        <v>0</v>
      </c>
      <c r="DD214" s="7">
        <f t="shared" si="1565"/>
        <v>0</v>
      </c>
      <c r="DE214" s="7">
        <f t="shared" si="1566"/>
        <v>0</v>
      </c>
      <c r="DF214" s="7">
        <f t="shared" si="1567"/>
        <v>0</v>
      </c>
      <c r="DG214" s="7">
        <f t="shared" si="1568"/>
        <v>0</v>
      </c>
      <c r="DH214" s="7">
        <f t="shared" si="1569"/>
        <v>1</v>
      </c>
      <c r="DI214" s="7">
        <f t="shared" si="1570"/>
        <v>0</v>
      </c>
      <c r="DJ214" s="7">
        <f t="shared" si="1571"/>
        <v>0</v>
      </c>
      <c r="DK214" s="7">
        <f t="shared" si="1572"/>
        <v>0</v>
      </c>
      <c r="DL214" s="7">
        <f t="shared" si="1573"/>
        <v>4</v>
      </c>
      <c r="DM214" s="7">
        <f t="shared" si="1574"/>
        <v>0</v>
      </c>
      <c r="DN214" s="7">
        <f t="shared" si="1575"/>
        <v>1</v>
      </c>
      <c r="DO214" s="7">
        <f t="shared" si="1576"/>
        <v>0</v>
      </c>
      <c r="DP214" s="7">
        <f t="shared" si="1577"/>
        <v>0</v>
      </c>
      <c r="DQ214" s="7">
        <f t="shared" si="1578"/>
        <v>0</v>
      </c>
      <c r="DR214" s="7">
        <f t="shared" si="1579"/>
        <v>0</v>
      </c>
      <c r="DS214" s="7">
        <f t="shared" si="1580"/>
        <v>0</v>
      </c>
      <c r="DT214" s="7">
        <f t="shared" si="1581"/>
        <v>0</v>
      </c>
      <c r="DU214" s="7">
        <f t="shared" si="1582"/>
        <v>0</v>
      </c>
      <c r="DV214" s="7">
        <f t="shared" si="1583"/>
        <v>1</v>
      </c>
      <c r="DW214" s="7">
        <f t="shared" si="1584"/>
        <v>0</v>
      </c>
      <c r="DX214" s="7">
        <f t="shared" si="1585"/>
        <v>2</v>
      </c>
      <c r="DY214" s="7">
        <f t="shared" si="1586"/>
        <v>0</v>
      </c>
      <c r="DZ214" s="1">
        <f t="shared" si="1587"/>
        <v>0</v>
      </c>
      <c r="EA214" s="1">
        <f t="shared" si="1588"/>
        <v>0</v>
      </c>
      <c r="EB214" s="1">
        <f t="shared" si="1589"/>
        <v>1.6</v>
      </c>
      <c r="EC214" s="1">
        <f t="shared" si="1590"/>
        <v>0.4</v>
      </c>
      <c r="ED214" s="1">
        <f t="shared" si="1591"/>
        <v>0.8</v>
      </c>
      <c r="EE214" s="1">
        <f t="shared" si="1592"/>
        <v>0.2</v>
      </c>
      <c r="EF214" s="1">
        <f t="shared" si="1593"/>
        <v>2.4000000000000004</v>
      </c>
      <c r="EG214" s="1">
        <f t="shared" si="1594"/>
        <v>0.60000000000000009</v>
      </c>
      <c r="EH214" s="1">
        <f t="shared" si="1595"/>
        <v>0</v>
      </c>
      <c r="EI214" s="1">
        <f t="shared" si="1596"/>
        <v>0</v>
      </c>
      <c r="EJ214" s="1">
        <f t="shared" si="1597"/>
        <v>0</v>
      </c>
      <c r="EK214" s="1">
        <f t="shared" si="1598"/>
        <v>0</v>
      </c>
      <c r="EL214" s="1">
        <f t="shared" si="1599"/>
        <v>0</v>
      </c>
      <c r="EM214" s="1">
        <f t="shared" si="1600"/>
        <v>0</v>
      </c>
      <c r="EN214" s="1">
        <f t="shared" si="1601"/>
        <v>0</v>
      </c>
      <c r="EO214" s="1">
        <f t="shared" si="1602"/>
        <v>0</v>
      </c>
      <c r="EP214" s="1">
        <f t="shared" si="1603"/>
        <v>0</v>
      </c>
      <c r="EQ214" s="1">
        <f t="shared" si="1604"/>
        <v>0</v>
      </c>
      <c r="ER214" s="1">
        <f t="shared" si="1605"/>
        <v>1.6</v>
      </c>
      <c r="ES214" s="1">
        <f t="shared" si="1606"/>
        <v>0.4</v>
      </c>
      <c r="ET214" s="1">
        <f t="shared" si="1607"/>
        <v>2.4000000000000004</v>
      </c>
      <c r="EU214" s="1">
        <f t="shared" si="1608"/>
        <v>0.60000000000000009</v>
      </c>
      <c r="EV214" s="1">
        <f t="shared" si="1609"/>
        <v>0</v>
      </c>
      <c r="EW214" s="1">
        <f t="shared" si="1610"/>
        <v>0</v>
      </c>
      <c r="EX214" s="1">
        <f t="shared" si="1611"/>
        <v>1.6</v>
      </c>
      <c r="EY214" s="1">
        <f t="shared" si="1612"/>
        <v>0.4</v>
      </c>
      <c r="EZ214" s="1">
        <f t="shared" si="1613"/>
        <v>0.8</v>
      </c>
      <c r="FA214" s="1">
        <f t="shared" si="1614"/>
        <v>0.2</v>
      </c>
      <c r="FB214" s="1">
        <f t="shared" si="1615"/>
        <v>0</v>
      </c>
      <c r="FC214" s="1">
        <f t="shared" si="1616"/>
        <v>0</v>
      </c>
      <c r="FD214" s="1">
        <f t="shared" si="1617"/>
        <v>4.8000000000000007</v>
      </c>
      <c r="FE214" s="1">
        <f t="shared" si="1618"/>
        <v>1.2000000000000002</v>
      </c>
      <c r="FF214" s="1">
        <f t="shared" si="1619"/>
        <v>4.8000000000000007</v>
      </c>
      <c r="FG214" s="1">
        <f t="shared" si="1620"/>
        <v>1.2000000000000002</v>
      </c>
      <c r="FH214" s="1">
        <f t="shared" si="1621"/>
        <v>0</v>
      </c>
      <c r="FI214" s="1">
        <f t="shared" si="1622"/>
        <v>0</v>
      </c>
      <c r="FJ214" s="1">
        <f t="shared" si="1623"/>
        <v>0</v>
      </c>
      <c r="FK214" s="1">
        <f t="shared" si="1624"/>
        <v>0</v>
      </c>
      <c r="FL214" s="1">
        <f t="shared" si="1625"/>
        <v>0</v>
      </c>
      <c r="FM214" s="1">
        <f t="shared" si="1626"/>
        <v>0</v>
      </c>
      <c r="FN214" s="1">
        <f t="shared" si="1627"/>
        <v>0</v>
      </c>
      <c r="FO214" s="1">
        <f t="shared" si="1628"/>
        <v>0</v>
      </c>
      <c r="FP214" s="1">
        <f t="shared" si="1629"/>
        <v>0</v>
      </c>
      <c r="FQ214" s="1">
        <f t="shared" si="1630"/>
        <v>0</v>
      </c>
      <c r="FR214" s="1">
        <f t="shared" si="1631"/>
        <v>0</v>
      </c>
      <c r="FS214" s="1">
        <f t="shared" si="1632"/>
        <v>0</v>
      </c>
      <c r="FT214" s="1">
        <f t="shared" si="1633"/>
        <v>1.6</v>
      </c>
      <c r="FU214" s="1">
        <f t="shared" si="1634"/>
        <v>0.4</v>
      </c>
      <c r="FV214" s="1">
        <f t="shared" si="1635"/>
        <v>0</v>
      </c>
      <c r="FW214" s="1">
        <f t="shared" si="1636"/>
        <v>0</v>
      </c>
      <c r="FX214" s="1">
        <f t="shared" si="1637"/>
        <v>0</v>
      </c>
      <c r="FY214" s="1">
        <f t="shared" si="1638"/>
        <v>0</v>
      </c>
      <c r="GC214" s="7">
        <f t="shared" si="1639"/>
        <v>0</v>
      </c>
      <c r="GD214" s="7">
        <f t="shared" si="1640"/>
        <v>0</v>
      </c>
      <c r="GE214" s="7">
        <f t="shared" si="1641"/>
        <v>0</v>
      </c>
      <c r="GF214" s="7">
        <f t="shared" si="1642"/>
        <v>0</v>
      </c>
      <c r="GG214" s="7">
        <f t="shared" si="1643"/>
        <v>1</v>
      </c>
      <c r="GH214" s="7">
        <f t="shared" si="1644"/>
        <v>0</v>
      </c>
      <c r="GI214" s="7">
        <f t="shared" si="1645"/>
        <v>0</v>
      </c>
      <c r="GJ214" s="7">
        <f t="shared" si="1646"/>
        <v>0</v>
      </c>
      <c r="GK214" s="7">
        <f t="shared" si="1647"/>
        <v>0</v>
      </c>
      <c r="GL214" s="7">
        <f t="shared" si="1648"/>
        <v>0</v>
      </c>
      <c r="GM214" s="7">
        <f t="shared" si="1649"/>
        <v>1</v>
      </c>
      <c r="GN214" s="7">
        <f t="shared" si="1650"/>
        <v>0</v>
      </c>
      <c r="GO214" s="7">
        <f t="shared" si="1651"/>
        <v>0</v>
      </c>
      <c r="GP214" s="7">
        <f t="shared" si="1652"/>
        <v>0</v>
      </c>
      <c r="GQ214" s="7">
        <f t="shared" si="1653"/>
        <v>4</v>
      </c>
      <c r="GR214" s="7">
        <f t="shared" si="1654"/>
        <v>0</v>
      </c>
      <c r="GS214" s="7">
        <f t="shared" si="1655"/>
        <v>1</v>
      </c>
      <c r="GT214" s="7">
        <f t="shared" si="1656"/>
        <v>0</v>
      </c>
      <c r="GU214" s="7">
        <f t="shared" si="1657"/>
        <v>0</v>
      </c>
      <c r="GV214" s="7">
        <f t="shared" si="1658"/>
        <v>0</v>
      </c>
      <c r="GW214" s="7">
        <f t="shared" si="1659"/>
        <v>0</v>
      </c>
      <c r="GX214" s="7">
        <f t="shared" si="1660"/>
        <v>0</v>
      </c>
      <c r="GY214" s="7">
        <f t="shared" si="1661"/>
        <v>0</v>
      </c>
      <c r="GZ214" s="7">
        <f t="shared" si="1662"/>
        <v>0</v>
      </c>
      <c r="HA214" s="7">
        <f t="shared" si="1663"/>
        <v>1</v>
      </c>
      <c r="HB214" s="7">
        <f t="shared" si="1664"/>
        <v>0</v>
      </c>
      <c r="HC214" s="7">
        <f t="shared" si="1665"/>
        <v>2</v>
      </c>
      <c r="HD214" s="7">
        <f t="shared" si="1666"/>
        <v>0</v>
      </c>
      <c r="HE214" s="7">
        <f t="shared" si="1667"/>
        <v>0</v>
      </c>
      <c r="HF214" s="7">
        <f t="shared" si="1668"/>
        <v>0</v>
      </c>
      <c r="HG214" s="7">
        <f t="shared" si="1669"/>
        <v>2</v>
      </c>
      <c r="HH214" s="7">
        <f t="shared" si="1670"/>
        <v>0</v>
      </c>
      <c r="HI214" s="7">
        <f t="shared" si="1671"/>
        <v>1</v>
      </c>
      <c r="HJ214" s="7">
        <f t="shared" si="1672"/>
        <v>0</v>
      </c>
      <c r="HK214" s="7">
        <f t="shared" si="1673"/>
        <v>2</v>
      </c>
      <c r="HL214" s="7">
        <f t="shared" si="1674"/>
        <v>1</v>
      </c>
      <c r="HM214" s="7">
        <f t="shared" si="1675"/>
        <v>0</v>
      </c>
      <c r="HN214" s="7">
        <f t="shared" si="1676"/>
        <v>0</v>
      </c>
      <c r="HO214" s="7">
        <f t="shared" si="1677"/>
        <v>0</v>
      </c>
      <c r="HP214" s="7">
        <f t="shared" si="1678"/>
        <v>0</v>
      </c>
      <c r="HQ214" s="7">
        <f t="shared" si="1679"/>
        <v>0</v>
      </c>
      <c r="HR214" s="7">
        <f t="shared" si="1680"/>
        <v>0</v>
      </c>
      <c r="HS214" s="7">
        <f t="shared" si="1681"/>
        <v>0</v>
      </c>
      <c r="HT214" s="7">
        <f t="shared" si="1682"/>
        <v>0</v>
      </c>
      <c r="HU214" s="7">
        <f t="shared" si="1683"/>
        <v>0</v>
      </c>
      <c r="HV214" s="7">
        <f t="shared" si="1684"/>
        <v>0</v>
      </c>
      <c r="HW214" s="7">
        <f t="shared" si="1685"/>
        <v>2</v>
      </c>
      <c r="HX214" s="7">
        <f t="shared" si="1686"/>
        <v>0</v>
      </c>
      <c r="HY214" s="7">
        <f t="shared" si="1687"/>
        <v>2</v>
      </c>
      <c r="HZ214" s="7">
        <f t="shared" si="1688"/>
        <v>1</v>
      </c>
      <c r="IA214" s="7">
        <f t="shared" si="1689"/>
        <v>0</v>
      </c>
      <c r="IB214" s="7">
        <f t="shared" si="1690"/>
        <v>0</v>
      </c>
      <c r="IC214" s="7">
        <f t="shared" si="1691"/>
        <v>2</v>
      </c>
      <c r="ID214" s="7">
        <f t="shared" si="1692"/>
        <v>0</v>
      </c>
      <c r="IE214" s="7">
        <f t="shared" si="1693"/>
        <v>1</v>
      </c>
      <c r="IF214" s="7">
        <f t="shared" si="1694"/>
        <v>0</v>
      </c>
      <c r="IG214" s="7">
        <f t="shared" si="1695"/>
        <v>0</v>
      </c>
      <c r="IH214" s="7">
        <f t="shared" si="1696"/>
        <v>0</v>
      </c>
      <c r="II214" s="7">
        <f t="shared" si="1697"/>
        <v>5</v>
      </c>
      <c r="IJ214" s="7">
        <f t="shared" si="1698"/>
        <v>1</v>
      </c>
      <c r="IK214" s="7">
        <f t="shared" si="1699"/>
        <v>5</v>
      </c>
      <c r="IL214" s="7">
        <f t="shared" si="1700"/>
        <v>1</v>
      </c>
      <c r="IM214" s="7">
        <f t="shared" si="1701"/>
        <v>0</v>
      </c>
      <c r="IN214" s="7">
        <f t="shared" si="1702"/>
        <v>0</v>
      </c>
      <c r="IO214" s="7">
        <f t="shared" si="1703"/>
        <v>0</v>
      </c>
      <c r="IP214" s="7">
        <f t="shared" si="1704"/>
        <v>0</v>
      </c>
      <c r="IQ214" s="7">
        <f t="shared" si="1705"/>
        <v>0</v>
      </c>
      <c r="IR214" s="7">
        <f t="shared" si="1706"/>
        <v>0</v>
      </c>
      <c r="IS214" s="7">
        <f t="shared" si="1707"/>
        <v>0</v>
      </c>
      <c r="IT214" s="7">
        <f t="shared" si="1708"/>
        <v>0</v>
      </c>
      <c r="IU214" s="7">
        <f t="shared" si="1709"/>
        <v>0</v>
      </c>
      <c r="IV214" s="7">
        <f t="shared" si="1710"/>
        <v>0</v>
      </c>
      <c r="IW214" s="7">
        <f t="shared" si="1711"/>
        <v>0</v>
      </c>
      <c r="IX214" s="7">
        <f t="shared" si="1712"/>
        <v>0</v>
      </c>
      <c r="IY214" s="7">
        <f t="shared" si="1713"/>
        <v>2</v>
      </c>
      <c r="IZ214" s="7">
        <f t="shared" si="1714"/>
        <v>0</v>
      </c>
      <c r="JA214" s="7">
        <f t="shared" si="1715"/>
        <v>0</v>
      </c>
      <c r="JB214" s="7">
        <f t="shared" si="1716"/>
        <v>0</v>
      </c>
      <c r="JC214" s="7">
        <f t="shared" si="1717"/>
        <v>0</v>
      </c>
      <c r="JD214" s="7">
        <f t="shared" si="1718"/>
        <v>0</v>
      </c>
      <c r="JF214" s="1">
        <v>30</v>
      </c>
      <c r="JG214" s="10">
        <f t="shared" si="1719"/>
        <v>90.008181818181825</v>
      </c>
      <c r="JH214" s="10">
        <f t="shared" si="1720"/>
        <v>2.3680000000000003</v>
      </c>
      <c r="JJ214" s="1" t="str">
        <f t="shared" si="1555"/>
        <v>[90.01, 2.37]</v>
      </c>
      <c r="JS214" s="263"/>
      <c r="JT214" s="264"/>
      <c r="JU214" s="264"/>
      <c r="JV214" s="264"/>
      <c r="JW214" s="264"/>
      <c r="JX214" s="264"/>
      <c r="JY214" s="264"/>
      <c r="JZ214" s="264"/>
      <c r="KA214" s="264"/>
      <c r="KB214" s="264"/>
      <c r="KC214" s="264"/>
      <c r="KD214" s="264"/>
      <c r="KE214" s="264"/>
      <c r="KF214" s="264"/>
      <c r="KG214" s="264"/>
      <c r="KH214" s="264"/>
      <c r="KI214" s="264"/>
      <c r="KJ214" s="264"/>
      <c r="KK214" s="264"/>
      <c r="KL214" s="264"/>
      <c r="KM214" s="264"/>
      <c r="KN214" s="264"/>
      <c r="KO214" s="264"/>
      <c r="KP214" s="264"/>
      <c r="KQ214" s="264"/>
      <c r="KR214" s="264"/>
      <c r="KS214" s="264"/>
      <c r="KT214" s="264"/>
      <c r="KU214" s="264"/>
      <c r="KV214" s="264"/>
      <c r="KW214" s="264"/>
      <c r="KX214" s="264"/>
      <c r="KY214" s="264"/>
      <c r="KZ214" s="264"/>
      <c r="LA214" s="264"/>
      <c r="LB214" s="264"/>
      <c r="LC214" s="264"/>
      <c r="LD214" s="264"/>
      <c r="LE214" s="264"/>
      <c r="LF214" s="264"/>
      <c r="LG214" s="264"/>
      <c r="LH214" s="264"/>
      <c r="LI214" s="264"/>
      <c r="LJ214" s="264"/>
      <c r="LK214" s="264"/>
      <c r="LL214" s="264"/>
      <c r="LM214" s="264"/>
      <c r="LN214" s="264"/>
      <c r="LO214" s="264"/>
      <c r="LP214" s="264"/>
      <c r="LQ214" s="264"/>
      <c r="LR214" s="264"/>
      <c r="LS214" s="264"/>
      <c r="LT214" s="264"/>
      <c r="LU214" s="264"/>
      <c r="LV214" s="264"/>
      <c r="LW214" s="264"/>
      <c r="LX214" s="264"/>
      <c r="LY214" s="264"/>
      <c r="LZ214" s="264"/>
      <c r="MA214" s="264"/>
      <c r="MB214" s="264"/>
      <c r="MC214" s="264"/>
      <c r="MD214" s="264"/>
      <c r="ME214" s="264"/>
      <c r="MF214" s="264"/>
      <c r="MG214" s="264"/>
      <c r="MH214" s="264"/>
      <c r="MI214" s="264"/>
      <c r="MJ214" s="264"/>
      <c r="MK214" s="264"/>
      <c r="ML214" s="264"/>
      <c r="MM214" s="264"/>
      <c r="MN214" s="264"/>
      <c r="MO214" s="264"/>
      <c r="MP214" s="264"/>
      <c r="MQ214" s="264"/>
      <c r="MR214" s="264"/>
      <c r="MS214" s="264"/>
      <c r="MT214" s="264"/>
      <c r="MU214" s="264"/>
      <c r="MV214" s="264"/>
      <c r="MW214" s="264"/>
      <c r="MX214" s="264"/>
      <c r="MY214" s="264"/>
      <c r="MZ214" s="264"/>
      <c r="NA214" s="264"/>
      <c r="NB214" s="264"/>
      <c r="NC214" s="264"/>
      <c r="ND214" s="264"/>
      <c r="NE214" s="264"/>
      <c r="NF214" s="264"/>
      <c r="NG214" s="264"/>
      <c r="NH214" s="264"/>
      <c r="NI214" s="264"/>
      <c r="NJ214" s="264"/>
      <c r="NK214" s="264"/>
      <c r="NL214" s="264"/>
      <c r="NM214" s="264"/>
      <c r="NN214" s="264"/>
      <c r="NO214" s="264"/>
      <c r="NQ214" s="49"/>
      <c r="NR214" s="49"/>
      <c r="NS214" s="49"/>
      <c r="NT214" s="49"/>
      <c r="NU214" s="49"/>
      <c r="NV214" s="49"/>
      <c r="NW214" s="49"/>
      <c r="NX214" s="49"/>
      <c r="NY214" s="49"/>
      <c r="NZ214" s="49"/>
      <c r="OA214" s="49"/>
      <c r="OB214" s="49"/>
      <c r="OC214" s="49"/>
      <c r="OD214" s="49"/>
      <c r="OE214" s="49"/>
      <c r="OF214" s="49"/>
      <c r="OG214" s="49"/>
      <c r="OH214" s="49"/>
      <c r="OI214" s="49"/>
      <c r="OJ214" s="49"/>
      <c r="OK214" s="49"/>
      <c r="OL214" s="49"/>
      <c r="OM214" s="49"/>
      <c r="ON214" s="49"/>
      <c r="OO214" s="49"/>
      <c r="OP214" s="49"/>
      <c r="OQ214" s="49"/>
      <c r="OR214" s="49"/>
      <c r="OS214" s="49"/>
      <c r="OT214" s="49"/>
      <c r="OU214" s="49"/>
      <c r="OV214" s="49"/>
      <c r="OW214" s="49"/>
      <c r="OX214" s="49"/>
      <c r="OY214" s="49"/>
      <c r="OZ214" s="49"/>
      <c r="PA214" s="49"/>
      <c r="PB214" s="49"/>
      <c r="PC214" s="49"/>
      <c r="PD214" s="49"/>
      <c r="PE214" s="49"/>
      <c r="PF214" s="49"/>
      <c r="PG214" s="49"/>
      <c r="PH214" s="49"/>
      <c r="PI214" s="49"/>
      <c r="PJ214" s="49"/>
      <c r="PK214" s="49"/>
      <c r="PL214" s="49"/>
      <c r="PM214" s="49"/>
      <c r="PN214" s="49"/>
      <c r="PO214" s="49"/>
      <c r="PP214" s="49"/>
      <c r="PQ214" s="49"/>
      <c r="PR214" s="49"/>
      <c r="PS214" s="49"/>
      <c r="PT214" s="49"/>
      <c r="PU214" s="49"/>
      <c r="PV214" s="49"/>
      <c r="PW214" s="49"/>
      <c r="PX214" s="49"/>
      <c r="PY214" s="49"/>
      <c r="PZ214" s="49"/>
      <c r="QA214" s="49"/>
      <c r="QB214" s="49"/>
      <c r="QC214" s="49"/>
      <c r="QD214" s="49"/>
      <c r="QE214" s="49"/>
      <c r="QF214" s="49"/>
      <c r="QG214" s="49"/>
      <c r="QH214" s="49"/>
      <c r="QI214" s="49"/>
      <c r="QJ214" s="49"/>
      <c r="QK214" s="49"/>
      <c r="QL214" s="49"/>
      <c r="QM214" s="49"/>
      <c r="QN214" s="49"/>
      <c r="QO214" s="49"/>
      <c r="QP214" s="49"/>
      <c r="QQ214" s="49"/>
      <c r="QR214" s="49"/>
      <c r="QS214" s="49"/>
      <c r="QT214" s="49"/>
      <c r="QU214" s="49"/>
      <c r="QV214" s="49"/>
      <c r="QW214" s="49"/>
      <c r="QX214" s="49"/>
      <c r="QY214" s="49"/>
      <c r="QZ214" s="49"/>
      <c r="RA214" s="49"/>
      <c r="RB214" s="49"/>
      <c r="RC214" s="49"/>
      <c r="RD214" s="49"/>
      <c r="RE214" s="49"/>
      <c r="RF214" s="49"/>
      <c r="RG214" s="49"/>
      <c r="RH214" s="49"/>
      <c r="RI214" s="49"/>
      <c r="RJ214" s="49"/>
      <c r="RK214" s="49"/>
      <c r="RL214" s="49"/>
    </row>
    <row r="215" spans="2:480" x14ac:dyDescent="0.35">
      <c r="B215" s="192">
        <v>31</v>
      </c>
      <c r="C215" s="196" t="s">
        <v>139</v>
      </c>
      <c r="D215" s="177"/>
      <c r="E215" s="178"/>
      <c r="F215" s="178"/>
      <c r="G215" s="179"/>
      <c r="H215" s="180">
        <f t="shared" si="1556"/>
        <v>6835.2900000000009</v>
      </c>
      <c r="I215" s="149">
        <f t="shared" si="1557"/>
        <v>1.612608549194695E-2</v>
      </c>
      <c r="J215" s="111">
        <f t="shared" si="1726"/>
        <v>0.29027117126709545</v>
      </c>
      <c r="K215" s="111">
        <f t="shared" si="1726"/>
        <v>0.39912286049225632</v>
      </c>
      <c r="L215" s="111">
        <f t="shared" si="1726"/>
        <v>2.2153610662496703</v>
      </c>
      <c r="M215" s="111">
        <f t="shared" si="1726"/>
        <v>0.21438978060480682</v>
      </c>
      <c r="N215" s="111">
        <f t="shared" si="1726"/>
        <v>1.191054336693371E-2</v>
      </c>
      <c r="O215" s="111">
        <f t="shared" si="1726"/>
        <v>1.3101597703627084</v>
      </c>
      <c r="P215" s="111">
        <f t="shared" si="1726"/>
        <v>0.46451119131041474</v>
      </c>
      <c r="Q215" s="111">
        <f t="shared" si="1726"/>
        <v>8.0038851425794544</v>
      </c>
      <c r="R215" s="111">
        <f t="shared" si="1726"/>
        <v>1.0957699897579016</v>
      </c>
      <c r="S215" s="111">
        <f t="shared" si="1726"/>
        <v>0.29776358417334281</v>
      </c>
      <c r="T215" s="111">
        <f t="shared" si="1726"/>
        <v>0.59552716834668562</v>
      </c>
      <c r="U215" s="111">
        <f t="shared" si="1726"/>
        <v>7.1463260201602263E-2</v>
      </c>
      <c r="V215" s="111">
        <f t="shared" si="1726"/>
        <v>1.1791437933264375</v>
      </c>
      <c r="W215" s="80">
        <f t="shared" si="1726"/>
        <v>2.7394249743947534</v>
      </c>
      <c r="X215" s="120">
        <f t="shared" si="1726"/>
        <v>0.39912286049225632</v>
      </c>
      <c r="Y215" s="114">
        <f t="shared" si="1724"/>
        <v>2.7303632047311166</v>
      </c>
      <c r="Z215" s="114">
        <f t="shared" si="1724"/>
        <v>1.324362218906123</v>
      </c>
      <c r="AA215" s="114">
        <f t="shared" si="1724"/>
        <v>6.0140558296901334</v>
      </c>
      <c r="AB215" s="108">
        <f t="shared" si="1724"/>
        <v>2.7212922306290199E-2</v>
      </c>
      <c r="AC215" s="108">
        <f t="shared" si="1724"/>
        <v>0.48076162741112688</v>
      </c>
      <c r="AD215" s="108">
        <f t="shared" si="1724"/>
        <v>1.8141948204193466E-2</v>
      </c>
      <c r="AE215" s="108">
        <f t="shared" si="1724"/>
        <v>0.19956143024612816</v>
      </c>
      <c r="AF215" s="108">
        <f t="shared" si="1724"/>
        <v>0.68939403175935177</v>
      </c>
      <c r="AG215" s="108">
        <f t="shared" si="1724"/>
        <v>3.3199765213674044</v>
      </c>
      <c r="AH215" s="108">
        <f t="shared" si="1724"/>
        <v>4.8711130928259463</v>
      </c>
      <c r="AI215" s="108">
        <f t="shared" si="1724"/>
        <v>3.6283896408386931E-2</v>
      </c>
      <c r="AJ215" s="108">
        <f t="shared" si="1724"/>
        <v>2.8845697644667614</v>
      </c>
      <c r="AK215" s="108">
        <f t="shared" si="1724"/>
        <v>1.4150719599270905</v>
      </c>
      <c r="AL215" s="108">
        <f t="shared" si="1724"/>
        <v>1.8141948204193466E-2</v>
      </c>
      <c r="AM215" s="108">
        <f t="shared" si="1724"/>
        <v>10.504188010228017</v>
      </c>
      <c r="AN215" s="108">
        <f t="shared" si="1724"/>
        <v>10.114136123837858</v>
      </c>
      <c r="AO215" s="108">
        <f t="shared" si="1725"/>
        <v>2.7212922306290199E-2</v>
      </c>
      <c r="AP215" s="108">
        <f t="shared" si="1723"/>
        <v>0.20863240434822489</v>
      </c>
      <c r="AQ215" s="108">
        <f t="shared" si="1723"/>
        <v>7.2567792816773863E-2</v>
      </c>
      <c r="AR215" s="108">
        <f t="shared" si="1723"/>
        <v>0.88138020915309467</v>
      </c>
      <c r="AS215" s="108">
        <f t="shared" si="1723"/>
        <v>1.191054336693371E-2</v>
      </c>
      <c r="AT215" s="108">
        <f t="shared" si="1723"/>
        <v>0.60743771171361927</v>
      </c>
      <c r="AU215" s="108">
        <f t="shared" si="1723"/>
        <v>3.7756422473179865</v>
      </c>
      <c r="AV215" s="108">
        <f t="shared" si="1723"/>
        <v>0.45354870510483669</v>
      </c>
      <c r="AW215" s="108">
        <f t="shared" si="1723"/>
        <v>0.45354870510483669</v>
      </c>
      <c r="AY215" s="186"/>
      <c r="AZ215" s="182"/>
      <c r="BA215" s="177"/>
      <c r="BB215" s="178"/>
      <c r="BC215" s="178"/>
      <c r="BD215" s="179"/>
      <c r="BE215" s="180"/>
      <c r="BF215" s="149"/>
      <c r="BG215" s="140">
        <f t="shared" si="1558"/>
        <v>0</v>
      </c>
      <c r="BH215" s="140">
        <f t="shared" si="1354"/>
        <v>0</v>
      </c>
      <c r="BI215" s="140">
        <f t="shared" si="1355"/>
        <v>2</v>
      </c>
      <c r="BJ215" s="140">
        <f t="shared" si="1356"/>
        <v>0</v>
      </c>
      <c r="BK215" s="140">
        <f t="shared" si="1357"/>
        <v>0</v>
      </c>
      <c r="BL215" s="140">
        <f t="shared" si="1358"/>
        <v>1</v>
      </c>
      <c r="BM215" s="140">
        <f t="shared" si="1359"/>
        <v>0</v>
      </c>
      <c r="BN215" s="140">
        <f t="shared" si="1360"/>
        <v>8</v>
      </c>
      <c r="BO215" s="140">
        <f t="shared" si="1361"/>
        <v>1</v>
      </c>
      <c r="BP215" s="140">
        <f t="shared" si="1362"/>
        <v>0</v>
      </c>
      <c r="BQ215" s="140">
        <f t="shared" si="1363"/>
        <v>1</v>
      </c>
      <c r="BR215" s="140">
        <f t="shared" si="1364"/>
        <v>0</v>
      </c>
      <c r="BS215" s="140">
        <f t="shared" si="1365"/>
        <v>1</v>
      </c>
      <c r="BT215" s="35">
        <f t="shared" si="1366"/>
        <v>3</v>
      </c>
      <c r="BU215" s="145">
        <f t="shared" si="1367"/>
        <v>0</v>
      </c>
      <c r="BV215" s="144">
        <f t="shared" si="1368"/>
        <v>3</v>
      </c>
      <c r="BW215" s="144">
        <f t="shared" si="1369"/>
        <v>1</v>
      </c>
      <c r="BX215" s="144">
        <f t="shared" si="1370"/>
        <v>6</v>
      </c>
      <c r="BY215" s="123">
        <f t="shared" si="1371"/>
        <v>0</v>
      </c>
      <c r="BZ215" s="123">
        <f t="shared" si="1372"/>
        <v>0</v>
      </c>
      <c r="CA215" s="123">
        <f t="shared" si="1373"/>
        <v>0</v>
      </c>
      <c r="CB215" s="123">
        <f t="shared" si="1374"/>
        <v>0</v>
      </c>
      <c r="CC215" s="123">
        <f t="shared" si="1375"/>
        <v>1</v>
      </c>
      <c r="CD215" s="123">
        <f t="shared" si="1376"/>
        <v>3</v>
      </c>
      <c r="CE215" s="123">
        <f t="shared" si="1377"/>
        <v>5</v>
      </c>
      <c r="CF215" s="123">
        <f t="shared" si="1378"/>
        <v>0</v>
      </c>
      <c r="CG215" s="123">
        <f t="shared" si="1379"/>
        <v>3</v>
      </c>
      <c r="CH215" s="123">
        <f t="shared" si="1380"/>
        <v>1</v>
      </c>
      <c r="CI215" s="123">
        <f t="shared" si="1381"/>
        <v>0</v>
      </c>
      <c r="CJ215" s="123">
        <f t="shared" si="1382"/>
        <v>11</v>
      </c>
      <c r="CK215" s="123">
        <f t="shared" si="1383"/>
        <v>10</v>
      </c>
      <c r="CL215" s="123">
        <f t="shared" si="1384"/>
        <v>0</v>
      </c>
      <c r="CM215" s="123">
        <f t="shared" si="1385"/>
        <v>0</v>
      </c>
      <c r="CN215" s="123">
        <f t="shared" si="1386"/>
        <v>0</v>
      </c>
      <c r="CO215" s="123">
        <f t="shared" si="1387"/>
        <v>1</v>
      </c>
      <c r="CP215" s="123">
        <f t="shared" si="1388"/>
        <v>0</v>
      </c>
      <c r="CQ215" s="123">
        <f t="shared" si="1389"/>
        <v>1</v>
      </c>
      <c r="CR215" s="123">
        <f t="shared" si="1390"/>
        <v>4</v>
      </c>
      <c r="CS215" s="123">
        <f t="shared" si="1391"/>
        <v>0</v>
      </c>
      <c r="CT215" s="123">
        <f t="shared" si="1392"/>
        <v>0</v>
      </c>
      <c r="CX215" s="7">
        <f t="shared" si="1559"/>
        <v>0</v>
      </c>
      <c r="CY215" s="7">
        <f t="shared" si="1560"/>
        <v>0</v>
      </c>
      <c r="CZ215" s="7">
        <f t="shared" si="1561"/>
        <v>0</v>
      </c>
      <c r="DA215" s="7">
        <f t="shared" si="1562"/>
        <v>0</v>
      </c>
      <c r="DB215" s="7">
        <f t="shared" si="1563"/>
        <v>2</v>
      </c>
      <c r="DC215" s="7">
        <f t="shared" si="1564"/>
        <v>0</v>
      </c>
      <c r="DD215" s="7">
        <f t="shared" si="1565"/>
        <v>0</v>
      </c>
      <c r="DE215" s="7">
        <f t="shared" si="1566"/>
        <v>0</v>
      </c>
      <c r="DF215" s="7">
        <f t="shared" si="1567"/>
        <v>0</v>
      </c>
      <c r="DG215" s="7">
        <f t="shared" si="1568"/>
        <v>0</v>
      </c>
      <c r="DH215" s="7">
        <f t="shared" si="1569"/>
        <v>1</v>
      </c>
      <c r="DI215" s="7">
        <f t="shared" si="1570"/>
        <v>0</v>
      </c>
      <c r="DJ215" s="7">
        <f t="shared" si="1571"/>
        <v>0</v>
      </c>
      <c r="DK215" s="7">
        <f t="shared" si="1572"/>
        <v>0</v>
      </c>
      <c r="DL215" s="7">
        <f t="shared" si="1573"/>
        <v>8</v>
      </c>
      <c r="DM215" s="7">
        <f t="shared" si="1574"/>
        <v>0</v>
      </c>
      <c r="DN215" s="7">
        <f t="shared" si="1575"/>
        <v>1</v>
      </c>
      <c r="DO215" s="7">
        <f t="shared" si="1576"/>
        <v>0</v>
      </c>
      <c r="DP215" s="7">
        <f t="shared" si="1577"/>
        <v>0</v>
      </c>
      <c r="DQ215" s="7">
        <f t="shared" si="1578"/>
        <v>0</v>
      </c>
      <c r="DR215" s="7">
        <f t="shared" si="1579"/>
        <v>1</v>
      </c>
      <c r="DS215" s="7">
        <f t="shared" si="1580"/>
        <v>0</v>
      </c>
      <c r="DT215" s="7">
        <f t="shared" si="1581"/>
        <v>0</v>
      </c>
      <c r="DU215" s="7">
        <f t="shared" si="1582"/>
        <v>0</v>
      </c>
      <c r="DV215" s="7">
        <f t="shared" si="1583"/>
        <v>1</v>
      </c>
      <c r="DW215" s="7">
        <f t="shared" si="1584"/>
        <v>0</v>
      </c>
      <c r="DX215" s="7">
        <f t="shared" si="1585"/>
        <v>3</v>
      </c>
      <c r="DY215" s="7">
        <f t="shared" si="1586"/>
        <v>0</v>
      </c>
      <c r="DZ215" s="1">
        <f t="shared" si="1587"/>
        <v>0</v>
      </c>
      <c r="EA215" s="1">
        <f t="shared" si="1588"/>
        <v>0</v>
      </c>
      <c r="EB215" s="1">
        <f t="shared" si="1589"/>
        <v>2.4000000000000004</v>
      </c>
      <c r="EC215" s="1">
        <f t="shared" si="1590"/>
        <v>0.60000000000000009</v>
      </c>
      <c r="ED215" s="1">
        <f t="shared" si="1591"/>
        <v>0.8</v>
      </c>
      <c r="EE215" s="1">
        <f t="shared" si="1592"/>
        <v>0.2</v>
      </c>
      <c r="EF215" s="1">
        <f t="shared" si="1593"/>
        <v>4.8000000000000007</v>
      </c>
      <c r="EG215" s="1">
        <f t="shared" si="1594"/>
        <v>1.2000000000000002</v>
      </c>
      <c r="EH215" s="1">
        <f t="shared" si="1595"/>
        <v>0</v>
      </c>
      <c r="EI215" s="1">
        <f t="shared" si="1596"/>
        <v>0</v>
      </c>
      <c r="EJ215" s="1">
        <f t="shared" si="1597"/>
        <v>0</v>
      </c>
      <c r="EK215" s="1">
        <f t="shared" si="1598"/>
        <v>0</v>
      </c>
      <c r="EL215" s="1">
        <f t="shared" si="1599"/>
        <v>0</v>
      </c>
      <c r="EM215" s="1">
        <f t="shared" si="1600"/>
        <v>0</v>
      </c>
      <c r="EN215" s="1">
        <f t="shared" si="1601"/>
        <v>0</v>
      </c>
      <c r="EO215" s="1">
        <f t="shared" si="1602"/>
        <v>0</v>
      </c>
      <c r="EP215" s="1">
        <f t="shared" si="1603"/>
        <v>0.8</v>
      </c>
      <c r="EQ215" s="1">
        <f t="shared" si="1604"/>
        <v>0.2</v>
      </c>
      <c r="ER215" s="1">
        <f t="shared" si="1605"/>
        <v>2.4000000000000004</v>
      </c>
      <c r="ES215" s="1">
        <f t="shared" si="1606"/>
        <v>0.60000000000000009</v>
      </c>
      <c r="ET215" s="1">
        <f t="shared" si="1607"/>
        <v>4</v>
      </c>
      <c r="EU215" s="1">
        <f t="shared" si="1608"/>
        <v>1</v>
      </c>
      <c r="EV215" s="1">
        <f t="shared" si="1609"/>
        <v>0</v>
      </c>
      <c r="EW215" s="1">
        <f t="shared" si="1610"/>
        <v>0</v>
      </c>
      <c r="EX215" s="1">
        <f t="shared" si="1611"/>
        <v>2.4000000000000004</v>
      </c>
      <c r="EY215" s="1">
        <f t="shared" si="1612"/>
        <v>0.60000000000000009</v>
      </c>
      <c r="EZ215" s="1">
        <f t="shared" si="1613"/>
        <v>0.8</v>
      </c>
      <c r="FA215" s="1">
        <f t="shared" si="1614"/>
        <v>0.2</v>
      </c>
      <c r="FB215" s="1">
        <f t="shared" si="1615"/>
        <v>0</v>
      </c>
      <c r="FC215" s="1">
        <f t="shared" si="1616"/>
        <v>0</v>
      </c>
      <c r="FD215" s="1">
        <f t="shared" si="1617"/>
        <v>8.8000000000000007</v>
      </c>
      <c r="FE215" s="1">
        <f t="shared" si="1618"/>
        <v>2.2000000000000002</v>
      </c>
      <c r="FF215" s="1">
        <f t="shared" si="1619"/>
        <v>8</v>
      </c>
      <c r="FG215" s="1">
        <f t="shared" si="1620"/>
        <v>2</v>
      </c>
      <c r="FH215" s="1">
        <f t="shared" si="1621"/>
        <v>0</v>
      </c>
      <c r="FI215" s="1">
        <f t="shared" si="1622"/>
        <v>0</v>
      </c>
      <c r="FJ215" s="1">
        <f t="shared" si="1623"/>
        <v>0</v>
      </c>
      <c r="FK215" s="1">
        <f t="shared" si="1624"/>
        <v>0</v>
      </c>
      <c r="FL215" s="1">
        <f t="shared" si="1625"/>
        <v>0</v>
      </c>
      <c r="FM215" s="1">
        <f t="shared" si="1626"/>
        <v>0</v>
      </c>
      <c r="FN215" s="1">
        <f t="shared" si="1627"/>
        <v>0.8</v>
      </c>
      <c r="FO215" s="1">
        <f t="shared" si="1628"/>
        <v>0.2</v>
      </c>
      <c r="FP215" s="1">
        <f t="shared" si="1629"/>
        <v>0</v>
      </c>
      <c r="FQ215" s="1">
        <f t="shared" si="1630"/>
        <v>0</v>
      </c>
      <c r="FR215" s="1">
        <f t="shared" si="1631"/>
        <v>0.8</v>
      </c>
      <c r="FS215" s="1">
        <f t="shared" si="1632"/>
        <v>0.2</v>
      </c>
      <c r="FT215" s="1">
        <f t="shared" si="1633"/>
        <v>3.2</v>
      </c>
      <c r="FU215" s="1">
        <f t="shared" si="1634"/>
        <v>0.8</v>
      </c>
      <c r="FV215" s="1">
        <f t="shared" si="1635"/>
        <v>0</v>
      </c>
      <c r="FW215" s="1">
        <f t="shared" si="1636"/>
        <v>0</v>
      </c>
      <c r="FX215" s="1">
        <f t="shared" si="1637"/>
        <v>0</v>
      </c>
      <c r="FY215" s="1">
        <f t="shared" si="1638"/>
        <v>0</v>
      </c>
      <c r="GC215" s="7">
        <f t="shared" si="1639"/>
        <v>0</v>
      </c>
      <c r="GD215" s="7">
        <f t="shared" si="1640"/>
        <v>0</v>
      </c>
      <c r="GE215" s="7">
        <f t="shared" si="1641"/>
        <v>0</v>
      </c>
      <c r="GF215" s="7">
        <f t="shared" si="1642"/>
        <v>0</v>
      </c>
      <c r="GG215" s="7">
        <f t="shared" si="1643"/>
        <v>2</v>
      </c>
      <c r="GH215" s="7">
        <f t="shared" si="1644"/>
        <v>0</v>
      </c>
      <c r="GI215" s="7">
        <f t="shared" si="1645"/>
        <v>0</v>
      </c>
      <c r="GJ215" s="7">
        <f t="shared" si="1646"/>
        <v>0</v>
      </c>
      <c r="GK215" s="7">
        <f t="shared" si="1647"/>
        <v>0</v>
      </c>
      <c r="GL215" s="7">
        <f t="shared" si="1648"/>
        <v>0</v>
      </c>
      <c r="GM215" s="7">
        <f t="shared" si="1649"/>
        <v>1</v>
      </c>
      <c r="GN215" s="7">
        <f t="shared" si="1650"/>
        <v>0</v>
      </c>
      <c r="GO215" s="7">
        <f t="shared" si="1651"/>
        <v>0</v>
      </c>
      <c r="GP215" s="7">
        <f t="shared" si="1652"/>
        <v>0</v>
      </c>
      <c r="GQ215" s="7">
        <f t="shared" si="1653"/>
        <v>8</v>
      </c>
      <c r="GR215" s="7">
        <f t="shared" si="1654"/>
        <v>0</v>
      </c>
      <c r="GS215" s="7">
        <f t="shared" si="1655"/>
        <v>1</v>
      </c>
      <c r="GT215" s="7">
        <f t="shared" si="1656"/>
        <v>0</v>
      </c>
      <c r="GU215" s="7">
        <f t="shared" si="1657"/>
        <v>0</v>
      </c>
      <c r="GV215" s="7">
        <f t="shared" si="1658"/>
        <v>0</v>
      </c>
      <c r="GW215" s="7">
        <f t="shared" si="1659"/>
        <v>1</v>
      </c>
      <c r="GX215" s="7">
        <f t="shared" si="1660"/>
        <v>0</v>
      </c>
      <c r="GY215" s="7">
        <f t="shared" si="1661"/>
        <v>0</v>
      </c>
      <c r="GZ215" s="7">
        <f t="shared" si="1662"/>
        <v>0</v>
      </c>
      <c r="HA215" s="7">
        <f t="shared" si="1663"/>
        <v>1</v>
      </c>
      <c r="HB215" s="7">
        <f t="shared" si="1664"/>
        <v>0</v>
      </c>
      <c r="HC215" s="7">
        <f t="shared" si="1665"/>
        <v>3</v>
      </c>
      <c r="HD215" s="7">
        <f t="shared" si="1666"/>
        <v>0</v>
      </c>
      <c r="HE215" s="7">
        <f t="shared" si="1667"/>
        <v>0</v>
      </c>
      <c r="HF215" s="7">
        <f t="shared" si="1668"/>
        <v>0</v>
      </c>
      <c r="HG215" s="7">
        <f t="shared" si="1669"/>
        <v>2</v>
      </c>
      <c r="HH215" s="7">
        <f t="shared" si="1670"/>
        <v>1</v>
      </c>
      <c r="HI215" s="7">
        <f t="shared" si="1671"/>
        <v>1</v>
      </c>
      <c r="HJ215" s="7">
        <f t="shared" si="1672"/>
        <v>0</v>
      </c>
      <c r="HK215" s="7">
        <f t="shared" si="1673"/>
        <v>5</v>
      </c>
      <c r="HL215" s="7">
        <f t="shared" si="1674"/>
        <v>1</v>
      </c>
      <c r="HM215" s="7">
        <f t="shared" si="1675"/>
        <v>0</v>
      </c>
      <c r="HN215" s="7">
        <f t="shared" si="1676"/>
        <v>0</v>
      </c>
      <c r="HO215" s="7">
        <f t="shared" si="1677"/>
        <v>0</v>
      </c>
      <c r="HP215" s="7">
        <f t="shared" si="1678"/>
        <v>0</v>
      </c>
      <c r="HQ215" s="7">
        <f t="shared" si="1679"/>
        <v>0</v>
      </c>
      <c r="HR215" s="7">
        <f t="shared" si="1680"/>
        <v>0</v>
      </c>
      <c r="HS215" s="7">
        <f t="shared" si="1681"/>
        <v>0</v>
      </c>
      <c r="HT215" s="7">
        <f t="shared" si="1682"/>
        <v>0</v>
      </c>
      <c r="HU215" s="7">
        <f t="shared" si="1683"/>
        <v>1</v>
      </c>
      <c r="HV215" s="7">
        <f t="shared" si="1684"/>
        <v>0</v>
      </c>
      <c r="HW215" s="7">
        <f t="shared" si="1685"/>
        <v>2</v>
      </c>
      <c r="HX215" s="7">
        <f t="shared" si="1686"/>
        <v>1</v>
      </c>
      <c r="HY215" s="7">
        <f t="shared" si="1687"/>
        <v>4</v>
      </c>
      <c r="HZ215" s="7">
        <f t="shared" si="1688"/>
        <v>1</v>
      </c>
      <c r="IA215" s="7">
        <f t="shared" si="1689"/>
        <v>0</v>
      </c>
      <c r="IB215" s="7">
        <f t="shared" si="1690"/>
        <v>0</v>
      </c>
      <c r="IC215" s="7">
        <f t="shared" si="1691"/>
        <v>2</v>
      </c>
      <c r="ID215" s="7">
        <f t="shared" si="1692"/>
        <v>1</v>
      </c>
      <c r="IE215" s="7">
        <f t="shared" si="1693"/>
        <v>1</v>
      </c>
      <c r="IF215" s="7">
        <f t="shared" si="1694"/>
        <v>0</v>
      </c>
      <c r="IG215" s="7">
        <f t="shared" si="1695"/>
        <v>0</v>
      </c>
      <c r="IH215" s="7">
        <f t="shared" si="1696"/>
        <v>0</v>
      </c>
      <c r="II215" s="7">
        <f t="shared" si="1697"/>
        <v>9</v>
      </c>
      <c r="IJ215" s="7">
        <f t="shared" si="1698"/>
        <v>2</v>
      </c>
      <c r="IK215" s="7">
        <f t="shared" si="1699"/>
        <v>8</v>
      </c>
      <c r="IL215" s="7">
        <f t="shared" si="1700"/>
        <v>2</v>
      </c>
      <c r="IM215" s="7">
        <f t="shared" si="1701"/>
        <v>0</v>
      </c>
      <c r="IN215" s="7">
        <f t="shared" si="1702"/>
        <v>0</v>
      </c>
      <c r="IO215" s="7">
        <f t="shared" si="1703"/>
        <v>0</v>
      </c>
      <c r="IP215" s="7">
        <f t="shared" si="1704"/>
        <v>0</v>
      </c>
      <c r="IQ215" s="7">
        <f t="shared" si="1705"/>
        <v>0</v>
      </c>
      <c r="IR215" s="7">
        <f t="shared" si="1706"/>
        <v>0</v>
      </c>
      <c r="IS215" s="7">
        <f t="shared" si="1707"/>
        <v>1</v>
      </c>
      <c r="IT215" s="7">
        <f t="shared" si="1708"/>
        <v>0</v>
      </c>
      <c r="IU215" s="7">
        <f t="shared" si="1709"/>
        <v>0</v>
      </c>
      <c r="IV215" s="7">
        <f t="shared" si="1710"/>
        <v>0</v>
      </c>
      <c r="IW215" s="7">
        <f t="shared" si="1711"/>
        <v>1</v>
      </c>
      <c r="IX215" s="7">
        <f t="shared" si="1712"/>
        <v>0</v>
      </c>
      <c r="IY215" s="7">
        <f t="shared" si="1713"/>
        <v>3</v>
      </c>
      <c r="IZ215" s="7">
        <f t="shared" si="1714"/>
        <v>1</v>
      </c>
      <c r="JA215" s="7">
        <f t="shared" si="1715"/>
        <v>0</v>
      </c>
      <c r="JB215" s="7">
        <f t="shared" si="1716"/>
        <v>0</v>
      </c>
      <c r="JC215" s="7">
        <f t="shared" si="1717"/>
        <v>0</v>
      </c>
      <c r="JD215" s="7">
        <f t="shared" si="1718"/>
        <v>0</v>
      </c>
      <c r="JF215" s="1">
        <v>31</v>
      </c>
      <c r="JG215" s="10">
        <f t="shared" si="1719"/>
        <v>149.87545454545455</v>
      </c>
      <c r="JH215" s="10">
        <f t="shared" si="1720"/>
        <v>5.2380000000000004</v>
      </c>
      <c r="JJ215" s="1" t="str">
        <f t="shared" si="1555"/>
        <v>[149.88, 5.24]</v>
      </c>
      <c r="JS215" s="263"/>
      <c r="JT215" s="264"/>
      <c r="JU215" s="264"/>
      <c r="JV215" s="264"/>
      <c r="JW215" s="264"/>
      <c r="JX215" s="264"/>
      <c r="JY215" s="264"/>
      <c r="JZ215" s="264"/>
      <c r="KA215" s="264"/>
      <c r="KB215" s="264"/>
      <c r="KC215" s="264"/>
      <c r="KD215" s="264"/>
      <c r="KE215" s="264"/>
      <c r="KF215" s="264"/>
      <c r="KG215" s="264"/>
      <c r="KH215" s="264"/>
      <c r="KI215" s="264"/>
      <c r="KJ215" s="264"/>
      <c r="KK215" s="264"/>
      <c r="KL215" s="264"/>
      <c r="KM215" s="264"/>
      <c r="KN215" s="264"/>
      <c r="KO215" s="264"/>
      <c r="KP215" s="264"/>
      <c r="KQ215" s="264"/>
      <c r="KR215" s="264"/>
      <c r="KS215" s="264"/>
      <c r="KT215" s="264"/>
      <c r="KU215" s="264"/>
      <c r="KV215" s="264"/>
      <c r="KW215" s="264"/>
      <c r="KX215" s="264"/>
      <c r="KY215" s="264"/>
      <c r="KZ215" s="264"/>
      <c r="LA215" s="264"/>
      <c r="LB215" s="264"/>
      <c r="LC215" s="264"/>
      <c r="LD215" s="264"/>
      <c r="LE215" s="264"/>
      <c r="LF215" s="264"/>
      <c r="LG215" s="264"/>
      <c r="LH215" s="264"/>
      <c r="LI215" s="264"/>
      <c r="LJ215" s="264"/>
      <c r="LK215" s="264"/>
      <c r="LL215" s="264"/>
      <c r="LM215" s="264"/>
      <c r="LN215" s="264"/>
      <c r="LO215" s="264"/>
      <c r="LP215" s="264"/>
      <c r="LQ215" s="264"/>
      <c r="LR215" s="264"/>
      <c r="LS215" s="264"/>
      <c r="LT215" s="264"/>
      <c r="LU215" s="264"/>
      <c r="LV215" s="264"/>
      <c r="LW215" s="264"/>
      <c r="LX215" s="264"/>
      <c r="LY215" s="264"/>
      <c r="LZ215" s="264"/>
      <c r="MA215" s="264"/>
      <c r="MB215" s="264"/>
      <c r="MC215" s="264"/>
      <c r="MD215" s="264"/>
      <c r="ME215" s="264"/>
      <c r="MF215" s="264"/>
      <c r="MG215" s="264"/>
      <c r="MH215" s="264"/>
      <c r="MI215" s="264"/>
      <c r="MJ215" s="264"/>
      <c r="MK215" s="264"/>
      <c r="ML215" s="264"/>
      <c r="MM215" s="264"/>
      <c r="MN215" s="264"/>
      <c r="MO215" s="264"/>
      <c r="MP215" s="264"/>
      <c r="MQ215" s="264"/>
      <c r="MR215" s="264"/>
      <c r="MS215" s="264"/>
      <c r="MT215" s="264"/>
      <c r="MU215" s="264"/>
      <c r="MV215" s="264"/>
      <c r="MW215" s="264"/>
      <c r="MX215" s="264"/>
      <c r="MY215" s="264"/>
      <c r="MZ215" s="264"/>
      <c r="NA215" s="264"/>
      <c r="NB215" s="264"/>
      <c r="NC215" s="264"/>
      <c r="ND215" s="264"/>
      <c r="NE215" s="264"/>
      <c r="NF215" s="264"/>
      <c r="NG215" s="264"/>
      <c r="NH215" s="264"/>
      <c r="NI215" s="264"/>
      <c r="NJ215" s="264"/>
      <c r="NK215" s="264"/>
      <c r="NL215" s="264"/>
      <c r="NM215" s="264"/>
      <c r="NN215" s="264"/>
      <c r="NO215" s="264"/>
      <c r="NQ215" s="49"/>
      <c r="NR215" s="49"/>
      <c r="NS215" s="49"/>
      <c r="NT215" s="49"/>
      <c r="NU215" s="49"/>
      <c r="NV215" s="49"/>
      <c r="NW215" s="49"/>
      <c r="NX215" s="49"/>
      <c r="NY215" s="49"/>
      <c r="NZ215" s="49"/>
      <c r="OA215" s="49"/>
      <c r="OB215" s="49"/>
      <c r="OC215" s="49"/>
      <c r="OD215" s="49"/>
      <c r="OE215" s="49"/>
      <c r="OF215" s="49"/>
      <c r="OG215" s="49"/>
      <c r="OH215" s="49"/>
      <c r="OI215" s="49"/>
      <c r="OJ215" s="49"/>
      <c r="OK215" s="49"/>
      <c r="OL215" s="49"/>
      <c r="OM215" s="49"/>
      <c r="ON215" s="49"/>
      <c r="OO215" s="49"/>
      <c r="OP215" s="49"/>
      <c r="OQ215" s="49"/>
      <c r="OR215" s="49"/>
      <c r="OS215" s="49"/>
      <c r="OT215" s="49"/>
      <c r="OU215" s="49"/>
      <c r="OV215" s="49"/>
      <c r="OW215" s="49"/>
      <c r="OX215" s="49"/>
      <c r="OY215" s="49"/>
      <c r="OZ215" s="49"/>
      <c r="PA215" s="49"/>
      <c r="PB215" s="49"/>
      <c r="PC215" s="49"/>
      <c r="PD215" s="49"/>
      <c r="PE215" s="49"/>
      <c r="PF215" s="49"/>
      <c r="PG215" s="49"/>
      <c r="PH215" s="49"/>
      <c r="PI215" s="49"/>
      <c r="PJ215" s="49"/>
      <c r="PK215" s="49"/>
      <c r="PL215" s="49"/>
      <c r="PM215" s="49"/>
      <c r="PN215" s="49"/>
      <c r="PO215" s="49"/>
      <c r="PP215" s="49"/>
      <c r="PQ215" s="49"/>
      <c r="PR215" s="49"/>
      <c r="PS215" s="49"/>
      <c r="PT215" s="49"/>
      <c r="PU215" s="49"/>
      <c r="PV215" s="49"/>
      <c r="PW215" s="49"/>
      <c r="PX215" s="49"/>
      <c r="PY215" s="49"/>
      <c r="PZ215" s="49"/>
      <c r="QA215" s="49"/>
      <c r="QB215" s="49"/>
      <c r="QC215" s="49"/>
      <c r="QD215" s="49"/>
      <c r="QE215" s="49"/>
      <c r="QF215" s="49"/>
      <c r="QG215" s="49"/>
      <c r="QH215" s="49"/>
      <c r="QI215" s="49"/>
      <c r="QJ215" s="49"/>
      <c r="QK215" s="49"/>
      <c r="QL215" s="49"/>
      <c r="QM215" s="49"/>
      <c r="QN215" s="49"/>
      <c r="QO215" s="49"/>
      <c r="QP215" s="49"/>
      <c r="QQ215" s="49"/>
      <c r="QR215" s="49"/>
      <c r="QS215" s="49"/>
      <c r="QT215" s="49"/>
      <c r="QU215" s="49"/>
      <c r="QV215" s="49"/>
      <c r="QW215" s="49"/>
      <c r="QX215" s="49"/>
      <c r="QY215" s="49"/>
      <c r="QZ215" s="49"/>
      <c r="RA215" s="49"/>
      <c r="RB215" s="49"/>
      <c r="RC215" s="49"/>
      <c r="RD215" s="49"/>
      <c r="RE215" s="49"/>
      <c r="RF215" s="49"/>
      <c r="RG215" s="49"/>
      <c r="RH215" s="49"/>
      <c r="RI215" s="49"/>
      <c r="RJ215" s="49"/>
      <c r="RK215" s="49"/>
      <c r="RL215" s="49"/>
    </row>
    <row r="216" spans="2:480" x14ac:dyDescent="0.35">
      <c r="B216" s="192">
        <v>32</v>
      </c>
      <c r="C216" s="195" t="s">
        <v>140</v>
      </c>
      <c r="D216" s="150"/>
      <c r="E216" s="150"/>
      <c r="F216" s="150"/>
      <c r="G216" s="151"/>
      <c r="H216" s="152">
        <f t="shared" si="1556"/>
        <v>4408.0300000000007</v>
      </c>
      <c r="I216" s="149">
        <f t="shared" si="1557"/>
        <v>1.0399598061101566E-2</v>
      </c>
      <c r="J216" s="111">
        <f t="shared" si="1726"/>
        <v>0.1871938178307716</v>
      </c>
      <c r="K216" s="111">
        <f t="shared" si="1726"/>
        <v>0.257391499517311</v>
      </c>
      <c r="L216" s="111">
        <f t="shared" si="1726"/>
        <v>1.428670625658975</v>
      </c>
      <c r="M216" s="111">
        <f t="shared" si="1726"/>
        <v>0.13825844764441694</v>
      </c>
      <c r="N216" s="111">
        <f t="shared" si="1726"/>
        <v>7.6810248691342739E-3</v>
      </c>
      <c r="O216" s="111">
        <f t="shared" si="1726"/>
        <v>0.8449127356047702</v>
      </c>
      <c r="P216" s="111">
        <f t="shared" si="1726"/>
        <v>0.29955996989623668</v>
      </c>
      <c r="Q216" s="111">
        <f t="shared" si="1726"/>
        <v>5.1616487120582324</v>
      </c>
      <c r="R216" s="111">
        <f t="shared" si="1726"/>
        <v>0.70665428796035334</v>
      </c>
      <c r="S216" s="111">
        <f t="shared" si="1726"/>
        <v>0.19202562172835688</v>
      </c>
      <c r="T216" s="80">
        <f t="shared" si="1726"/>
        <v>0.38405124345671376</v>
      </c>
      <c r="U216" s="80">
        <f t="shared" si="1726"/>
        <v>4.6086149214805645E-2</v>
      </c>
      <c r="V216" s="80">
        <f t="shared" si="1726"/>
        <v>0.76042146204429317</v>
      </c>
      <c r="W216" s="80">
        <f t="shared" si="1726"/>
        <v>1.7666357199008831</v>
      </c>
      <c r="X216" s="94">
        <f t="shared" si="1726"/>
        <v>0.257391499517311</v>
      </c>
      <c r="Y216" s="108">
        <f t="shared" si="1724"/>
        <v>1.7607918489706955</v>
      </c>
      <c r="Z216" s="108">
        <f t="shared" si="1724"/>
        <v>0.85407179385289544</v>
      </c>
      <c r="AA216" s="108">
        <f t="shared" si="1724"/>
        <v>3.8784219131812989</v>
      </c>
      <c r="AB216" s="108">
        <f t="shared" si="1724"/>
        <v>1.7549420421634841E-2</v>
      </c>
      <c r="AC216" s="108">
        <f t="shared" si="1724"/>
        <v>0.31003976078221551</v>
      </c>
      <c r="AD216" s="108">
        <f t="shared" si="1724"/>
        <v>1.1699613614423225E-2</v>
      </c>
      <c r="AE216" s="108">
        <f t="shared" si="1724"/>
        <v>0.1286957497586555</v>
      </c>
      <c r="AF216" s="108">
        <f t="shared" si="1724"/>
        <v>0.4445853173480826</v>
      </c>
      <c r="AG216" s="108">
        <f t="shared" si="1724"/>
        <v>2.1410292914394504</v>
      </c>
      <c r="AH216" s="108">
        <f t="shared" si="1724"/>
        <v>3.1413462554726368</v>
      </c>
      <c r="AI216" s="108">
        <f t="shared" si="1724"/>
        <v>2.339922722884645E-2</v>
      </c>
      <c r="AJ216" s="108">
        <f t="shared" si="1724"/>
        <v>1.8602385646932931</v>
      </c>
      <c r="AK216" s="108">
        <f t="shared" si="1724"/>
        <v>0.91256986192501166</v>
      </c>
      <c r="AL216" s="108">
        <f t="shared" si="1724"/>
        <v>1.1699613614423225E-2</v>
      </c>
      <c r="AM216" s="108">
        <f t="shared" si="1724"/>
        <v>6.7740762827510483</v>
      </c>
      <c r="AN216" s="108">
        <f t="shared" si="1724"/>
        <v>6.5225345900409479</v>
      </c>
      <c r="AO216" s="108">
        <f t="shared" si="1725"/>
        <v>1.7549420421634841E-2</v>
      </c>
      <c r="AP216" s="108">
        <f t="shared" si="1723"/>
        <v>0.13454555656586711</v>
      </c>
      <c r="AQ216" s="108">
        <f t="shared" si="1723"/>
        <v>4.6798454457692901E-2</v>
      </c>
      <c r="AR216" s="108">
        <f t="shared" si="1723"/>
        <v>0.56839584031593626</v>
      </c>
      <c r="AS216" s="108">
        <f t="shared" si="1723"/>
        <v>7.6810248691342739E-3</v>
      </c>
      <c r="AT216" s="108">
        <f t="shared" si="1723"/>
        <v>0.39173226832584801</v>
      </c>
      <c r="AU216" s="108">
        <f t="shared" si="1723"/>
        <v>2.434884883515565</v>
      </c>
      <c r="AV216" s="108">
        <f t="shared" si="1723"/>
        <v>0.29249034036058069</v>
      </c>
      <c r="AW216" s="108">
        <f t="shared" si="1723"/>
        <v>0.29249034036058069</v>
      </c>
      <c r="AY216" s="186"/>
      <c r="AZ216" s="183"/>
      <c r="BA216" s="150"/>
      <c r="BB216" s="150"/>
      <c r="BC216" s="150"/>
      <c r="BD216" s="151"/>
      <c r="BE216" s="152"/>
      <c r="BF216" s="153"/>
      <c r="BG216" s="140">
        <f t="shared" si="1558"/>
        <v>0</v>
      </c>
      <c r="BH216" s="140">
        <f t="shared" si="1354"/>
        <v>0</v>
      </c>
      <c r="BI216" s="140">
        <f t="shared" si="1355"/>
        <v>1</v>
      </c>
      <c r="BJ216" s="140">
        <f t="shared" si="1356"/>
        <v>0</v>
      </c>
      <c r="BK216" s="140">
        <f t="shared" si="1357"/>
        <v>0</v>
      </c>
      <c r="BL216" s="140">
        <f t="shared" si="1358"/>
        <v>1</v>
      </c>
      <c r="BM216" s="126">
        <f t="shared" si="1359"/>
        <v>0</v>
      </c>
      <c r="BN216" s="126">
        <f t="shared" si="1360"/>
        <v>5</v>
      </c>
      <c r="BO216" s="147">
        <f t="shared" si="1361"/>
        <v>1</v>
      </c>
      <c r="BP216" s="147">
        <f t="shared" si="1362"/>
        <v>0</v>
      </c>
      <c r="BQ216" s="147">
        <f t="shared" si="1363"/>
        <v>0</v>
      </c>
      <c r="BR216" s="147">
        <f t="shared" si="1364"/>
        <v>0</v>
      </c>
      <c r="BS216" s="147">
        <f t="shared" si="1365"/>
        <v>1</v>
      </c>
      <c r="BT216" s="126">
        <f t="shared" si="1366"/>
        <v>2</v>
      </c>
      <c r="BU216" s="129">
        <f t="shared" si="1367"/>
        <v>0</v>
      </c>
      <c r="BV216" s="129">
        <f t="shared" si="1368"/>
        <v>2</v>
      </c>
      <c r="BW216" s="129">
        <f t="shared" si="1369"/>
        <v>1</v>
      </c>
      <c r="BX216" s="129">
        <f t="shared" si="1370"/>
        <v>4</v>
      </c>
      <c r="BY216" s="155">
        <f t="shared" si="1371"/>
        <v>0</v>
      </c>
      <c r="BZ216" s="123">
        <f t="shared" si="1372"/>
        <v>0</v>
      </c>
      <c r="CA216" s="123">
        <f t="shared" si="1373"/>
        <v>0</v>
      </c>
      <c r="CB216" s="123">
        <f t="shared" si="1374"/>
        <v>0</v>
      </c>
      <c r="CC216" s="123">
        <f t="shared" si="1375"/>
        <v>0</v>
      </c>
      <c r="CD216" s="123">
        <f t="shared" si="1376"/>
        <v>2</v>
      </c>
      <c r="CE216" s="123">
        <f t="shared" si="1377"/>
        <v>3</v>
      </c>
      <c r="CF216" s="123">
        <f t="shared" si="1378"/>
        <v>0</v>
      </c>
      <c r="CG216" s="123">
        <f t="shared" si="1379"/>
        <v>2</v>
      </c>
      <c r="CH216" s="123">
        <f t="shared" si="1380"/>
        <v>1</v>
      </c>
      <c r="CI216" s="123">
        <f t="shared" si="1381"/>
        <v>0</v>
      </c>
      <c r="CJ216" s="123">
        <f t="shared" si="1382"/>
        <v>7</v>
      </c>
      <c r="CK216" s="123">
        <f t="shared" si="1383"/>
        <v>7</v>
      </c>
      <c r="CL216" s="123">
        <f t="shared" si="1384"/>
        <v>0</v>
      </c>
      <c r="CM216" s="123">
        <f t="shared" si="1385"/>
        <v>0</v>
      </c>
      <c r="CN216" s="123">
        <f t="shared" si="1386"/>
        <v>0</v>
      </c>
      <c r="CO216" s="123">
        <f t="shared" si="1387"/>
        <v>1</v>
      </c>
      <c r="CP216" s="123">
        <f t="shared" si="1388"/>
        <v>0</v>
      </c>
      <c r="CQ216" s="123">
        <f t="shared" si="1389"/>
        <v>0</v>
      </c>
      <c r="CR216" s="123">
        <f t="shared" si="1390"/>
        <v>2</v>
      </c>
      <c r="CS216" s="123">
        <f t="shared" si="1391"/>
        <v>0</v>
      </c>
      <c r="CT216" s="123">
        <f t="shared" si="1392"/>
        <v>0</v>
      </c>
      <c r="CX216" s="7">
        <f t="shared" si="1559"/>
        <v>0</v>
      </c>
      <c r="CY216" s="7">
        <f t="shared" si="1560"/>
        <v>0</v>
      </c>
      <c r="CZ216" s="7">
        <f t="shared" si="1561"/>
        <v>0</v>
      </c>
      <c r="DA216" s="7">
        <f t="shared" si="1562"/>
        <v>0</v>
      </c>
      <c r="DB216" s="7">
        <f t="shared" si="1563"/>
        <v>1</v>
      </c>
      <c r="DC216" s="7">
        <f t="shared" si="1564"/>
        <v>0</v>
      </c>
      <c r="DD216" s="7">
        <f t="shared" si="1565"/>
        <v>0</v>
      </c>
      <c r="DE216" s="7">
        <f t="shared" si="1566"/>
        <v>0</v>
      </c>
      <c r="DF216" s="7">
        <f t="shared" si="1567"/>
        <v>0</v>
      </c>
      <c r="DG216" s="7">
        <f t="shared" si="1568"/>
        <v>0</v>
      </c>
      <c r="DH216" s="7">
        <f t="shared" si="1569"/>
        <v>1</v>
      </c>
      <c r="DI216" s="7">
        <f t="shared" si="1570"/>
        <v>0</v>
      </c>
      <c r="DJ216" s="7">
        <f t="shared" si="1571"/>
        <v>0</v>
      </c>
      <c r="DK216" s="7">
        <f t="shared" si="1572"/>
        <v>0</v>
      </c>
      <c r="DL216" s="7">
        <f t="shared" si="1573"/>
        <v>5</v>
      </c>
      <c r="DM216" s="7">
        <f t="shared" si="1574"/>
        <v>0</v>
      </c>
      <c r="DN216" s="7">
        <f t="shared" si="1575"/>
        <v>1</v>
      </c>
      <c r="DO216" s="7">
        <f t="shared" si="1576"/>
        <v>0</v>
      </c>
      <c r="DP216" s="7">
        <f t="shared" si="1577"/>
        <v>0</v>
      </c>
      <c r="DQ216" s="7">
        <f t="shared" si="1578"/>
        <v>0</v>
      </c>
      <c r="DR216" s="7">
        <f t="shared" si="1579"/>
        <v>0</v>
      </c>
      <c r="DS216" s="7">
        <f t="shared" si="1580"/>
        <v>0</v>
      </c>
      <c r="DT216" s="7">
        <f t="shared" si="1581"/>
        <v>0</v>
      </c>
      <c r="DU216" s="7">
        <f t="shared" si="1582"/>
        <v>0</v>
      </c>
      <c r="DV216" s="7">
        <f t="shared" si="1583"/>
        <v>1</v>
      </c>
      <c r="DW216" s="7">
        <f t="shared" si="1584"/>
        <v>0</v>
      </c>
      <c r="DX216" s="7">
        <f t="shared" si="1585"/>
        <v>2</v>
      </c>
      <c r="DY216" s="7">
        <f t="shared" si="1586"/>
        <v>0</v>
      </c>
      <c r="DZ216" s="1">
        <f t="shared" si="1587"/>
        <v>0</v>
      </c>
      <c r="EA216" s="1">
        <f t="shared" si="1588"/>
        <v>0</v>
      </c>
      <c r="EB216" s="1">
        <f t="shared" si="1589"/>
        <v>1.6</v>
      </c>
      <c r="EC216" s="1">
        <f t="shared" si="1590"/>
        <v>0.4</v>
      </c>
      <c r="ED216" s="1">
        <f t="shared" si="1591"/>
        <v>0.8</v>
      </c>
      <c r="EE216" s="1">
        <f t="shared" si="1592"/>
        <v>0.2</v>
      </c>
      <c r="EF216" s="1">
        <f t="shared" si="1593"/>
        <v>3.2</v>
      </c>
      <c r="EG216" s="1">
        <f t="shared" si="1594"/>
        <v>0.8</v>
      </c>
      <c r="EH216" s="1">
        <f t="shared" si="1595"/>
        <v>0</v>
      </c>
      <c r="EI216" s="1">
        <f t="shared" si="1596"/>
        <v>0</v>
      </c>
      <c r="EJ216" s="1">
        <f t="shared" si="1597"/>
        <v>0</v>
      </c>
      <c r="EK216" s="1">
        <f t="shared" si="1598"/>
        <v>0</v>
      </c>
      <c r="EL216" s="1">
        <f t="shared" si="1599"/>
        <v>0</v>
      </c>
      <c r="EM216" s="1">
        <f t="shared" si="1600"/>
        <v>0</v>
      </c>
      <c r="EN216" s="1">
        <f t="shared" si="1601"/>
        <v>0</v>
      </c>
      <c r="EO216" s="1">
        <f t="shared" si="1602"/>
        <v>0</v>
      </c>
      <c r="EP216" s="1">
        <f t="shared" si="1603"/>
        <v>0</v>
      </c>
      <c r="EQ216" s="1">
        <f t="shared" si="1604"/>
        <v>0</v>
      </c>
      <c r="ER216" s="1">
        <f t="shared" si="1605"/>
        <v>1.6</v>
      </c>
      <c r="ES216" s="1">
        <f t="shared" si="1606"/>
        <v>0.4</v>
      </c>
      <c r="ET216" s="1">
        <f t="shared" si="1607"/>
        <v>2.4000000000000004</v>
      </c>
      <c r="EU216" s="1">
        <f t="shared" si="1608"/>
        <v>0.60000000000000009</v>
      </c>
      <c r="EV216" s="1">
        <f t="shared" si="1609"/>
        <v>0</v>
      </c>
      <c r="EW216" s="1">
        <f t="shared" si="1610"/>
        <v>0</v>
      </c>
      <c r="EX216" s="1">
        <f t="shared" si="1611"/>
        <v>1.6</v>
      </c>
      <c r="EY216" s="1">
        <f t="shared" si="1612"/>
        <v>0.4</v>
      </c>
      <c r="EZ216" s="1">
        <f t="shared" si="1613"/>
        <v>0.8</v>
      </c>
      <c r="FA216" s="1">
        <f t="shared" si="1614"/>
        <v>0.2</v>
      </c>
      <c r="FB216" s="1">
        <f t="shared" si="1615"/>
        <v>0</v>
      </c>
      <c r="FC216" s="1">
        <f t="shared" si="1616"/>
        <v>0</v>
      </c>
      <c r="FD216" s="1">
        <f t="shared" si="1617"/>
        <v>5.6000000000000005</v>
      </c>
      <c r="FE216" s="1">
        <f t="shared" si="1618"/>
        <v>1.4000000000000001</v>
      </c>
      <c r="FF216" s="1">
        <f t="shared" si="1619"/>
        <v>5.6000000000000005</v>
      </c>
      <c r="FG216" s="1">
        <f t="shared" si="1620"/>
        <v>1.4000000000000001</v>
      </c>
      <c r="FH216" s="1">
        <f t="shared" si="1621"/>
        <v>0</v>
      </c>
      <c r="FI216" s="1">
        <f t="shared" si="1622"/>
        <v>0</v>
      </c>
      <c r="FJ216" s="1">
        <f t="shared" si="1623"/>
        <v>0</v>
      </c>
      <c r="FK216" s="1">
        <f t="shared" si="1624"/>
        <v>0</v>
      </c>
      <c r="FL216" s="1">
        <f t="shared" si="1625"/>
        <v>0</v>
      </c>
      <c r="FM216" s="1">
        <f t="shared" si="1626"/>
        <v>0</v>
      </c>
      <c r="FN216" s="1">
        <f t="shared" si="1627"/>
        <v>0.8</v>
      </c>
      <c r="FO216" s="1">
        <f t="shared" si="1628"/>
        <v>0.2</v>
      </c>
      <c r="FP216" s="1">
        <f t="shared" si="1629"/>
        <v>0</v>
      </c>
      <c r="FQ216" s="1">
        <f t="shared" si="1630"/>
        <v>0</v>
      </c>
      <c r="FR216" s="1">
        <f t="shared" si="1631"/>
        <v>0</v>
      </c>
      <c r="FS216" s="1">
        <f t="shared" si="1632"/>
        <v>0</v>
      </c>
      <c r="FT216" s="1">
        <f t="shared" si="1633"/>
        <v>1.6</v>
      </c>
      <c r="FU216" s="1">
        <f t="shared" si="1634"/>
        <v>0.4</v>
      </c>
      <c r="FV216" s="1">
        <f t="shared" si="1635"/>
        <v>0</v>
      </c>
      <c r="FW216" s="1">
        <f t="shared" si="1636"/>
        <v>0</v>
      </c>
      <c r="FX216" s="1">
        <f t="shared" si="1637"/>
        <v>0</v>
      </c>
      <c r="FY216" s="1">
        <f t="shared" si="1638"/>
        <v>0</v>
      </c>
      <c r="GC216" s="7">
        <f t="shared" si="1639"/>
        <v>0</v>
      </c>
      <c r="GD216" s="7">
        <f t="shared" si="1640"/>
        <v>0</v>
      </c>
      <c r="GE216" s="7">
        <f t="shared" si="1641"/>
        <v>0</v>
      </c>
      <c r="GF216" s="7">
        <f t="shared" si="1642"/>
        <v>0</v>
      </c>
      <c r="GG216" s="7">
        <f t="shared" si="1643"/>
        <v>1</v>
      </c>
      <c r="GH216" s="7">
        <f t="shared" si="1644"/>
        <v>0</v>
      </c>
      <c r="GI216" s="7">
        <f t="shared" si="1645"/>
        <v>0</v>
      </c>
      <c r="GJ216" s="7">
        <f t="shared" si="1646"/>
        <v>0</v>
      </c>
      <c r="GK216" s="7">
        <f t="shared" si="1647"/>
        <v>0</v>
      </c>
      <c r="GL216" s="7">
        <f t="shared" si="1648"/>
        <v>0</v>
      </c>
      <c r="GM216" s="7">
        <f t="shared" si="1649"/>
        <v>1</v>
      </c>
      <c r="GN216" s="7">
        <f t="shared" si="1650"/>
        <v>0</v>
      </c>
      <c r="GO216" s="7">
        <f t="shared" si="1651"/>
        <v>0</v>
      </c>
      <c r="GP216" s="7">
        <f t="shared" si="1652"/>
        <v>0</v>
      </c>
      <c r="GQ216" s="7">
        <f t="shared" si="1653"/>
        <v>5</v>
      </c>
      <c r="GR216" s="7">
        <f t="shared" si="1654"/>
        <v>0</v>
      </c>
      <c r="GS216" s="7">
        <f t="shared" si="1655"/>
        <v>1</v>
      </c>
      <c r="GT216" s="7">
        <f t="shared" si="1656"/>
        <v>0</v>
      </c>
      <c r="GU216" s="7">
        <f t="shared" si="1657"/>
        <v>0</v>
      </c>
      <c r="GV216" s="7">
        <f t="shared" si="1658"/>
        <v>0</v>
      </c>
      <c r="GW216" s="7">
        <f t="shared" si="1659"/>
        <v>0</v>
      </c>
      <c r="GX216" s="7">
        <f t="shared" si="1660"/>
        <v>0</v>
      </c>
      <c r="GY216" s="7">
        <f t="shared" si="1661"/>
        <v>0</v>
      </c>
      <c r="GZ216" s="7">
        <f t="shared" si="1662"/>
        <v>0</v>
      </c>
      <c r="HA216" s="7">
        <f t="shared" si="1663"/>
        <v>1</v>
      </c>
      <c r="HB216" s="7">
        <f t="shared" si="1664"/>
        <v>0</v>
      </c>
      <c r="HC216" s="7">
        <f t="shared" si="1665"/>
        <v>2</v>
      </c>
      <c r="HD216" s="7">
        <f t="shared" si="1666"/>
        <v>0</v>
      </c>
      <c r="HE216" s="7">
        <f t="shared" si="1667"/>
        <v>0</v>
      </c>
      <c r="HF216" s="7">
        <f t="shared" si="1668"/>
        <v>0</v>
      </c>
      <c r="HG216" s="7">
        <f t="shared" si="1669"/>
        <v>2</v>
      </c>
      <c r="HH216" s="7">
        <f t="shared" si="1670"/>
        <v>0</v>
      </c>
      <c r="HI216" s="7">
        <f t="shared" si="1671"/>
        <v>1</v>
      </c>
      <c r="HJ216" s="7">
        <f t="shared" si="1672"/>
        <v>0</v>
      </c>
      <c r="HK216" s="7">
        <f t="shared" si="1673"/>
        <v>3</v>
      </c>
      <c r="HL216" s="7">
        <f t="shared" si="1674"/>
        <v>1</v>
      </c>
      <c r="HM216" s="7">
        <f t="shared" si="1675"/>
        <v>0</v>
      </c>
      <c r="HN216" s="7">
        <f t="shared" si="1676"/>
        <v>0</v>
      </c>
      <c r="HO216" s="7">
        <f t="shared" si="1677"/>
        <v>0</v>
      </c>
      <c r="HP216" s="7">
        <f t="shared" si="1678"/>
        <v>0</v>
      </c>
      <c r="HQ216" s="7">
        <f t="shared" si="1679"/>
        <v>0</v>
      </c>
      <c r="HR216" s="7">
        <f t="shared" si="1680"/>
        <v>0</v>
      </c>
      <c r="HS216" s="7">
        <f t="shared" si="1681"/>
        <v>0</v>
      </c>
      <c r="HT216" s="7">
        <f t="shared" si="1682"/>
        <v>0</v>
      </c>
      <c r="HU216" s="7">
        <f t="shared" si="1683"/>
        <v>0</v>
      </c>
      <c r="HV216" s="7">
        <f t="shared" si="1684"/>
        <v>0</v>
      </c>
      <c r="HW216" s="7">
        <f t="shared" si="1685"/>
        <v>2</v>
      </c>
      <c r="HX216" s="7">
        <f t="shared" si="1686"/>
        <v>0</v>
      </c>
      <c r="HY216" s="7">
        <f t="shared" si="1687"/>
        <v>2</v>
      </c>
      <c r="HZ216" s="7">
        <f t="shared" si="1688"/>
        <v>1</v>
      </c>
      <c r="IA216" s="7">
        <f t="shared" si="1689"/>
        <v>0</v>
      </c>
      <c r="IB216" s="7">
        <f t="shared" si="1690"/>
        <v>0</v>
      </c>
      <c r="IC216" s="7">
        <f t="shared" si="1691"/>
        <v>2</v>
      </c>
      <c r="ID216" s="7">
        <f t="shared" si="1692"/>
        <v>0</v>
      </c>
      <c r="IE216" s="7">
        <f t="shared" si="1693"/>
        <v>1</v>
      </c>
      <c r="IF216" s="7">
        <f t="shared" si="1694"/>
        <v>0</v>
      </c>
      <c r="IG216" s="7">
        <f t="shared" si="1695"/>
        <v>0</v>
      </c>
      <c r="IH216" s="7">
        <f t="shared" si="1696"/>
        <v>0</v>
      </c>
      <c r="II216" s="7">
        <f t="shared" si="1697"/>
        <v>6</v>
      </c>
      <c r="IJ216" s="7">
        <f t="shared" si="1698"/>
        <v>1</v>
      </c>
      <c r="IK216" s="7">
        <f t="shared" si="1699"/>
        <v>6</v>
      </c>
      <c r="IL216" s="7">
        <f t="shared" si="1700"/>
        <v>1</v>
      </c>
      <c r="IM216" s="7">
        <f t="shared" si="1701"/>
        <v>0</v>
      </c>
      <c r="IN216" s="7">
        <f t="shared" si="1702"/>
        <v>0</v>
      </c>
      <c r="IO216" s="7">
        <f t="shared" si="1703"/>
        <v>0</v>
      </c>
      <c r="IP216" s="7">
        <f t="shared" si="1704"/>
        <v>0</v>
      </c>
      <c r="IQ216" s="7">
        <f t="shared" si="1705"/>
        <v>0</v>
      </c>
      <c r="IR216" s="7">
        <f t="shared" si="1706"/>
        <v>0</v>
      </c>
      <c r="IS216" s="7">
        <f t="shared" si="1707"/>
        <v>1</v>
      </c>
      <c r="IT216" s="7">
        <f t="shared" si="1708"/>
        <v>0</v>
      </c>
      <c r="IU216" s="7">
        <f t="shared" si="1709"/>
        <v>0</v>
      </c>
      <c r="IV216" s="7">
        <f t="shared" si="1710"/>
        <v>0</v>
      </c>
      <c r="IW216" s="7">
        <f t="shared" si="1711"/>
        <v>0</v>
      </c>
      <c r="IX216" s="7">
        <f t="shared" si="1712"/>
        <v>0</v>
      </c>
      <c r="IY216" s="7">
        <f t="shared" si="1713"/>
        <v>2</v>
      </c>
      <c r="IZ216" s="7">
        <f t="shared" si="1714"/>
        <v>0</v>
      </c>
      <c r="JA216" s="7">
        <f t="shared" si="1715"/>
        <v>0</v>
      </c>
      <c r="JB216" s="7">
        <f t="shared" si="1716"/>
        <v>0</v>
      </c>
      <c r="JC216" s="7">
        <f t="shared" si="1717"/>
        <v>0</v>
      </c>
      <c r="JD216" s="7">
        <f t="shared" si="1718"/>
        <v>0</v>
      </c>
      <c r="JF216" s="1">
        <v>32</v>
      </c>
      <c r="JG216" s="10">
        <f t="shared" si="1719"/>
        <v>100.94727272727273</v>
      </c>
      <c r="JH216" s="10">
        <f t="shared" si="1720"/>
        <v>2.3680000000000003</v>
      </c>
      <c r="JJ216" s="1" t="str">
        <f t="shared" si="1555"/>
        <v>[100.95, 2.37]</v>
      </c>
      <c r="JS216" s="262"/>
      <c r="JT216" s="262"/>
      <c r="JU216" s="262"/>
      <c r="JV216" s="262"/>
      <c r="JW216" s="262"/>
      <c r="JX216" s="262"/>
      <c r="JY216" s="262"/>
      <c r="JZ216" s="262"/>
      <c r="KA216" s="262"/>
      <c r="KB216" s="262"/>
      <c r="KC216" s="262"/>
      <c r="KD216" s="262"/>
      <c r="KE216" s="262"/>
      <c r="KF216" s="262"/>
      <c r="KG216" s="262"/>
      <c r="KH216" s="262"/>
      <c r="KI216" s="262"/>
      <c r="KJ216" s="262"/>
      <c r="KK216" s="262"/>
      <c r="KL216" s="262"/>
      <c r="KM216" s="262"/>
      <c r="KN216" s="262"/>
      <c r="KO216" s="262"/>
      <c r="KP216" s="262"/>
      <c r="KQ216" s="262"/>
      <c r="KR216" s="262"/>
      <c r="KS216" s="262"/>
      <c r="KT216" s="262"/>
      <c r="KU216" s="262"/>
      <c r="KV216" s="262"/>
      <c r="KW216" s="262"/>
      <c r="KX216" s="262"/>
      <c r="KY216" s="262"/>
      <c r="KZ216" s="262"/>
      <c r="LA216" s="262"/>
      <c r="LB216" s="262"/>
      <c r="LC216" s="262"/>
      <c r="LD216" s="262"/>
      <c r="LE216" s="262"/>
      <c r="LF216" s="262"/>
      <c r="LG216" s="262"/>
      <c r="LH216" s="262"/>
      <c r="LI216" s="262"/>
      <c r="LJ216" s="262"/>
      <c r="LK216" s="262"/>
      <c r="LL216" s="262"/>
      <c r="LM216" s="262"/>
      <c r="LN216" s="262"/>
      <c r="LO216" s="262"/>
      <c r="LP216" s="262"/>
      <c r="LQ216" s="262"/>
      <c r="LR216" s="262"/>
      <c r="LS216" s="262"/>
      <c r="LT216" s="262"/>
      <c r="LU216" s="262"/>
      <c r="LV216" s="262"/>
      <c r="LW216" s="262"/>
      <c r="LX216" s="262"/>
      <c r="LY216" s="262"/>
      <c r="LZ216" s="262"/>
      <c r="MA216" s="262"/>
      <c r="MB216" s="262"/>
      <c r="MC216" s="262"/>
      <c r="MD216" s="262"/>
      <c r="ME216" s="262"/>
      <c r="MF216" s="262"/>
      <c r="MG216" s="262"/>
      <c r="MH216" s="262"/>
      <c r="MI216" s="262"/>
      <c r="MJ216" s="262"/>
      <c r="MK216" s="262"/>
      <c r="ML216" s="262"/>
      <c r="MM216" s="262"/>
      <c r="MN216" s="262"/>
      <c r="MO216" s="262"/>
      <c r="MP216" s="262"/>
      <c r="MQ216" s="262"/>
      <c r="MR216" s="262"/>
      <c r="MS216" s="262"/>
      <c r="MT216" s="262"/>
      <c r="MU216" s="262"/>
      <c r="MV216" s="262"/>
      <c r="MW216" s="262"/>
      <c r="MX216" s="262"/>
      <c r="MY216" s="262"/>
      <c r="MZ216" s="262"/>
      <c r="NA216" s="262"/>
      <c r="NB216" s="262"/>
      <c r="NC216" s="262"/>
      <c r="ND216" s="262"/>
      <c r="NE216" s="262"/>
      <c r="NF216" s="262"/>
      <c r="NG216" s="262"/>
      <c r="NH216" s="262"/>
      <c r="NI216" s="262"/>
      <c r="NJ216" s="262"/>
      <c r="NK216" s="262"/>
      <c r="NL216" s="262"/>
      <c r="NM216" s="262"/>
      <c r="NN216" s="262"/>
      <c r="NO216" s="262"/>
    </row>
    <row r="217" spans="2:480" x14ac:dyDescent="0.35">
      <c r="B217" s="192">
        <v>33</v>
      </c>
      <c r="C217" s="196" t="s">
        <v>141</v>
      </c>
      <c r="D217" s="150"/>
      <c r="E217" s="150"/>
      <c r="F217" s="150"/>
      <c r="G217" s="151"/>
      <c r="H217" s="152">
        <f t="shared" si="1556"/>
        <v>7805.7100000000009</v>
      </c>
      <c r="I217" s="149">
        <f t="shared" si="1557"/>
        <v>1.8415538592414547E-2</v>
      </c>
      <c r="J217" s="111">
        <f t="shared" si="1726"/>
        <v>0.33148155883236552</v>
      </c>
      <c r="K217" s="111">
        <f t="shared" si="1726"/>
        <v>0.4557871433945026</v>
      </c>
      <c r="L217" s="111">
        <f t="shared" si="1726"/>
        <v>2.5298803750002872</v>
      </c>
      <c r="M217" s="111">
        <f t="shared" si="1726"/>
        <v>0.24482713306454396</v>
      </c>
      <c r="N217" s="111">
        <f t="shared" si="1726"/>
        <v>1.3601507392474663E-2</v>
      </c>
      <c r="O217" s="111">
        <f t="shared" si="1726"/>
        <v>1.4961658131722129</v>
      </c>
      <c r="P217" s="111">
        <f t="shared" si="1726"/>
        <v>0.53045878830651183</v>
      </c>
      <c r="Q217" s="111">
        <f t="shared" si="1726"/>
        <v>9.1402129677429738</v>
      </c>
      <c r="R217" s="111">
        <f t="shared" si="1726"/>
        <v>1.2513386801076691</v>
      </c>
      <c r="S217" s="111">
        <f t="shared" si="1726"/>
        <v>0.34003768481186658</v>
      </c>
      <c r="T217" s="80">
        <f t="shared" si="1726"/>
        <v>0.68007536962373316</v>
      </c>
      <c r="U217" s="80">
        <f t="shared" si="1726"/>
        <v>8.1609044354847976E-2</v>
      </c>
      <c r="V217" s="80">
        <f t="shared" si="1726"/>
        <v>1.3465492318549916</v>
      </c>
      <c r="W217" s="80">
        <f t="shared" si="1726"/>
        <v>3.1283467002691725</v>
      </c>
      <c r="X217" s="94">
        <f t="shared" si="1726"/>
        <v>0.4557871433945026</v>
      </c>
      <c r="Y217" s="108">
        <f t="shared" si="1724"/>
        <v>3.117998412766938</v>
      </c>
      <c r="Z217" s="108">
        <f t="shared" si="1724"/>
        <v>1.5123846121726676</v>
      </c>
      <c r="AA217" s="108">
        <f t="shared" si="1724"/>
        <v>6.8678835470580726</v>
      </c>
      <c r="AB217" s="108">
        <f t="shared" si="1724"/>
        <v>3.1076396140534267E-2</v>
      </c>
      <c r="AC217" s="108">
        <f t="shared" si="1724"/>
        <v>0.54901633181610543</v>
      </c>
      <c r="AD217" s="108">
        <f t="shared" si="1724"/>
        <v>2.0717597427022845E-2</v>
      </c>
      <c r="AE217" s="108">
        <f t="shared" si="1724"/>
        <v>0.2278935716972513</v>
      </c>
      <c r="AF217" s="108">
        <f t="shared" si="1724"/>
        <v>0.78726870222686818</v>
      </c>
      <c r="AG217" s="108">
        <f t="shared" si="1724"/>
        <v>3.7913203291451807</v>
      </c>
      <c r="AH217" s="108">
        <f t="shared" si="1724"/>
        <v>5.5626749091556347</v>
      </c>
      <c r="AI217" s="108">
        <f t="shared" si="1724"/>
        <v>4.143519485404569E-2</v>
      </c>
      <c r="AJ217" s="108">
        <f t="shared" si="1724"/>
        <v>3.2940979908966326</v>
      </c>
      <c r="AK217" s="108">
        <f t="shared" si="1724"/>
        <v>1.615972599307782</v>
      </c>
      <c r="AL217" s="108">
        <f t="shared" si="1724"/>
        <v>2.0717597427022845E-2</v>
      </c>
      <c r="AM217" s="108">
        <f t="shared" si="1724"/>
        <v>11.995488910246227</v>
      </c>
      <c r="AN217" s="108">
        <f t="shared" si="1724"/>
        <v>11.550060565565236</v>
      </c>
      <c r="AO217" s="108">
        <f t="shared" si="1725"/>
        <v>3.1076396140534267E-2</v>
      </c>
      <c r="AP217" s="108">
        <f t="shared" si="1723"/>
        <v>0.23825237041076275</v>
      </c>
      <c r="AQ217" s="108">
        <f t="shared" si="1723"/>
        <v>8.287038970809138E-2</v>
      </c>
      <c r="AR217" s="108">
        <f t="shared" si="1723"/>
        <v>1.006511547043125</v>
      </c>
      <c r="AS217" s="108">
        <f t="shared" si="1723"/>
        <v>1.3601507392474663E-2</v>
      </c>
      <c r="AT217" s="108">
        <f t="shared" si="1723"/>
        <v>0.69367687701620784</v>
      </c>
      <c r="AU217" s="108">
        <f t="shared" si="1723"/>
        <v>4.3116778434144676</v>
      </c>
      <c r="AV217" s="108">
        <f t="shared" si="1723"/>
        <v>0.51793993567557117</v>
      </c>
      <c r="AW217" s="108">
        <f t="shared" si="1723"/>
        <v>0.51793993567557117</v>
      </c>
      <c r="AY217" s="186"/>
      <c r="AZ217" s="182"/>
      <c r="BA217" s="150"/>
      <c r="BB217" s="150"/>
      <c r="BC217" s="150"/>
      <c r="BD217" s="151"/>
      <c r="BE217" s="152"/>
      <c r="BF217" s="153"/>
      <c r="BG217" s="140">
        <f t="shared" si="1558"/>
        <v>0</v>
      </c>
      <c r="BH217" s="140">
        <f t="shared" si="1354"/>
        <v>0</v>
      </c>
      <c r="BI217" s="140">
        <f t="shared" si="1355"/>
        <v>3</v>
      </c>
      <c r="BJ217" s="140">
        <f t="shared" si="1356"/>
        <v>0</v>
      </c>
      <c r="BK217" s="140">
        <f t="shared" si="1357"/>
        <v>0</v>
      </c>
      <c r="BL217" s="140">
        <f t="shared" si="1358"/>
        <v>1</v>
      </c>
      <c r="BM217" s="126">
        <f t="shared" si="1359"/>
        <v>1</v>
      </c>
      <c r="BN217" s="126">
        <f t="shared" si="1360"/>
        <v>9</v>
      </c>
      <c r="BO217" s="147">
        <f t="shared" si="1361"/>
        <v>1</v>
      </c>
      <c r="BP217" s="147">
        <f t="shared" si="1362"/>
        <v>0</v>
      </c>
      <c r="BQ217" s="147">
        <f t="shared" si="1363"/>
        <v>1</v>
      </c>
      <c r="BR217" s="147">
        <f t="shared" si="1364"/>
        <v>0</v>
      </c>
      <c r="BS217" s="147">
        <f t="shared" si="1365"/>
        <v>1</v>
      </c>
      <c r="BT217" s="126">
        <f t="shared" si="1366"/>
        <v>3</v>
      </c>
      <c r="BU217" s="129">
        <f t="shared" si="1367"/>
        <v>0</v>
      </c>
      <c r="BV217" s="129">
        <f t="shared" si="1368"/>
        <v>3</v>
      </c>
      <c r="BW217" s="129">
        <f t="shared" si="1369"/>
        <v>2</v>
      </c>
      <c r="BX217" s="129">
        <f t="shared" si="1370"/>
        <v>7</v>
      </c>
      <c r="BY217" s="155">
        <f t="shared" si="1371"/>
        <v>0</v>
      </c>
      <c r="BZ217" s="123">
        <f t="shared" si="1372"/>
        <v>1</v>
      </c>
      <c r="CA217" s="123">
        <f t="shared" si="1373"/>
        <v>0</v>
      </c>
      <c r="CB217" s="123">
        <f t="shared" si="1374"/>
        <v>0</v>
      </c>
      <c r="CC217" s="123">
        <f t="shared" si="1375"/>
        <v>1</v>
      </c>
      <c r="CD217" s="123">
        <f t="shared" si="1376"/>
        <v>4</v>
      </c>
      <c r="CE217" s="123">
        <f t="shared" si="1377"/>
        <v>6</v>
      </c>
      <c r="CF217" s="123">
        <f t="shared" si="1378"/>
        <v>0</v>
      </c>
      <c r="CG217" s="123">
        <f t="shared" si="1379"/>
        <v>3</v>
      </c>
      <c r="CH217" s="123">
        <f t="shared" si="1380"/>
        <v>2</v>
      </c>
      <c r="CI217" s="123">
        <f t="shared" si="1381"/>
        <v>0</v>
      </c>
      <c r="CJ217" s="123">
        <f t="shared" si="1382"/>
        <v>12</v>
      </c>
      <c r="CK217" s="123">
        <f t="shared" si="1383"/>
        <v>12</v>
      </c>
      <c r="CL217" s="123">
        <f t="shared" si="1384"/>
        <v>0</v>
      </c>
      <c r="CM217" s="123">
        <f t="shared" si="1385"/>
        <v>0</v>
      </c>
      <c r="CN217" s="123">
        <f t="shared" si="1386"/>
        <v>0</v>
      </c>
      <c r="CO217" s="123">
        <f t="shared" si="1387"/>
        <v>1</v>
      </c>
      <c r="CP217" s="123">
        <f t="shared" si="1388"/>
        <v>0</v>
      </c>
      <c r="CQ217" s="123">
        <f t="shared" si="1389"/>
        <v>1</v>
      </c>
      <c r="CR217" s="123">
        <f t="shared" si="1390"/>
        <v>4</v>
      </c>
      <c r="CS217" s="123">
        <f t="shared" si="1391"/>
        <v>1</v>
      </c>
      <c r="CT217" s="123">
        <f t="shared" si="1392"/>
        <v>1</v>
      </c>
      <c r="CX217" s="7">
        <f t="shared" si="1559"/>
        <v>0</v>
      </c>
      <c r="CY217" s="7">
        <f t="shared" si="1560"/>
        <v>0</v>
      </c>
      <c r="CZ217" s="7">
        <f t="shared" si="1561"/>
        <v>0</v>
      </c>
      <c r="DA217" s="7">
        <f t="shared" si="1562"/>
        <v>0</v>
      </c>
      <c r="DB217" s="7">
        <f t="shared" si="1563"/>
        <v>3</v>
      </c>
      <c r="DC217" s="7">
        <f t="shared" si="1564"/>
        <v>0</v>
      </c>
      <c r="DD217" s="7">
        <f t="shared" si="1565"/>
        <v>0</v>
      </c>
      <c r="DE217" s="7">
        <f t="shared" si="1566"/>
        <v>0</v>
      </c>
      <c r="DF217" s="7">
        <f t="shared" si="1567"/>
        <v>0</v>
      </c>
      <c r="DG217" s="7">
        <f t="shared" si="1568"/>
        <v>0</v>
      </c>
      <c r="DH217" s="7">
        <f t="shared" si="1569"/>
        <v>1</v>
      </c>
      <c r="DI217" s="7">
        <f t="shared" si="1570"/>
        <v>0</v>
      </c>
      <c r="DJ217" s="7">
        <f t="shared" si="1571"/>
        <v>1</v>
      </c>
      <c r="DK217" s="7">
        <f t="shared" si="1572"/>
        <v>0</v>
      </c>
      <c r="DL217" s="7">
        <f t="shared" si="1573"/>
        <v>9</v>
      </c>
      <c r="DM217" s="7">
        <f t="shared" si="1574"/>
        <v>0</v>
      </c>
      <c r="DN217" s="7">
        <f t="shared" si="1575"/>
        <v>1</v>
      </c>
      <c r="DO217" s="7">
        <f t="shared" si="1576"/>
        <v>0</v>
      </c>
      <c r="DP217" s="7">
        <f t="shared" si="1577"/>
        <v>0</v>
      </c>
      <c r="DQ217" s="7">
        <f t="shared" si="1578"/>
        <v>0</v>
      </c>
      <c r="DR217" s="7">
        <f t="shared" si="1579"/>
        <v>1</v>
      </c>
      <c r="DS217" s="7">
        <f t="shared" si="1580"/>
        <v>0</v>
      </c>
      <c r="DT217" s="7">
        <f t="shared" si="1581"/>
        <v>0</v>
      </c>
      <c r="DU217" s="7">
        <f t="shared" si="1582"/>
        <v>0</v>
      </c>
      <c r="DV217" s="7">
        <f t="shared" si="1583"/>
        <v>1</v>
      </c>
      <c r="DW217" s="7">
        <f t="shared" si="1584"/>
        <v>0</v>
      </c>
      <c r="DX217" s="7">
        <f t="shared" si="1585"/>
        <v>3</v>
      </c>
      <c r="DY217" s="7">
        <f t="shared" si="1586"/>
        <v>0</v>
      </c>
      <c r="DZ217" s="1">
        <f t="shared" si="1587"/>
        <v>0</v>
      </c>
      <c r="EA217" s="1">
        <f t="shared" si="1588"/>
        <v>0</v>
      </c>
      <c r="EB217" s="1">
        <f t="shared" si="1589"/>
        <v>2.4000000000000004</v>
      </c>
      <c r="EC217" s="1">
        <f t="shared" si="1590"/>
        <v>0.60000000000000009</v>
      </c>
      <c r="ED217" s="1">
        <f t="shared" si="1591"/>
        <v>1.6</v>
      </c>
      <c r="EE217" s="1">
        <f t="shared" si="1592"/>
        <v>0.4</v>
      </c>
      <c r="EF217" s="1">
        <f t="shared" si="1593"/>
        <v>5.6000000000000005</v>
      </c>
      <c r="EG217" s="1">
        <f t="shared" si="1594"/>
        <v>1.4000000000000001</v>
      </c>
      <c r="EH217" s="1">
        <f t="shared" si="1595"/>
        <v>0</v>
      </c>
      <c r="EI217" s="1">
        <f t="shared" si="1596"/>
        <v>0</v>
      </c>
      <c r="EJ217" s="1">
        <f t="shared" si="1597"/>
        <v>0.8</v>
      </c>
      <c r="EK217" s="1">
        <f t="shared" si="1598"/>
        <v>0.2</v>
      </c>
      <c r="EL217" s="1">
        <f t="shared" si="1599"/>
        <v>0</v>
      </c>
      <c r="EM217" s="1">
        <f t="shared" si="1600"/>
        <v>0</v>
      </c>
      <c r="EN217" s="1">
        <f t="shared" si="1601"/>
        <v>0</v>
      </c>
      <c r="EO217" s="1">
        <f t="shared" si="1602"/>
        <v>0</v>
      </c>
      <c r="EP217" s="1">
        <f t="shared" si="1603"/>
        <v>0.8</v>
      </c>
      <c r="EQ217" s="1">
        <f t="shared" si="1604"/>
        <v>0.2</v>
      </c>
      <c r="ER217" s="1">
        <f t="shared" si="1605"/>
        <v>3.2</v>
      </c>
      <c r="ES217" s="1">
        <f t="shared" si="1606"/>
        <v>0.8</v>
      </c>
      <c r="ET217" s="1">
        <f t="shared" si="1607"/>
        <v>4.8000000000000007</v>
      </c>
      <c r="EU217" s="1">
        <f t="shared" si="1608"/>
        <v>1.2000000000000002</v>
      </c>
      <c r="EV217" s="1">
        <f t="shared" si="1609"/>
        <v>0</v>
      </c>
      <c r="EW217" s="1">
        <f t="shared" si="1610"/>
        <v>0</v>
      </c>
      <c r="EX217" s="1">
        <f t="shared" si="1611"/>
        <v>2.4000000000000004</v>
      </c>
      <c r="EY217" s="1">
        <f t="shared" si="1612"/>
        <v>0.60000000000000009</v>
      </c>
      <c r="EZ217" s="1">
        <f t="shared" si="1613"/>
        <v>1.6</v>
      </c>
      <c r="FA217" s="1">
        <f t="shared" si="1614"/>
        <v>0.4</v>
      </c>
      <c r="FB217" s="1">
        <f t="shared" si="1615"/>
        <v>0</v>
      </c>
      <c r="FC217" s="1">
        <f t="shared" si="1616"/>
        <v>0</v>
      </c>
      <c r="FD217" s="1">
        <f t="shared" si="1617"/>
        <v>9.6000000000000014</v>
      </c>
      <c r="FE217" s="1">
        <f t="shared" si="1618"/>
        <v>2.4000000000000004</v>
      </c>
      <c r="FF217" s="1">
        <f t="shared" si="1619"/>
        <v>9.6000000000000014</v>
      </c>
      <c r="FG217" s="1">
        <f t="shared" si="1620"/>
        <v>2.4000000000000004</v>
      </c>
      <c r="FH217" s="1">
        <f t="shared" si="1621"/>
        <v>0</v>
      </c>
      <c r="FI217" s="1">
        <f t="shared" si="1622"/>
        <v>0</v>
      </c>
      <c r="FJ217" s="1">
        <f t="shared" si="1623"/>
        <v>0</v>
      </c>
      <c r="FK217" s="1">
        <f t="shared" si="1624"/>
        <v>0</v>
      </c>
      <c r="FL217" s="1">
        <f t="shared" si="1625"/>
        <v>0</v>
      </c>
      <c r="FM217" s="1">
        <f t="shared" si="1626"/>
        <v>0</v>
      </c>
      <c r="FN217" s="1">
        <f t="shared" si="1627"/>
        <v>0.8</v>
      </c>
      <c r="FO217" s="1">
        <f t="shared" si="1628"/>
        <v>0.2</v>
      </c>
      <c r="FP217" s="1">
        <f t="shared" si="1629"/>
        <v>0</v>
      </c>
      <c r="FQ217" s="1">
        <f t="shared" si="1630"/>
        <v>0</v>
      </c>
      <c r="FR217" s="1">
        <f t="shared" si="1631"/>
        <v>0.8</v>
      </c>
      <c r="FS217" s="1">
        <f t="shared" si="1632"/>
        <v>0.2</v>
      </c>
      <c r="FT217" s="1">
        <f t="shared" si="1633"/>
        <v>3.2</v>
      </c>
      <c r="FU217" s="1">
        <f t="shared" si="1634"/>
        <v>0.8</v>
      </c>
      <c r="FV217" s="1">
        <f t="shared" si="1635"/>
        <v>0.8</v>
      </c>
      <c r="FW217" s="1">
        <f t="shared" si="1636"/>
        <v>0.2</v>
      </c>
      <c r="FX217" s="1">
        <f t="shared" si="1637"/>
        <v>0.8</v>
      </c>
      <c r="FY217" s="1">
        <f t="shared" si="1638"/>
        <v>0.2</v>
      </c>
      <c r="GC217" s="7">
        <f t="shared" si="1639"/>
        <v>0</v>
      </c>
      <c r="GD217" s="7">
        <f t="shared" si="1640"/>
        <v>0</v>
      </c>
      <c r="GE217" s="7">
        <f t="shared" si="1641"/>
        <v>0</v>
      </c>
      <c r="GF217" s="7">
        <f t="shared" si="1642"/>
        <v>0</v>
      </c>
      <c r="GG217" s="7">
        <f t="shared" si="1643"/>
        <v>3</v>
      </c>
      <c r="GH217" s="7">
        <f t="shared" si="1644"/>
        <v>0</v>
      </c>
      <c r="GI217" s="7">
        <f t="shared" si="1645"/>
        <v>0</v>
      </c>
      <c r="GJ217" s="7">
        <f t="shared" si="1646"/>
        <v>0</v>
      </c>
      <c r="GK217" s="7">
        <f t="shared" si="1647"/>
        <v>0</v>
      </c>
      <c r="GL217" s="7">
        <f t="shared" si="1648"/>
        <v>0</v>
      </c>
      <c r="GM217" s="7">
        <f t="shared" si="1649"/>
        <v>1</v>
      </c>
      <c r="GN217" s="7">
        <f t="shared" si="1650"/>
        <v>0</v>
      </c>
      <c r="GO217" s="7">
        <f t="shared" si="1651"/>
        <v>1</v>
      </c>
      <c r="GP217" s="7">
        <f t="shared" si="1652"/>
        <v>0</v>
      </c>
      <c r="GQ217" s="7">
        <f t="shared" si="1653"/>
        <v>9</v>
      </c>
      <c r="GR217" s="7">
        <f t="shared" si="1654"/>
        <v>0</v>
      </c>
      <c r="GS217" s="7">
        <f t="shared" si="1655"/>
        <v>1</v>
      </c>
      <c r="GT217" s="7">
        <f t="shared" si="1656"/>
        <v>0</v>
      </c>
      <c r="GU217" s="7">
        <f t="shared" si="1657"/>
        <v>0</v>
      </c>
      <c r="GV217" s="7">
        <f t="shared" si="1658"/>
        <v>0</v>
      </c>
      <c r="GW217" s="7">
        <f t="shared" si="1659"/>
        <v>1</v>
      </c>
      <c r="GX217" s="7">
        <f t="shared" si="1660"/>
        <v>0</v>
      </c>
      <c r="GY217" s="7">
        <f t="shared" si="1661"/>
        <v>0</v>
      </c>
      <c r="GZ217" s="7">
        <f t="shared" si="1662"/>
        <v>0</v>
      </c>
      <c r="HA217" s="7">
        <f t="shared" si="1663"/>
        <v>1</v>
      </c>
      <c r="HB217" s="7">
        <f t="shared" si="1664"/>
        <v>0</v>
      </c>
      <c r="HC217" s="7">
        <f t="shared" si="1665"/>
        <v>3</v>
      </c>
      <c r="HD217" s="7">
        <f t="shared" si="1666"/>
        <v>0</v>
      </c>
      <c r="HE217" s="7">
        <f t="shared" si="1667"/>
        <v>0</v>
      </c>
      <c r="HF217" s="7">
        <f t="shared" si="1668"/>
        <v>0</v>
      </c>
      <c r="HG217" s="7">
        <f t="shared" si="1669"/>
        <v>2</v>
      </c>
      <c r="HH217" s="7">
        <f t="shared" si="1670"/>
        <v>1</v>
      </c>
      <c r="HI217" s="7">
        <f t="shared" si="1671"/>
        <v>2</v>
      </c>
      <c r="HJ217" s="7">
        <f t="shared" si="1672"/>
        <v>0</v>
      </c>
      <c r="HK217" s="7">
        <f t="shared" si="1673"/>
        <v>6</v>
      </c>
      <c r="HL217" s="7">
        <f t="shared" si="1674"/>
        <v>1</v>
      </c>
      <c r="HM217" s="7">
        <f t="shared" si="1675"/>
        <v>0</v>
      </c>
      <c r="HN217" s="7">
        <f t="shared" si="1676"/>
        <v>0</v>
      </c>
      <c r="HO217" s="7">
        <f t="shared" si="1677"/>
        <v>1</v>
      </c>
      <c r="HP217" s="7">
        <f t="shared" si="1678"/>
        <v>0</v>
      </c>
      <c r="HQ217" s="7">
        <f t="shared" si="1679"/>
        <v>0</v>
      </c>
      <c r="HR217" s="7">
        <f t="shared" si="1680"/>
        <v>0</v>
      </c>
      <c r="HS217" s="7">
        <f t="shared" si="1681"/>
        <v>0</v>
      </c>
      <c r="HT217" s="7">
        <f t="shared" si="1682"/>
        <v>0</v>
      </c>
      <c r="HU217" s="7">
        <f t="shared" si="1683"/>
        <v>1</v>
      </c>
      <c r="HV217" s="7">
        <f t="shared" si="1684"/>
        <v>0</v>
      </c>
      <c r="HW217" s="7">
        <f t="shared" si="1685"/>
        <v>3</v>
      </c>
      <c r="HX217" s="7">
        <f t="shared" si="1686"/>
        <v>1</v>
      </c>
      <c r="HY217" s="7">
        <f t="shared" si="1687"/>
        <v>5</v>
      </c>
      <c r="HZ217" s="7">
        <f t="shared" si="1688"/>
        <v>1</v>
      </c>
      <c r="IA217" s="7">
        <f t="shared" si="1689"/>
        <v>0</v>
      </c>
      <c r="IB217" s="7">
        <f t="shared" si="1690"/>
        <v>0</v>
      </c>
      <c r="IC217" s="7">
        <f t="shared" si="1691"/>
        <v>2</v>
      </c>
      <c r="ID217" s="7">
        <f t="shared" si="1692"/>
        <v>1</v>
      </c>
      <c r="IE217" s="7">
        <f t="shared" si="1693"/>
        <v>2</v>
      </c>
      <c r="IF217" s="7">
        <f t="shared" si="1694"/>
        <v>0</v>
      </c>
      <c r="IG217" s="7">
        <f t="shared" si="1695"/>
        <v>0</v>
      </c>
      <c r="IH217" s="7">
        <f t="shared" si="1696"/>
        <v>0</v>
      </c>
      <c r="II217" s="7">
        <f t="shared" si="1697"/>
        <v>10</v>
      </c>
      <c r="IJ217" s="7">
        <f t="shared" si="1698"/>
        <v>2</v>
      </c>
      <c r="IK217" s="7">
        <f t="shared" si="1699"/>
        <v>10</v>
      </c>
      <c r="IL217" s="7">
        <f t="shared" si="1700"/>
        <v>2</v>
      </c>
      <c r="IM217" s="7">
        <f t="shared" si="1701"/>
        <v>0</v>
      </c>
      <c r="IN217" s="7">
        <f t="shared" si="1702"/>
        <v>0</v>
      </c>
      <c r="IO217" s="7">
        <f t="shared" si="1703"/>
        <v>0</v>
      </c>
      <c r="IP217" s="7">
        <f t="shared" si="1704"/>
        <v>0</v>
      </c>
      <c r="IQ217" s="7">
        <f t="shared" si="1705"/>
        <v>0</v>
      </c>
      <c r="IR217" s="7">
        <f t="shared" si="1706"/>
        <v>0</v>
      </c>
      <c r="IS217" s="7">
        <f t="shared" si="1707"/>
        <v>1</v>
      </c>
      <c r="IT217" s="7">
        <f t="shared" si="1708"/>
        <v>0</v>
      </c>
      <c r="IU217" s="7">
        <f t="shared" si="1709"/>
        <v>0</v>
      </c>
      <c r="IV217" s="7">
        <f t="shared" si="1710"/>
        <v>0</v>
      </c>
      <c r="IW217" s="7">
        <f t="shared" si="1711"/>
        <v>1</v>
      </c>
      <c r="IX217" s="7">
        <f t="shared" si="1712"/>
        <v>0</v>
      </c>
      <c r="IY217" s="7">
        <f t="shared" si="1713"/>
        <v>3</v>
      </c>
      <c r="IZ217" s="7">
        <f t="shared" si="1714"/>
        <v>1</v>
      </c>
      <c r="JA217" s="7">
        <f t="shared" si="1715"/>
        <v>1</v>
      </c>
      <c r="JB217" s="7">
        <f t="shared" si="1716"/>
        <v>0</v>
      </c>
      <c r="JC217" s="7">
        <f t="shared" si="1717"/>
        <v>1</v>
      </c>
      <c r="JD217" s="7">
        <f t="shared" si="1718"/>
        <v>0</v>
      </c>
      <c r="JF217" s="1">
        <v>33</v>
      </c>
      <c r="JG217" s="10">
        <f t="shared" si="1719"/>
        <v>198.1204914004914</v>
      </c>
      <c r="JH217" s="10">
        <f t="shared" si="1720"/>
        <v>5.2380000000000004</v>
      </c>
      <c r="JJ217" s="1" t="str">
        <f t="shared" si="1555"/>
        <v>[198.12, 5.24]</v>
      </c>
      <c r="JS217" s="262"/>
      <c r="JT217" s="262"/>
      <c r="JU217" s="262"/>
      <c r="JV217" s="262"/>
      <c r="JW217" s="262"/>
      <c r="JX217" s="262"/>
      <c r="JY217" s="262"/>
      <c r="JZ217" s="262"/>
      <c r="KA217" s="262"/>
      <c r="KB217" s="262"/>
      <c r="KC217" s="262"/>
      <c r="KD217" s="262"/>
      <c r="KE217" s="262"/>
      <c r="KF217" s="262"/>
      <c r="KG217" s="262"/>
      <c r="KH217" s="262"/>
      <c r="KI217" s="262"/>
      <c r="KJ217" s="262"/>
      <c r="KK217" s="262"/>
      <c r="KL217" s="262"/>
      <c r="KM217" s="262"/>
      <c r="KN217" s="262"/>
      <c r="KO217" s="262"/>
      <c r="KP217" s="262"/>
      <c r="KQ217" s="262"/>
      <c r="KR217" s="262"/>
      <c r="KS217" s="262"/>
      <c r="KT217" s="262"/>
      <c r="KU217" s="262"/>
      <c r="KV217" s="262"/>
      <c r="KW217" s="262"/>
      <c r="KX217" s="262"/>
      <c r="KY217" s="262"/>
      <c r="KZ217" s="262"/>
      <c r="LA217" s="262"/>
      <c r="LB217" s="262"/>
      <c r="LC217" s="262"/>
      <c r="LD217" s="262"/>
      <c r="LE217" s="262"/>
      <c r="LF217" s="262"/>
      <c r="LG217" s="262"/>
      <c r="LH217" s="262"/>
      <c r="LI217" s="262"/>
      <c r="LJ217" s="262"/>
      <c r="LK217" s="262"/>
      <c r="LL217" s="262"/>
      <c r="LM217" s="262"/>
      <c r="LN217" s="262"/>
      <c r="LO217" s="262"/>
      <c r="LP217" s="262"/>
      <c r="LQ217" s="262"/>
      <c r="LR217" s="262"/>
      <c r="LS217" s="262"/>
      <c r="LT217" s="262"/>
      <c r="LU217" s="262"/>
      <c r="LV217" s="262"/>
      <c r="LW217" s="262"/>
      <c r="LX217" s="262"/>
      <c r="LY217" s="262"/>
      <c r="LZ217" s="262"/>
      <c r="MA217" s="262"/>
      <c r="MB217" s="262"/>
      <c r="MC217" s="262"/>
      <c r="MD217" s="262"/>
      <c r="ME217" s="262"/>
      <c r="MF217" s="262"/>
      <c r="MG217" s="262"/>
      <c r="MH217" s="262"/>
      <c r="MI217" s="262"/>
      <c r="MJ217" s="262"/>
      <c r="MK217" s="262"/>
      <c r="ML217" s="262"/>
      <c r="MM217" s="262"/>
      <c r="MN217" s="262"/>
      <c r="MO217" s="262"/>
      <c r="MP217" s="262"/>
      <c r="MQ217" s="262"/>
      <c r="MR217" s="262"/>
      <c r="MS217" s="262"/>
      <c r="MT217" s="262"/>
      <c r="MU217" s="262"/>
      <c r="MV217" s="262"/>
      <c r="MW217" s="262"/>
      <c r="MX217" s="262"/>
      <c r="MY217" s="262"/>
      <c r="MZ217" s="262"/>
      <c r="NA217" s="262"/>
      <c r="NB217" s="262"/>
      <c r="NC217" s="262"/>
      <c r="ND217" s="262"/>
      <c r="NE217" s="262"/>
      <c r="NF217" s="262"/>
      <c r="NG217" s="262"/>
      <c r="NH217" s="262"/>
      <c r="NI217" s="262"/>
      <c r="NJ217" s="262"/>
      <c r="NK217" s="262"/>
      <c r="NL217" s="262"/>
      <c r="NM217" s="262"/>
      <c r="NN217" s="262"/>
      <c r="NO217" s="262"/>
    </row>
    <row r="218" spans="2:480" x14ac:dyDescent="0.35">
      <c r="B218" s="192">
        <v>34</v>
      </c>
      <c r="C218" s="195" t="s">
        <v>142</v>
      </c>
      <c r="D218" s="150"/>
      <c r="E218" s="150"/>
      <c r="F218" s="150"/>
      <c r="G218" s="151"/>
      <c r="H218" s="152">
        <f t="shared" si="1556"/>
        <v>8155.4000000000015</v>
      </c>
      <c r="I218" s="149">
        <f t="shared" si="1557"/>
        <v>1.9240541018892273E-2</v>
      </c>
      <c r="J218" s="111">
        <f t="shared" si="1726"/>
        <v>0.34633168602234438</v>
      </c>
      <c r="K218" s="111">
        <f t="shared" si="1726"/>
        <v>0.47620606828072359</v>
      </c>
      <c r="L218" s="111">
        <f t="shared" si="1726"/>
        <v>2.6432171333904724</v>
      </c>
      <c r="M218" s="111">
        <f t="shared" si="1726"/>
        <v>0.25579520645714249</v>
      </c>
      <c r="N218" s="111">
        <f t="shared" si="1726"/>
        <v>1.4210844803174583E-2</v>
      </c>
      <c r="O218" s="111">
        <f t="shared" si="1726"/>
        <v>1.5631929283492041</v>
      </c>
      <c r="P218" s="111">
        <f t="shared" si="1726"/>
        <v>0.55422294732380872</v>
      </c>
      <c r="Q218" s="111">
        <f t="shared" si="1726"/>
        <v>9.5496877077333195</v>
      </c>
      <c r="R218" s="111">
        <f t="shared" si="1726"/>
        <v>1.3073977218920618</v>
      </c>
      <c r="S218" s="111">
        <f t="shared" si="1726"/>
        <v>0.35527112007936462</v>
      </c>
      <c r="T218" s="80">
        <f t="shared" si="1726"/>
        <v>0.71054224015872924</v>
      </c>
      <c r="U218" s="80">
        <f t="shared" si="1726"/>
        <v>8.5265068819047496E-2</v>
      </c>
      <c r="V218" s="80">
        <f t="shared" si="1726"/>
        <v>1.4068736355142837</v>
      </c>
      <c r="W218" s="80">
        <f t="shared" si="1726"/>
        <v>3.268494304730154</v>
      </c>
      <c r="X218" s="94">
        <f t="shared" si="1726"/>
        <v>0.47620606828072359</v>
      </c>
      <c r="Y218" s="108">
        <f t="shared" si="1724"/>
        <v>3.2576824216476772</v>
      </c>
      <c r="Z218" s="108">
        <f t="shared" si="1724"/>
        <v>1.5801383174769461</v>
      </c>
      <c r="AA218" s="108">
        <f t="shared" si="1724"/>
        <v>7.1755596197754477</v>
      </c>
      <c r="AB218" s="108">
        <f t="shared" si="1724"/>
        <v>3.246859556459479E-2</v>
      </c>
      <c r="AC218" s="108">
        <f t="shared" si="1724"/>
        <v>0.57361185497450795</v>
      </c>
      <c r="AD218" s="108">
        <f t="shared" si="1724"/>
        <v>2.1645730376396524E-2</v>
      </c>
      <c r="AE218" s="108">
        <f t="shared" si="1724"/>
        <v>0.2381030341403618</v>
      </c>
      <c r="AF218" s="108">
        <f t="shared" si="1724"/>
        <v>0.82253775430306797</v>
      </c>
      <c r="AG218" s="108">
        <f t="shared" si="1724"/>
        <v>3.9611686588805641</v>
      </c>
      <c r="AH218" s="108">
        <f t="shared" si="1724"/>
        <v>5.8118786060624679</v>
      </c>
      <c r="AI218" s="108">
        <f t="shared" si="1724"/>
        <v>4.3291460752793047E-2</v>
      </c>
      <c r="AJ218" s="108">
        <f t="shared" si="1724"/>
        <v>3.4416711298470477</v>
      </c>
      <c r="AK218" s="108">
        <f t="shared" si="1724"/>
        <v>1.6883669693589289</v>
      </c>
      <c r="AL218" s="108">
        <f t="shared" si="1724"/>
        <v>2.1645730376396524E-2</v>
      </c>
      <c r="AM218" s="108">
        <f t="shared" ref="AM218:AU258" si="1727">IF(AM$183="EV",$I$177*($H$260/$C$179)*$A$1*AM$184*$I218,IF(AM$183="PHEV",$I$178*($H$260/$C$179)*$A$1*AM$184*$I218))</f>
        <v>12.532877887933589</v>
      </c>
      <c r="AN218" s="108">
        <f t="shared" si="1727"/>
        <v>12.067494684841062</v>
      </c>
      <c r="AO218" s="108">
        <f t="shared" si="1725"/>
        <v>3.246859556459479E-2</v>
      </c>
      <c r="AP218" s="108">
        <f t="shared" si="1723"/>
        <v>0.24892589932856007</v>
      </c>
      <c r="AQ218" s="108">
        <f t="shared" si="1723"/>
        <v>8.6582921505586094E-2</v>
      </c>
      <c r="AR218" s="108">
        <f t="shared" si="1723"/>
        <v>1.0516025154349191</v>
      </c>
      <c r="AS218" s="108">
        <f t="shared" si="1723"/>
        <v>1.4210844803174583E-2</v>
      </c>
      <c r="AT218" s="108">
        <f t="shared" si="1723"/>
        <v>0.72475308496190372</v>
      </c>
      <c r="AU218" s="108">
        <f t="shared" si="1723"/>
        <v>4.5048378026063425</v>
      </c>
      <c r="AV218" s="108">
        <f t="shared" si="1723"/>
        <v>0.54114325940991315</v>
      </c>
      <c r="AW218" s="108">
        <f t="shared" si="1723"/>
        <v>0.54114325940991315</v>
      </c>
      <c r="AY218" s="186"/>
      <c r="AZ218" s="183"/>
      <c r="BA218" s="150"/>
      <c r="BB218" s="150"/>
      <c r="BC218" s="150"/>
      <c r="BD218" s="151"/>
      <c r="BE218" s="152"/>
      <c r="BF218" s="153"/>
      <c r="BG218" s="140">
        <f t="shared" si="1558"/>
        <v>0</v>
      </c>
      <c r="BH218" s="140">
        <f t="shared" si="1354"/>
        <v>0</v>
      </c>
      <c r="BI218" s="140">
        <f t="shared" si="1355"/>
        <v>3</v>
      </c>
      <c r="BJ218" s="140">
        <f t="shared" si="1356"/>
        <v>0</v>
      </c>
      <c r="BK218" s="140">
        <f t="shared" si="1357"/>
        <v>0</v>
      </c>
      <c r="BL218" s="140">
        <f t="shared" si="1358"/>
        <v>2</v>
      </c>
      <c r="BM218" s="126">
        <f t="shared" si="1359"/>
        <v>1</v>
      </c>
      <c r="BN218" s="126">
        <f t="shared" si="1360"/>
        <v>10</v>
      </c>
      <c r="BO218" s="147">
        <f t="shared" si="1361"/>
        <v>1</v>
      </c>
      <c r="BP218" s="147">
        <f t="shared" si="1362"/>
        <v>0</v>
      </c>
      <c r="BQ218" s="147">
        <f t="shared" si="1363"/>
        <v>1</v>
      </c>
      <c r="BR218" s="147">
        <f t="shared" si="1364"/>
        <v>0</v>
      </c>
      <c r="BS218" s="147">
        <f t="shared" si="1365"/>
        <v>1</v>
      </c>
      <c r="BT218" s="126">
        <f t="shared" si="1366"/>
        <v>3</v>
      </c>
      <c r="BU218" s="129">
        <f t="shared" si="1367"/>
        <v>0</v>
      </c>
      <c r="BV218" s="129">
        <f t="shared" si="1368"/>
        <v>3</v>
      </c>
      <c r="BW218" s="129">
        <f t="shared" si="1369"/>
        <v>2</v>
      </c>
      <c r="BX218" s="129">
        <f t="shared" si="1370"/>
        <v>7</v>
      </c>
      <c r="BY218" s="155">
        <f t="shared" si="1371"/>
        <v>0</v>
      </c>
      <c r="BZ218" s="123">
        <f t="shared" si="1372"/>
        <v>1</v>
      </c>
      <c r="CA218" s="123">
        <f t="shared" si="1373"/>
        <v>0</v>
      </c>
      <c r="CB218" s="123">
        <f t="shared" si="1374"/>
        <v>0</v>
      </c>
      <c r="CC218" s="123">
        <f t="shared" si="1375"/>
        <v>1</v>
      </c>
      <c r="CD218" s="123">
        <f t="shared" si="1376"/>
        <v>4</v>
      </c>
      <c r="CE218" s="123">
        <f t="shared" si="1377"/>
        <v>6</v>
      </c>
      <c r="CF218" s="123">
        <f t="shared" si="1378"/>
        <v>0</v>
      </c>
      <c r="CG218" s="123">
        <f t="shared" si="1379"/>
        <v>3</v>
      </c>
      <c r="CH218" s="123">
        <f t="shared" si="1380"/>
        <v>2</v>
      </c>
      <c r="CI218" s="123">
        <f t="shared" si="1381"/>
        <v>0</v>
      </c>
      <c r="CJ218" s="123">
        <f t="shared" si="1382"/>
        <v>13</v>
      </c>
      <c r="CK218" s="123">
        <f t="shared" si="1383"/>
        <v>12</v>
      </c>
      <c r="CL218" s="123">
        <f t="shared" si="1384"/>
        <v>0</v>
      </c>
      <c r="CM218" s="123">
        <f t="shared" si="1385"/>
        <v>0</v>
      </c>
      <c r="CN218" s="123">
        <f t="shared" si="1386"/>
        <v>0</v>
      </c>
      <c r="CO218" s="123">
        <f t="shared" si="1387"/>
        <v>1</v>
      </c>
      <c r="CP218" s="123">
        <f t="shared" si="1388"/>
        <v>0</v>
      </c>
      <c r="CQ218" s="123">
        <f t="shared" si="1389"/>
        <v>1</v>
      </c>
      <c r="CR218" s="123">
        <f t="shared" si="1390"/>
        <v>5</v>
      </c>
      <c r="CS218" s="123">
        <f t="shared" si="1391"/>
        <v>1</v>
      </c>
      <c r="CT218" s="123">
        <f t="shared" si="1392"/>
        <v>1</v>
      </c>
      <c r="CX218" s="7">
        <f t="shared" si="1559"/>
        <v>0</v>
      </c>
      <c r="CY218" s="7">
        <f t="shared" si="1560"/>
        <v>0</v>
      </c>
      <c r="CZ218" s="7">
        <f t="shared" si="1561"/>
        <v>0</v>
      </c>
      <c r="DA218" s="7">
        <f t="shared" si="1562"/>
        <v>0</v>
      </c>
      <c r="DB218" s="7">
        <f t="shared" si="1563"/>
        <v>3</v>
      </c>
      <c r="DC218" s="7">
        <f t="shared" si="1564"/>
        <v>0</v>
      </c>
      <c r="DD218" s="7">
        <f t="shared" si="1565"/>
        <v>0</v>
      </c>
      <c r="DE218" s="7">
        <f t="shared" si="1566"/>
        <v>0</v>
      </c>
      <c r="DF218" s="7">
        <f t="shared" si="1567"/>
        <v>0</v>
      </c>
      <c r="DG218" s="7">
        <f t="shared" si="1568"/>
        <v>0</v>
      </c>
      <c r="DH218" s="7">
        <f t="shared" si="1569"/>
        <v>2</v>
      </c>
      <c r="DI218" s="7">
        <f t="shared" si="1570"/>
        <v>0</v>
      </c>
      <c r="DJ218" s="7">
        <f t="shared" si="1571"/>
        <v>1</v>
      </c>
      <c r="DK218" s="7">
        <f t="shared" si="1572"/>
        <v>0</v>
      </c>
      <c r="DL218" s="7">
        <f t="shared" si="1573"/>
        <v>10</v>
      </c>
      <c r="DM218" s="7">
        <f t="shared" si="1574"/>
        <v>0</v>
      </c>
      <c r="DN218" s="7">
        <f t="shared" si="1575"/>
        <v>1</v>
      </c>
      <c r="DO218" s="7">
        <f t="shared" si="1576"/>
        <v>0</v>
      </c>
      <c r="DP218" s="7">
        <f t="shared" si="1577"/>
        <v>0</v>
      </c>
      <c r="DQ218" s="7">
        <f t="shared" si="1578"/>
        <v>0</v>
      </c>
      <c r="DR218" s="7">
        <f t="shared" si="1579"/>
        <v>1</v>
      </c>
      <c r="DS218" s="7">
        <f t="shared" si="1580"/>
        <v>0</v>
      </c>
      <c r="DT218" s="7">
        <f t="shared" si="1581"/>
        <v>0</v>
      </c>
      <c r="DU218" s="7">
        <f t="shared" si="1582"/>
        <v>0</v>
      </c>
      <c r="DV218" s="7">
        <f t="shared" si="1583"/>
        <v>1</v>
      </c>
      <c r="DW218" s="7">
        <f t="shared" si="1584"/>
        <v>0</v>
      </c>
      <c r="DX218" s="7">
        <f t="shared" si="1585"/>
        <v>3</v>
      </c>
      <c r="DY218" s="7">
        <f t="shared" si="1586"/>
        <v>0</v>
      </c>
      <c r="DZ218" s="1">
        <f t="shared" si="1587"/>
        <v>0</v>
      </c>
      <c r="EA218" s="1">
        <f t="shared" si="1588"/>
        <v>0</v>
      </c>
      <c r="EB218" s="1">
        <f t="shared" si="1589"/>
        <v>2.4000000000000004</v>
      </c>
      <c r="EC218" s="1">
        <f t="shared" si="1590"/>
        <v>0.60000000000000009</v>
      </c>
      <c r="ED218" s="1">
        <f t="shared" si="1591"/>
        <v>1.6</v>
      </c>
      <c r="EE218" s="1">
        <f t="shared" si="1592"/>
        <v>0.4</v>
      </c>
      <c r="EF218" s="1">
        <f t="shared" si="1593"/>
        <v>5.6000000000000005</v>
      </c>
      <c r="EG218" s="1">
        <f t="shared" si="1594"/>
        <v>1.4000000000000001</v>
      </c>
      <c r="EH218" s="1">
        <f t="shared" si="1595"/>
        <v>0</v>
      </c>
      <c r="EI218" s="1">
        <f t="shared" si="1596"/>
        <v>0</v>
      </c>
      <c r="EJ218" s="1">
        <f t="shared" si="1597"/>
        <v>0.8</v>
      </c>
      <c r="EK218" s="1">
        <f t="shared" si="1598"/>
        <v>0.2</v>
      </c>
      <c r="EL218" s="1">
        <f t="shared" si="1599"/>
        <v>0</v>
      </c>
      <c r="EM218" s="1">
        <f t="shared" si="1600"/>
        <v>0</v>
      </c>
      <c r="EN218" s="1">
        <f t="shared" si="1601"/>
        <v>0</v>
      </c>
      <c r="EO218" s="1">
        <f t="shared" si="1602"/>
        <v>0</v>
      </c>
      <c r="EP218" s="1">
        <f t="shared" si="1603"/>
        <v>0.8</v>
      </c>
      <c r="EQ218" s="1">
        <f t="shared" si="1604"/>
        <v>0.2</v>
      </c>
      <c r="ER218" s="1">
        <f t="shared" si="1605"/>
        <v>3.2</v>
      </c>
      <c r="ES218" s="1">
        <f t="shared" si="1606"/>
        <v>0.8</v>
      </c>
      <c r="ET218" s="1">
        <f t="shared" si="1607"/>
        <v>4.8000000000000007</v>
      </c>
      <c r="EU218" s="1">
        <f t="shared" si="1608"/>
        <v>1.2000000000000002</v>
      </c>
      <c r="EV218" s="1">
        <f t="shared" si="1609"/>
        <v>0</v>
      </c>
      <c r="EW218" s="1">
        <f t="shared" si="1610"/>
        <v>0</v>
      </c>
      <c r="EX218" s="1">
        <f t="shared" si="1611"/>
        <v>2.4000000000000004</v>
      </c>
      <c r="EY218" s="1">
        <f t="shared" si="1612"/>
        <v>0.60000000000000009</v>
      </c>
      <c r="EZ218" s="1">
        <f t="shared" si="1613"/>
        <v>1.6</v>
      </c>
      <c r="FA218" s="1">
        <f t="shared" si="1614"/>
        <v>0.4</v>
      </c>
      <c r="FB218" s="1">
        <f t="shared" si="1615"/>
        <v>0</v>
      </c>
      <c r="FC218" s="1">
        <f t="shared" si="1616"/>
        <v>0</v>
      </c>
      <c r="FD218" s="1">
        <f t="shared" si="1617"/>
        <v>10.4</v>
      </c>
      <c r="FE218" s="1">
        <f t="shared" si="1618"/>
        <v>2.6</v>
      </c>
      <c r="FF218" s="1">
        <f t="shared" si="1619"/>
        <v>9.6000000000000014</v>
      </c>
      <c r="FG218" s="1">
        <f t="shared" si="1620"/>
        <v>2.4000000000000004</v>
      </c>
      <c r="FH218" s="1">
        <f t="shared" si="1621"/>
        <v>0</v>
      </c>
      <c r="FI218" s="1">
        <f t="shared" si="1622"/>
        <v>0</v>
      </c>
      <c r="FJ218" s="1">
        <f t="shared" si="1623"/>
        <v>0</v>
      </c>
      <c r="FK218" s="1">
        <f t="shared" si="1624"/>
        <v>0</v>
      </c>
      <c r="FL218" s="1">
        <f t="shared" si="1625"/>
        <v>0</v>
      </c>
      <c r="FM218" s="1">
        <f t="shared" si="1626"/>
        <v>0</v>
      </c>
      <c r="FN218" s="1">
        <f t="shared" si="1627"/>
        <v>0.8</v>
      </c>
      <c r="FO218" s="1">
        <f t="shared" si="1628"/>
        <v>0.2</v>
      </c>
      <c r="FP218" s="1">
        <f t="shared" si="1629"/>
        <v>0</v>
      </c>
      <c r="FQ218" s="1">
        <f t="shared" si="1630"/>
        <v>0</v>
      </c>
      <c r="FR218" s="1">
        <f t="shared" si="1631"/>
        <v>0.8</v>
      </c>
      <c r="FS218" s="1">
        <f t="shared" si="1632"/>
        <v>0.2</v>
      </c>
      <c r="FT218" s="1">
        <f t="shared" si="1633"/>
        <v>4</v>
      </c>
      <c r="FU218" s="1">
        <f t="shared" si="1634"/>
        <v>1</v>
      </c>
      <c r="FV218" s="1">
        <f t="shared" si="1635"/>
        <v>0.8</v>
      </c>
      <c r="FW218" s="1">
        <f t="shared" si="1636"/>
        <v>0.2</v>
      </c>
      <c r="FX218" s="1">
        <f t="shared" si="1637"/>
        <v>0.8</v>
      </c>
      <c r="FY218" s="1">
        <f t="shared" si="1638"/>
        <v>0.2</v>
      </c>
      <c r="GC218" s="7">
        <f t="shared" si="1639"/>
        <v>0</v>
      </c>
      <c r="GD218" s="7">
        <f t="shared" si="1640"/>
        <v>0</v>
      </c>
      <c r="GE218" s="7">
        <f t="shared" si="1641"/>
        <v>0</v>
      </c>
      <c r="GF218" s="7">
        <f t="shared" si="1642"/>
        <v>0</v>
      </c>
      <c r="GG218" s="7">
        <f t="shared" si="1643"/>
        <v>3</v>
      </c>
      <c r="GH218" s="7">
        <f t="shared" si="1644"/>
        <v>0</v>
      </c>
      <c r="GI218" s="7">
        <f t="shared" si="1645"/>
        <v>0</v>
      </c>
      <c r="GJ218" s="7">
        <f t="shared" si="1646"/>
        <v>0</v>
      </c>
      <c r="GK218" s="7">
        <f t="shared" si="1647"/>
        <v>0</v>
      </c>
      <c r="GL218" s="7">
        <f t="shared" si="1648"/>
        <v>0</v>
      </c>
      <c r="GM218" s="7">
        <f t="shared" si="1649"/>
        <v>2</v>
      </c>
      <c r="GN218" s="7">
        <f t="shared" si="1650"/>
        <v>0</v>
      </c>
      <c r="GO218" s="7">
        <f t="shared" si="1651"/>
        <v>1</v>
      </c>
      <c r="GP218" s="7">
        <f t="shared" si="1652"/>
        <v>0</v>
      </c>
      <c r="GQ218" s="7">
        <f t="shared" si="1653"/>
        <v>10</v>
      </c>
      <c r="GR218" s="7">
        <f t="shared" si="1654"/>
        <v>0</v>
      </c>
      <c r="GS218" s="7">
        <f t="shared" si="1655"/>
        <v>1</v>
      </c>
      <c r="GT218" s="7">
        <f t="shared" si="1656"/>
        <v>0</v>
      </c>
      <c r="GU218" s="7">
        <f t="shared" si="1657"/>
        <v>0</v>
      </c>
      <c r="GV218" s="7">
        <f t="shared" si="1658"/>
        <v>0</v>
      </c>
      <c r="GW218" s="7">
        <f t="shared" si="1659"/>
        <v>1</v>
      </c>
      <c r="GX218" s="7">
        <f t="shared" si="1660"/>
        <v>0</v>
      </c>
      <c r="GY218" s="7">
        <f t="shared" si="1661"/>
        <v>0</v>
      </c>
      <c r="GZ218" s="7">
        <f t="shared" si="1662"/>
        <v>0</v>
      </c>
      <c r="HA218" s="7">
        <f t="shared" si="1663"/>
        <v>1</v>
      </c>
      <c r="HB218" s="7">
        <f t="shared" si="1664"/>
        <v>0</v>
      </c>
      <c r="HC218" s="7">
        <f t="shared" si="1665"/>
        <v>3</v>
      </c>
      <c r="HD218" s="7">
        <f t="shared" si="1666"/>
        <v>0</v>
      </c>
      <c r="HE218" s="7">
        <f t="shared" si="1667"/>
        <v>0</v>
      </c>
      <c r="HF218" s="7">
        <f t="shared" si="1668"/>
        <v>0</v>
      </c>
      <c r="HG218" s="7">
        <f t="shared" si="1669"/>
        <v>2</v>
      </c>
      <c r="HH218" s="7">
        <f t="shared" si="1670"/>
        <v>1</v>
      </c>
      <c r="HI218" s="7">
        <f t="shared" si="1671"/>
        <v>2</v>
      </c>
      <c r="HJ218" s="7">
        <f t="shared" si="1672"/>
        <v>0</v>
      </c>
      <c r="HK218" s="7">
        <f t="shared" si="1673"/>
        <v>6</v>
      </c>
      <c r="HL218" s="7">
        <f t="shared" si="1674"/>
        <v>1</v>
      </c>
      <c r="HM218" s="7">
        <f t="shared" si="1675"/>
        <v>0</v>
      </c>
      <c r="HN218" s="7">
        <f t="shared" si="1676"/>
        <v>0</v>
      </c>
      <c r="HO218" s="7">
        <f t="shared" si="1677"/>
        <v>1</v>
      </c>
      <c r="HP218" s="7">
        <f t="shared" si="1678"/>
        <v>0</v>
      </c>
      <c r="HQ218" s="7">
        <f t="shared" si="1679"/>
        <v>0</v>
      </c>
      <c r="HR218" s="7">
        <f t="shared" si="1680"/>
        <v>0</v>
      </c>
      <c r="HS218" s="7">
        <f t="shared" si="1681"/>
        <v>0</v>
      </c>
      <c r="HT218" s="7">
        <f t="shared" si="1682"/>
        <v>0</v>
      </c>
      <c r="HU218" s="7">
        <f t="shared" si="1683"/>
        <v>1</v>
      </c>
      <c r="HV218" s="7">
        <f t="shared" si="1684"/>
        <v>0</v>
      </c>
      <c r="HW218" s="7">
        <f t="shared" si="1685"/>
        <v>3</v>
      </c>
      <c r="HX218" s="7">
        <f t="shared" si="1686"/>
        <v>1</v>
      </c>
      <c r="HY218" s="7">
        <f t="shared" si="1687"/>
        <v>5</v>
      </c>
      <c r="HZ218" s="7">
        <f t="shared" si="1688"/>
        <v>1</v>
      </c>
      <c r="IA218" s="7">
        <f t="shared" si="1689"/>
        <v>0</v>
      </c>
      <c r="IB218" s="7">
        <f t="shared" si="1690"/>
        <v>0</v>
      </c>
      <c r="IC218" s="7">
        <f t="shared" si="1691"/>
        <v>2</v>
      </c>
      <c r="ID218" s="7">
        <f t="shared" si="1692"/>
        <v>1</v>
      </c>
      <c r="IE218" s="7">
        <f t="shared" si="1693"/>
        <v>2</v>
      </c>
      <c r="IF218" s="7">
        <f t="shared" si="1694"/>
        <v>0</v>
      </c>
      <c r="IG218" s="7">
        <f t="shared" si="1695"/>
        <v>0</v>
      </c>
      <c r="IH218" s="7">
        <f t="shared" si="1696"/>
        <v>0</v>
      </c>
      <c r="II218" s="7">
        <f t="shared" si="1697"/>
        <v>10</v>
      </c>
      <c r="IJ218" s="7">
        <f t="shared" si="1698"/>
        <v>3</v>
      </c>
      <c r="IK218" s="7">
        <f t="shared" si="1699"/>
        <v>10</v>
      </c>
      <c r="IL218" s="7">
        <f t="shared" si="1700"/>
        <v>2</v>
      </c>
      <c r="IM218" s="7">
        <f t="shared" si="1701"/>
        <v>0</v>
      </c>
      <c r="IN218" s="7">
        <f t="shared" si="1702"/>
        <v>0</v>
      </c>
      <c r="IO218" s="7">
        <f t="shared" si="1703"/>
        <v>0</v>
      </c>
      <c r="IP218" s="7">
        <f t="shared" si="1704"/>
        <v>0</v>
      </c>
      <c r="IQ218" s="7">
        <f t="shared" si="1705"/>
        <v>0</v>
      </c>
      <c r="IR218" s="7">
        <f t="shared" si="1706"/>
        <v>0</v>
      </c>
      <c r="IS218" s="7">
        <f t="shared" si="1707"/>
        <v>1</v>
      </c>
      <c r="IT218" s="7">
        <f t="shared" si="1708"/>
        <v>0</v>
      </c>
      <c r="IU218" s="7">
        <f t="shared" si="1709"/>
        <v>0</v>
      </c>
      <c r="IV218" s="7">
        <f t="shared" si="1710"/>
        <v>0</v>
      </c>
      <c r="IW218" s="7">
        <f t="shared" si="1711"/>
        <v>1</v>
      </c>
      <c r="IX218" s="7">
        <f t="shared" si="1712"/>
        <v>0</v>
      </c>
      <c r="IY218" s="7">
        <f t="shared" si="1713"/>
        <v>4</v>
      </c>
      <c r="IZ218" s="7">
        <f t="shared" si="1714"/>
        <v>1</v>
      </c>
      <c r="JA218" s="7">
        <f t="shared" si="1715"/>
        <v>1</v>
      </c>
      <c r="JB218" s="7">
        <f t="shared" si="1716"/>
        <v>0</v>
      </c>
      <c r="JC218" s="7">
        <f t="shared" si="1717"/>
        <v>1</v>
      </c>
      <c r="JD218" s="7">
        <f t="shared" si="1718"/>
        <v>0</v>
      </c>
      <c r="JF218" s="1">
        <v>34</v>
      </c>
      <c r="JG218" s="10">
        <f t="shared" si="1719"/>
        <v>200.86049140049138</v>
      </c>
      <c r="JH218" s="10">
        <f t="shared" si="1720"/>
        <v>5.7380000000000004</v>
      </c>
      <c r="JJ218" s="1" t="str">
        <f t="shared" si="1555"/>
        <v>[200.86, 5.74]</v>
      </c>
      <c r="JS218" s="262"/>
      <c r="JT218" s="262"/>
      <c r="JU218" s="262"/>
      <c r="JV218" s="262"/>
      <c r="JW218" s="262"/>
      <c r="JX218" s="262"/>
      <c r="JY218" s="262"/>
      <c r="JZ218" s="262"/>
      <c r="KA218" s="262"/>
      <c r="KB218" s="262"/>
      <c r="KC218" s="262"/>
      <c r="KD218" s="262"/>
      <c r="KE218" s="262"/>
      <c r="KF218" s="262"/>
      <c r="KG218" s="262"/>
      <c r="KH218" s="262"/>
      <c r="KI218" s="262"/>
      <c r="KJ218" s="262"/>
      <c r="KK218" s="262"/>
      <c r="KL218" s="262"/>
      <c r="KM218" s="262"/>
      <c r="KN218" s="262"/>
      <c r="KO218" s="262"/>
      <c r="KP218" s="262"/>
      <c r="KQ218" s="262"/>
      <c r="KR218" s="262"/>
      <c r="KS218" s="262"/>
      <c r="KT218" s="262"/>
      <c r="KU218" s="262"/>
      <c r="KV218" s="262"/>
      <c r="KW218" s="262"/>
      <c r="KX218" s="262"/>
      <c r="KY218" s="262"/>
      <c r="KZ218" s="262"/>
      <c r="LA218" s="262"/>
      <c r="LB218" s="262"/>
      <c r="LC218" s="262"/>
      <c r="LD218" s="262"/>
      <c r="LE218" s="262"/>
      <c r="LF218" s="262"/>
      <c r="LG218" s="262"/>
      <c r="LH218" s="262"/>
      <c r="LI218" s="262"/>
      <c r="LJ218" s="262"/>
      <c r="LK218" s="262"/>
      <c r="LL218" s="262"/>
      <c r="LM218" s="262"/>
      <c r="LN218" s="262"/>
      <c r="LO218" s="262"/>
      <c r="LP218" s="262"/>
      <c r="LQ218" s="262"/>
      <c r="LR218" s="262"/>
      <c r="LS218" s="262"/>
      <c r="LT218" s="262"/>
      <c r="LU218" s="262"/>
      <c r="LV218" s="262"/>
      <c r="LW218" s="262"/>
      <c r="LX218" s="262"/>
      <c r="LY218" s="262"/>
      <c r="LZ218" s="262"/>
      <c r="MA218" s="262"/>
      <c r="MB218" s="262"/>
      <c r="MC218" s="262"/>
      <c r="MD218" s="262"/>
      <c r="ME218" s="262"/>
      <c r="MF218" s="262"/>
      <c r="MG218" s="262"/>
      <c r="MH218" s="262"/>
      <c r="MI218" s="262"/>
      <c r="MJ218" s="262"/>
      <c r="MK218" s="262"/>
      <c r="ML218" s="262"/>
      <c r="MM218" s="262"/>
      <c r="MN218" s="262"/>
      <c r="MO218" s="262"/>
      <c r="MP218" s="262"/>
      <c r="MQ218" s="262"/>
      <c r="MR218" s="262"/>
      <c r="MS218" s="262"/>
      <c r="MT218" s="262"/>
      <c r="MU218" s="262"/>
      <c r="MV218" s="262"/>
      <c r="MW218" s="262"/>
      <c r="MX218" s="262"/>
      <c r="MY218" s="262"/>
      <c r="MZ218" s="262"/>
      <c r="NA218" s="262"/>
      <c r="NB218" s="262"/>
      <c r="NC218" s="262"/>
      <c r="ND218" s="262"/>
      <c r="NE218" s="262"/>
      <c r="NF218" s="262"/>
      <c r="NG218" s="262"/>
      <c r="NH218" s="262"/>
      <c r="NI218" s="262"/>
      <c r="NJ218" s="262"/>
      <c r="NK218" s="262"/>
      <c r="NL218" s="262"/>
      <c r="NM218" s="262"/>
      <c r="NN218" s="262"/>
      <c r="NO218" s="262"/>
    </row>
    <row r="219" spans="2:480" x14ac:dyDescent="0.35">
      <c r="B219" s="192">
        <v>35</v>
      </c>
      <c r="C219" s="196" t="s">
        <v>143</v>
      </c>
      <c r="D219" s="150"/>
      <c r="E219" s="150"/>
      <c r="F219" s="150"/>
      <c r="G219" s="151"/>
      <c r="H219" s="152">
        <f t="shared" si="1556"/>
        <v>5200.5800000000008</v>
      </c>
      <c r="I219" s="149">
        <f t="shared" si="1557"/>
        <v>1.2269413249139317E-2</v>
      </c>
      <c r="J219" s="111">
        <f t="shared" si="1726"/>
        <v>0.22085068049318046</v>
      </c>
      <c r="K219" s="111">
        <f t="shared" si="1726"/>
        <v>0.30366968567812319</v>
      </c>
      <c r="L219" s="111">
        <f t="shared" si="1726"/>
        <v>1.6855411334291173</v>
      </c>
      <c r="M219" s="111">
        <f t="shared" si="1726"/>
        <v>0.16311688388023718</v>
      </c>
      <c r="N219" s="111">
        <f t="shared" si="1726"/>
        <v>9.0620491044576205E-3</v>
      </c>
      <c r="O219" s="111">
        <f t="shared" si="1726"/>
        <v>0.99682540149033827</v>
      </c>
      <c r="P219" s="111">
        <f t="shared" si="1726"/>
        <v>0.35341991507384718</v>
      </c>
      <c r="Q219" s="111">
        <f t="shared" si="1726"/>
        <v>6.0896969981955209</v>
      </c>
      <c r="R219" s="111">
        <f t="shared" si="1726"/>
        <v>0.83370851761010112</v>
      </c>
      <c r="S219" s="111">
        <f t="shared" si="1726"/>
        <v>0.22655122761144053</v>
      </c>
      <c r="T219" s="80">
        <f t="shared" si="1726"/>
        <v>0.45310245522288106</v>
      </c>
      <c r="U219" s="80">
        <f t="shared" si="1726"/>
        <v>5.4372294626745719E-2</v>
      </c>
      <c r="V219" s="80">
        <f t="shared" si="1726"/>
        <v>0.89714286134130439</v>
      </c>
      <c r="W219" s="80">
        <f t="shared" si="1726"/>
        <v>2.0842712940252528</v>
      </c>
      <c r="X219" s="94">
        <f t="shared" si="1726"/>
        <v>0.30366968567812319</v>
      </c>
      <c r="Y219" s="108">
        <f t="shared" ref="Y219:AL237" si="1728">IF(Y$183="EV",$I$177*($H$260/$C$179)*$A$1*Y$184*$I219,IF(Y$183="PHEV",$I$178*($H$260/$C$179)*$A$1*Y$184*$I219))</f>
        <v>2.0773767133889787</v>
      </c>
      <c r="Z219" s="108">
        <f t="shared" si="1728"/>
        <v>1.0076312297501357</v>
      </c>
      <c r="AA219" s="108">
        <f t="shared" si="1728"/>
        <v>4.5757500364680821</v>
      </c>
      <c r="AB219" s="108">
        <f t="shared" si="1728"/>
        <v>2.0704751296235668E-2</v>
      </c>
      <c r="AC219" s="108">
        <f t="shared" si="1728"/>
        <v>0.36578393956683014</v>
      </c>
      <c r="AD219" s="108">
        <f t="shared" si="1728"/>
        <v>1.3803167530823779E-2</v>
      </c>
      <c r="AE219" s="108">
        <f t="shared" si="1728"/>
        <v>0.1518348428390616</v>
      </c>
      <c r="AF219" s="108">
        <f t="shared" si="1728"/>
        <v>0.5245203661713036</v>
      </c>
      <c r="AG219" s="108">
        <f t="shared" si="1728"/>
        <v>2.5259796581407516</v>
      </c>
      <c r="AH219" s="108">
        <f t="shared" si="1728"/>
        <v>3.7061504820261852</v>
      </c>
      <c r="AI219" s="108">
        <f t="shared" si="1728"/>
        <v>2.7606335061647558E-2</v>
      </c>
      <c r="AJ219" s="108">
        <f t="shared" si="1728"/>
        <v>2.194703637400981</v>
      </c>
      <c r="AK219" s="108">
        <f t="shared" si="1728"/>
        <v>1.0766470674042548</v>
      </c>
      <c r="AL219" s="108">
        <f t="shared" si="1728"/>
        <v>1.3803167530823779E-2</v>
      </c>
      <c r="AM219" s="108">
        <f t="shared" si="1727"/>
        <v>7.9920340003469681</v>
      </c>
      <c r="AN219" s="108">
        <f t="shared" si="1727"/>
        <v>7.6952658984342568</v>
      </c>
      <c r="AO219" s="108">
        <f t="shared" si="1725"/>
        <v>2.0704751296235668E-2</v>
      </c>
      <c r="AP219" s="108">
        <f t="shared" si="1725"/>
        <v>0.15873642660447349</v>
      </c>
      <c r="AQ219" s="108">
        <f t="shared" si="1725"/>
        <v>5.5212670123295116E-2</v>
      </c>
      <c r="AR219" s="108">
        <f t="shared" si="1725"/>
        <v>0.67059163372986386</v>
      </c>
      <c r="AS219" s="108">
        <f t="shared" si="1725"/>
        <v>9.0620491044576205E-3</v>
      </c>
      <c r="AT219" s="108">
        <f t="shared" si="1725"/>
        <v>0.46216450432733863</v>
      </c>
      <c r="AU219" s="108">
        <f t="shared" si="1725"/>
        <v>2.8726695661130655</v>
      </c>
      <c r="AV219" s="108">
        <f t="shared" si="1725"/>
        <v>0.34507918827059447</v>
      </c>
      <c r="AW219" s="108">
        <f t="shared" si="1725"/>
        <v>0.34507918827059447</v>
      </c>
      <c r="AY219" s="186"/>
      <c r="AZ219" s="182"/>
      <c r="BA219" s="150"/>
      <c r="BB219" s="150"/>
      <c r="BC219" s="150"/>
      <c r="BD219" s="151"/>
      <c r="BE219" s="152"/>
      <c r="BF219" s="153"/>
      <c r="BG219" s="140">
        <f t="shared" si="1558"/>
        <v>0</v>
      </c>
      <c r="BH219" s="140">
        <f t="shared" si="1354"/>
        <v>0</v>
      </c>
      <c r="BI219" s="140">
        <f t="shared" si="1355"/>
        <v>2</v>
      </c>
      <c r="BJ219" s="140">
        <f t="shared" si="1356"/>
        <v>0</v>
      </c>
      <c r="BK219" s="140">
        <f t="shared" si="1357"/>
        <v>0</v>
      </c>
      <c r="BL219" s="140">
        <f t="shared" si="1358"/>
        <v>1</v>
      </c>
      <c r="BM219" s="126">
        <f t="shared" si="1359"/>
        <v>0</v>
      </c>
      <c r="BN219" s="126">
        <f t="shared" si="1360"/>
        <v>6</v>
      </c>
      <c r="BO219" s="147">
        <f t="shared" si="1361"/>
        <v>1</v>
      </c>
      <c r="BP219" s="147">
        <f t="shared" si="1362"/>
        <v>0</v>
      </c>
      <c r="BQ219" s="147">
        <f t="shared" si="1363"/>
        <v>0</v>
      </c>
      <c r="BR219" s="147">
        <f t="shared" si="1364"/>
        <v>0</v>
      </c>
      <c r="BS219" s="147">
        <f t="shared" si="1365"/>
        <v>1</v>
      </c>
      <c r="BT219" s="126">
        <f t="shared" si="1366"/>
        <v>2</v>
      </c>
      <c r="BU219" s="129">
        <f t="shared" si="1367"/>
        <v>0</v>
      </c>
      <c r="BV219" s="129">
        <f t="shared" si="1368"/>
        <v>2</v>
      </c>
      <c r="BW219" s="129">
        <f t="shared" si="1369"/>
        <v>1</v>
      </c>
      <c r="BX219" s="129">
        <f t="shared" si="1370"/>
        <v>5</v>
      </c>
      <c r="BY219" s="155">
        <f t="shared" si="1371"/>
        <v>0</v>
      </c>
      <c r="BZ219" s="123">
        <f t="shared" si="1372"/>
        <v>0</v>
      </c>
      <c r="CA219" s="123">
        <f t="shared" si="1373"/>
        <v>0</v>
      </c>
      <c r="CB219" s="123">
        <f t="shared" si="1374"/>
        <v>0</v>
      </c>
      <c r="CC219" s="123">
        <f t="shared" si="1375"/>
        <v>1</v>
      </c>
      <c r="CD219" s="123">
        <f t="shared" si="1376"/>
        <v>3</v>
      </c>
      <c r="CE219" s="123">
        <f t="shared" si="1377"/>
        <v>4</v>
      </c>
      <c r="CF219" s="123">
        <f t="shared" si="1378"/>
        <v>0</v>
      </c>
      <c r="CG219" s="123">
        <f t="shared" si="1379"/>
        <v>2</v>
      </c>
      <c r="CH219" s="123">
        <f t="shared" si="1380"/>
        <v>1</v>
      </c>
      <c r="CI219" s="123">
        <f t="shared" si="1381"/>
        <v>0</v>
      </c>
      <c r="CJ219" s="123">
        <f t="shared" si="1382"/>
        <v>8</v>
      </c>
      <c r="CK219" s="123">
        <f t="shared" si="1383"/>
        <v>8</v>
      </c>
      <c r="CL219" s="123">
        <f t="shared" si="1384"/>
        <v>0</v>
      </c>
      <c r="CM219" s="123">
        <f t="shared" si="1385"/>
        <v>0</v>
      </c>
      <c r="CN219" s="123">
        <f t="shared" si="1386"/>
        <v>0</v>
      </c>
      <c r="CO219" s="123">
        <f t="shared" si="1387"/>
        <v>1</v>
      </c>
      <c r="CP219" s="123">
        <f t="shared" si="1388"/>
        <v>0</v>
      </c>
      <c r="CQ219" s="123">
        <f t="shared" si="1389"/>
        <v>0</v>
      </c>
      <c r="CR219" s="123">
        <f t="shared" si="1390"/>
        <v>3</v>
      </c>
      <c r="CS219" s="123">
        <f t="shared" si="1391"/>
        <v>0</v>
      </c>
      <c r="CT219" s="123">
        <f t="shared" si="1392"/>
        <v>0</v>
      </c>
      <c r="CX219" s="7">
        <f t="shared" si="1559"/>
        <v>0</v>
      </c>
      <c r="CY219" s="7">
        <f t="shared" si="1560"/>
        <v>0</v>
      </c>
      <c r="CZ219" s="7">
        <f t="shared" si="1561"/>
        <v>0</v>
      </c>
      <c r="DA219" s="7">
        <f t="shared" si="1562"/>
        <v>0</v>
      </c>
      <c r="DB219" s="7">
        <f t="shared" si="1563"/>
        <v>2</v>
      </c>
      <c r="DC219" s="7">
        <f t="shared" si="1564"/>
        <v>0</v>
      </c>
      <c r="DD219" s="7">
        <f t="shared" si="1565"/>
        <v>0</v>
      </c>
      <c r="DE219" s="7">
        <f t="shared" si="1566"/>
        <v>0</v>
      </c>
      <c r="DF219" s="7">
        <f t="shared" si="1567"/>
        <v>0</v>
      </c>
      <c r="DG219" s="7">
        <f t="shared" si="1568"/>
        <v>0</v>
      </c>
      <c r="DH219" s="7">
        <f t="shared" si="1569"/>
        <v>1</v>
      </c>
      <c r="DI219" s="7">
        <f t="shared" si="1570"/>
        <v>0</v>
      </c>
      <c r="DJ219" s="7">
        <f t="shared" si="1571"/>
        <v>0</v>
      </c>
      <c r="DK219" s="7">
        <f t="shared" si="1572"/>
        <v>0</v>
      </c>
      <c r="DL219" s="7">
        <f t="shared" si="1573"/>
        <v>6</v>
      </c>
      <c r="DM219" s="7">
        <f t="shared" si="1574"/>
        <v>0</v>
      </c>
      <c r="DN219" s="7">
        <f t="shared" si="1575"/>
        <v>1</v>
      </c>
      <c r="DO219" s="7">
        <f t="shared" si="1576"/>
        <v>0</v>
      </c>
      <c r="DP219" s="7">
        <f t="shared" si="1577"/>
        <v>0</v>
      </c>
      <c r="DQ219" s="7">
        <f t="shared" si="1578"/>
        <v>0</v>
      </c>
      <c r="DR219" s="7">
        <f t="shared" si="1579"/>
        <v>0</v>
      </c>
      <c r="DS219" s="7">
        <f t="shared" si="1580"/>
        <v>0</v>
      </c>
      <c r="DT219" s="7">
        <f t="shared" si="1581"/>
        <v>0</v>
      </c>
      <c r="DU219" s="7">
        <f t="shared" si="1582"/>
        <v>0</v>
      </c>
      <c r="DV219" s="7">
        <f t="shared" si="1583"/>
        <v>1</v>
      </c>
      <c r="DW219" s="7">
        <f t="shared" si="1584"/>
        <v>0</v>
      </c>
      <c r="DX219" s="7">
        <f t="shared" si="1585"/>
        <v>2</v>
      </c>
      <c r="DY219" s="7">
        <f t="shared" si="1586"/>
        <v>0</v>
      </c>
      <c r="DZ219" s="1">
        <f t="shared" si="1587"/>
        <v>0</v>
      </c>
      <c r="EA219" s="1">
        <f t="shared" si="1588"/>
        <v>0</v>
      </c>
      <c r="EB219" s="1">
        <f t="shared" si="1589"/>
        <v>1.6</v>
      </c>
      <c r="EC219" s="1">
        <f t="shared" si="1590"/>
        <v>0.4</v>
      </c>
      <c r="ED219" s="1">
        <f t="shared" si="1591"/>
        <v>0.8</v>
      </c>
      <c r="EE219" s="1">
        <f t="shared" si="1592"/>
        <v>0.2</v>
      </c>
      <c r="EF219" s="1">
        <f t="shared" si="1593"/>
        <v>4</v>
      </c>
      <c r="EG219" s="1">
        <f t="shared" si="1594"/>
        <v>1</v>
      </c>
      <c r="EH219" s="1">
        <f t="shared" si="1595"/>
        <v>0</v>
      </c>
      <c r="EI219" s="1">
        <f t="shared" si="1596"/>
        <v>0</v>
      </c>
      <c r="EJ219" s="1">
        <f t="shared" si="1597"/>
        <v>0</v>
      </c>
      <c r="EK219" s="1">
        <f t="shared" si="1598"/>
        <v>0</v>
      </c>
      <c r="EL219" s="1">
        <f t="shared" si="1599"/>
        <v>0</v>
      </c>
      <c r="EM219" s="1">
        <f t="shared" si="1600"/>
        <v>0</v>
      </c>
      <c r="EN219" s="1">
        <f t="shared" si="1601"/>
        <v>0</v>
      </c>
      <c r="EO219" s="1">
        <f t="shared" si="1602"/>
        <v>0</v>
      </c>
      <c r="EP219" s="1">
        <f t="shared" si="1603"/>
        <v>0.8</v>
      </c>
      <c r="EQ219" s="1">
        <f t="shared" si="1604"/>
        <v>0.2</v>
      </c>
      <c r="ER219" s="1">
        <f t="shared" si="1605"/>
        <v>2.4000000000000004</v>
      </c>
      <c r="ES219" s="1">
        <f t="shared" si="1606"/>
        <v>0.60000000000000009</v>
      </c>
      <c r="ET219" s="1">
        <f t="shared" si="1607"/>
        <v>3.2</v>
      </c>
      <c r="EU219" s="1">
        <f t="shared" si="1608"/>
        <v>0.8</v>
      </c>
      <c r="EV219" s="1">
        <f t="shared" si="1609"/>
        <v>0</v>
      </c>
      <c r="EW219" s="1">
        <f t="shared" si="1610"/>
        <v>0</v>
      </c>
      <c r="EX219" s="1">
        <f t="shared" si="1611"/>
        <v>1.6</v>
      </c>
      <c r="EY219" s="1">
        <f t="shared" si="1612"/>
        <v>0.4</v>
      </c>
      <c r="EZ219" s="1">
        <f t="shared" si="1613"/>
        <v>0.8</v>
      </c>
      <c r="FA219" s="1">
        <f t="shared" si="1614"/>
        <v>0.2</v>
      </c>
      <c r="FB219" s="1">
        <f t="shared" si="1615"/>
        <v>0</v>
      </c>
      <c r="FC219" s="1">
        <f t="shared" si="1616"/>
        <v>0</v>
      </c>
      <c r="FD219" s="1">
        <f t="shared" si="1617"/>
        <v>6.4</v>
      </c>
      <c r="FE219" s="1">
        <f t="shared" si="1618"/>
        <v>1.6</v>
      </c>
      <c r="FF219" s="1">
        <f t="shared" si="1619"/>
        <v>6.4</v>
      </c>
      <c r="FG219" s="1">
        <f t="shared" si="1620"/>
        <v>1.6</v>
      </c>
      <c r="FH219" s="1">
        <f t="shared" si="1621"/>
        <v>0</v>
      </c>
      <c r="FI219" s="1">
        <f t="shared" si="1622"/>
        <v>0</v>
      </c>
      <c r="FJ219" s="1">
        <f t="shared" si="1623"/>
        <v>0</v>
      </c>
      <c r="FK219" s="1">
        <f t="shared" si="1624"/>
        <v>0</v>
      </c>
      <c r="FL219" s="1">
        <f t="shared" si="1625"/>
        <v>0</v>
      </c>
      <c r="FM219" s="1">
        <f t="shared" si="1626"/>
        <v>0</v>
      </c>
      <c r="FN219" s="1">
        <f t="shared" si="1627"/>
        <v>0.8</v>
      </c>
      <c r="FO219" s="1">
        <f t="shared" si="1628"/>
        <v>0.2</v>
      </c>
      <c r="FP219" s="1">
        <f t="shared" si="1629"/>
        <v>0</v>
      </c>
      <c r="FQ219" s="1">
        <f t="shared" si="1630"/>
        <v>0</v>
      </c>
      <c r="FR219" s="1">
        <f t="shared" si="1631"/>
        <v>0</v>
      </c>
      <c r="FS219" s="1">
        <f t="shared" si="1632"/>
        <v>0</v>
      </c>
      <c r="FT219" s="1">
        <f t="shared" si="1633"/>
        <v>2.4000000000000004</v>
      </c>
      <c r="FU219" s="1">
        <f t="shared" si="1634"/>
        <v>0.60000000000000009</v>
      </c>
      <c r="FV219" s="1">
        <f t="shared" si="1635"/>
        <v>0</v>
      </c>
      <c r="FW219" s="1">
        <f t="shared" si="1636"/>
        <v>0</v>
      </c>
      <c r="FX219" s="1">
        <f t="shared" si="1637"/>
        <v>0</v>
      </c>
      <c r="FY219" s="1">
        <f t="shared" si="1638"/>
        <v>0</v>
      </c>
      <c r="GC219" s="7">
        <f t="shared" si="1639"/>
        <v>0</v>
      </c>
      <c r="GD219" s="7">
        <f t="shared" si="1640"/>
        <v>0</v>
      </c>
      <c r="GE219" s="7">
        <f t="shared" si="1641"/>
        <v>0</v>
      </c>
      <c r="GF219" s="7">
        <f t="shared" si="1642"/>
        <v>0</v>
      </c>
      <c r="GG219" s="7">
        <f t="shared" si="1643"/>
        <v>2</v>
      </c>
      <c r="GH219" s="7">
        <f t="shared" si="1644"/>
        <v>0</v>
      </c>
      <c r="GI219" s="7">
        <f t="shared" si="1645"/>
        <v>0</v>
      </c>
      <c r="GJ219" s="7">
        <f t="shared" si="1646"/>
        <v>0</v>
      </c>
      <c r="GK219" s="7">
        <f t="shared" si="1647"/>
        <v>0</v>
      </c>
      <c r="GL219" s="7">
        <f t="shared" si="1648"/>
        <v>0</v>
      </c>
      <c r="GM219" s="7">
        <f t="shared" si="1649"/>
        <v>1</v>
      </c>
      <c r="GN219" s="7">
        <f t="shared" si="1650"/>
        <v>0</v>
      </c>
      <c r="GO219" s="7">
        <f t="shared" si="1651"/>
        <v>0</v>
      </c>
      <c r="GP219" s="7">
        <f t="shared" si="1652"/>
        <v>0</v>
      </c>
      <c r="GQ219" s="7">
        <f t="shared" si="1653"/>
        <v>6</v>
      </c>
      <c r="GR219" s="7">
        <f t="shared" si="1654"/>
        <v>0</v>
      </c>
      <c r="GS219" s="7">
        <f t="shared" si="1655"/>
        <v>1</v>
      </c>
      <c r="GT219" s="7">
        <f t="shared" si="1656"/>
        <v>0</v>
      </c>
      <c r="GU219" s="7">
        <f t="shared" si="1657"/>
        <v>0</v>
      </c>
      <c r="GV219" s="7">
        <f t="shared" si="1658"/>
        <v>0</v>
      </c>
      <c r="GW219" s="7">
        <f t="shared" si="1659"/>
        <v>0</v>
      </c>
      <c r="GX219" s="7">
        <f t="shared" si="1660"/>
        <v>0</v>
      </c>
      <c r="GY219" s="7">
        <f t="shared" si="1661"/>
        <v>0</v>
      </c>
      <c r="GZ219" s="7">
        <f t="shared" si="1662"/>
        <v>0</v>
      </c>
      <c r="HA219" s="7">
        <f t="shared" si="1663"/>
        <v>1</v>
      </c>
      <c r="HB219" s="7">
        <f t="shared" si="1664"/>
        <v>0</v>
      </c>
      <c r="HC219" s="7">
        <f t="shared" si="1665"/>
        <v>2</v>
      </c>
      <c r="HD219" s="7">
        <f t="shared" si="1666"/>
        <v>0</v>
      </c>
      <c r="HE219" s="7">
        <f t="shared" si="1667"/>
        <v>0</v>
      </c>
      <c r="HF219" s="7">
        <f t="shared" si="1668"/>
        <v>0</v>
      </c>
      <c r="HG219" s="7">
        <f t="shared" si="1669"/>
        <v>2</v>
      </c>
      <c r="HH219" s="7">
        <f t="shared" si="1670"/>
        <v>0</v>
      </c>
      <c r="HI219" s="7">
        <f t="shared" si="1671"/>
        <v>1</v>
      </c>
      <c r="HJ219" s="7">
        <f t="shared" si="1672"/>
        <v>0</v>
      </c>
      <c r="HK219" s="7">
        <f t="shared" si="1673"/>
        <v>4</v>
      </c>
      <c r="HL219" s="7">
        <f t="shared" si="1674"/>
        <v>1</v>
      </c>
      <c r="HM219" s="7">
        <f t="shared" si="1675"/>
        <v>0</v>
      </c>
      <c r="HN219" s="7">
        <f t="shared" si="1676"/>
        <v>0</v>
      </c>
      <c r="HO219" s="7">
        <f t="shared" si="1677"/>
        <v>0</v>
      </c>
      <c r="HP219" s="7">
        <f t="shared" si="1678"/>
        <v>0</v>
      </c>
      <c r="HQ219" s="7">
        <f t="shared" si="1679"/>
        <v>0</v>
      </c>
      <c r="HR219" s="7">
        <f t="shared" si="1680"/>
        <v>0</v>
      </c>
      <c r="HS219" s="7">
        <f t="shared" si="1681"/>
        <v>0</v>
      </c>
      <c r="HT219" s="7">
        <f t="shared" si="1682"/>
        <v>0</v>
      </c>
      <c r="HU219" s="7">
        <f t="shared" si="1683"/>
        <v>1</v>
      </c>
      <c r="HV219" s="7">
        <f t="shared" si="1684"/>
        <v>0</v>
      </c>
      <c r="HW219" s="7">
        <f t="shared" si="1685"/>
        <v>2</v>
      </c>
      <c r="HX219" s="7">
        <f t="shared" si="1686"/>
        <v>1</v>
      </c>
      <c r="HY219" s="7">
        <f t="shared" si="1687"/>
        <v>3</v>
      </c>
      <c r="HZ219" s="7">
        <f t="shared" si="1688"/>
        <v>1</v>
      </c>
      <c r="IA219" s="7">
        <f t="shared" si="1689"/>
        <v>0</v>
      </c>
      <c r="IB219" s="7">
        <f t="shared" si="1690"/>
        <v>0</v>
      </c>
      <c r="IC219" s="7">
        <f t="shared" si="1691"/>
        <v>2</v>
      </c>
      <c r="ID219" s="7">
        <f t="shared" si="1692"/>
        <v>0</v>
      </c>
      <c r="IE219" s="7">
        <f t="shared" si="1693"/>
        <v>1</v>
      </c>
      <c r="IF219" s="7">
        <f t="shared" si="1694"/>
        <v>0</v>
      </c>
      <c r="IG219" s="7">
        <f t="shared" si="1695"/>
        <v>0</v>
      </c>
      <c r="IH219" s="7">
        <f t="shared" si="1696"/>
        <v>0</v>
      </c>
      <c r="II219" s="7">
        <f t="shared" si="1697"/>
        <v>6</v>
      </c>
      <c r="IJ219" s="7">
        <f t="shared" si="1698"/>
        <v>2</v>
      </c>
      <c r="IK219" s="7">
        <f t="shared" si="1699"/>
        <v>6</v>
      </c>
      <c r="IL219" s="7">
        <f t="shared" si="1700"/>
        <v>2</v>
      </c>
      <c r="IM219" s="7">
        <f t="shared" si="1701"/>
        <v>0</v>
      </c>
      <c r="IN219" s="7">
        <f t="shared" si="1702"/>
        <v>0</v>
      </c>
      <c r="IO219" s="7">
        <f t="shared" si="1703"/>
        <v>0</v>
      </c>
      <c r="IP219" s="7">
        <f t="shared" si="1704"/>
        <v>0</v>
      </c>
      <c r="IQ219" s="7">
        <f t="shared" si="1705"/>
        <v>0</v>
      </c>
      <c r="IR219" s="7">
        <f t="shared" si="1706"/>
        <v>0</v>
      </c>
      <c r="IS219" s="7">
        <f t="shared" si="1707"/>
        <v>1</v>
      </c>
      <c r="IT219" s="7">
        <f t="shared" si="1708"/>
        <v>0</v>
      </c>
      <c r="IU219" s="7">
        <f t="shared" si="1709"/>
        <v>0</v>
      </c>
      <c r="IV219" s="7">
        <f t="shared" si="1710"/>
        <v>0</v>
      </c>
      <c r="IW219" s="7">
        <f t="shared" si="1711"/>
        <v>0</v>
      </c>
      <c r="IX219" s="7">
        <f t="shared" si="1712"/>
        <v>0</v>
      </c>
      <c r="IY219" s="7">
        <f t="shared" si="1713"/>
        <v>2</v>
      </c>
      <c r="IZ219" s="7">
        <f t="shared" si="1714"/>
        <v>1</v>
      </c>
      <c r="JA219" s="7">
        <f t="shared" si="1715"/>
        <v>0</v>
      </c>
      <c r="JB219" s="7">
        <f t="shared" si="1716"/>
        <v>0</v>
      </c>
      <c r="JC219" s="7">
        <f t="shared" si="1717"/>
        <v>0</v>
      </c>
      <c r="JD219" s="7">
        <f t="shared" si="1718"/>
        <v>0</v>
      </c>
      <c r="JF219" s="1">
        <v>35</v>
      </c>
      <c r="JG219" s="10">
        <f t="shared" si="1719"/>
        <v>120.11636363636363</v>
      </c>
      <c r="JH219" s="10">
        <f t="shared" si="1720"/>
        <v>4.3079999999999998</v>
      </c>
      <c r="JJ219" s="1" t="str">
        <f t="shared" si="1555"/>
        <v>[120.12, 4.31]</v>
      </c>
      <c r="JS219" s="262"/>
      <c r="JT219" s="262"/>
      <c r="JU219" s="262"/>
      <c r="JV219" s="262"/>
      <c r="JW219" s="262"/>
      <c r="JX219" s="262"/>
      <c r="JY219" s="262"/>
      <c r="JZ219" s="262"/>
      <c r="KA219" s="262"/>
      <c r="KB219" s="262"/>
      <c r="KC219" s="262"/>
      <c r="KD219" s="262"/>
      <c r="KE219" s="262"/>
      <c r="KF219" s="262"/>
      <c r="KG219" s="262"/>
      <c r="KH219" s="262"/>
      <c r="KI219" s="262"/>
      <c r="KJ219" s="262"/>
      <c r="KK219" s="262"/>
      <c r="KL219" s="262"/>
      <c r="KM219" s="262"/>
      <c r="KN219" s="262"/>
      <c r="KO219" s="262"/>
      <c r="KP219" s="262"/>
      <c r="KQ219" s="262"/>
      <c r="KR219" s="262"/>
      <c r="KS219" s="262"/>
      <c r="KT219" s="262"/>
      <c r="KU219" s="262"/>
      <c r="KV219" s="262"/>
      <c r="KW219" s="262"/>
      <c r="KX219" s="262"/>
      <c r="KY219" s="262"/>
      <c r="KZ219" s="262"/>
      <c r="LA219" s="262"/>
      <c r="LB219" s="262"/>
      <c r="LC219" s="262"/>
      <c r="LD219" s="262"/>
      <c r="LE219" s="262"/>
      <c r="LF219" s="262"/>
      <c r="LG219" s="262"/>
      <c r="LH219" s="262"/>
      <c r="LI219" s="262"/>
      <c r="LJ219" s="262"/>
      <c r="LK219" s="262"/>
      <c r="LL219" s="262"/>
      <c r="LM219" s="262"/>
      <c r="LN219" s="262"/>
      <c r="LO219" s="262"/>
      <c r="LP219" s="262"/>
      <c r="LQ219" s="262"/>
      <c r="LR219" s="262"/>
      <c r="LS219" s="262"/>
      <c r="LT219" s="262"/>
      <c r="LU219" s="262"/>
      <c r="LV219" s="262"/>
      <c r="LW219" s="262"/>
      <c r="LX219" s="262"/>
      <c r="LY219" s="262"/>
      <c r="LZ219" s="262"/>
      <c r="MA219" s="262"/>
      <c r="MB219" s="262"/>
      <c r="MC219" s="262"/>
      <c r="MD219" s="262"/>
      <c r="ME219" s="262"/>
      <c r="MF219" s="262"/>
      <c r="MG219" s="262"/>
      <c r="MH219" s="262"/>
      <c r="MI219" s="262"/>
      <c r="MJ219" s="262"/>
      <c r="MK219" s="262"/>
      <c r="ML219" s="262"/>
      <c r="MM219" s="262"/>
      <c r="MN219" s="262"/>
      <c r="MO219" s="262"/>
      <c r="MP219" s="262"/>
      <c r="MQ219" s="262"/>
      <c r="MR219" s="262"/>
      <c r="MS219" s="262"/>
      <c r="MT219" s="262"/>
      <c r="MU219" s="262"/>
      <c r="MV219" s="262"/>
      <c r="MW219" s="262"/>
      <c r="MX219" s="262"/>
      <c r="MY219" s="262"/>
      <c r="MZ219" s="262"/>
      <c r="NA219" s="262"/>
      <c r="NB219" s="262"/>
      <c r="NC219" s="262"/>
      <c r="ND219" s="262"/>
      <c r="NE219" s="262"/>
      <c r="NF219" s="262"/>
      <c r="NG219" s="262"/>
      <c r="NH219" s="262"/>
      <c r="NI219" s="262"/>
      <c r="NJ219" s="262"/>
      <c r="NK219" s="262"/>
      <c r="NL219" s="262"/>
      <c r="NM219" s="262"/>
      <c r="NN219" s="262"/>
      <c r="NO219" s="262"/>
    </row>
    <row r="220" spans="2:480" x14ac:dyDescent="0.35">
      <c r="B220" s="192">
        <v>36</v>
      </c>
      <c r="C220" s="195" t="s">
        <v>144</v>
      </c>
      <c r="D220" s="150"/>
      <c r="E220" s="150"/>
      <c r="F220" s="150"/>
      <c r="G220" s="151"/>
      <c r="H220" s="152">
        <f t="shared" si="1556"/>
        <v>3972.4300000000007</v>
      </c>
      <c r="I220" s="149">
        <f t="shared" si="1557"/>
        <v>9.3719133775999018E-3</v>
      </c>
      <c r="J220" s="111">
        <f t="shared" ref="J220:X236" si="1729">IF(J$183="EV",$I$177*($H$260/$C$179)*$A$1*J$184*$I220,IF(J$183="PHEV",$I$178*($H$260/$C$179)*$A$1*J$184*$I220))</f>
        <v>0.16869538949723392</v>
      </c>
      <c r="K220" s="111">
        <f t="shared" si="1729"/>
        <v>0.23195616055869669</v>
      </c>
      <c r="L220" s="111">
        <f t="shared" si="1729"/>
        <v>1.287489888563935</v>
      </c>
      <c r="M220" s="111">
        <f t="shared" si="1729"/>
        <v>0.12459579566747758</v>
      </c>
      <c r="N220" s="111">
        <f t="shared" si="1729"/>
        <v>6.9219886481931983E-3</v>
      </c>
      <c r="O220" s="111">
        <f t="shared" si="1729"/>
        <v>0.76141875130125192</v>
      </c>
      <c r="P220" s="111">
        <f t="shared" si="1729"/>
        <v>0.26995755727953474</v>
      </c>
      <c r="Q220" s="111">
        <f t="shared" si="1729"/>
        <v>4.65157637158583</v>
      </c>
      <c r="R220" s="111">
        <f t="shared" si="1729"/>
        <v>0.63682295563377433</v>
      </c>
      <c r="S220" s="111">
        <f t="shared" si="1729"/>
        <v>0.17304971620482998</v>
      </c>
      <c r="T220" s="80">
        <f t="shared" si="1729"/>
        <v>0.34609943240965996</v>
      </c>
      <c r="U220" s="80">
        <f t="shared" si="1729"/>
        <v>4.1531931889159192E-2</v>
      </c>
      <c r="V220" s="80">
        <f t="shared" si="1729"/>
        <v>0.68527687617112665</v>
      </c>
      <c r="W220" s="80">
        <f t="shared" si="1729"/>
        <v>1.5920573890844356</v>
      </c>
      <c r="X220" s="94">
        <f t="shared" si="1729"/>
        <v>0.23195616055869669</v>
      </c>
      <c r="Y220" s="108">
        <f t="shared" si="1728"/>
        <v>1.5867910074583569</v>
      </c>
      <c r="Z220" s="108">
        <f t="shared" si="1728"/>
        <v>0.76967271458112985</v>
      </c>
      <c r="AA220" s="108">
        <f t="shared" si="1728"/>
        <v>3.4951576011458152</v>
      </c>
      <c r="AB220" s="108">
        <f t="shared" si="1728"/>
        <v>1.5815192765365683E-2</v>
      </c>
      <c r="AC220" s="108">
        <f t="shared" si="1728"/>
        <v>0.27940173885479375</v>
      </c>
      <c r="AD220" s="108">
        <f t="shared" si="1728"/>
        <v>1.054346184357712E-2</v>
      </c>
      <c r="AE220" s="108">
        <f t="shared" si="1728"/>
        <v>0.11597808027934835</v>
      </c>
      <c r="AF220" s="108">
        <f t="shared" si="1728"/>
        <v>0.40065155005593062</v>
      </c>
      <c r="AG220" s="108">
        <f t="shared" si="1728"/>
        <v>1.9294535173746132</v>
      </c>
      <c r="AH220" s="108">
        <f t="shared" si="1728"/>
        <v>2.8309195050004576</v>
      </c>
      <c r="AI220" s="108">
        <f t="shared" si="1728"/>
        <v>2.108692368715424E-2</v>
      </c>
      <c r="AJ220" s="108">
        <f t="shared" si="1728"/>
        <v>1.6764104331287624</v>
      </c>
      <c r="AK220" s="108">
        <f t="shared" si="1728"/>
        <v>0.82239002379901549</v>
      </c>
      <c r="AL220" s="108">
        <f t="shared" si="1728"/>
        <v>1.054346184357712E-2</v>
      </c>
      <c r="AM220" s="108">
        <f t="shared" si="1727"/>
        <v>6.1046644074311534</v>
      </c>
      <c r="AN220" s="108">
        <f t="shared" si="1727"/>
        <v>5.8779799777942445</v>
      </c>
      <c r="AO220" s="108">
        <f t="shared" si="1725"/>
        <v>1.5815192765365683E-2</v>
      </c>
      <c r="AP220" s="108">
        <f t="shared" si="1725"/>
        <v>0.12124981120113691</v>
      </c>
      <c r="AQ220" s="108">
        <f t="shared" si="1725"/>
        <v>4.217384737430848E-2</v>
      </c>
      <c r="AR220" s="108">
        <f t="shared" si="1725"/>
        <v>0.51222715996629675</v>
      </c>
      <c r="AS220" s="108">
        <f t="shared" si="1725"/>
        <v>6.9219886481931983E-3</v>
      </c>
      <c r="AT220" s="108">
        <f t="shared" si="1725"/>
        <v>0.35302142105785317</v>
      </c>
      <c r="AU220" s="108">
        <f t="shared" si="1725"/>
        <v>2.1942704014772438</v>
      </c>
      <c r="AV220" s="108">
        <f t="shared" si="1725"/>
        <v>0.26358654608942805</v>
      </c>
      <c r="AW220" s="108">
        <f t="shared" si="1725"/>
        <v>0.26358654608942805</v>
      </c>
      <c r="AY220" s="186"/>
      <c r="AZ220" s="183"/>
      <c r="BA220" s="150"/>
      <c r="BB220" s="150"/>
      <c r="BC220" s="150"/>
      <c r="BD220" s="151"/>
      <c r="BE220" s="152"/>
      <c r="BF220" s="153"/>
      <c r="BG220" s="140">
        <f t="shared" si="1558"/>
        <v>0</v>
      </c>
      <c r="BH220" s="140">
        <f t="shared" si="1354"/>
        <v>0</v>
      </c>
      <c r="BI220" s="140">
        <f t="shared" si="1355"/>
        <v>1</v>
      </c>
      <c r="BJ220" s="140">
        <f t="shared" si="1356"/>
        <v>0</v>
      </c>
      <c r="BK220" s="140">
        <f t="shared" si="1357"/>
        <v>0</v>
      </c>
      <c r="BL220" s="140">
        <f t="shared" si="1358"/>
        <v>1</v>
      </c>
      <c r="BM220" s="126">
        <f t="shared" si="1359"/>
        <v>0</v>
      </c>
      <c r="BN220" s="126">
        <f t="shared" si="1360"/>
        <v>5</v>
      </c>
      <c r="BO220" s="147">
        <f t="shared" si="1361"/>
        <v>1</v>
      </c>
      <c r="BP220" s="147">
        <f t="shared" si="1362"/>
        <v>0</v>
      </c>
      <c r="BQ220" s="147">
        <f t="shared" si="1363"/>
        <v>0</v>
      </c>
      <c r="BR220" s="147">
        <f t="shared" si="1364"/>
        <v>0</v>
      </c>
      <c r="BS220" s="147">
        <f t="shared" si="1365"/>
        <v>1</v>
      </c>
      <c r="BT220" s="126">
        <f t="shared" si="1366"/>
        <v>2</v>
      </c>
      <c r="BU220" s="129">
        <f t="shared" si="1367"/>
        <v>0</v>
      </c>
      <c r="BV220" s="129">
        <f t="shared" si="1368"/>
        <v>2</v>
      </c>
      <c r="BW220" s="129">
        <f t="shared" si="1369"/>
        <v>1</v>
      </c>
      <c r="BX220" s="129">
        <f t="shared" si="1370"/>
        <v>3</v>
      </c>
      <c r="BY220" s="155">
        <f t="shared" si="1371"/>
        <v>0</v>
      </c>
      <c r="BZ220" s="123">
        <f t="shared" si="1372"/>
        <v>0</v>
      </c>
      <c r="CA220" s="123">
        <f t="shared" si="1373"/>
        <v>0</v>
      </c>
      <c r="CB220" s="123">
        <f t="shared" si="1374"/>
        <v>0</v>
      </c>
      <c r="CC220" s="123">
        <f t="shared" si="1375"/>
        <v>0</v>
      </c>
      <c r="CD220" s="123">
        <f t="shared" si="1376"/>
        <v>2</v>
      </c>
      <c r="CE220" s="123">
        <f t="shared" si="1377"/>
        <v>3</v>
      </c>
      <c r="CF220" s="123">
        <f t="shared" si="1378"/>
        <v>0</v>
      </c>
      <c r="CG220" s="123">
        <f t="shared" si="1379"/>
        <v>2</v>
      </c>
      <c r="CH220" s="123">
        <f t="shared" si="1380"/>
        <v>1</v>
      </c>
      <c r="CI220" s="123">
        <f t="shared" si="1381"/>
        <v>0</v>
      </c>
      <c r="CJ220" s="123">
        <f t="shared" si="1382"/>
        <v>6</v>
      </c>
      <c r="CK220" s="123">
        <f t="shared" si="1383"/>
        <v>6</v>
      </c>
      <c r="CL220" s="123">
        <f t="shared" si="1384"/>
        <v>0</v>
      </c>
      <c r="CM220" s="123">
        <f t="shared" si="1385"/>
        <v>0</v>
      </c>
      <c r="CN220" s="123">
        <f t="shared" si="1386"/>
        <v>0</v>
      </c>
      <c r="CO220" s="123">
        <f t="shared" si="1387"/>
        <v>1</v>
      </c>
      <c r="CP220" s="123">
        <f t="shared" si="1388"/>
        <v>0</v>
      </c>
      <c r="CQ220" s="123">
        <f t="shared" si="1389"/>
        <v>0</v>
      </c>
      <c r="CR220" s="123">
        <f t="shared" si="1390"/>
        <v>2</v>
      </c>
      <c r="CS220" s="123">
        <f t="shared" si="1391"/>
        <v>0</v>
      </c>
      <c r="CT220" s="123">
        <f t="shared" si="1392"/>
        <v>0</v>
      </c>
      <c r="CX220" s="7">
        <f t="shared" si="1559"/>
        <v>0</v>
      </c>
      <c r="CY220" s="7">
        <f t="shared" si="1560"/>
        <v>0</v>
      </c>
      <c r="CZ220" s="7">
        <f t="shared" si="1561"/>
        <v>0</v>
      </c>
      <c r="DA220" s="7">
        <f t="shared" si="1562"/>
        <v>0</v>
      </c>
      <c r="DB220" s="7">
        <f t="shared" si="1563"/>
        <v>1</v>
      </c>
      <c r="DC220" s="7">
        <f t="shared" si="1564"/>
        <v>0</v>
      </c>
      <c r="DD220" s="7">
        <f t="shared" si="1565"/>
        <v>0</v>
      </c>
      <c r="DE220" s="7">
        <f t="shared" si="1566"/>
        <v>0</v>
      </c>
      <c r="DF220" s="7">
        <f t="shared" si="1567"/>
        <v>0</v>
      </c>
      <c r="DG220" s="7">
        <f t="shared" si="1568"/>
        <v>0</v>
      </c>
      <c r="DH220" s="7">
        <f t="shared" si="1569"/>
        <v>1</v>
      </c>
      <c r="DI220" s="7">
        <f t="shared" si="1570"/>
        <v>0</v>
      </c>
      <c r="DJ220" s="7">
        <f t="shared" si="1571"/>
        <v>0</v>
      </c>
      <c r="DK220" s="7">
        <f t="shared" si="1572"/>
        <v>0</v>
      </c>
      <c r="DL220" s="7">
        <f t="shared" si="1573"/>
        <v>5</v>
      </c>
      <c r="DM220" s="7">
        <f t="shared" si="1574"/>
        <v>0</v>
      </c>
      <c r="DN220" s="7">
        <f t="shared" si="1575"/>
        <v>1</v>
      </c>
      <c r="DO220" s="7">
        <f t="shared" si="1576"/>
        <v>0</v>
      </c>
      <c r="DP220" s="7">
        <f t="shared" si="1577"/>
        <v>0</v>
      </c>
      <c r="DQ220" s="7">
        <f t="shared" si="1578"/>
        <v>0</v>
      </c>
      <c r="DR220" s="7">
        <f t="shared" si="1579"/>
        <v>0</v>
      </c>
      <c r="DS220" s="7">
        <f t="shared" si="1580"/>
        <v>0</v>
      </c>
      <c r="DT220" s="7">
        <f t="shared" si="1581"/>
        <v>0</v>
      </c>
      <c r="DU220" s="7">
        <f t="shared" si="1582"/>
        <v>0</v>
      </c>
      <c r="DV220" s="7">
        <f t="shared" si="1583"/>
        <v>1</v>
      </c>
      <c r="DW220" s="7">
        <f t="shared" si="1584"/>
        <v>0</v>
      </c>
      <c r="DX220" s="7">
        <f t="shared" si="1585"/>
        <v>2</v>
      </c>
      <c r="DY220" s="7">
        <f t="shared" si="1586"/>
        <v>0</v>
      </c>
      <c r="DZ220" s="1">
        <f t="shared" si="1587"/>
        <v>0</v>
      </c>
      <c r="EA220" s="1">
        <f t="shared" si="1588"/>
        <v>0</v>
      </c>
      <c r="EB220" s="1">
        <f t="shared" si="1589"/>
        <v>1.6</v>
      </c>
      <c r="EC220" s="1">
        <f t="shared" si="1590"/>
        <v>0.4</v>
      </c>
      <c r="ED220" s="1">
        <f t="shared" si="1591"/>
        <v>0.8</v>
      </c>
      <c r="EE220" s="1">
        <f t="shared" si="1592"/>
        <v>0.2</v>
      </c>
      <c r="EF220" s="1">
        <f t="shared" si="1593"/>
        <v>2.4000000000000004</v>
      </c>
      <c r="EG220" s="1">
        <f t="shared" si="1594"/>
        <v>0.60000000000000009</v>
      </c>
      <c r="EH220" s="1">
        <f t="shared" si="1595"/>
        <v>0</v>
      </c>
      <c r="EI220" s="1">
        <f t="shared" si="1596"/>
        <v>0</v>
      </c>
      <c r="EJ220" s="1">
        <f t="shared" si="1597"/>
        <v>0</v>
      </c>
      <c r="EK220" s="1">
        <f t="shared" si="1598"/>
        <v>0</v>
      </c>
      <c r="EL220" s="1">
        <f t="shared" si="1599"/>
        <v>0</v>
      </c>
      <c r="EM220" s="1">
        <f t="shared" si="1600"/>
        <v>0</v>
      </c>
      <c r="EN220" s="1">
        <f t="shared" si="1601"/>
        <v>0</v>
      </c>
      <c r="EO220" s="1">
        <f t="shared" si="1602"/>
        <v>0</v>
      </c>
      <c r="EP220" s="1">
        <f t="shared" si="1603"/>
        <v>0</v>
      </c>
      <c r="EQ220" s="1">
        <f t="shared" si="1604"/>
        <v>0</v>
      </c>
      <c r="ER220" s="1">
        <f t="shared" si="1605"/>
        <v>1.6</v>
      </c>
      <c r="ES220" s="1">
        <f t="shared" si="1606"/>
        <v>0.4</v>
      </c>
      <c r="ET220" s="1">
        <f t="shared" si="1607"/>
        <v>2.4000000000000004</v>
      </c>
      <c r="EU220" s="1">
        <f t="shared" si="1608"/>
        <v>0.60000000000000009</v>
      </c>
      <c r="EV220" s="1">
        <f t="shared" si="1609"/>
        <v>0</v>
      </c>
      <c r="EW220" s="1">
        <f t="shared" si="1610"/>
        <v>0</v>
      </c>
      <c r="EX220" s="1">
        <f t="shared" si="1611"/>
        <v>1.6</v>
      </c>
      <c r="EY220" s="1">
        <f t="shared" si="1612"/>
        <v>0.4</v>
      </c>
      <c r="EZ220" s="1">
        <f t="shared" si="1613"/>
        <v>0.8</v>
      </c>
      <c r="FA220" s="1">
        <f t="shared" si="1614"/>
        <v>0.2</v>
      </c>
      <c r="FB220" s="1">
        <f t="shared" si="1615"/>
        <v>0</v>
      </c>
      <c r="FC220" s="1">
        <f t="shared" si="1616"/>
        <v>0</v>
      </c>
      <c r="FD220" s="1">
        <f t="shared" si="1617"/>
        <v>4.8000000000000007</v>
      </c>
      <c r="FE220" s="1">
        <f t="shared" si="1618"/>
        <v>1.2000000000000002</v>
      </c>
      <c r="FF220" s="1">
        <f t="shared" si="1619"/>
        <v>4.8000000000000007</v>
      </c>
      <c r="FG220" s="1">
        <f t="shared" si="1620"/>
        <v>1.2000000000000002</v>
      </c>
      <c r="FH220" s="1">
        <f t="shared" si="1621"/>
        <v>0</v>
      </c>
      <c r="FI220" s="1">
        <f t="shared" si="1622"/>
        <v>0</v>
      </c>
      <c r="FJ220" s="1">
        <f t="shared" si="1623"/>
        <v>0</v>
      </c>
      <c r="FK220" s="1">
        <f t="shared" si="1624"/>
        <v>0</v>
      </c>
      <c r="FL220" s="1">
        <f t="shared" si="1625"/>
        <v>0</v>
      </c>
      <c r="FM220" s="1">
        <f t="shared" si="1626"/>
        <v>0</v>
      </c>
      <c r="FN220" s="1">
        <f t="shared" si="1627"/>
        <v>0.8</v>
      </c>
      <c r="FO220" s="1">
        <f t="shared" si="1628"/>
        <v>0.2</v>
      </c>
      <c r="FP220" s="1">
        <f t="shared" si="1629"/>
        <v>0</v>
      </c>
      <c r="FQ220" s="1">
        <f t="shared" si="1630"/>
        <v>0</v>
      </c>
      <c r="FR220" s="1">
        <f t="shared" si="1631"/>
        <v>0</v>
      </c>
      <c r="FS220" s="1">
        <f t="shared" si="1632"/>
        <v>0</v>
      </c>
      <c r="FT220" s="1">
        <f t="shared" si="1633"/>
        <v>1.6</v>
      </c>
      <c r="FU220" s="1">
        <f t="shared" si="1634"/>
        <v>0.4</v>
      </c>
      <c r="FV220" s="1">
        <f t="shared" si="1635"/>
        <v>0</v>
      </c>
      <c r="FW220" s="1">
        <f t="shared" si="1636"/>
        <v>0</v>
      </c>
      <c r="FX220" s="1">
        <f t="shared" si="1637"/>
        <v>0</v>
      </c>
      <c r="FY220" s="1">
        <f t="shared" si="1638"/>
        <v>0</v>
      </c>
      <c r="GC220" s="7">
        <f t="shared" si="1639"/>
        <v>0</v>
      </c>
      <c r="GD220" s="7">
        <f t="shared" si="1640"/>
        <v>0</v>
      </c>
      <c r="GE220" s="7">
        <f t="shared" si="1641"/>
        <v>0</v>
      </c>
      <c r="GF220" s="7">
        <f t="shared" si="1642"/>
        <v>0</v>
      </c>
      <c r="GG220" s="7">
        <f t="shared" si="1643"/>
        <v>1</v>
      </c>
      <c r="GH220" s="7">
        <f t="shared" si="1644"/>
        <v>0</v>
      </c>
      <c r="GI220" s="7">
        <f t="shared" si="1645"/>
        <v>0</v>
      </c>
      <c r="GJ220" s="7">
        <f t="shared" si="1646"/>
        <v>0</v>
      </c>
      <c r="GK220" s="7">
        <f t="shared" si="1647"/>
        <v>0</v>
      </c>
      <c r="GL220" s="7">
        <f t="shared" si="1648"/>
        <v>0</v>
      </c>
      <c r="GM220" s="7">
        <f t="shared" si="1649"/>
        <v>1</v>
      </c>
      <c r="GN220" s="7">
        <f t="shared" si="1650"/>
        <v>0</v>
      </c>
      <c r="GO220" s="7">
        <f t="shared" si="1651"/>
        <v>0</v>
      </c>
      <c r="GP220" s="7">
        <f t="shared" si="1652"/>
        <v>0</v>
      </c>
      <c r="GQ220" s="7">
        <f t="shared" si="1653"/>
        <v>5</v>
      </c>
      <c r="GR220" s="7">
        <f t="shared" si="1654"/>
        <v>0</v>
      </c>
      <c r="GS220" s="7">
        <f t="shared" si="1655"/>
        <v>1</v>
      </c>
      <c r="GT220" s="7">
        <f t="shared" si="1656"/>
        <v>0</v>
      </c>
      <c r="GU220" s="7">
        <f t="shared" si="1657"/>
        <v>0</v>
      </c>
      <c r="GV220" s="7">
        <f t="shared" si="1658"/>
        <v>0</v>
      </c>
      <c r="GW220" s="7">
        <f t="shared" si="1659"/>
        <v>0</v>
      </c>
      <c r="GX220" s="7">
        <f t="shared" si="1660"/>
        <v>0</v>
      </c>
      <c r="GY220" s="7">
        <f t="shared" si="1661"/>
        <v>0</v>
      </c>
      <c r="GZ220" s="7">
        <f t="shared" si="1662"/>
        <v>0</v>
      </c>
      <c r="HA220" s="7">
        <f t="shared" si="1663"/>
        <v>1</v>
      </c>
      <c r="HB220" s="7">
        <f t="shared" si="1664"/>
        <v>0</v>
      </c>
      <c r="HC220" s="7">
        <f t="shared" si="1665"/>
        <v>2</v>
      </c>
      <c r="HD220" s="7">
        <f t="shared" si="1666"/>
        <v>0</v>
      </c>
      <c r="HE220" s="7">
        <f t="shared" si="1667"/>
        <v>0</v>
      </c>
      <c r="HF220" s="7">
        <f t="shared" si="1668"/>
        <v>0</v>
      </c>
      <c r="HG220" s="7">
        <f t="shared" si="1669"/>
        <v>2</v>
      </c>
      <c r="HH220" s="7">
        <f t="shared" si="1670"/>
        <v>0</v>
      </c>
      <c r="HI220" s="7">
        <f t="shared" si="1671"/>
        <v>1</v>
      </c>
      <c r="HJ220" s="7">
        <f t="shared" si="1672"/>
        <v>0</v>
      </c>
      <c r="HK220" s="7">
        <f t="shared" si="1673"/>
        <v>2</v>
      </c>
      <c r="HL220" s="7">
        <f t="shared" si="1674"/>
        <v>1</v>
      </c>
      <c r="HM220" s="7">
        <f t="shared" si="1675"/>
        <v>0</v>
      </c>
      <c r="HN220" s="7">
        <f t="shared" si="1676"/>
        <v>0</v>
      </c>
      <c r="HO220" s="7">
        <f t="shared" si="1677"/>
        <v>0</v>
      </c>
      <c r="HP220" s="7">
        <f t="shared" si="1678"/>
        <v>0</v>
      </c>
      <c r="HQ220" s="7">
        <f t="shared" si="1679"/>
        <v>0</v>
      </c>
      <c r="HR220" s="7">
        <f t="shared" si="1680"/>
        <v>0</v>
      </c>
      <c r="HS220" s="7">
        <f t="shared" si="1681"/>
        <v>0</v>
      </c>
      <c r="HT220" s="7">
        <f t="shared" si="1682"/>
        <v>0</v>
      </c>
      <c r="HU220" s="7">
        <f t="shared" si="1683"/>
        <v>0</v>
      </c>
      <c r="HV220" s="7">
        <f t="shared" si="1684"/>
        <v>0</v>
      </c>
      <c r="HW220" s="7">
        <f t="shared" si="1685"/>
        <v>2</v>
      </c>
      <c r="HX220" s="7">
        <f t="shared" si="1686"/>
        <v>0</v>
      </c>
      <c r="HY220" s="7">
        <f t="shared" si="1687"/>
        <v>2</v>
      </c>
      <c r="HZ220" s="7">
        <f t="shared" si="1688"/>
        <v>1</v>
      </c>
      <c r="IA220" s="7">
        <f t="shared" si="1689"/>
        <v>0</v>
      </c>
      <c r="IB220" s="7">
        <f t="shared" si="1690"/>
        <v>0</v>
      </c>
      <c r="IC220" s="7">
        <f t="shared" si="1691"/>
        <v>2</v>
      </c>
      <c r="ID220" s="7">
        <f t="shared" si="1692"/>
        <v>0</v>
      </c>
      <c r="IE220" s="7">
        <f t="shared" si="1693"/>
        <v>1</v>
      </c>
      <c r="IF220" s="7">
        <f t="shared" si="1694"/>
        <v>0</v>
      </c>
      <c r="IG220" s="7">
        <f t="shared" si="1695"/>
        <v>0</v>
      </c>
      <c r="IH220" s="7">
        <f t="shared" si="1696"/>
        <v>0</v>
      </c>
      <c r="II220" s="7">
        <f t="shared" si="1697"/>
        <v>5</v>
      </c>
      <c r="IJ220" s="7">
        <f t="shared" si="1698"/>
        <v>1</v>
      </c>
      <c r="IK220" s="7">
        <f t="shared" si="1699"/>
        <v>5</v>
      </c>
      <c r="IL220" s="7">
        <f t="shared" si="1700"/>
        <v>1</v>
      </c>
      <c r="IM220" s="7">
        <f t="shared" si="1701"/>
        <v>0</v>
      </c>
      <c r="IN220" s="7">
        <f t="shared" si="1702"/>
        <v>0</v>
      </c>
      <c r="IO220" s="7">
        <f t="shared" si="1703"/>
        <v>0</v>
      </c>
      <c r="IP220" s="7">
        <f t="shared" si="1704"/>
        <v>0</v>
      </c>
      <c r="IQ220" s="7">
        <f t="shared" si="1705"/>
        <v>0</v>
      </c>
      <c r="IR220" s="7">
        <f t="shared" si="1706"/>
        <v>0</v>
      </c>
      <c r="IS220" s="7">
        <f t="shared" si="1707"/>
        <v>1</v>
      </c>
      <c r="IT220" s="7">
        <f t="shared" si="1708"/>
        <v>0</v>
      </c>
      <c r="IU220" s="7">
        <f t="shared" si="1709"/>
        <v>0</v>
      </c>
      <c r="IV220" s="7">
        <f t="shared" si="1710"/>
        <v>0</v>
      </c>
      <c r="IW220" s="7">
        <f t="shared" si="1711"/>
        <v>0</v>
      </c>
      <c r="IX220" s="7">
        <f t="shared" si="1712"/>
        <v>0</v>
      </c>
      <c r="IY220" s="7">
        <f t="shared" si="1713"/>
        <v>2</v>
      </c>
      <c r="IZ220" s="7">
        <f t="shared" si="1714"/>
        <v>0</v>
      </c>
      <c r="JA220" s="7">
        <f t="shared" si="1715"/>
        <v>0</v>
      </c>
      <c r="JB220" s="7">
        <f t="shared" si="1716"/>
        <v>0</v>
      </c>
      <c r="JC220" s="7">
        <f t="shared" si="1717"/>
        <v>0</v>
      </c>
      <c r="JD220" s="7">
        <f t="shared" si="1718"/>
        <v>0</v>
      </c>
      <c r="JF220" s="1">
        <v>36</v>
      </c>
      <c r="JG220" s="10">
        <f t="shared" si="1719"/>
        <v>92.328181818181818</v>
      </c>
      <c r="JH220" s="10">
        <f t="shared" si="1720"/>
        <v>2.3680000000000003</v>
      </c>
      <c r="JJ220" s="1" t="str">
        <f t="shared" si="1555"/>
        <v>[92.33, 2.37]</v>
      </c>
      <c r="JS220" s="262"/>
      <c r="JT220" s="262"/>
      <c r="JU220" s="262"/>
      <c r="JV220" s="262"/>
      <c r="JW220" s="262"/>
      <c r="JX220" s="262"/>
      <c r="JY220" s="262"/>
      <c r="JZ220" s="262"/>
      <c r="KA220" s="262"/>
      <c r="KB220" s="262"/>
      <c r="KC220" s="262"/>
      <c r="KD220" s="262"/>
      <c r="KE220" s="262"/>
      <c r="KF220" s="262"/>
      <c r="KG220" s="262"/>
      <c r="KH220" s="262"/>
      <c r="KI220" s="262"/>
      <c r="KJ220" s="262"/>
      <c r="KK220" s="262"/>
      <c r="KL220" s="262"/>
      <c r="KM220" s="262"/>
      <c r="KN220" s="262"/>
      <c r="KO220" s="262"/>
      <c r="KP220" s="262"/>
      <c r="KQ220" s="262"/>
      <c r="KR220" s="262"/>
      <c r="KS220" s="262"/>
      <c r="KT220" s="262"/>
      <c r="KU220" s="262"/>
      <c r="KV220" s="262"/>
      <c r="KW220" s="262"/>
      <c r="KX220" s="262"/>
      <c r="KY220" s="262"/>
      <c r="KZ220" s="262"/>
      <c r="LA220" s="262"/>
      <c r="LB220" s="262"/>
      <c r="LC220" s="262"/>
      <c r="LD220" s="262"/>
      <c r="LE220" s="262"/>
      <c r="LF220" s="262"/>
      <c r="LG220" s="262"/>
      <c r="LH220" s="262"/>
      <c r="LI220" s="262"/>
      <c r="LJ220" s="262"/>
      <c r="LK220" s="262"/>
      <c r="LL220" s="262"/>
      <c r="LM220" s="262"/>
      <c r="LN220" s="262"/>
      <c r="LO220" s="262"/>
      <c r="LP220" s="262"/>
      <c r="LQ220" s="262"/>
      <c r="LR220" s="262"/>
      <c r="LS220" s="262"/>
      <c r="LT220" s="262"/>
      <c r="LU220" s="262"/>
      <c r="LV220" s="262"/>
      <c r="LW220" s="262"/>
      <c r="LX220" s="262"/>
      <c r="LY220" s="262"/>
      <c r="LZ220" s="262"/>
      <c r="MA220" s="262"/>
      <c r="MB220" s="262"/>
      <c r="MC220" s="262"/>
      <c r="MD220" s="262"/>
      <c r="ME220" s="262"/>
      <c r="MF220" s="262"/>
      <c r="MG220" s="262"/>
      <c r="MH220" s="262"/>
      <c r="MI220" s="262"/>
      <c r="MJ220" s="262"/>
      <c r="MK220" s="262"/>
      <c r="ML220" s="262"/>
      <c r="MM220" s="262"/>
      <c r="MN220" s="262"/>
      <c r="MO220" s="262"/>
      <c r="MP220" s="262"/>
      <c r="MQ220" s="262"/>
      <c r="MR220" s="262"/>
      <c r="MS220" s="262"/>
      <c r="MT220" s="262"/>
      <c r="MU220" s="262"/>
      <c r="MV220" s="262"/>
      <c r="MW220" s="262"/>
      <c r="MX220" s="262"/>
      <c r="MY220" s="262"/>
      <c r="MZ220" s="262"/>
      <c r="NA220" s="262"/>
      <c r="NB220" s="262"/>
      <c r="NC220" s="262"/>
      <c r="ND220" s="262"/>
      <c r="NE220" s="262"/>
      <c r="NF220" s="262"/>
      <c r="NG220" s="262"/>
      <c r="NH220" s="262"/>
      <c r="NI220" s="262"/>
      <c r="NJ220" s="262"/>
      <c r="NK220" s="262"/>
      <c r="NL220" s="262"/>
      <c r="NM220" s="262"/>
      <c r="NN220" s="262"/>
      <c r="NO220" s="262"/>
    </row>
    <row r="221" spans="2:480" x14ac:dyDescent="0.35">
      <c r="B221" s="192">
        <v>37</v>
      </c>
      <c r="C221" s="196" t="s">
        <v>145</v>
      </c>
      <c r="D221" s="150"/>
      <c r="E221" s="150"/>
      <c r="F221" s="150"/>
      <c r="G221" s="151"/>
      <c r="H221" s="152">
        <f t="shared" si="1556"/>
        <v>6371.8600000000006</v>
      </c>
      <c r="I221" s="149">
        <f t="shared" si="1557"/>
        <v>1.5032743175888236E-2</v>
      </c>
      <c r="J221" s="111">
        <f t="shared" si="1729"/>
        <v>0.2705908989011373</v>
      </c>
      <c r="K221" s="111">
        <f t="shared" si="1729"/>
        <v>0.37206248598906388</v>
      </c>
      <c r="L221" s="111">
        <f t="shared" si="1729"/>
        <v>2.065160448729114</v>
      </c>
      <c r="M221" s="111">
        <f t="shared" si="1729"/>
        <v>0.19985423697378524</v>
      </c>
      <c r="N221" s="111">
        <f t="shared" si="1729"/>
        <v>1.1103013165210288E-2</v>
      </c>
      <c r="O221" s="111">
        <f t="shared" si="1729"/>
        <v>1.2213314481731319</v>
      </c>
      <c r="P221" s="111">
        <f t="shared" si="1729"/>
        <v>0.43301751344320127</v>
      </c>
      <c r="Q221" s="111">
        <f t="shared" si="1729"/>
        <v>7.4612248470213149</v>
      </c>
      <c r="R221" s="111">
        <f t="shared" si="1729"/>
        <v>1.0214772111993469</v>
      </c>
      <c r="S221" s="111">
        <f t="shared" si="1729"/>
        <v>0.27757532913025729</v>
      </c>
      <c r="T221" s="80">
        <f t="shared" si="1729"/>
        <v>0.55515065826051457</v>
      </c>
      <c r="U221" s="80">
        <f t="shared" si="1729"/>
        <v>6.6618078991261737E-2</v>
      </c>
      <c r="V221" s="80">
        <f t="shared" si="1729"/>
        <v>1.0991983033558186</v>
      </c>
      <c r="W221" s="80">
        <f t="shared" si="1729"/>
        <v>2.5536930279983667</v>
      </c>
      <c r="X221" s="94">
        <f t="shared" si="1729"/>
        <v>0.37206248598906388</v>
      </c>
      <c r="Y221" s="108">
        <f t="shared" si="1728"/>
        <v>2.545245642788823</v>
      </c>
      <c r="Z221" s="108">
        <f t="shared" si="1728"/>
        <v>1.234570976236439</v>
      </c>
      <c r="AA221" s="108">
        <f t="shared" si="1728"/>
        <v>5.6063051866079388</v>
      </c>
      <c r="AB221" s="108">
        <f t="shared" si="1728"/>
        <v>2.5367896771981625E-2</v>
      </c>
      <c r="AC221" s="108">
        <f t="shared" si="1728"/>
        <v>0.44816617630500871</v>
      </c>
      <c r="AD221" s="108">
        <f t="shared" si="1728"/>
        <v>1.6911931181321081E-2</v>
      </c>
      <c r="AE221" s="108">
        <f t="shared" si="1728"/>
        <v>0.18603124299453194</v>
      </c>
      <c r="AF221" s="108">
        <f t="shared" si="1728"/>
        <v>0.64265338489020118</v>
      </c>
      <c r="AG221" s="108">
        <f t="shared" si="1728"/>
        <v>3.0948834061817583</v>
      </c>
      <c r="AH221" s="108">
        <f t="shared" si="1728"/>
        <v>4.5408535221847117</v>
      </c>
      <c r="AI221" s="108">
        <f t="shared" si="1728"/>
        <v>3.3823862362642163E-2</v>
      </c>
      <c r="AJ221" s="108">
        <f t="shared" si="1728"/>
        <v>2.6889970578300524</v>
      </c>
      <c r="AK221" s="108">
        <f t="shared" si="1728"/>
        <v>1.3191306321430445</v>
      </c>
      <c r="AL221" s="108">
        <f t="shared" si="1728"/>
        <v>1.6911931181321081E-2</v>
      </c>
      <c r="AM221" s="108">
        <f t="shared" si="1727"/>
        <v>9.7920081539849075</v>
      </c>
      <c r="AN221" s="108">
        <f t="shared" si="1727"/>
        <v>9.4284016335865033</v>
      </c>
      <c r="AO221" s="108">
        <f t="shared" si="1725"/>
        <v>2.5367896771981625E-2</v>
      </c>
      <c r="AP221" s="108">
        <f t="shared" si="1725"/>
        <v>0.19448720858519247</v>
      </c>
      <c r="AQ221" s="108">
        <f t="shared" si="1725"/>
        <v>6.7647724725284325E-2</v>
      </c>
      <c r="AR221" s="108">
        <f t="shared" si="1725"/>
        <v>0.82162297422556141</v>
      </c>
      <c r="AS221" s="108">
        <f t="shared" si="1725"/>
        <v>1.1103013165210288E-2</v>
      </c>
      <c r="AT221" s="108">
        <f t="shared" si="1725"/>
        <v>0.5662536714257248</v>
      </c>
      <c r="AU221" s="108">
        <f t="shared" si="1725"/>
        <v>3.5196551733716617</v>
      </c>
      <c r="AV221" s="108">
        <f t="shared" si="1725"/>
        <v>0.42279827953302707</v>
      </c>
      <c r="AW221" s="108">
        <f t="shared" si="1725"/>
        <v>0.42279827953302707</v>
      </c>
      <c r="AY221" s="186"/>
      <c r="AZ221" s="182"/>
      <c r="BA221" s="150"/>
      <c r="BB221" s="150"/>
      <c r="BC221" s="150"/>
      <c r="BD221" s="151"/>
      <c r="BE221" s="152"/>
      <c r="BF221" s="153"/>
      <c r="BG221" s="140">
        <f t="shared" si="1558"/>
        <v>0</v>
      </c>
      <c r="BH221" s="140">
        <f t="shared" si="1354"/>
        <v>0</v>
      </c>
      <c r="BI221" s="140">
        <f t="shared" si="1355"/>
        <v>2</v>
      </c>
      <c r="BJ221" s="140">
        <f t="shared" si="1356"/>
        <v>0</v>
      </c>
      <c r="BK221" s="140">
        <f t="shared" si="1357"/>
        <v>0</v>
      </c>
      <c r="BL221" s="140">
        <f t="shared" si="1358"/>
        <v>1</v>
      </c>
      <c r="BM221" s="126">
        <f t="shared" si="1359"/>
        <v>0</v>
      </c>
      <c r="BN221" s="126">
        <f t="shared" si="1360"/>
        <v>7</v>
      </c>
      <c r="BO221" s="147">
        <f t="shared" si="1361"/>
        <v>1</v>
      </c>
      <c r="BP221" s="147">
        <f t="shared" si="1362"/>
        <v>0</v>
      </c>
      <c r="BQ221" s="147">
        <f t="shared" si="1363"/>
        <v>1</v>
      </c>
      <c r="BR221" s="147">
        <f t="shared" si="1364"/>
        <v>0</v>
      </c>
      <c r="BS221" s="147">
        <f t="shared" si="1365"/>
        <v>1</v>
      </c>
      <c r="BT221" s="126">
        <f t="shared" si="1366"/>
        <v>3</v>
      </c>
      <c r="BU221" s="129">
        <f t="shared" si="1367"/>
        <v>0</v>
      </c>
      <c r="BV221" s="129">
        <f t="shared" si="1368"/>
        <v>3</v>
      </c>
      <c r="BW221" s="129">
        <f t="shared" si="1369"/>
        <v>1</v>
      </c>
      <c r="BX221" s="129">
        <f t="shared" si="1370"/>
        <v>6</v>
      </c>
      <c r="BY221" s="155">
        <f t="shared" si="1371"/>
        <v>0</v>
      </c>
      <c r="BZ221" s="123">
        <f t="shared" si="1372"/>
        <v>0</v>
      </c>
      <c r="CA221" s="123">
        <f t="shared" si="1373"/>
        <v>0</v>
      </c>
      <c r="CB221" s="123">
        <f t="shared" si="1374"/>
        <v>0</v>
      </c>
      <c r="CC221" s="123">
        <f t="shared" si="1375"/>
        <v>1</v>
      </c>
      <c r="CD221" s="123">
        <f t="shared" si="1376"/>
        <v>3</v>
      </c>
      <c r="CE221" s="123">
        <f t="shared" si="1377"/>
        <v>5</v>
      </c>
      <c r="CF221" s="123">
        <f t="shared" si="1378"/>
        <v>0</v>
      </c>
      <c r="CG221" s="123">
        <f t="shared" si="1379"/>
        <v>3</v>
      </c>
      <c r="CH221" s="123">
        <f t="shared" si="1380"/>
        <v>1</v>
      </c>
      <c r="CI221" s="123">
        <f t="shared" si="1381"/>
        <v>0</v>
      </c>
      <c r="CJ221" s="123">
        <f t="shared" si="1382"/>
        <v>10</v>
      </c>
      <c r="CK221" s="123">
        <f t="shared" si="1383"/>
        <v>9</v>
      </c>
      <c r="CL221" s="123">
        <f t="shared" si="1384"/>
        <v>0</v>
      </c>
      <c r="CM221" s="123">
        <f t="shared" si="1385"/>
        <v>0</v>
      </c>
      <c r="CN221" s="123">
        <f t="shared" si="1386"/>
        <v>0</v>
      </c>
      <c r="CO221" s="123">
        <f t="shared" si="1387"/>
        <v>1</v>
      </c>
      <c r="CP221" s="123">
        <f t="shared" si="1388"/>
        <v>0</v>
      </c>
      <c r="CQ221" s="123">
        <f t="shared" si="1389"/>
        <v>1</v>
      </c>
      <c r="CR221" s="123">
        <f t="shared" si="1390"/>
        <v>4</v>
      </c>
      <c r="CS221" s="123">
        <f t="shared" si="1391"/>
        <v>0</v>
      </c>
      <c r="CT221" s="123">
        <f t="shared" si="1392"/>
        <v>0</v>
      </c>
      <c r="CX221" s="7">
        <f t="shared" si="1559"/>
        <v>0</v>
      </c>
      <c r="CY221" s="7">
        <f t="shared" si="1560"/>
        <v>0</v>
      </c>
      <c r="CZ221" s="7">
        <f t="shared" si="1561"/>
        <v>0</v>
      </c>
      <c r="DA221" s="7">
        <f t="shared" si="1562"/>
        <v>0</v>
      </c>
      <c r="DB221" s="7">
        <f t="shared" si="1563"/>
        <v>2</v>
      </c>
      <c r="DC221" s="7">
        <f t="shared" si="1564"/>
        <v>0</v>
      </c>
      <c r="DD221" s="7">
        <f t="shared" si="1565"/>
        <v>0</v>
      </c>
      <c r="DE221" s="7">
        <f t="shared" si="1566"/>
        <v>0</v>
      </c>
      <c r="DF221" s="7">
        <f t="shared" si="1567"/>
        <v>0</v>
      </c>
      <c r="DG221" s="7">
        <f t="shared" si="1568"/>
        <v>0</v>
      </c>
      <c r="DH221" s="7">
        <f t="shared" si="1569"/>
        <v>1</v>
      </c>
      <c r="DI221" s="7">
        <f t="shared" si="1570"/>
        <v>0</v>
      </c>
      <c r="DJ221" s="7">
        <f t="shared" si="1571"/>
        <v>0</v>
      </c>
      <c r="DK221" s="7">
        <f t="shared" si="1572"/>
        <v>0</v>
      </c>
      <c r="DL221" s="7">
        <f t="shared" si="1573"/>
        <v>7</v>
      </c>
      <c r="DM221" s="7">
        <f t="shared" si="1574"/>
        <v>0</v>
      </c>
      <c r="DN221" s="7">
        <f t="shared" si="1575"/>
        <v>1</v>
      </c>
      <c r="DO221" s="7">
        <f t="shared" si="1576"/>
        <v>0</v>
      </c>
      <c r="DP221" s="7">
        <f t="shared" si="1577"/>
        <v>0</v>
      </c>
      <c r="DQ221" s="7">
        <f t="shared" si="1578"/>
        <v>0</v>
      </c>
      <c r="DR221" s="7">
        <f t="shared" si="1579"/>
        <v>1</v>
      </c>
      <c r="DS221" s="7">
        <f t="shared" si="1580"/>
        <v>0</v>
      </c>
      <c r="DT221" s="7">
        <f t="shared" si="1581"/>
        <v>0</v>
      </c>
      <c r="DU221" s="7">
        <f t="shared" si="1582"/>
        <v>0</v>
      </c>
      <c r="DV221" s="7">
        <f t="shared" si="1583"/>
        <v>1</v>
      </c>
      <c r="DW221" s="7">
        <f t="shared" si="1584"/>
        <v>0</v>
      </c>
      <c r="DX221" s="7">
        <f t="shared" si="1585"/>
        <v>3</v>
      </c>
      <c r="DY221" s="7">
        <f t="shared" si="1586"/>
        <v>0</v>
      </c>
      <c r="DZ221" s="1">
        <f t="shared" si="1587"/>
        <v>0</v>
      </c>
      <c r="EA221" s="1">
        <f t="shared" si="1588"/>
        <v>0</v>
      </c>
      <c r="EB221" s="1">
        <f t="shared" si="1589"/>
        <v>2.4000000000000004</v>
      </c>
      <c r="EC221" s="1">
        <f t="shared" si="1590"/>
        <v>0.60000000000000009</v>
      </c>
      <c r="ED221" s="1">
        <f t="shared" si="1591"/>
        <v>0.8</v>
      </c>
      <c r="EE221" s="1">
        <f t="shared" si="1592"/>
        <v>0.2</v>
      </c>
      <c r="EF221" s="1">
        <f t="shared" si="1593"/>
        <v>4.8000000000000007</v>
      </c>
      <c r="EG221" s="1">
        <f t="shared" si="1594"/>
        <v>1.2000000000000002</v>
      </c>
      <c r="EH221" s="1">
        <f t="shared" si="1595"/>
        <v>0</v>
      </c>
      <c r="EI221" s="1">
        <f t="shared" si="1596"/>
        <v>0</v>
      </c>
      <c r="EJ221" s="1">
        <f t="shared" si="1597"/>
        <v>0</v>
      </c>
      <c r="EK221" s="1">
        <f t="shared" si="1598"/>
        <v>0</v>
      </c>
      <c r="EL221" s="1">
        <f t="shared" si="1599"/>
        <v>0</v>
      </c>
      <c r="EM221" s="1">
        <f t="shared" si="1600"/>
        <v>0</v>
      </c>
      <c r="EN221" s="1">
        <f t="shared" si="1601"/>
        <v>0</v>
      </c>
      <c r="EO221" s="1">
        <f t="shared" si="1602"/>
        <v>0</v>
      </c>
      <c r="EP221" s="1">
        <f t="shared" si="1603"/>
        <v>0.8</v>
      </c>
      <c r="EQ221" s="1">
        <f t="shared" si="1604"/>
        <v>0.2</v>
      </c>
      <c r="ER221" s="1">
        <f t="shared" si="1605"/>
        <v>2.4000000000000004</v>
      </c>
      <c r="ES221" s="1">
        <f t="shared" si="1606"/>
        <v>0.60000000000000009</v>
      </c>
      <c r="ET221" s="1">
        <f t="shared" si="1607"/>
        <v>4</v>
      </c>
      <c r="EU221" s="1">
        <f t="shared" si="1608"/>
        <v>1</v>
      </c>
      <c r="EV221" s="1">
        <f t="shared" si="1609"/>
        <v>0</v>
      </c>
      <c r="EW221" s="1">
        <f t="shared" si="1610"/>
        <v>0</v>
      </c>
      <c r="EX221" s="1">
        <f t="shared" si="1611"/>
        <v>2.4000000000000004</v>
      </c>
      <c r="EY221" s="1">
        <f t="shared" si="1612"/>
        <v>0.60000000000000009</v>
      </c>
      <c r="EZ221" s="1">
        <f t="shared" si="1613"/>
        <v>0.8</v>
      </c>
      <c r="FA221" s="1">
        <f t="shared" si="1614"/>
        <v>0.2</v>
      </c>
      <c r="FB221" s="1">
        <f t="shared" si="1615"/>
        <v>0</v>
      </c>
      <c r="FC221" s="1">
        <f t="shared" si="1616"/>
        <v>0</v>
      </c>
      <c r="FD221" s="1">
        <f t="shared" si="1617"/>
        <v>8</v>
      </c>
      <c r="FE221" s="1">
        <f t="shared" si="1618"/>
        <v>2</v>
      </c>
      <c r="FF221" s="1">
        <f t="shared" si="1619"/>
        <v>7.2</v>
      </c>
      <c r="FG221" s="1">
        <f t="shared" si="1620"/>
        <v>1.8</v>
      </c>
      <c r="FH221" s="1">
        <f t="shared" si="1621"/>
        <v>0</v>
      </c>
      <c r="FI221" s="1">
        <f t="shared" si="1622"/>
        <v>0</v>
      </c>
      <c r="FJ221" s="1">
        <f t="shared" si="1623"/>
        <v>0</v>
      </c>
      <c r="FK221" s="1">
        <f t="shared" si="1624"/>
        <v>0</v>
      </c>
      <c r="FL221" s="1">
        <f t="shared" si="1625"/>
        <v>0</v>
      </c>
      <c r="FM221" s="1">
        <f t="shared" si="1626"/>
        <v>0</v>
      </c>
      <c r="FN221" s="1">
        <f t="shared" si="1627"/>
        <v>0.8</v>
      </c>
      <c r="FO221" s="1">
        <f t="shared" si="1628"/>
        <v>0.2</v>
      </c>
      <c r="FP221" s="1">
        <f t="shared" si="1629"/>
        <v>0</v>
      </c>
      <c r="FQ221" s="1">
        <f t="shared" si="1630"/>
        <v>0</v>
      </c>
      <c r="FR221" s="1">
        <f t="shared" si="1631"/>
        <v>0.8</v>
      </c>
      <c r="FS221" s="1">
        <f t="shared" si="1632"/>
        <v>0.2</v>
      </c>
      <c r="FT221" s="1">
        <f t="shared" si="1633"/>
        <v>3.2</v>
      </c>
      <c r="FU221" s="1">
        <f t="shared" si="1634"/>
        <v>0.8</v>
      </c>
      <c r="FV221" s="1">
        <f t="shared" si="1635"/>
        <v>0</v>
      </c>
      <c r="FW221" s="1">
        <f t="shared" si="1636"/>
        <v>0</v>
      </c>
      <c r="FX221" s="1">
        <f t="shared" si="1637"/>
        <v>0</v>
      </c>
      <c r="FY221" s="1">
        <f t="shared" si="1638"/>
        <v>0</v>
      </c>
      <c r="GC221" s="7">
        <f t="shared" si="1639"/>
        <v>0</v>
      </c>
      <c r="GD221" s="7">
        <f t="shared" si="1640"/>
        <v>0</v>
      </c>
      <c r="GE221" s="7">
        <f t="shared" si="1641"/>
        <v>0</v>
      </c>
      <c r="GF221" s="7">
        <f t="shared" si="1642"/>
        <v>0</v>
      </c>
      <c r="GG221" s="7">
        <f t="shared" si="1643"/>
        <v>2</v>
      </c>
      <c r="GH221" s="7">
        <f t="shared" si="1644"/>
        <v>0</v>
      </c>
      <c r="GI221" s="7">
        <f t="shared" si="1645"/>
        <v>0</v>
      </c>
      <c r="GJ221" s="7">
        <f t="shared" si="1646"/>
        <v>0</v>
      </c>
      <c r="GK221" s="7">
        <f t="shared" si="1647"/>
        <v>0</v>
      </c>
      <c r="GL221" s="7">
        <f t="shared" si="1648"/>
        <v>0</v>
      </c>
      <c r="GM221" s="7">
        <f t="shared" si="1649"/>
        <v>1</v>
      </c>
      <c r="GN221" s="7">
        <f t="shared" si="1650"/>
        <v>0</v>
      </c>
      <c r="GO221" s="7">
        <f t="shared" si="1651"/>
        <v>0</v>
      </c>
      <c r="GP221" s="7">
        <f t="shared" si="1652"/>
        <v>0</v>
      </c>
      <c r="GQ221" s="7">
        <f t="shared" si="1653"/>
        <v>7</v>
      </c>
      <c r="GR221" s="7">
        <f t="shared" si="1654"/>
        <v>0</v>
      </c>
      <c r="GS221" s="7">
        <f t="shared" si="1655"/>
        <v>1</v>
      </c>
      <c r="GT221" s="7">
        <f t="shared" si="1656"/>
        <v>0</v>
      </c>
      <c r="GU221" s="7">
        <f t="shared" si="1657"/>
        <v>0</v>
      </c>
      <c r="GV221" s="7">
        <f t="shared" si="1658"/>
        <v>0</v>
      </c>
      <c r="GW221" s="7">
        <f t="shared" si="1659"/>
        <v>1</v>
      </c>
      <c r="GX221" s="7">
        <f t="shared" si="1660"/>
        <v>0</v>
      </c>
      <c r="GY221" s="7">
        <f t="shared" si="1661"/>
        <v>0</v>
      </c>
      <c r="GZ221" s="7">
        <f t="shared" si="1662"/>
        <v>0</v>
      </c>
      <c r="HA221" s="7">
        <f t="shared" si="1663"/>
        <v>1</v>
      </c>
      <c r="HB221" s="7">
        <f t="shared" si="1664"/>
        <v>0</v>
      </c>
      <c r="HC221" s="7">
        <f t="shared" si="1665"/>
        <v>3</v>
      </c>
      <c r="HD221" s="7">
        <f t="shared" si="1666"/>
        <v>0</v>
      </c>
      <c r="HE221" s="7">
        <f t="shared" si="1667"/>
        <v>0</v>
      </c>
      <c r="HF221" s="7">
        <f t="shared" si="1668"/>
        <v>0</v>
      </c>
      <c r="HG221" s="7">
        <f t="shared" si="1669"/>
        <v>2</v>
      </c>
      <c r="HH221" s="7">
        <f t="shared" si="1670"/>
        <v>1</v>
      </c>
      <c r="HI221" s="7">
        <f t="shared" si="1671"/>
        <v>1</v>
      </c>
      <c r="HJ221" s="7">
        <f t="shared" si="1672"/>
        <v>0</v>
      </c>
      <c r="HK221" s="7">
        <f t="shared" si="1673"/>
        <v>5</v>
      </c>
      <c r="HL221" s="7">
        <f t="shared" si="1674"/>
        <v>1</v>
      </c>
      <c r="HM221" s="7">
        <f t="shared" si="1675"/>
        <v>0</v>
      </c>
      <c r="HN221" s="7">
        <f t="shared" si="1676"/>
        <v>0</v>
      </c>
      <c r="HO221" s="7">
        <f t="shared" si="1677"/>
        <v>0</v>
      </c>
      <c r="HP221" s="7">
        <f t="shared" si="1678"/>
        <v>0</v>
      </c>
      <c r="HQ221" s="7">
        <f t="shared" si="1679"/>
        <v>0</v>
      </c>
      <c r="HR221" s="7">
        <f t="shared" si="1680"/>
        <v>0</v>
      </c>
      <c r="HS221" s="7">
        <f t="shared" si="1681"/>
        <v>0</v>
      </c>
      <c r="HT221" s="7">
        <f t="shared" si="1682"/>
        <v>0</v>
      </c>
      <c r="HU221" s="7">
        <f t="shared" si="1683"/>
        <v>1</v>
      </c>
      <c r="HV221" s="7">
        <f t="shared" si="1684"/>
        <v>0</v>
      </c>
      <c r="HW221" s="7">
        <f t="shared" si="1685"/>
        <v>2</v>
      </c>
      <c r="HX221" s="7">
        <f t="shared" si="1686"/>
        <v>1</v>
      </c>
      <c r="HY221" s="7">
        <f t="shared" si="1687"/>
        <v>4</v>
      </c>
      <c r="HZ221" s="7">
        <f t="shared" si="1688"/>
        <v>1</v>
      </c>
      <c r="IA221" s="7">
        <f t="shared" si="1689"/>
        <v>0</v>
      </c>
      <c r="IB221" s="7">
        <f t="shared" si="1690"/>
        <v>0</v>
      </c>
      <c r="IC221" s="7">
        <f t="shared" si="1691"/>
        <v>2</v>
      </c>
      <c r="ID221" s="7">
        <f t="shared" si="1692"/>
        <v>1</v>
      </c>
      <c r="IE221" s="7">
        <f t="shared" si="1693"/>
        <v>1</v>
      </c>
      <c r="IF221" s="7">
        <f t="shared" si="1694"/>
        <v>0</v>
      </c>
      <c r="IG221" s="7">
        <f t="shared" si="1695"/>
        <v>0</v>
      </c>
      <c r="IH221" s="7">
        <f t="shared" si="1696"/>
        <v>0</v>
      </c>
      <c r="II221" s="7">
        <f t="shared" si="1697"/>
        <v>8</v>
      </c>
      <c r="IJ221" s="7">
        <f t="shared" si="1698"/>
        <v>2</v>
      </c>
      <c r="IK221" s="7">
        <f t="shared" si="1699"/>
        <v>7</v>
      </c>
      <c r="IL221" s="7">
        <f t="shared" si="1700"/>
        <v>2</v>
      </c>
      <c r="IM221" s="7">
        <f t="shared" si="1701"/>
        <v>0</v>
      </c>
      <c r="IN221" s="7">
        <f t="shared" si="1702"/>
        <v>0</v>
      </c>
      <c r="IO221" s="7">
        <f t="shared" si="1703"/>
        <v>0</v>
      </c>
      <c r="IP221" s="7">
        <f t="shared" si="1704"/>
        <v>0</v>
      </c>
      <c r="IQ221" s="7">
        <f t="shared" si="1705"/>
        <v>0</v>
      </c>
      <c r="IR221" s="7">
        <f t="shared" si="1706"/>
        <v>0</v>
      </c>
      <c r="IS221" s="7">
        <f t="shared" si="1707"/>
        <v>1</v>
      </c>
      <c r="IT221" s="7">
        <f t="shared" si="1708"/>
        <v>0</v>
      </c>
      <c r="IU221" s="7">
        <f t="shared" si="1709"/>
        <v>0</v>
      </c>
      <c r="IV221" s="7">
        <f t="shared" si="1710"/>
        <v>0</v>
      </c>
      <c r="IW221" s="7">
        <f t="shared" si="1711"/>
        <v>1</v>
      </c>
      <c r="IX221" s="7">
        <f t="shared" si="1712"/>
        <v>0</v>
      </c>
      <c r="IY221" s="7">
        <f t="shared" si="1713"/>
        <v>3</v>
      </c>
      <c r="IZ221" s="7">
        <f t="shared" si="1714"/>
        <v>1</v>
      </c>
      <c r="JA221" s="7">
        <f t="shared" si="1715"/>
        <v>0</v>
      </c>
      <c r="JB221" s="7">
        <f t="shared" si="1716"/>
        <v>0</v>
      </c>
      <c r="JC221" s="7">
        <f t="shared" si="1717"/>
        <v>0</v>
      </c>
      <c r="JD221" s="7">
        <f t="shared" si="1718"/>
        <v>0</v>
      </c>
      <c r="JF221" s="1">
        <v>37</v>
      </c>
      <c r="JG221" s="10">
        <f t="shared" si="1719"/>
        <v>144.92545454545456</v>
      </c>
      <c r="JH221" s="10">
        <f t="shared" si="1720"/>
        <v>5.2380000000000004</v>
      </c>
      <c r="JJ221" s="1" t="str">
        <f t="shared" si="1555"/>
        <v>[144.93, 5.24]</v>
      </c>
      <c r="JS221" s="262"/>
      <c r="JT221" s="262"/>
      <c r="JU221" s="262"/>
      <c r="JV221" s="262"/>
      <c r="JW221" s="262"/>
      <c r="JX221" s="262"/>
      <c r="JY221" s="262"/>
      <c r="JZ221" s="262"/>
      <c r="KA221" s="262"/>
      <c r="KB221" s="262"/>
      <c r="KC221" s="262"/>
      <c r="KD221" s="262"/>
      <c r="KE221" s="262"/>
      <c r="KF221" s="262"/>
      <c r="KG221" s="262"/>
      <c r="KH221" s="262"/>
      <c r="KI221" s="262"/>
      <c r="KJ221" s="262"/>
      <c r="KK221" s="262"/>
      <c r="KL221" s="262"/>
      <c r="KM221" s="262"/>
      <c r="KN221" s="262"/>
      <c r="KO221" s="262"/>
      <c r="KP221" s="262"/>
      <c r="KQ221" s="262"/>
      <c r="KR221" s="262"/>
      <c r="KS221" s="262"/>
      <c r="KT221" s="262"/>
      <c r="KU221" s="262"/>
      <c r="KV221" s="262"/>
      <c r="KW221" s="262"/>
      <c r="KX221" s="262"/>
      <c r="KY221" s="262"/>
      <c r="KZ221" s="262"/>
      <c r="LA221" s="262"/>
      <c r="LB221" s="262"/>
      <c r="LC221" s="262"/>
      <c r="LD221" s="262"/>
      <c r="LE221" s="262"/>
      <c r="LF221" s="262"/>
      <c r="LG221" s="262"/>
      <c r="LH221" s="262"/>
      <c r="LI221" s="262"/>
      <c r="LJ221" s="262"/>
      <c r="LK221" s="262"/>
      <c r="LL221" s="262"/>
      <c r="LM221" s="262"/>
      <c r="LN221" s="262"/>
      <c r="LO221" s="262"/>
      <c r="LP221" s="262"/>
      <c r="LQ221" s="262"/>
      <c r="LR221" s="262"/>
      <c r="LS221" s="262"/>
      <c r="LT221" s="262"/>
      <c r="LU221" s="262"/>
      <c r="LV221" s="262"/>
      <c r="LW221" s="262"/>
      <c r="LX221" s="262"/>
      <c r="LY221" s="262"/>
      <c r="LZ221" s="262"/>
      <c r="MA221" s="262"/>
      <c r="MB221" s="262"/>
      <c r="MC221" s="262"/>
      <c r="MD221" s="262"/>
      <c r="ME221" s="262"/>
      <c r="MF221" s="262"/>
      <c r="MG221" s="262"/>
      <c r="MH221" s="262"/>
      <c r="MI221" s="262"/>
      <c r="MJ221" s="262"/>
      <c r="MK221" s="262"/>
      <c r="ML221" s="262"/>
      <c r="MM221" s="262"/>
      <c r="MN221" s="262"/>
      <c r="MO221" s="262"/>
      <c r="MP221" s="262"/>
      <c r="MQ221" s="262"/>
      <c r="MR221" s="262"/>
      <c r="MS221" s="262"/>
      <c r="MT221" s="262"/>
      <c r="MU221" s="262"/>
      <c r="MV221" s="262"/>
      <c r="MW221" s="262"/>
      <c r="MX221" s="262"/>
      <c r="MY221" s="262"/>
      <c r="MZ221" s="262"/>
      <c r="NA221" s="262"/>
      <c r="NB221" s="262"/>
      <c r="NC221" s="262"/>
      <c r="ND221" s="262"/>
      <c r="NE221" s="262"/>
      <c r="NF221" s="262"/>
      <c r="NG221" s="262"/>
      <c r="NH221" s="262"/>
      <c r="NI221" s="262"/>
      <c r="NJ221" s="262"/>
      <c r="NK221" s="262"/>
      <c r="NL221" s="262"/>
      <c r="NM221" s="262"/>
      <c r="NN221" s="262"/>
      <c r="NO221" s="262"/>
    </row>
    <row r="222" spans="2:480" x14ac:dyDescent="0.35">
      <c r="B222" s="192">
        <v>38</v>
      </c>
      <c r="C222" s="195" t="s">
        <v>146</v>
      </c>
      <c r="D222" s="150"/>
      <c r="E222" s="150"/>
      <c r="F222" s="150"/>
      <c r="G222" s="151"/>
      <c r="H222" s="152">
        <f t="shared" si="1556"/>
        <v>3657.8300000000004</v>
      </c>
      <c r="I222" s="149">
        <f t="shared" si="1557"/>
        <v>8.6296966617375875E-3</v>
      </c>
      <c r="J222" s="111">
        <f t="shared" si="1729"/>
        <v>0.1553354134785678</v>
      </c>
      <c r="K222" s="111">
        <f t="shared" si="1729"/>
        <v>0.21358619353303077</v>
      </c>
      <c r="L222" s="111">
        <f t="shared" si="1729"/>
        <v>1.1855260228841837</v>
      </c>
      <c r="M222" s="111">
        <f t="shared" si="1729"/>
        <v>0.11472832479524359</v>
      </c>
      <c r="N222" s="111">
        <f t="shared" si="1729"/>
        <v>6.3737958219579763E-3</v>
      </c>
      <c r="O222" s="111">
        <f t="shared" si="1729"/>
        <v>0.70111754041537744</v>
      </c>
      <c r="P222" s="111">
        <f t="shared" si="1729"/>
        <v>0.24857803705636108</v>
      </c>
      <c r="Q222" s="111">
        <f t="shared" si="1729"/>
        <v>4.2831907923557608</v>
      </c>
      <c r="R222" s="111">
        <f t="shared" si="1729"/>
        <v>0.58638921562013391</v>
      </c>
      <c r="S222" s="111">
        <f t="shared" si="1729"/>
        <v>0.15934489554894943</v>
      </c>
      <c r="T222" s="80">
        <f t="shared" si="1729"/>
        <v>0.31868979109789886</v>
      </c>
      <c r="U222" s="80">
        <f t="shared" si="1729"/>
        <v>3.824277493174786E-2</v>
      </c>
      <c r="V222" s="80">
        <f t="shared" si="1729"/>
        <v>0.63100578637383975</v>
      </c>
      <c r="W222" s="80">
        <f t="shared" si="1729"/>
        <v>1.4659730390503347</v>
      </c>
      <c r="X222" s="94">
        <f t="shared" si="1729"/>
        <v>0.21358619353303077</v>
      </c>
      <c r="Y222" s="108">
        <f t="shared" si="1728"/>
        <v>1.4611237330327786</v>
      </c>
      <c r="Z222" s="108">
        <f t="shared" si="1728"/>
        <v>0.70871782399596561</v>
      </c>
      <c r="AA222" s="108">
        <f t="shared" si="1728"/>
        <v>3.2183555980090768</v>
      </c>
      <c r="AB222" s="108">
        <f t="shared" si="1728"/>
        <v>1.4562695013615732E-2</v>
      </c>
      <c r="AC222" s="108">
        <f t="shared" si="1728"/>
        <v>0.25727427857387797</v>
      </c>
      <c r="AD222" s="108">
        <f t="shared" si="1728"/>
        <v>9.7084633424104876E-3</v>
      </c>
      <c r="AE222" s="108">
        <f t="shared" si="1728"/>
        <v>0.10679309676651538</v>
      </c>
      <c r="AF222" s="108">
        <f t="shared" si="1728"/>
        <v>0.3689216070115986</v>
      </c>
      <c r="AG222" s="108">
        <f t="shared" si="1728"/>
        <v>1.7766487916611196</v>
      </c>
      <c r="AH222" s="108">
        <f t="shared" si="1728"/>
        <v>2.6067224074372168</v>
      </c>
      <c r="AI222" s="108">
        <f t="shared" si="1728"/>
        <v>1.9416926684820975E-2</v>
      </c>
      <c r="AJ222" s="108">
        <f t="shared" si="1728"/>
        <v>1.5436456714432678</v>
      </c>
      <c r="AK222" s="108">
        <f t="shared" si="1728"/>
        <v>0.75726014070801817</v>
      </c>
      <c r="AL222" s="108">
        <f t="shared" si="1728"/>
        <v>9.7084633424104876E-3</v>
      </c>
      <c r="AM222" s="108">
        <f t="shared" si="1727"/>
        <v>5.6212002752556733</v>
      </c>
      <c r="AN222" s="108">
        <f t="shared" si="1727"/>
        <v>5.4124683133938474</v>
      </c>
      <c r="AO222" s="108">
        <f t="shared" si="1725"/>
        <v>1.4562695013615732E-2</v>
      </c>
      <c r="AP222" s="108">
        <f t="shared" si="1725"/>
        <v>0.11164732843772063</v>
      </c>
      <c r="AQ222" s="108">
        <f t="shared" si="1725"/>
        <v>3.8833853369641951E-2</v>
      </c>
      <c r="AR222" s="108">
        <f t="shared" si="1725"/>
        <v>0.47166089082489027</v>
      </c>
      <c r="AS222" s="108">
        <f t="shared" si="1725"/>
        <v>6.3737958219579763E-3</v>
      </c>
      <c r="AT222" s="108">
        <f t="shared" si="1725"/>
        <v>0.32506358691985682</v>
      </c>
      <c r="AU222" s="108">
        <f t="shared" si="1725"/>
        <v>2.0204932755606784</v>
      </c>
      <c r="AV222" s="108">
        <f t="shared" si="1725"/>
        <v>0.24271158356026223</v>
      </c>
      <c r="AW222" s="108">
        <f t="shared" si="1725"/>
        <v>0.24271158356026223</v>
      </c>
      <c r="AY222" s="186"/>
      <c r="AZ222" s="183"/>
      <c r="BA222" s="150"/>
      <c r="BB222" s="150"/>
      <c r="BC222" s="150"/>
      <c r="BD222" s="151"/>
      <c r="BE222" s="152"/>
      <c r="BF222" s="153"/>
      <c r="BG222" s="140">
        <f t="shared" si="1558"/>
        <v>0</v>
      </c>
      <c r="BH222" s="140">
        <f t="shared" si="1354"/>
        <v>0</v>
      </c>
      <c r="BI222" s="140">
        <f t="shared" si="1355"/>
        <v>1</v>
      </c>
      <c r="BJ222" s="140">
        <f t="shared" si="1356"/>
        <v>0</v>
      </c>
      <c r="BK222" s="140">
        <f t="shared" si="1357"/>
        <v>0</v>
      </c>
      <c r="BL222" s="140">
        <f t="shared" si="1358"/>
        <v>1</v>
      </c>
      <c r="BM222" s="126">
        <f t="shared" si="1359"/>
        <v>0</v>
      </c>
      <c r="BN222" s="126">
        <f t="shared" si="1360"/>
        <v>4</v>
      </c>
      <c r="BO222" s="147">
        <f t="shared" si="1361"/>
        <v>1</v>
      </c>
      <c r="BP222" s="147">
        <f t="shared" si="1362"/>
        <v>0</v>
      </c>
      <c r="BQ222" s="147">
        <f t="shared" si="1363"/>
        <v>0</v>
      </c>
      <c r="BR222" s="147">
        <f t="shared" si="1364"/>
        <v>0</v>
      </c>
      <c r="BS222" s="147">
        <f t="shared" si="1365"/>
        <v>1</v>
      </c>
      <c r="BT222" s="126">
        <f t="shared" si="1366"/>
        <v>1</v>
      </c>
      <c r="BU222" s="129">
        <f t="shared" si="1367"/>
        <v>0</v>
      </c>
      <c r="BV222" s="129">
        <f t="shared" si="1368"/>
        <v>1</v>
      </c>
      <c r="BW222" s="129">
        <f t="shared" si="1369"/>
        <v>1</v>
      </c>
      <c r="BX222" s="129">
        <f t="shared" si="1370"/>
        <v>3</v>
      </c>
      <c r="BY222" s="155">
        <f t="shared" si="1371"/>
        <v>0</v>
      </c>
      <c r="BZ222" s="123">
        <f t="shared" si="1372"/>
        <v>0</v>
      </c>
      <c r="CA222" s="123">
        <f t="shared" si="1373"/>
        <v>0</v>
      </c>
      <c r="CB222" s="123">
        <f t="shared" si="1374"/>
        <v>0</v>
      </c>
      <c r="CC222" s="123">
        <f t="shared" si="1375"/>
        <v>0</v>
      </c>
      <c r="CD222" s="123">
        <f t="shared" si="1376"/>
        <v>2</v>
      </c>
      <c r="CE222" s="123">
        <f t="shared" si="1377"/>
        <v>3</v>
      </c>
      <c r="CF222" s="123">
        <f t="shared" si="1378"/>
        <v>0</v>
      </c>
      <c r="CG222" s="123">
        <f t="shared" si="1379"/>
        <v>2</v>
      </c>
      <c r="CH222" s="123">
        <f t="shared" si="1380"/>
        <v>1</v>
      </c>
      <c r="CI222" s="123">
        <f t="shared" si="1381"/>
        <v>0</v>
      </c>
      <c r="CJ222" s="123">
        <f t="shared" si="1382"/>
        <v>6</v>
      </c>
      <c r="CK222" s="123">
        <f t="shared" si="1383"/>
        <v>5</v>
      </c>
      <c r="CL222" s="123">
        <f t="shared" si="1384"/>
        <v>0</v>
      </c>
      <c r="CM222" s="123">
        <f t="shared" si="1385"/>
        <v>0</v>
      </c>
      <c r="CN222" s="123">
        <f t="shared" si="1386"/>
        <v>0</v>
      </c>
      <c r="CO222" s="123">
        <f t="shared" si="1387"/>
        <v>0</v>
      </c>
      <c r="CP222" s="123">
        <f t="shared" si="1388"/>
        <v>0</v>
      </c>
      <c r="CQ222" s="123">
        <f t="shared" si="1389"/>
        <v>0</v>
      </c>
      <c r="CR222" s="123">
        <f t="shared" si="1390"/>
        <v>2</v>
      </c>
      <c r="CS222" s="123">
        <f t="shared" si="1391"/>
        <v>0</v>
      </c>
      <c r="CT222" s="123">
        <f t="shared" si="1392"/>
        <v>0</v>
      </c>
      <c r="CX222" s="7">
        <f t="shared" si="1559"/>
        <v>0</v>
      </c>
      <c r="CY222" s="7">
        <f t="shared" si="1560"/>
        <v>0</v>
      </c>
      <c r="CZ222" s="7">
        <f t="shared" si="1561"/>
        <v>0</v>
      </c>
      <c r="DA222" s="7">
        <f t="shared" si="1562"/>
        <v>0</v>
      </c>
      <c r="DB222" s="7">
        <f t="shared" si="1563"/>
        <v>1</v>
      </c>
      <c r="DC222" s="7">
        <f t="shared" si="1564"/>
        <v>0</v>
      </c>
      <c r="DD222" s="7">
        <f t="shared" si="1565"/>
        <v>0</v>
      </c>
      <c r="DE222" s="7">
        <f t="shared" si="1566"/>
        <v>0</v>
      </c>
      <c r="DF222" s="7">
        <f t="shared" si="1567"/>
        <v>0</v>
      </c>
      <c r="DG222" s="7">
        <f t="shared" si="1568"/>
        <v>0</v>
      </c>
      <c r="DH222" s="7">
        <f t="shared" si="1569"/>
        <v>1</v>
      </c>
      <c r="DI222" s="7">
        <f t="shared" si="1570"/>
        <v>0</v>
      </c>
      <c r="DJ222" s="7">
        <f t="shared" si="1571"/>
        <v>0</v>
      </c>
      <c r="DK222" s="7">
        <f t="shared" si="1572"/>
        <v>0</v>
      </c>
      <c r="DL222" s="7">
        <f t="shared" si="1573"/>
        <v>4</v>
      </c>
      <c r="DM222" s="7">
        <f t="shared" si="1574"/>
        <v>0</v>
      </c>
      <c r="DN222" s="7">
        <f t="shared" si="1575"/>
        <v>1</v>
      </c>
      <c r="DO222" s="7">
        <f t="shared" si="1576"/>
        <v>0</v>
      </c>
      <c r="DP222" s="7">
        <f t="shared" si="1577"/>
        <v>0</v>
      </c>
      <c r="DQ222" s="7">
        <f t="shared" si="1578"/>
        <v>0</v>
      </c>
      <c r="DR222" s="7">
        <f t="shared" si="1579"/>
        <v>0</v>
      </c>
      <c r="DS222" s="7">
        <f t="shared" si="1580"/>
        <v>0</v>
      </c>
      <c r="DT222" s="7">
        <f t="shared" si="1581"/>
        <v>0</v>
      </c>
      <c r="DU222" s="7">
        <f t="shared" si="1582"/>
        <v>0</v>
      </c>
      <c r="DV222" s="7">
        <f t="shared" si="1583"/>
        <v>1</v>
      </c>
      <c r="DW222" s="7">
        <f t="shared" si="1584"/>
        <v>0</v>
      </c>
      <c r="DX222" s="7">
        <f t="shared" si="1585"/>
        <v>1</v>
      </c>
      <c r="DY222" s="7">
        <f t="shared" si="1586"/>
        <v>0</v>
      </c>
      <c r="DZ222" s="1">
        <f t="shared" si="1587"/>
        <v>0</v>
      </c>
      <c r="EA222" s="1">
        <f t="shared" si="1588"/>
        <v>0</v>
      </c>
      <c r="EB222" s="1">
        <f t="shared" si="1589"/>
        <v>0.8</v>
      </c>
      <c r="EC222" s="1">
        <f t="shared" si="1590"/>
        <v>0.2</v>
      </c>
      <c r="ED222" s="1">
        <f t="shared" si="1591"/>
        <v>0.8</v>
      </c>
      <c r="EE222" s="1">
        <f t="shared" si="1592"/>
        <v>0.2</v>
      </c>
      <c r="EF222" s="1">
        <f t="shared" si="1593"/>
        <v>2.4000000000000004</v>
      </c>
      <c r="EG222" s="1">
        <f t="shared" si="1594"/>
        <v>0.60000000000000009</v>
      </c>
      <c r="EH222" s="1">
        <f t="shared" si="1595"/>
        <v>0</v>
      </c>
      <c r="EI222" s="1">
        <f t="shared" si="1596"/>
        <v>0</v>
      </c>
      <c r="EJ222" s="1">
        <f t="shared" si="1597"/>
        <v>0</v>
      </c>
      <c r="EK222" s="1">
        <f t="shared" si="1598"/>
        <v>0</v>
      </c>
      <c r="EL222" s="1">
        <f t="shared" si="1599"/>
        <v>0</v>
      </c>
      <c r="EM222" s="1">
        <f t="shared" si="1600"/>
        <v>0</v>
      </c>
      <c r="EN222" s="1">
        <f t="shared" si="1601"/>
        <v>0</v>
      </c>
      <c r="EO222" s="1">
        <f t="shared" si="1602"/>
        <v>0</v>
      </c>
      <c r="EP222" s="1">
        <f t="shared" si="1603"/>
        <v>0</v>
      </c>
      <c r="EQ222" s="1">
        <f t="shared" si="1604"/>
        <v>0</v>
      </c>
      <c r="ER222" s="1">
        <f t="shared" si="1605"/>
        <v>1.6</v>
      </c>
      <c r="ES222" s="1">
        <f t="shared" si="1606"/>
        <v>0.4</v>
      </c>
      <c r="ET222" s="1">
        <f t="shared" si="1607"/>
        <v>2.4000000000000004</v>
      </c>
      <c r="EU222" s="1">
        <f t="shared" si="1608"/>
        <v>0.60000000000000009</v>
      </c>
      <c r="EV222" s="1">
        <f t="shared" si="1609"/>
        <v>0</v>
      </c>
      <c r="EW222" s="1">
        <f t="shared" si="1610"/>
        <v>0</v>
      </c>
      <c r="EX222" s="1">
        <f t="shared" si="1611"/>
        <v>1.6</v>
      </c>
      <c r="EY222" s="1">
        <f t="shared" si="1612"/>
        <v>0.4</v>
      </c>
      <c r="EZ222" s="1">
        <f t="shared" si="1613"/>
        <v>0.8</v>
      </c>
      <c r="FA222" s="1">
        <f t="shared" si="1614"/>
        <v>0.2</v>
      </c>
      <c r="FB222" s="1">
        <f t="shared" si="1615"/>
        <v>0</v>
      </c>
      <c r="FC222" s="1">
        <f t="shared" si="1616"/>
        <v>0</v>
      </c>
      <c r="FD222" s="1">
        <f t="shared" si="1617"/>
        <v>4.8000000000000007</v>
      </c>
      <c r="FE222" s="1">
        <f t="shared" si="1618"/>
        <v>1.2000000000000002</v>
      </c>
      <c r="FF222" s="1">
        <f t="shared" si="1619"/>
        <v>4</v>
      </c>
      <c r="FG222" s="1">
        <f t="shared" si="1620"/>
        <v>1</v>
      </c>
      <c r="FH222" s="1">
        <f t="shared" si="1621"/>
        <v>0</v>
      </c>
      <c r="FI222" s="1">
        <f t="shared" si="1622"/>
        <v>0</v>
      </c>
      <c r="FJ222" s="1">
        <f t="shared" si="1623"/>
        <v>0</v>
      </c>
      <c r="FK222" s="1">
        <f t="shared" si="1624"/>
        <v>0</v>
      </c>
      <c r="FL222" s="1">
        <f t="shared" si="1625"/>
        <v>0</v>
      </c>
      <c r="FM222" s="1">
        <f t="shared" si="1626"/>
        <v>0</v>
      </c>
      <c r="FN222" s="1">
        <f t="shared" si="1627"/>
        <v>0</v>
      </c>
      <c r="FO222" s="1">
        <f t="shared" si="1628"/>
        <v>0</v>
      </c>
      <c r="FP222" s="1">
        <f t="shared" si="1629"/>
        <v>0</v>
      </c>
      <c r="FQ222" s="1">
        <f t="shared" si="1630"/>
        <v>0</v>
      </c>
      <c r="FR222" s="1">
        <f t="shared" si="1631"/>
        <v>0</v>
      </c>
      <c r="FS222" s="1">
        <f t="shared" si="1632"/>
        <v>0</v>
      </c>
      <c r="FT222" s="1">
        <f t="shared" si="1633"/>
        <v>1.6</v>
      </c>
      <c r="FU222" s="1">
        <f t="shared" si="1634"/>
        <v>0.4</v>
      </c>
      <c r="FV222" s="1">
        <f t="shared" si="1635"/>
        <v>0</v>
      </c>
      <c r="FW222" s="1">
        <f t="shared" si="1636"/>
        <v>0</v>
      </c>
      <c r="FX222" s="1">
        <f t="shared" si="1637"/>
        <v>0</v>
      </c>
      <c r="FY222" s="1">
        <f t="shared" si="1638"/>
        <v>0</v>
      </c>
      <c r="GC222" s="7">
        <f t="shared" si="1639"/>
        <v>0</v>
      </c>
      <c r="GD222" s="7">
        <f t="shared" si="1640"/>
        <v>0</v>
      </c>
      <c r="GE222" s="7">
        <f t="shared" si="1641"/>
        <v>0</v>
      </c>
      <c r="GF222" s="7">
        <f t="shared" si="1642"/>
        <v>0</v>
      </c>
      <c r="GG222" s="7">
        <f t="shared" si="1643"/>
        <v>1</v>
      </c>
      <c r="GH222" s="7">
        <f t="shared" si="1644"/>
        <v>0</v>
      </c>
      <c r="GI222" s="7">
        <f t="shared" si="1645"/>
        <v>0</v>
      </c>
      <c r="GJ222" s="7">
        <f t="shared" si="1646"/>
        <v>0</v>
      </c>
      <c r="GK222" s="7">
        <f t="shared" si="1647"/>
        <v>0</v>
      </c>
      <c r="GL222" s="7">
        <f t="shared" si="1648"/>
        <v>0</v>
      </c>
      <c r="GM222" s="7">
        <f t="shared" si="1649"/>
        <v>1</v>
      </c>
      <c r="GN222" s="7">
        <f t="shared" si="1650"/>
        <v>0</v>
      </c>
      <c r="GO222" s="7">
        <f t="shared" si="1651"/>
        <v>0</v>
      </c>
      <c r="GP222" s="7">
        <f t="shared" si="1652"/>
        <v>0</v>
      </c>
      <c r="GQ222" s="7">
        <f t="shared" si="1653"/>
        <v>4</v>
      </c>
      <c r="GR222" s="7">
        <f t="shared" si="1654"/>
        <v>0</v>
      </c>
      <c r="GS222" s="7">
        <f t="shared" si="1655"/>
        <v>1</v>
      </c>
      <c r="GT222" s="7">
        <f t="shared" si="1656"/>
        <v>0</v>
      </c>
      <c r="GU222" s="7">
        <f t="shared" si="1657"/>
        <v>0</v>
      </c>
      <c r="GV222" s="7">
        <f t="shared" si="1658"/>
        <v>0</v>
      </c>
      <c r="GW222" s="7">
        <f t="shared" si="1659"/>
        <v>0</v>
      </c>
      <c r="GX222" s="7">
        <f t="shared" si="1660"/>
        <v>0</v>
      </c>
      <c r="GY222" s="7">
        <f t="shared" si="1661"/>
        <v>0</v>
      </c>
      <c r="GZ222" s="7">
        <f t="shared" si="1662"/>
        <v>0</v>
      </c>
      <c r="HA222" s="7">
        <f t="shared" si="1663"/>
        <v>1</v>
      </c>
      <c r="HB222" s="7">
        <f t="shared" si="1664"/>
        <v>0</v>
      </c>
      <c r="HC222" s="7">
        <f t="shared" si="1665"/>
        <v>1</v>
      </c>
      <c r="HD222" s="7">
        <f t="shared" si="1666"/>
        <v>0</v>
      </c>
      <c r="HE222" s="7">
        <f t="shared" si="1667"/>
        <v>0</v>
      </c>
      <c r="HF222" s="7">
        <f t="shared" si="1668"/>
        <v>0</v>
      </c>
      <c r="HG222" s="7">
        <f t="shared" si="1669"/>
        <v>1</v>
      </c>
      <c r="HH222" s="7">
        <f t="shared" si="1670"/>
        <v>0</v>
      </c>
      <c r="HI222" s="7">
        <f t="shared" si="1671"/>
        <v>1</v>
      </c>
      <c r="HJ222" s="7">
        <f t="shared" si="1672"/>
        <v>0</v>
      </c>
      <c r="HK222" s="7">
        <f t="shared" si="1673"/>
        <v>2</v>
      </c>
      <c r="HL222" s="7">
        <f t="shared" si="1674"/>
        <v>1</v>
      </c>
      <c r="HM222" s="7">
        <f t="shared" si="1675"/>
        <v>0</v>
      </c>
      <c r="HN222" s="7">
        <f t="shared" si="1676"/>
        <v>0</v>
      </c>
      <c r="HO222" s="7">
        <f t="shared" si="1677"/>
        <v>0</v>
      </c>
      <c r="HP222" s="7">
        <f t="shared" si="1678"/>
        <v>0</v>
      </c>
      <c r="HQ222" s="7">
        <f t="shared" si="1679"/>
        <v>0</v>
      </c>
      <c r="HR222" s="7">
        <f t="shared" si="1680"/>
        <v>0</v>
      </c>
      <c r="HS222" s="7">
        <f t="shared" si="1681"/>
        <v>0</v>
      </c>
      <c r="HT222" s="7">
        <f t="shared" si="1682"/>
        <v>0</v>
      </c>
      <c r="HU222" s="7">
        <f t="shared" si="1683"/>
        <v>0</v>
      </c>
      <c r="HV222" s="7">
        <f t="shared" si="1684"/>
        <v>0</v>
      </c>
      <c r="HW222" s="7">
        <f t="shared" si="1685"/>
        <v>2</v>
      </c>
      <c r="HX222" s="7">
        <f t="shared" si="1686"/>
        <v>0</v>
      </c>
      <c r="HY222" s="7">
        <f t="shared" si="1687"/>
        <v>2</v>
      </c>
      <c r="HZ222" s="7">
        <f t="shared" si="1688"/>
        <v>1</v>
      </c>
      <c r="IA222" s="7">
        <f t="shared" si="1689"/>
        <v>0</v>
      </c>
      <c r="IB222" s="7">
        <f t="shared" si="1690"/>
        <v>0</v>
      </c>
      <c r="IC222" s="7">
        <f t="shared" si="1691"/>
        <v>2</v>
      </c>
      <c r="ID222" s="7">
        <f t="shared" si="1692"/>
        <v>0</v>
      </c>
      <c r="IE222" s="7">
        <f t="shared" si="1693"/>
        <v>1</v>
      </c>
      <c r="IF222" s="7">
        <f t="shared" si="1694"/>
        <v>0</v>
      </c>
      <c r="IG222" s="7">
        <f t="shared" si="1695"/>
        <v>0</v>
      </c>
      <c r="IH222" s="7">
        <f t="shared" si="1696"/>
        <v>0</v>
      </c>
      <c r="II222" s="7">
        <f t="shared" si="1697"/>
        <v>5</v>
      </c>
      <c r="IJ222" s="7">
        <f t="shared" si="1698"/>
        <v>1</v>
      </c>
      <c r="IK222" s="7">
        <f t="shared" si="1699"/>
        <v>4</v>
      </c>
      <c r="IL222" s="7">
        <f t="shared" si="1700"/>
        <v>1</v>
      </c>
      <c r="IM222" s="7">
        <f t="shared" si="1701"/>
        <v>0</v>
      </c>
      <c r="IN222" s="7">
        <f t="shared" si="1702"/>
        <v>0</v>
      </c>
      <c r="IO222" s="7">
        <f t="shared" si="1703"/>
        <v>0</v>
      </c>
      <c r="IP222" s="7">
        <f t="shared" si="1704"/>
        <v>0</v>
      </c>
      <c r="IQ222" s="7">
        <f t="shared" si="1705"/>
        <v>0</v>
      </c>
      <c r="IR222" s="7">
        <f t="shared" si="1706"/>
        <v>0</v>
      </c>
      <c r="IS222" s="7">
        <f t="shared" si="1707"/>
        <v>0</v>
      </c>
      <c r="IT222" s="7">
        <f t="shared" si="1708"/>
        <v>0</v>
      </c>
      <c r="IU222" s="7">
        <f t="shared" si="1709"/>
        <v>0</v>
      </c>
      <c r="IV222" s="7">
        <f t="shared" si="1710"/>
        <v>0</v>
      </c>
      <c r="IW222" s="7">
        <f t="shared" si="1711"/>
        <v>0</v>
      </c>
      <c r="IX222" s="7">
        <f t="shared" si="1712"/>
        <v>0</v>
      </c>
      <c r="IY222" s="7">
        <f t="shared" si="1713"/>
        <v>2</v>
      </c>
      <c r="IZ222" s="7">
        <f t="shared" si="1714"/>
        <v>0</v>
      </c>
      <c r="JA222" s="7">
        <f t="shared" si="1715"/>
        <v>0</v>
      </c>
      <c r="JB222" s="7">
        <f t="shared" si="1716"/>
        <v>0</v>
      </c>
      <c r="JC222" s="7">
        <f t="shared" si="1717"/>
        <v>0</v>
      </c>
      <c r="JD222" s="7">
        <f t="shared" si="1718"/>
        <v>0</v>
      </c>
      <c r="JF222" s="1">
        <v>38</v>
      </c>
      <c r="JG222" s="10">
        <f t="shared" si="1719"/>
        <v>84.058181818181808</v>
      </c>
      <c r="JH222" s="10">
        <f t="shared" si="1720"/>
        <v>2.3680000000000003</v>
      </c>
      <c r="JJ222" s="1" t="str">
        <f t="shared" si="1555"/>
        <v>[84.06, 2.37]</v>
      </c>
      <c r="JS222" s="262"/>
      <c r="JT222" s="262"/>
      <c r="JU222" s="262"/>
      <c r="JV222" s="262"/>
      <c r="JW222" s="262"/>
      <c r="JX222" s="262"/>
      <c r="JY222" s="262"/>
      <c r="JZ222" s="262"/>
      <c r="KA222" s="262"/>
      <c r="KB222" s="262"/>
      <c r="KC222" s="262"/>
      <c r="KD222" s="262"/>
      <c r="KE222" s="262"/>
      <c r="KF222" s="262"/>
      <c r="KG222" s="262"/>
      <c r="KH222" s="262"/>
      <c r="KI222" s="262"/>
      <c r="KJ222" s="262"/>
      <c r="KK222" s="262"/>
      <c r="KL222" s="262"/>
      <c r="KM222" s="262"/>
      <c r="KN222" s="262"/>
      <c r="KO222" s="262"/>
      <c r="KP222" s="262"/>
      <c r="KQ222" s="262"/>
      <c r="KR222" s="262"/>
      <c r="KS222" s="262"/>
      <c r="KT222" s="262"/>
      <c r="KU222" s="262"/>
      <c r="KV222" s="262"/>
      <c r="KW222" s="262"/>
      <c r="KX222" s="262"/>
      <c r="KY222" s="262"/>
      <c r="KZ222" s="262"/>
      <c r="LA222" s="262"/>
      <c r="LB222" s="262"/>
      <c r="LC222" s="262"/>
      <c r="LD222" s="262"/>
      <c r="LE222" s="262"/>
      <c r="LF222" s="262"/>
      <c r="LG222" s="262"/>
      <c r="LH222" s="262"/>
      <c r="LI222" s="262"/>
      <c r="LJ222" s="262"/>
      <c r="LK222" s="262"/>
      <c r="LL222" s="262"/>
      <c r="LM222" s="262"/>
      <c r="LN222" s="262"/>
      <c r="LO222" s="262"/>
      <c r="LP222" s="262"/>
      <c r="LQ222" s="262"/>
      <c r="LR222" s="262"/>
      <c r="LS222" s="262"/>
      <c r="LT222" s="262"/>
      <c r="LU222" s="262"/>
      <c r="LV222" s="262"/>
      <c r="LW222" s="262"/>
      <c r="LX222" s="262"/>
      <c r="LY222" s="262"/>
      <c r="LZ222" s="262"/>
      <c r="MA222" s="262"/>
      <c r="MB222" s="262"/>
      <c r="MC222" s="262"/>
      <c r="MD222" s="262"/>
      <c r="ME222" s="262"/>
      <c r="MF222" s="262"/>
      <c r="MG222" s="262"/>
      <c r="MH222" s="262"/>
      <c r="MI222" s="262"/>
      <c r="MJ222" s="262"/>
      <c r="MK222" s="262"/>
      <c r="ML222" s="262"/>
      <c r="MM222" s="262"/>
      <c r="MN222" s="262"/>
      <c r="MO222" s="262"/>
      <c r="MP222" s="262"/>
      <c r="MQ222" s="262"/>
      <c r="MR222" s="262"/>
      <c r="MS222" s="262"/>
      <c r="MT222" s="262"/>
      <c r="MU222" s="262"/>
      <c r="MV222" s="262"/>
      <c r="MW222" s="262"/>
      <c r="MX222" s="262"/>
      <c r="MY222" s="262"/>
      <c r="MZ222" s="262"/>
      <c r="NA222" s="262"/>
      <c r="NB222" s="262"/>
      <c r="NC222" s="262"/>
      <c r="ND222" s="262"/>
      <c r="NE222" s="262"/>
      <c r="NF222" s="262"/>
      <c r="NG222" s="262"/>
      <c r="NH222" s="262"/>
      <c r="NI222" s="262"/>
      <c r="NJ222" s="262"/>
      <c r="NK222" s="262"/>
      <c r="NL222" s="262"/>
      <c r="NM222" s="262"/>
      <c r="NN222" s="262"/>
      <c r="NO222" s="262"/>
    </row>
    <row r="223" spans="2:480" x14ac:dyDescent="0.35">
      <c r="B223" s="192">
        <v>39</v>
      </c>
      <c r="C223" s="196" t="s">
        <v>147</v>
      </c>
      <c r="D223" s="150"/>
      <c r="E223" s="150"/>
      <c r="F223" s="150"/>
      <c r="G223" s="151"/>
      <c r="H223" s="152">
        <f t="shared" si="1556"/>
        <v>5887.8600000000006</v>
      </c>
      <c r="I223" s="149">
        <f t="shared" si="1557"/>
        <v>1.3890871305330831E-2</v>
      </c>
      <c r="J223" s="111">
        <f t="shared" si="1729"/>
        <v>0.250037089641651</v>
      </c>
      <c r="K223" s="111">
        <f t="shared" si="1729"/>
        <v>0.34380099825727017</v>
      </c>
      <c r="L223" s="111">
        <f t="shared" si="1729"/>
        <v>1.9082929630679581</v>
      </c>
      <c r="M223" s="111">
        <f t="shared" si="1729"/>
        <v>0.18467351255496373</v>
      </c>
      <c r="N223" s="111">
        <f t="shared" si="1729"/>
        <v>1.0259639586386872E-2</v>
      </c>
      <c r="O223" s="111">
        <f t="shared" si="1729"/>
        <v>1.128560354502556</v>
      </c>
      <c r="P223" s="111">
        <f t="shared" si="1729"/>
        <v>0.40012594386908801</v>
      </c>
      <c r="Q223" s="111">
        <f t="shared" si="1729"/>
        <v>6.8944778020519788</v>
      </c>
      <c r="R223" s="111">
        <f t="shared" si="1729"/>
        <v>0.94388684194759231</v>
      </c>
      <c r="S223" s="111">
        <f t="shared" si="1729"/>
        <v>0.25649098965967182</v>
      </c>
      <c r="T223" s="80">
        <f t="shared" si="1729"/>
        <v>0.51298197931934364</v>
      </c>
      <c r="U223" s="80">
        <f t="shared" si="1729"/>
        <v>6.1557837518321237E-2</v>
      </c>
      <c r="V223" s="80">
        <f t="shared" si="1729"/>
        <v>1.0157043190523003</v>
      </c>
      <c r="W223" s="80">
        <f t="shared" si="1729"/>
        <v>2.3597171048689805</v>
      </c>
      <c r="X223" s="94">
        <f t="shared" si="1729"/>
        <v>0.34380099825727017</v>
      </c>
      <c r="Y223" s="108">
        <f t="shared" si="1728"/>
        <v>2.3519113744417801</v>
      </c>
      <c r="Z223" s="108">
        <f t="shared" si="1728"/>
        <v>1.1407942214900326</v>
      </c>
      <c r="AA223" s="108">
        <f t="shared" si="1728"/>
        <v>5.1804559510129566</v>
      </c>
      <c r="AB223" s="108">
        <f t="shared" si="1728"/>
        <v>2.3440977153904783E-2</v>
      </c>
      <c r="AC223" s="108">
        <f t="shared" si="1728"/>
        <v>0.41412392971898454</v>
      </c>
      <c r="AD223" s="108">
        <f t="shared" si="1728"/>
        <v>1.5627318102603188E-2</v>
      </c>
      <c r="AE223" s="108">
        <f t="shared" si="1728"/>
        <v>0.17190049912863509</v>
      </c>
      <c r="AF223" s="108">
        <f t="shared" si="1728"/>
        <v>0.59383808789892123</v>
      </c>
      <c r="AG223" s="108">
        <f t="shared" si="1728"/>
        <v>2.8597992127763834</v>
      </c>
      <c r="AH223" s="108">
        <f t="shared" si="1728"/>
        <v>4.1959349105489565</v>
      </c>
      <c r="AI223" s="108">
        <f t="shared" si="1728"/>
        <v>3.1254636205206375E-2</v>
      </c>
      <c r="AJ223" s="108">
        <f t="shared" si="1728"/>
        <v>2.4847435783139074</v>
      </c>
      <c r="AK223" s="108">
        <f t="shared" si="1728"/>
        <v>1.2189308120030489</v>
      </c>
      <c r="AL223" s="108">
        <f t="shared" si="1728"/>
        <v>1.5627318102603188E-2</v>
      </c>
      <c r="AM223" s="108">
        <f t="shared" si="1727"/>
        <v>9.0482171814072458</v>
      </c>
      <c r="AN223" s="108">
        <f t="shared" si="1727"/>
        <v>8.7122298422012765</v>
      </c>
      <c r="AO223" s="108">
        <f t="shared" si="1725"/>
        <v>2.3440977153904783E-2</v>
      </c>
      <c r="AP223" s="108">
        <f t="shared" si="1725"/>
        <v>0.17971415817993669</v>
      </c>
      <c r="AQ223" s="108">
        <f t="shared" si="1725"/>
        <v>6.250927241041275E-2</v>
      </c>
      <c r="AR223" s="108">
        <f t="shared" si="1725"/>
        <v>0.75921332939262853</v>
      </c>
      <c r="AS223" s="108">
        <f t="shared" si="1725"/>
        <v>1.0259639586386872E-2</v>
      </c>
      <c r="AT223" s="108">
        <f t="shared" si="1725"/>
        <v>0.52324161890573051</v>
      </c>
      <c r="AU223" s="108">
        <f t="shared" si="1725"/>
        <v>3.2523057488846385</v>
      </c>
      <c r="AV223" s="108">
        <f t="shared" si="1725"/>
        <v>0.39068295256507973</v>
      </c>
      <c r="AW223" s="108">
        <f t="shared" si="1725"/>
        <v>0.39068295256507973</v>
      </c>
      <c r="AY223" s="186"/>
      <c r="AZ223" s="182"/>
      <c r="BA223" s="150"/>
      <c r="BB223" s="150"/>
      <c r="BC223" s="150"/>
      <c r="BD223" s="151"/>
      <c r="BE223" s="152"/>
      <c r="BF223" s="153"/>
      <c r="BG223" s="140">
        <f t="shared" si="1558"/>
        <v>0</v>
      </c>
      <c r="BH223" s="140">
        <f t="shared" si="1354"/>
        <v>0</v>
      </c>
      <c r="BI223" s="140">
        <f t="shared" si="1355"/>
        <v>2</v>
      </c>
      <c r="BJ223" s="140">
        <f t="shared" si="1356"/>
        <v>0</v>
      </c>
      <c r="BK223" s="140">
        <f t="shared" si="1357"/>
        <v>0</v>
      </c>
      <c r="BL223" s="140">
        <f t="shared" si="1358"/>
        <v>1</v>
      </c>
      <c r="BM223" s="126">
        <f t="shared" si="1359"/>
        <v>0</v>
      </c>
      <c r="BN223" s="126">
        <f t="shared" si="1360"/>
        <v>7</v>
      </c>
      <c r="BO223" s="147">
        <f t="shared" si="1361"/>
        <v>1</v>
      </c>
      <c r="BP223" s="147">
        <f t="shared" si="1362"/>
        <v>0</v>
      </c>
      <c r="BQ223" s="147">
        <f t="shared" si="1363"/>
        <v>1</v>
      </c>
      <c r="BR223" s="147">
        <f t="shared" si="1364"/>
        <v>0</v>
      </c>
      <c r="BS223" s="147">
        <f t="shared" si="1365"/>
        <v>1</v>
      </c>
      <c r="BT223" s="126">
        <f t="shared" si="1366"/>
        <v>2</v>
      </c>
      <c r="BU223" s="129">
        <f t="shared" si="1367"/>
        <v>0</v>
      </c>
      <c r="BV223" s="129">
        <f t="shared" si="1368"/>
        <v>2</v>
      </c>
      <c r="BW223" s="129">
        <f t="shared" si="1369"/>
        <v>1</v>
      </c>
      <c r="BX223" s="129">
        <f t="shared" si="1370"/>
        <v>5</v>
      </c>
      <c r="BY223" s="155">
        <f t="shared" si="1371"/>
        <v>0</v>
      </c>
      <c r="BZ223" s="123">
        <f t="shared" si="1372"/>
        <v>0</v>
      </c>
      <c r="CA223" s="123">
        <f t="shared" si="1373"/>
        <v>0</v>
      </c>
      <c r="CB223" s="123">
        <f t="shared" si="1374"/>
        <v>0</v>
      </c>
      <c r="CC223" s="123">
        <f t="shared" si="1375"/>
        <v>1</v>
      </c>
      <c r="CD223" s="123">
        <f t="shared" si="1376"/>
        <v>3</v>
      </c>
      <c r="CE223" s="123">
        <f t="shared" si="1377"/>
        <v>4</v>
      </c>
      <c r="CF223" s="123">
        <f t="shared" si="1378"/>
        <v>0</v>
      </c>
      <c r="CG223" s="123">
        <f t="shared" si="1379"/>
        <v>2</v>
      </c>
      <c r="CH223" s="123">
        <f t="shared" si="1380"/>
        <v>1</v>
      </c>
      <c r="CI223" s="123">
        <f t="shared" si="1381"/>
        <v>0</v>
      </c>
      <c r="CJ223" s="123">
        <f t="shared" si="1382"/>
        <v>9</v>
      </c>
      <c r="CK223" s="123">
        <f t="shared" si="1383"/>
        <v>9</v>
      </c>
      <c r="CL223" s="123">
        <f t="shared" si="1384"/>
        <v>0</v>
      </c>
      <c r="CM223" s="123">
        <f t="shared" si="1385"/>
        <v>0</v>
      </c>
      <c r="CN223" s="123">
        <f t="shared" si="1386"/>
        <v>0</v>
      </c>
      <c r="CO223" s="123">
        <f t="shared" si="1387"/>
        <v>1</v>
      </c>
      <c r="CP223" s="123">
        <f t="shared" si="1388"/>
        <v>0</v>
      </c>
      <c r="CQ223" s="123">
        <f t="shared" si="1389"/>
        <v>1</v>
      </c>
      <c r="CR223" s="123">
        <f t="shared" si="1390"/>
        <v>3</v>
      </c>
      <c r="CS223" s="123">
        <f t="shared" si="1391"/>
        <v>0</v>
      </c>
      <c r="CT223" s="123">
        <f t="shared" si="1392"/>
        <v>0</v>
      </c>
      <c r="CX223" s="7">
        <f t="shared" si="1559"/>
        <v>0</v>
      </c>
      <c r="CY223" s="7">
        <f t="shared" si="1560"/>
        <v>0</v>
      </c>
      <c r="CZ223" s="7">
        <f t="shared" si="1561"/>
        <v>0</v>
      </c>
      <c r="DA223" s="7">
        <f t="shared" si="1562"/>
        <v>0</v>
      </c>
      <c r="DB223" s="7">
        <f t="shared" si="1563"/>
        <v>2</v>
      </c>
      <c r="DC223" s="7">
        <f t="shared" si="1564"/>
        <v>0</v>
      </c>
      <c r="DD223" s="7">
        <f t="shared" si="1565"/>
        <v>0</v>
      </c>
      <c r="DE223" s="7">
        <f t="shared" si="1566"/>
        <v>0</v>
      </c>
      <c r="DF223" s="7">
        <f t="shared" si="1567"/>
        <v>0</v>
      </c>
      <c r="DG223" s="7">
        <f t="shared" si="1568"/>
        <v>0</v>
      </c>
      <c r="DH223" s="7">
        <f t="shared" si="1569"/>
        <v>1</v>
      </c>
      <c r="DI223" s="7">
        <f t="shared" si="1570"/>
        <v>0</v>
      </c>
      <c r="DJ223" s="7">
        <f t="shared" si="1571"/>
        <v>0</v>
      </c>
      <c r="DK223" s="7">
        <f t="shared" si="1572"/>
        <v>0</v>
      </c>
      <c r="DL223" s="7">
        <f t="shared" si="1573"/>
        <v>7</v>
      </c>
      <c r="DM223" s="7">
        <f t="shared" si="1574"/>
        <v>0</v>
      </c>
      <c r="DN223" s="7">
        <f t="shared" si="1575"/>
        <v>1</v>
      </c>
      <c r="DO223" s="7">
        <f t="shared" si="1576"/>
        <v>0</v>
      </c>
      <c r="DP223" s="7">
        <f t="shared" si="1577"/>
        <v>0</v>
      </c>
      <c r="DQ223" s="7">
        <f t="shared" si="1578"/>
        <v>0</v>
      </c>
      <c r="DR223" s="7">
        <f t="shared" si="1579"/>
        <v>1</v>
      </c>
      <c r="DS223" s="7">
        <f t="shared" si="1580"/>
        <v>0</v>
      </c>
      <c r="DT223" s="7">
        <f t="shared" si="1581"/>
        <v>0</v>
      </c>
      <c r="DU223" s="7">
        <f t="shared" si="1582"/>
        <v>0</v>
      </c>
      <c r="DV223" s="7">
        <f t="shared" si="1583"/>
        <v>1</v>
      </c>
      <c r="DW223" s="7">
        <f t="shared" si="1584"/>
        <v>0</v>
      </c>
      <c r="DX223" s="7">
        <f t="shared" si="1585"/>
        <v>2</v>
      </c>
      <c r="DY223" s="7">
        <f t="shared" si="1586"/>
        <v>0</v>
      </c>
      <c r="DZ223" s="1">
        <f t="shared" si="1587"/>
        <v>0</v>
      </c>
      <c r="EA223" s="1">
        <f t="shared" si="1588"/>
        <v>0</v>
      </c>
      <c r="EB223" s="1">
        <f t="shared" si="1589"/>
        <v>1.6</v>
      </c>
      <c r="EC223" s="1">
        <f t="shared" si="1590"/>
        <v>0.4</v>
      </c>
      <c r="ED223" s="1">
        <f t="shared" si="1591"/>
        <v>0.8</v>
      </c>
      <c r="EE223" s="1">
        <f t="shared" si="1592"/>
        <v>0.2</v>
      </c>
      <c r="EF223" s="1">
        <f t="shared" si="1593"/>
        <v>4</v>
      </c>
      <c r="EG223" s="1">
        <f t="shared" si="1594"/>
        <v>1</v>
      </c>
      <c r="EH223" s="1">
        <f t="shared" si="1595"/>
        <v>0</v>
      </c>
      <c r="EI223" s="1">
        <f t="shared" si="1596"/>
        <v>0</v>
      </c>
      <c r="EJ223" s="1">
        <f t="shared" si="1597"/>
        <v>0</v>
      </c>
      <c r="EK223" s="1">
        <f t="shared" si="1598"/>
        <v>0</v>
      </c>
      <c r="EL223" s="1">
        <f t="shared" si="1599"/>
        <v>0</v>
      </c>
      <c r="EM223" s="1">
        <f t="shared" si="1600"/>
        <v>0</v>
      </c>
      <c r="EN223" s="1">
        <f t="shared" si="1601"/>
        <v>0</v>
      </c>
      <c r="EO223" s="1">
        <f t="shared" si="1602"/>
        <v>0</v>
      </c>
      <c r="EP223" s="1">
        <f t="shared" si="1603"/>
        <v>0.8</v>
      </c>
      <c r="EQ223" s="1">
        <f t="shared" si="1604"/>
        <v>0.2</v>
      </c>
      <c r="ER223" s="1">
        <f t="shared" si="1605"/>
        <v>2.4000000000000004</v>
      </c>
      <c r="ES223" s="1">
        <f t="shared" si="1606"/>
        <v>0.60000000000000009</v>
      </c>
      <c r="ET223" s="1">
        <f t="shared" si="1607"/>
        <v>3.2</v>
      </c>
      <c r="EU223" s="1">
        <f t="shared" si="1608"/>
        <v>0.8</v>
      </c>
      <c r="EV223" s="1">
        <f t="shared" si="1609"/>
        <v>0</v>
      </c>
      <c r="EW223" s="1">
        <f t="shared" si="1610"/>
        <v>0</v>
      </c>
      <c r="EX223" s="1">
        <f t="shared" si="1611"/>
        <v>1.6</v>
      </c>
      <c r="EY223" s="1">
        <f t="shared" si="1612"/>
        <v>0.4</v>
      </c>
      <c r="EZ223" s="1">
        <f t="shared" si="1613"/>
        <v>0.8</v>
      </c>
      <c r="FA223" s="1">
        <f t="shared" si="1614"/>
        <v>0.2</v>
      </c>
      <c r="FB223" s="1">
        <f t="shared" si="1615"/>
        <v>0</v>
      </c>
      <c r="FC223" s="1">
        <f t="shared" si="1616"/>
        <v>0</v>
      </c>
      <c r="FD223" s="1">
        <f t="shared" si="1617"/>
        <v>7.2</v>
      </c>
      <c r="FE223" s="1">
        <f t="shared" si="1618"/>
        <v>1.8</v>
      </c>
      <c r="FF223" s="1">
        <f t="shared" si="1619"/>
        <v>7.2</v>
      </c>
      <c r="FG223" s="1">
        <f t="shared" si="1620"/>
        <v>1.8</v>
      </c>
      <c r="FH223" s="1">
        <f t="shared" si="1621"/>
        <v>0</v>
      </c>
      <c r="FI223" s="1">
        <f t="shared" si="1622"/>
        <v>0</v>
      </c>
      <c r="FJ223" s="1">
        <f t="shared" si="1623"/>
        <v>0</v>
      </c>
      <c r="FK223" s="1">
        <f t="shared" si="1624"/>
        <v>0</v>
      </c>
      <c r="FL223" s="1">
        <f t="shared" si="1625"/>
        <v>0</v>
      </c>
      <c r="FM223" s="1">
        <f t="shared" si="1626"/>
        <v>0</v>
      </c>
      <c r="FN223" s="1">
        <f t="shared" si="1627"/>
        <v>0.8</v>
      </c>
      <c r="FO223" s="1">
        <f t="shared" si="1628"/>
        <v>0.2</v>
      </c>
      <c r="FP223" s="1">
        <f t="shared" si="1629"/>
        <v>0</v>
      </c>
      <c r="FQ223" s="1">
        <f t="shared" si="1630"/>
        <v>0</v>
      </c>
      <c r="FR223" s="1">
        <f t="shared" si="1631"/>
        <v>0.8</v>
      </c>
      <c r="FS223" s="1">
        <f t="shared" si="1632"/>
        <v>0.2</v>
      </c>
      <c r="FT223" s="1">
        <f t="shared" si="1633"/>
        <v>2.4000000000000004</v>
      </c>
      <c r="FU223" s="1">
        <f t="shared" si="1634"/>
        <v>0.60000000000000009</v>
      </c>
      <c r="FV223" s="1">
        <f t="shared" si="1635"/>
        <v>0</v>
      </c>
      <c r="FW223" s="1">
        <f t="shared" si="1636"/>
        <v>0</v>
      </c>
      <c r="FX223" s="1">
        <f t="shared" si="1637"/>
        <v>0</v>
      </c>
      <c r="FY223" s="1">
        <f t="shared" si="1638"/>
        <v>0</v>
      </c>
      <c r="GC223" s="7">
        <f t="shared" si="1639"/>
        <v>0</v>
      </c>
      <c r="GD223" s="7">
        <f t="shared" si="1640"/>
        <v>0</v>
      </c>
      <c r="GE223" s="7">
        <f t="shared" si="1641"/>
        <v>0</v>
      </c>
      <c r="GF223" s="7">
        <f t="shared" si="1642"/>
        <v>0</v>
      </c>
      <c r="GG223" s="7">
        <f t="shared" si="1643"/>
        <v>2</v>
      </c>
      <c r="GH223" s="7">
        <f t="shared" si="1644"/>
        <v>0</v>
      </c>
      <c r="GI223" s="7">
        <f t="shared" si="1645"/>
        <v>0</v>
      </c>
      <c r="GJ223" s="7">
        <f t="shared" si="1646"/>
        <v>0</v>
      </c>
      <c r="GK223" s="7">
        <f t="shared" si="1647"/>
        <v>0</v>
      </c>
      <c r="GL223" s="7">
        <f t="shared" si="1648"/>
        <v>0</v>
      </c>
      <c r="GM223" s="7">
        <f t="shared" si="1649"/>
        <v>1</v>
      </c>
      <c r="GN223" s="7">
        <f t="shared" si="1650"/>
        <v>0</v>
      </c>
      <c r="GO223" s="7">
        <f t="shared" si="1651"/>
        <v>0</v>
      </c>
      <c r="GP223" s="7">
        <f t="shared" si="1652"/>
        <v>0</v>
      </c>
      <c r="GQ223" s="7">
        <f t="shared" si="1653"/>
        <v>7</v>
      </c>
      <c r="GR223" s="7">
        <f t="shared" si="1654"/>
        <v>0</v>
      </c>
      <c r="GS223" s="7">
        <f t="shared" si="1655"/>
        <v>1</v>
      </c>
      <c r="GT223" s="7">
        <f t="shared" si="1656"/>
        <v>0</v>
      </c>
      <c r="GU223" s="7">
        <f t="shared" si="1657"/>
        <v>0</v>
      </c>
      <c r="GV223" s="7">
        <f t="shared" si="1658"/>
        <v>0</v>
      </c>
      <c r="GW223" s="7">
        <f t="shared" si="1659"/>
        <v>1</v>
      </c>
      <c r="GX223" s="7">
        <f t="shared" si="1660"/>
        <v>0</v>
      </c>
      <c r="GY223" s="7">
        <f t="shared" si="1661"/>
        <v>0</v>
      </c>
      <c r="GZ223" s="7">
        <f t="shared" si="1662"/>
        <v>0</v>
      </c>
      <c r="HA223" s="7">
        <f t="shared" si="1663"/>
        <v>1</v>
      </c>
      <c r="HB223" s="7">
        <f t="shared" si="1664"/>
        <v>0</v>
      </c>
      <c r="HC223" s="7">
        <f t="shared" si="1665"/>
        <v>2</v>
      </c>
      <c r="HD223" s="7">
        <f t="shared" si="1666"/>
        <v>0</v>
      </c>
      <c r="HE223" s="7">
        <f t="shared" si="1667"/>
        <v>0</v>
      </c>
      <c r="HF223" s="7">
        <f t="shared" si="1668"/>
        <v>0</v>
      </c>
      <c r="HG223" s="7">
        <f t="shared" si="1669"/>
        <v>2</v>
      </c>
      <c r="HH223" s="7">
        <f t="shared" si="1670"/>
        <v>0</v>
      </c>
      <c r="HI223" s="7">
        <f t="shared" si="1671"/>
        <v>1</v>
      </c>
      <c r="HJ223" s="7">
        <f t="shared" si="1672"/>
        <v>0</v>
      </c>
      <c r="HK223" s="7">
        <f t="shared" si="1673"/>
        <v>4</v>
      </c>
      <c r="HL223" s="7">
        <f t="shared" si="1674"/>
        <v>1</v>
      </c>
      <c r="HM223" s="7">
        <f t="shared" si="1675"/>
        <v>0</v>
      </c>
      <c r="HN223" s="7">
        <f t="shared" si="1676"/>
        <v>0</v>
      </c>
      <c r="HO223" s="7">
        <f t="shared" si="1677"/>
        <v>0</v>
      </c>
      <c r="HP223" s="7">
        <f t="shared" si="1678"/>
        <v>0</v>
      </c>
      <c r="HQ223" s="7">
        <f t="shared" si="1679"/>
        <v>0</v>
      </c>
      <c r="HR223" s="7">
        <f t="shared" si="1680"/>
        <v>0</v>
      </c>
      <c r="HS223" s="7">
        <f t="shared" si="1681"/>
        <v>0</v>
      </c>
      <c r="HT223" s="7">
        <f t="shared" si="1682"/>
        <v>0</v>
      </c>
      <c r="HU223" s="7">
        <f t="shared" si="1683"/>
        <v>1</v>
      </c>
      <c r="HV223" s="7">
        <f t="shared" si="1684"/>
        <v>0</v>
      </c>
      <c r="HW223" s="7">
        <f t="shared" si="1685"/>
        <v>2</v>
      </c>
      <c r="HX223" s="7">
        <f t="shared" si="1686"/>
        <v>1</v>
      </c>
      <c r="HY223" s="7">
        <f t="shared" si="1687"/>
        <v>3</v>
      </c>
      <c r="HZ223" s="7">
        <f t="shared" si="1688"/>
        <v>1</v>
      </c>
      <c r="IA223" s="7">
        <f t="shared" si="1689"/>
        <v>0</v>
      </c>
      <c r="IB223" s="7">
        <f t="shared" si="1690"/>
        <v>0</v>
      </c>
      <c r="IC223" s="7">
        <f t="shared" si="1691"/>
        <v>2</v>
      </c>
      <c r="ID223" s="7">
        <f t="shared" si="1692"/>
        <v>0</v>
      </c>
      <c r="IE223" s="7">
        <f t="shared" si="1693"/>
        <v>1</v>
      </c>
      <c r="IF223" s="7">
        <f t="shared" si="1694"/>
        <v>0</v>
      </c>
      <c r="IG223" s="7">
        <f t="shared" si="1695"/>
        <v>0</v>
      </c>
      <c r="IH223" s="7">
        <f t="shared" si="1696"/>
        <v>0</v>
      </c>
      <c r="II223" s="7">
        <f t="shared" si="1697"/>
        <v>7</v>
      </c>
      <c r="IJ223" s="7">
        <f t="shared" si="1698"/>
        <v>2</v>
      </c>
      <c r="IK223" s="7">
        <f t="shared" si="1699"/>
        <v>7</v>
      </c>
      <c r="IL223" s="7">
        <f t="shared" si="1700"/>
        <v>2</v>
      </c>
      <c r="IM223" s="7">
        <f t="shared" si="1701"/>
        <v>0</v>
      </c>
      <c r="IN223" s="7">
        <f t="shared" si="1702"/>
        <v>0</v>
      </c>
      <c r="IO223" s="7">
        <f t="shared" si="1703"/>
        <v>0</v>
      </c>
      <c r="IP223" s="7">
        <f t="shared" si="1704"/>
        <v>0</v>
      </c>
      <c r="IQ223" s="7">
        <f t="shared" si="1705"/>
        <v>0</v>
      </c>
      <c r="IR223" s="7">
        <f t="shared" si="1706"/>
        <v>0</v>
      </c>
      <c r="IS223" s="7">
        <f t="shared" si="1707"/>
        <v>1</v>
      </c>
      <c r="IT223" s="7">
        <f t="shared" si="1708"/>
        <v>0</v>
      </c>
      <c r="IU223" s="7">
        <f t="shared" si="1709"/>
        <v>0</v>
      </c>
      <c r="IV223" s="7">
        <f t="shared" si="1710"/>
        <v>0</v>
      </c>
      <c r="IW223" s="7">
        <f t="shared" si="1711"/>
        <v>1</v>
      </c>
      <c r="IX223" s="7">
        <f t="shared" si="1712"/>
        <v>0</v>
      </c>
      <c r="IY223" s="7">
        <f t="shared" si="1713"/>
        <v>2</v>
      </c>
      <c r="IZ223" s="7">
        <f t="shared" si="1714"/>
        <v>1</v>
      </c>
      <c r="JA223" s="7">
        <f t="shared" si="1715"/>
        <v>0</v>
      </c>
      <c r="JB223" s="7">
        <f t="shared" si="1716"/>
        <v>0</v>
      </c>
      <c r="JC223" s="7">
        <f t="shared" si="1717"/>
        <v>0</v>
      </c>
      <c r="JD223" s="7">
        <f t="shared" si="1718"/>
        <v>0</v>
      </c>
      <c r="JF223" s="1">
        <v>39</v>
      </c>
      <c r="JG223" s="10">
        <f t="shared" si="1719"/>
        <v>127.92636363636363</v>
      </c>
      <c r="JH223" s="10">
        <f t="shared" si="1720"/>
        <v>4.3079999999999998</v>
      </c>
      <c r="JJ223" s="1" t="str">
        <f t="shared" si="1555"/>
        <v>[127.93, 4.31]</v>
      </c>
      <c r="JS223" s="262"/>
      <c r="JT223" s="262"/>
      <c r="JU223" s="262"/>
      <c r="JV223" s="262"/>
      <c r="JW223" s="262"/>
      <c r="JX223" s="262"/>
      <c r="JY223" s="262"/>
      <c r="JZ223" s="262"/>
      <c r="KA223" s="262"/>
      <c r="KB223" s="262"/>
      <c r="KC223" s="262"/>
      <c r="KD223" s="262"/>
      <c r="KE223" s="262"/>
      <c r="KF223" s="262"/>
      <c r="KG223" s="262"/>
      <c r="KH223" s="262"/>
      <c r="KI223" s="262"/>
      <c r="KJ223" s="262"/>
      <c r="KK223" s="262"/>
      <c r="KL223" s="262"/>
      <c r="KM223" s="262"/>
      <c r="KN223" s="262"/>
      <c r="KO223" s="262"/>
      <c r="KP223" s="262"/>
      <c r="KQ223" s="262"/>
      <c r="KR223" s="262"/>
      <c r="KS223" s="262"/>
      <c r="KT223" s="262"/>
      <c r="KU223" s="262"/>
      <c r="KV223" s="262"/>
      <c r="KW223" s="262"/>
      <c r="KX223" s="262"/>
      <c r="KY223" s="262"/>
      <c r="KZ223" s="262"/>
      <c r="LA223" s="262"/>
      <c r="LB223" s="262"/>
      <c r="LC223" s="262"/>
      <c r="LD223" s="262"/>
      <c r="LE223" s="262"/>
      <c r="LF223" s="262"/>
      <c r="LG223" s="262"/>
      <c r="LH223" s="262"/>
      <c r="LI223" s="262"/>
      <c r="LJ223" s="262"/>
      <c r="LK223" s="262"/>
      <c r="LL223" s="262"/>
      <c r="LM223" s="262"/>
      <c r="LN223" s="262"/>
      <c r="LO223" s="262"/>
      <c r="LP223" s="262"/>
      <c r="LQ223" s="262"/>
      <c r="LR223" s="262"/>
      <c r="LS223" s="262"/>
      <c r="LT223" s="262"/>
      <c r="LU223" s="262"/>
      <c r="LV223" s="262"/>
      <c r="LW223" s="262"/>
      <c r="LX223" s="262"/>
      <c r="LY223" s="262"/>
      <c r="LZ223" s="262"/>
      <c r="MA223" s="262"/>
      <c r="MB223" s="262"/>
      <c r="MC223" s="262"/>
      <c r="MD223" s="262"/>
      <c r="ME223" s="262"/>
      <c r="MF223" s="262"/>
      <c r="MG223" s="262"/>
      <c r="MH223" s="262"/>
      <c r="MI223" s="262"/>
      <c r="MJ223" s="262"/>
      <c r="MK223" s="262"/>
      <c r="ML223" s="262"/>
      <c r="MM223" s="262"/>
      <c r="MN223" s="262"/>
      <c r="MO223" s="262"/>
      <c r="MP223" s="262"/>
      <c r="MQ223" s="262"/>
      <c r="MR223" s="262"/>
      <c r="MS223" s="262"/>
      <c r="MT223" s="262"/>
      <c r="MU223" s="262"/>
      <c r="MV223" s="262"/>
      <c r="MW223" s="262"/>
      <c r="MX223" s="262"/>
      <c r="MY223" s="262"/>
      <c r="MZ223" s="262"/>
      <c r="NA223" s="262"/>
      <c r="NB223" s="262"/>
      <c r="NC223" s="262"/>
      <c r="ND223" s="262"/>
      <c r="NE223" s="262"/>
      <c r="NF223" s="262"/>
      <c r="NG223" s="262"/>
      <c r="NH223" s="262"/>
      <c r="NI223" s="262"/>
      <c r="NJ223" s="262"/>
      <c r="NK223" s="262"/>
      <c r="NL223" s="262"/>
      <c r="NM223" s="262"/>
      <c r="NN223" s="262"/>
      <c r="NO223" s="262"/>
    </row>
    <row r="224" spans="2:480" x14ac:dyDescent="0.35">
      <c r="B224" s="192">
        <v>40</v>
      </c>
      <c r="C224" s="195" t="s">
        <v>148</v>
      </c>
      <c r="D224" s="150"/>
      <c r="E224" s="150"/>
      <c r="F224" s="150"/>
      <c r="G224" s="151"/>
      <c r="H224" s="152">
        <f t="shared" si="1556"/>
        <v>6847.3900000000012</v>
      </c>
      <c r="I224" s="149">
        <f t="shared" si="1557"/>
        <v>1.6154632288710887E-2</v>
      </c>
      <c r="J224" s="111">
        <f t="shared" si="1729"/>
        <v>0.29078501649858263</v>
      </c>
      <c r="K224" s="111">
        <f t="shared" si="1729"/>
        <v>0.3998293976855512</v>
      </c>
      <c r="L224" s="111">
        <f t="shared" si="1729"/>
        <v>2.2192827533911994</v>
      </c>
      <c r="M224" s="111">
        <f t="shared" si="1729"/>
        <v>0.21476929871527739</v>
      </c>
      <c r="N224" s="111">
        <f t="shared" si="1729"/>
        <v>1.1931627706404298E-2</v>
      </c>
      <c r="O224" s="111">
        <f t="shared" si="1729"/>
        <v>1.3124790477044728</v>
      </c>
      <c r="P224" s="111">
        <f t="shared" si="1729"/>
        <v>0.46533348054976764</v>
      </c>
      <c r="Q224" s="111">
        <f t="shared" si="1729"/>
        <v>8.0180538187036881</v>
      </c>
      <c r="R224" s="111">
        <f t="shared" si="1729"/>
        <v>1.0977097489891956</v>
      </c>
      <c r="S224" s="111">
        <f t="shared" si="1729"/>
        <v>0.29829069266010749</v>
      </c>
      <c r="T224" s="80">
        <f t="shared" si="1729"/>
        <v>0.59658138532021499</v>
      </c>
      <c r="U224" s="80">
        <f t="shared" si="1729"/>
        <v>7.1589766238425792E-2</v>
      </c>
      <c r="V224" s="80">
        <f t="shared" si="1729"/>
        <v>1.1812311429340254</v>
      </c>
      <c r="W224" s="80">
        <f t="shared" si="1729"/>
        <v>2.7442743724729883</v>
      </c>
      <c r="X224" s="94">
        <f t="shared" si="1729"/>
        <v>0.3998293976855512</v>
      </c>
      <c r="Y224" s="108">
        <f t="shared" si="1728"/>
        <v>2.7351965614397931</v>
      </c>
      <c r="Z224" s="108">
        <f t="shared" si="1728"/>
        <v>1.3267066377747831</v>
      </c>
      <c r="AA224" s="108">
        <f t="shared" si="1728"/>
        <v>6.024702060580009</v>
      </c>
      <c r="AB224" s="108">
        <f t="shared" si="1728"/>
        <v>2.7261095296742123E-2</v>
      </c>
      <c r="AC224" s="108">
        <f t="shared" si="1728"/>
        <v>0.48161268357577752</v>
      </c>
      <c r="AD224" s="108">
        <f t="shared" si="1728"/>
        <v>1.8174063531161414E-2</v>
      </c>
      <c r="AE224" s="108">
        <f t="shared" si="1728"/>
        <v>0.1999146988427756</v>
      </c>
      <c r="AF224" s="108">
        <f t="shared" si="1728"/>
        <v>0.69061441418413383</v>
      </c>
      <c r="AG224" s="108">
        <f t="shared" si="1728"/>
        <v>3.3258536262025391</v>
      </c>
      <c r="AH224" s="108">
        <f t="shared" si="1728"/>
        <v>4.8797360581168414</v>
      </c>
      <c r="AI224" s="108">
        <f t="shared" si="1728"/>
        <v>3.6348127062322828E-2</v>
      </c>
      <c r="AJ224" s="108">
        <f t="shared" si="1728"/>
        <v>2.8896761014546652</v>
      </c>
      <c r="AK224" s="108">
        <f t="shared" si="1728"/>
        <v>1.4175769554305906</v>
      </c>
      <c r="AL224" s="108">
        <f t="shared" si="1728"/>
        <v>1.8174063531161414E-2</v>
      </c>
      <c r="AM224" s="108">
        <f t="shared" si="1727"/>
        <v>10.522782784542461</v>
      </c>
      <c r="AN224" s="108">
        <f t="shared" si="1727"/>
        <v>10.132040418622489</v>
      </c>
      <c r="AO224" s="108">
        <f t="shared" si="1725"/>
        <v>2.7261095296742123E-2</v>
      </c>
      <c r="AP224" s="108">
        <f t="shared" si="1725"/>
        <v>0.20900173060835631</v>
      </c>
      <c r="AQ224" s="108">
        <f t="shared" si="1725"/>
        <v>7.2696254124645657E-2</v>
      </c>
      <c r="AR224" s="108">
        <f t="shared" si="1725"/>
        <v>0.8829404502739181</v>
      </c>
      <c r="AS224" s="108">
        <f t="shared" si="1725"/>
        <v>1.1931627706404298E-2</v>
      </c>
      <c r="AT224" s="108">
        <f t="shared" si="1725"/>
        <v>0.6085130130266192</v>
      </c>
      <c r="AU224" s="108">
        <f t="shared" si="1725"/>
        <v>3.7823259829301623</v>
      </c>
      <c r="AV224" s="108">
        <f t="shared" si="1725"/>
        <v>0.45435158827903543</v>
      </c>
      <c r="AW224" s="108">
        <f t="shared" si="1725"/>
        <v>0.45435158827903543</v>
      </c>
      <c r="AY224" s="186"/>
      <c r="AZ224" s="183"/>
      <c r="BA224" s="150"/>
      <c r="BB224" s="150"/>
      <c r="BC224" s="150"/>
      <c r="BD224" s="151"/>
      <c r="BE224" s="152"/>
      <c r="BF224" s="153"/>
      <c r="BG224" s="140">
        <f t="shared" si="1558"/>
        <v>0</v>
      </c>
      <c r="BH224" s="140">
        <f t="shared" si="1354"/>
        <v>0</v>
      </c>
      <c r="BI224" s="140">
        <f t="shared" si="1355"/>
        <v>2</v>
      </c>
      <c r="BJ224" s="140">
        <f t="shared" si="1356"/>
        <v>0</v>
      </c>
      <c r="BK224" s="140">
        <f t="shared" si="1357"/>
        <v>0</v>
      </c>
      <c r="BL224" s="140">
        <f t="shared" si="1358"/>
        <v>1</v>
      </c>
      <c r="BM224" s="126">
        <f t="shared" si="1359"/>
        <v>0</v>
      </c>
      <c r="BN224" s="126">
        <f t="shared" si="1360"/>
        <v>8</v>
      </c>
      <c r="BO224" s="147">
        <f t="shared" si="1361"/>
        <v>1</v>
      </c>
      <c r="BP224" s="147">
        <f t="shared" si="1362"/>
        <v>0</v>
      </c>
      <c r="BQ224" s="147">
        <f t="shared" si="1363"/>
        <v>1</v>
      </c>
      <c r="BR224" s="147">
        <f t="shared" si="1364"/>
        <v>0</v>
      </c>
      <c r="BS224" s="147">
        <f t="shared" si="1365"/>
        <v>1</v>
      </c>
      <c r="BT224" s="126">
        <f t="shared" si="1366"/>
        <v>3</v>
      </c>
      <c r="BU224" s="129">
        <f t="shared" si="1367"/>
        <v>0</v>
      </c>
      <c r="BV224" s="129">
        <f t="shared" si="1368"/>
        <v>3</v>
      </c>
      <c r="BW224" s="129">
        <f t="shared" si="1369"/>
        <v>1</v>
      </c>
      <c r="BX224" s="129">
        <f t="shared" si="1370"/>
        <v>6</v>
      </c>
      <c r="BY224" s="155">
        <f t="shared" si="1371"/>
        <v>0</v>
      </c>
      <c r="BZ224" s="123">
        <f t="shared" si="1372"/>
        <v>0</v>
      </c>
      <c r="CA224" s="123">
        <f t="shared" si="1373"/>
        <v>0</v>
      </c>
      <c r="CB224" s="123">
        <f t="shared" si="1374"/>
        <v>0</v>
      </c>
      <c r="CC224" s="123">
        <f t="shared" si="1375"/>
        <v>1</v>
      </c>
      <c r="CD224" s="123">
        <f t="shared" si="1376"/>
        <v>3</v>
      </c>
      <c r="CE224" s="123">
        <f t="shared" si="1377"/>
        <v>5</v>
      </c>
      <c r="CF224" s="123">
        <f t="shared" si="1378"/>
        <v>0</v>
      </c>
      <c r="CG224" s="123">
        <f t="shared" si="1379"/>
        <v>3</v>
      </c>
      <c r="CH224" s="123">
        <f t="shared" si="1380"/>
        <v>1</v>
      </c>
      <c r="CI224" s="123">
        <f t="shared" si="1381"/>
        <v>0</v>
      </c>
      <c r="CJ224" s="123">
        <f t="shared" si="1382"/>
        <v>11</v>
      </c>
      <c r="CK224" s="123">
        <f t="shared" si="1383"/>
        <v>10</v>
      </c>
      <c r="CL224" s="123">
        <f t="shared" si="1384"/>
        <v>0</v>
      </c>
      <c r="CM224" s="123">
        <f t="shared" si="1385"/>
        <v>0</v>
      </c>
      <c r="CN224" s="123">
        <f t="shared" si="1386"/>
        <v>0</v>
      </c>
      <c r="CO224" s="123">
        <f t="shared" si="1387"/>
        <v>1</v>
      </c>
      <c r="CP224" s="123">
        <f t="shared" si="1388"/>
        <v>0</v>
      </c>
      <c r="CQ224" s="123">
        <f t="shared" si="1389"/>
        <v>1</v>
      </c>
      <c r="CR224" s="123">
        <f t="shared" si="1390"/>
        <v>4</v>
      </c>
      <c r="CS224" s="123">
        <f t="shared" si="1391"/>
        <v>0</v>
      </c>
      <c r="CT224" s="123">
        <f t="shared" si="1392"/>
        <v>0</v>
      </c>
      <c r="CX224" s="7">
        <f t="shared" si="1559"/>
        <v>0</v>
      </c>
      <c r="CY224" s="7">
        <f t="shared" si="1560"/>
        <v>0</v>
      </c>
      <c r="CZ224" s="7">
        <f t="shared" si="1561"/>
        <v>0</v>
      </c>
      <c r="DA224" s="7">
        <f t="shared" si="1562"/>
        <v>0</v>
      </c>
      <c r="DB224" s="7">
        <f t="shared" si="1563"/>
        <v>2</v>
      </c>
      <c r="DC224" s="7">
        <f t="shared" si="1564"/>
        <v>0</v>
      </c>
      <c r="DD224" s="7">
        <f t="shared" si="1565"/>
        <v>0</v>
      </c>
      <c r="DE224" s="7">
        <f t="shared" si="1566"/>
        <v>0</v>
      </c>
      <c r="DF224" s="7">
        <f t="shared" si="1567"/>
        <v>0</v>
      </c>
      <c r="DG224" s="7">
        <f t="shared" si="1568"/>
        <v>0</v>
      </c>
      <c r="DH224" s="7">
        <f t="shared" si="1569"/>
        <v>1</v>
      </c>
      <c r="DI224" s="7">
        <f t="shared" si="1570"/>
        <v>0</v>
      </c>
      <c r="DJ224" s="7">
        <f t="shared" si="1571"/>
        <v>0</v>
      </c>
      <c r="DK224" s="7">
        <f t="shared" si="1572"/>
        <v>0</v>
      </c>
      <c r="DL224" s="7">
        <f t="shared" si="1573"/>
        <v>8</v>
      </c>
      <c r="DM224" s="7">
        <f t="shared" si="1574"/>
        <v>0</v>
      </c>
      <c r="DN224" s="7">
        <f t="shared" si="1575"/>
        <v>1</v>
      </c>
      <c r="DO224" s="7">
        <f t="shared" si="1576"/>
        <v>0</v>
      </c>
      <c r="DP224" s="7">
        <f t="shared" si="1577"/>
        <v>0</v>
      </c>
      <c r="DQ224" s="7">
        <f t="shared" si="1578"/>
        <v>0</v>
      </c>
      <c r="DR224" s="7">
        <f t="shared" si="1579"/>
        <v>1</v>
      </c>
      <c r="DS224" s="7">
        <f t="shared" si="1580"/>
        <v>0</v>
      </c>
      <c r="DT224" s="7">
        <f t="shared" si="1581"/>
        <v>0</v>
      </c>
      <c r="DU224" s="7">
        <f t="shared" si="1582"/>
        <v>0</v>
      </c>
      <c r="DV224" s="7">
        <f t="shared" si="1583"/>
        <v>1</v>
      </c>
      <c r="DW224" s="7">
        <f t="shared" si="1584"/>
        <v>0</v>
      </c>
      <c r="DX224" s="7">
        <f t="shared" si="1585"/>
        <v>3</v>
      </c>
      <c r="DY224" s="7">
        <f t="shared" si="1586"/>
        <v>0</v>
      </c>
      <c r="DZ224" s="1">
        <f t="shared" si="1587"/>
        <v>0</v>
      </c>
      <c r="EA224" s="1">
        <f t="shared" si="1588"/>
        <v>0</v>
      </c>
      <c r="EB224" s="1">
        <f t="shared" si="1589"/>
        <v>2.4000000000000004</v>
      </c>
      <c r="EC224" s="1">
        <f t="shared" si="1590"/>
        <v>0.60000000000000009</v>
      </c>
      <c r="ED224" s="1">
        <f t="shared" si="1591"/>
        <v>0.8</v>
      </c>
      <c r="EE224" s="1">
        <f t="shared" si="1592"/>
        <v>0.2</v>
      </c>
      <c r="EF224" s="1">
        <f t="shared" si="1593"/>
        <v>4.8000000000000007</v>
      </c>
      <c r="EG224" s="1">
        <f t="shared" si="1594"/>
        <v>1.2000000000000002</v>
      </c>
      <c r="EH224" s="1">
        <f t="shared" si="1595"/>
        <v>0</v>
      </c>
      <c r="EI224" s="1">
        <f t="shared" si="1596"/>
        <v>0</v>
      </c>
      <c r="EJ224" s="1">
        <f t="shared" si="1597"/>
        <v>0</v>
      </c>
      <c r="EK224" s="1">
        <f t="shared" si="1598"/>
        <v>0</v>
      </c>
      <c r="EL224" s="1">
        <f t="shared" si="1599"/>
        <v>0</v>
      </c>
      <c r="EM224" s="1">
        <f t="shared" si="1600"/>
        <v>0</v>
      </c>
      <c r="EN224" s="1">
        <f t="shared" si="1601"/>
        <v>0</v>
      </c>
      <c r="EO224" s="1">
        <f t="shared" si="1602"/>
        <v>0</v>
      </c>
      <c r="EP224" s="1">
        <f t="shared" si="1603"/>
        <v>0.8</v>
      </c>
      <c r="EQ224" s="1">
        <f t="shared" si="1604"/>
        <v>0.2</v>
      </c>
      <c r="ER224" s="1">
        <f t="shared" si="1605"/>
        <v>2.4000000000000004</v>
      </c>
      <c r="ES224" s="1">
        <f t="shared" si="1606"/>
        <v>0.60000000000000009</v>
      </c>
      <c r="ET224" s="1">
        <f t="shared" si="1607"/>
        <v>4</v>
      </c>
      <c r="EU224" s="1">
        <f t="shared" si="1608"/>
        <v>1</v>
      </c>
      <c r="EV224" s="1">
        <f t="shared" si="1609"/>
        <v>0</v>
      </c>
      <c r="EW224" s="1">
        <f t="shared" si="1610"/>
        <v>0</v>
      </c>
      <c r="EX224" s="1">
        <f t="shared" si="1611"/>
        <v>2.4000000000000004</v>
      </c>
      <c r="EY224" s="1">
        <f t="shared" si="1612"/>
        <v>0.60000000000000009</v>
      </c>
      <c r="EZ224" s="1">
        <f t="shared" si="1613"/>
        <v>0.8</v>
      </c>
      <c r="FA224" s="1">
        <f t="shared" si="1614"/>
        <v>0.2</v>
      </c>
      <c r="FB224" s="1">
        <f t="shared" si="1615"/>
        <v>0</v>
      </c>
      <c r="FC224" s="1">
        <f t="shared" si="1616"/>
        <v>0</v>
      </c>
      <c r="FD224" s="1">
        <f t="shared" si="1617"/>
        <v>8.8000000000000007</v>
      </c>
      <c r="FE224" s="1">
        <f t="shared" si="1618"/>
        <v>2.2000000000000002</v>
      </c>
      <c r="FF224" s="1">
        <f t="shared" si="1619"/>
        <v>8</v>
      </c>
      <c r="FG224" s="1">
        <f t="shared" si="1620"/>
        <v>2</v>
      </c>
      <c r="FH224" s="1">
        <f t="shared" si="1621"/>
        <v>0</v>
      </c>
      <c r="FI224" s="1">
        <f t="shared" si="1622"/>
        <v>0</v>
      </c>
      <c r="FJ224" s="1">
        <f t="shared" si="1623"/>
        <v>0</v>
      </c>
      <c r="FK224" s="1">
        <f t="shared" si="1624"/>
        <v>0</v>
      </c>
      <c r="FL224" s="1">
        <f t="shared" si="1625"/>
        <v>0</v>
      </c>
      <c r="FM224" s="1">
        <f t="shared" si="1626"/>
        <v>0</v>
      </c>
      <c r="FN224" s="1">
        <f t="shared" si="1627"/>
        <v>0.8</v>
      </c>
      <c r="FO224" s="1">
        <f t="shared" si="1628"/>
        <v>0.2</v>
      </c>
      <c r="FP224" s="1">
        <f t="shared" si="1629"/>
        <v>0</v>
      </c>
      <c r="FQ224" s="1">
        <f t="shared" si="1630"/>
        <v>0</v>
      </c>
      <c r="FR224" s="1">
        <f t="shared" si="1631"/>
        <v>0.8</v>
      </c>
      <c r="FS224" s="1">
        <f t="shared" si="1632"/>
        <v>0.2</v>
      </c>
      <c r="FT224" s="1">
        <f t="shared" si="1633"/>
        <v>3.2</v>
      </c>
      <c r="FU224" s="1">
        <f t="shared" si="1634"/>
        <v>0.8</v>
      </c>
      <c r="FV224" s="1">
        <f t="shared" si="1635"/>
        <v>0</v>
      </c>
      <c r="FW224" s="1">
        <f t="shared" si="1636"/>
        <v>0</v>
      </c>
      <c r="FX224" s="1">
        <f t="shared" si="1637"/>
        <v>0</v>
      </c>
      <c r="FY224" s="1">
        <f t="shared" si="1638"/>
        <v>0</v>
      </c>
      <c r="GC224" s="7">
        <f t="shared" si="1639"/>
        <v>0</v>
      </c>
      <c r="GD224" s="7">
        <f t="shared" si="1640"/>
        <v>0</v>
      </c>
      <c r="GE224" s="7">
        <f t="shared" si="1641"/>
        <v>0</v>
      </c>
      <c r="GF224" s="7">
        <f t="shared" si="1642"/>
        <v>0</v>
      </c>
      <c r="GG224" s="7">
        <f t="shared" si="1643"/>
        <v>2</v>
      </c>
      <c r="GH224" s="7">
        <f t="shared" si="1644"/>
        <v>0</v>
      </c>
      <c r="GI224" s="7">
        <f t="shared" si="1645"/>
        <v>0</v>
      </c>
      <c r="GJ224" s="7">
        <f t="shared" si="1646"/>
        <v>0</v>
      </c>
      <c r="GK224" s="7">
        <f t="shared" si="1647"/>
        <v>0</v>
      </c>
      <c r="GL224" s="7">
        <f t="shared" si="1648"/>
        <v>0</v>
      </c>
      <c r="GM224" s="7">
        <f t="shared" si="1649"/>
        <v>1</v>
      </c>
      <c r="GN224" s="7">
        <f t="shared" si="1650"/>
        <v>0</v>
      </c>
      <c r="GO224" s="7">
        <f t="shared" si="1651"/>
        <v>0</v>
      </c>
      <c r="GP224" s="7">
        <f t="shared" si="1652"/>
        <v>0</v>
      </c>
      <c r="GQ224" s="7">
        <f t="shared" si="1653"/>
        <v>8</v>
      </c>
      <c r="GR224" s="7">
        <f t="shared" si="1654"/>
        <v>0</v>
      </c>
      <c r="GS224" s="7">
        <f t="shared" si="1655"/>
        <v>1</v>
      </c>
      <c r="GT224" s="7">
        <f t="shared" si="1656"/>
        <v>0</v>
      </c>
      <c r="GU224" s="7">
        <f t="shared" si="1657"/>
        <v>0</v>
      </c>
      <c r="GV224" s="7">
        <f t="shared" si="1658"/>
        <v>0</v>
      </c>
      <c r="GW224" s="7">
        <f t="shared" si="1659"/>
        <v>1</v>
      </c>
      <c r="GX224" s="7">
        <f t="shared" si="1660"/>
        <v>0</v>
      </c>
      <c r="GY224" s="7">
        <f t="shared" si="1661"/>
        <v>0</v>
      </c>
      <c r="GZ224" s="7">
        <f t="shared" si="1662"/>
        <v>0</v>
      </c>
      <c r="HA224" s="7">
        <f t="shared" si="1663"/>
        <v>1</v>
      </c>
      <c r="HB224" s="7">
        <f t="shared" si="1664"/>
        <v>0</v>
      </c>
      <c r="HC224" s="7">
        <f t="shared" si="1665"/>
        <v>3</v>
      </c>
      <c r="HD224" s="7">
        <f t="shared" si="1666"/>
        <v>0</v>
      </c>
      <c r="HE224" s="7">
        <f t="shared" si="1667"/>
        <v>0</v>
      </c>
      <c r="HF224" s="7">
        <f t="shared" si="1668"/>
        <v>0</v>
      </c>
      <c r="HG224" s="7">
        <f t="shared" si="1669"/>
        <v>2</v>
      </c>
      <c r="HH224" s="7">
        <f t="shared" si="1670"/>
        <v>1</v>
      </c>
      <c r="HI224" s="7">
        <f t="shared" si="1671"/>
        <v>1</v>
      </c>
      <c r="HJ224" s="7">
        <f t="shared" si="1672"/>
        <v>0</v>
      </c>
      <c r="HK224" s="7">
        <f t="shared" si="1673"/>
        <v>5</v>
      </c>
      <c r="HL224" s="7">
        <f t="shared" si="1674"/>
        <v>1</v>
      </c>
      <c r="HM224" s="7">
        <f t="shared" si="1675"/>
        <v>0</v>
      </c>
      <c r="HN224" s="7">
        <f t="shared" si="1676"/>
        <v>0</v>
      </c>
      <c r="HO224" s="7">
        <f t="shared" si="1677"/>
        <v>0</v>
      </c>
      <c r="HP224" s="7">
        <f t="shared" si="1678"/>
        <v>0</v>
      </c>
      <c r="HQ224" s="7">
        <f t="shared" si="1679"/>
        <v>0</v>
      </c>
      <c r="HR224" s="7">
        <f t="shared" si="1680"/>
        <v>0</v>
      </c>
      <c r="HS224" s="7">
        <f t="shared" si="1681"/>
        <v>0</v>
      </c>
      <c r="HT224" s="7">
        <f t="shared" si="1682"/>
        <v>0</v>
      </c>
      <c r="HU224" s="7">
        <f t="shared" si="1683"/>
        <v>1</v>
      </c>
      <c r="HV224" s="7">
        <f t="shared" si="1684"/>
        <v>0</v>
      </c>
      <c r="HW224" s="7">
        <f t="shared" si="1685"/>
        <v>2</v>
      </c>
      <c r="HX224" s="7">
        <f t="shared" si="1686"/>
        <v>1</v>
      </c>
      <c r="HY224" s="7">
        <f t="shared" si="1687"/>
        <v>4</v>
      </c>
      <c r="HZ224" s="7">
        <f t="shared" si="1688"/>
        <v>1</v>
      </c>
      <c r="IA224" s="7">
        <f t="shared" si="1689"/>
        <v>0</v>
      </c>
      <c r="IB224" s="7">
        <f t="shared" si="1690"/>
        <v>0</v>
      </c>
      <c r="IC224" s="7">
        <f t="shared" si="1691"/>
        <v>2</v>
      </c>
      <c r="ID224" s="7">
        <f t="shared" si="1692"/>
        <v>1</v>
      </c>
      <c r="IE224" s="7">
        <f t="shared" si="1693"/>
        <v>1</v>
      </c>
      <c r="IF224" s="7">
        <f t="shared" si="1694"/>
        <v>0</v>
      </c>
      <c r="IG224" s="7">
        <f t="shared" si="1695"/>
        <v>0</v>
      </c>
      <c r="IH224" s="7">
        <f t="shared" si="1696"/>
        <v>0</v>
      </c>
      <c r="II224" s="7">
        <f t="shared" si="1697"/>
        <v>9</v>
      </c>
      <c r="IJ224" s="7">
        <f t="shared" si="1698"/>
        <v>2</v>
      </c>
      <c r="IK224" s="7">
        <f t="shared" si="1699"/>
        <v>8</v>
      </c>
      <c r="IL224" s="7">
        <f t="shared" si="1700"/>
        <v>2</v>
      </c>
      <c r="IM224" s="7">
        <f t="shared" si="1701"/>
        <v>0</v>
      </c>
      <c r="IN224" s="7">
        <f t="shared" si="1702"/>
        <v>0</v>
      </c>
      <c r="IO224" s="7">
        <f t="shared" si="1703"/>
        <v>0</v>
      </c>
      <c r="IP224" s="7">
        <f t="shared" si="1704"/>
        <v>0</v>
      </c>
      <c r="IQ224" s="7">
        <f t="shared" si="1705"/>
        <v>0</v>
      </c>
      <c r="IR224" s="7">
        <f t="shared" si="1706"/>
        <v>0</v>
      </c>
      <c r="IS224" s="7">
        <f t="shared" si="1707"/>
        <v>1</v>
      </c>
      <c r="IT224" s="7">
        <f t="shared" si="1708"/>
        <v>0</v>
      </c>
      <c r="IU224" s="7">
        <f t="shared" si="1709"/>
        <v>0</v>
      </c>
      <c r="IV224" s="7">
        <f t="shared" si="1710"/>
        <v>0</v>
      </c>
      <c r="IW224" s="7">
        <f t="shared" si="1711"/>
        <v>1</v>
      </c>
      <c r="IX224" s="7">
        <f t="shared" si="1712"/>
        <v>0</v>
      </c>
      <c r="IY224" s="7">
        <f t="shared" si="1713"/>
        <v>3</v>
      </c>
      <c r="IZ224" s="7">
        <f t="shared" si="1714"/>
        <v>1</v>
      </c>
      <c r="JA224" s="7">
        <f t="shared" si="1715"/>
        <v>0</v>
      </c>
      <c r="JB224" s="7">
        <f t="shared" si="1716"/>
        <v>0</v>
      </c>
      <c r="JC224" s="7">
        <f t="shared" si="1717"/>
        <v>0</v>
      </c>
      <c r="JD224" s="7">
        <f t="shared" si="1718"/>
        <v>0</v>
      </c>
      <c r="JF224" s="1">
        <v>40</v>
      </c>
      <c r="JG224" s="10">
        <f t="shared" si="1719"/>
        <v>149.87545454545455</v>
      </c>
      <c r="JH224" s="10">
        <f t="shared" si="1720"/>
        <v>5.2380000000000004</v>
      </c>
      <c r="JJ224" s="1" t="str">
        <f t="shared" si="1555"/>
        <v>[149.88, 5.24]</v>
      </c>
      <c r="JS224" s="262"/>
      <c r="JT224" s="262"/>
      <c r="JU224" s="262"/>
      <c r="JV224" s="262"/>
      <c r="JW224" s="262"/>
      <c r="JX224" s="262"/>
      <c r="JY224" s="262"/>
      <c r="JZ224" s="262"/>
      <c r="KA224" s="262"/>
      <c r="KB224" s="262"/>
      <c r="KC224" s="262"/>
      <c r="KD224" s="262"/>
      <c r="KE224" s="262"/>
      <c r="KF224" s="262"/>
      <c r="KG224" s="262"/>
      <c r="KH224" s="262"/>
      <c r="KI224" s="262"/>
      <c r="KJ224" s="262"/>
      <c r="KK224" s="262"/>
      <c r="KL224" s="262"/>
      <c r="KM224" s="262"/>
      <c r="KN224" s="262"/>
      <c r="KO224" s="262"/>
      <c r="KP224" s="262"/>
      <c r="KQ224" s="262"/>
      <c r="KR224" s="262"/>
      <c r="KS224" s="262"/>
      <c r="KT224" s="262"/>
      <c r="KU224" s="262"/>
      <c r="KV224" s="262"/>
      <c r="KW224" s="262"/>
      <c r="KX224" s="262"/>
      <c r="KY224" s="262"/>
      <c r="KZ224" s="262"/>
      <c r="LA224" s="262"/>
      <c r="LB224" s="262"/>
      <c r="LC224" s="262"/>
      <c r="LD224" s="262"/>
      <c r="LE224" s="262"/>
      <c r="LF224" s="262"/>
      <c r="LG224" s="262"/>
      <c r="LH224" s="262"/>
      <c r="LI224" s="262"/>
      <c r="LJ224" s="262"/>
      <c r="LK224" s="262"/>
      <c r="LL224" s="262"/>
      <c r="LM224" s="262"/>
      <c r="LN224" s="262"/>
      <c r="LO224" s="262"/>
      <c r="LP224" s="262"/>
      <c r="LQ224" s="262"/>
      <c r="LR224" s="262"/>
      <c r="LS224" s="262"/>
      <c r="LT224" s="262"/>
      <c r="LU224" s="262"/>
      <c r="LV224" s="262"/>
      <c r="LW224" s="262"/>
      <c r="LX224" s="262"/>
      <c r="LY224" s="262"/>
      <c r="LZ224" s="262"/>
      <c r="MA224" s="262"/>
      <c r="MB224" s="262"/>
      <c r="MC224" s="262"/>
      <c r="MD224" s="262"/>
      <c r="ME224" s="262"/>
      <c r="MF224" s="262"/>
      <c r="MG224" s="262"/>
      <c r="MH224" s="262"/>
      <c r="MI224" s="262"/>
      <c r="MJ224" s="262"/>
      <c r="MK224" s="262"/>
      <c r="ML224" s="262"/>
      <c r="MM224" s="262"/>
      <c r="MN224" s="262"/>
      <c r="MO224" s="262"/>
      <c r="MP224" s="262"/>
      <c r="MQ224" s="262"/>
      <c r="MR224" s="262"/>
      <c r="MS224" s="262"/>
      <c r="MT224" s="262"/>
      <c r="MU224" s="262"/>
      <c r="MV224" s="262"/>
      <c r="MW224" s="262"/>
      <c r="MX224" s="262"/>
      <c r="MY224" s="262"/>
      <c r="MZ224" s="262"/>
      <c r="NA224" s="262"/>
      <c r="NB224" s="262"/>
      <c r="NC224" s="262"/>
      <c r="ND224" s="262"/>
      <c r="NE224" s="262"/>
      <c r="NF224" s="262"/>
      <c r="NG224" s="262"/>
      <c r="NH224" s="262"/>
      <c r="NI224" s="262"/>
      <c r="NJ224" s="262"/>
      <c r="NK224" s="262"/>
      <c r="NL224" s="262"/>
      <c r="NM224" s="262"/>
      <c r="NN224" s="262"/>
      <c r="NO224" s="262"/>
    </row>
    <row r="225" spans="2:480" x14ac:dyDescent="0.35">
      <c r="B225" s="192">
        <v>41</v>
      </c>
      <c r="C225" s="196" t="s">
        <v>149</v>
      </c>
      <c r="D225" s="150"/>
      <c r="E225" s="150"/>
      <c r="F225" s="150"/>
      <c r="G225" s="151"/>
      <c r="H225" s="152">
        <f t="shared" si="1556"/>
        <v>3873.2100000000005</v>
      </c>
      <c r="I225" s="149">
        <f t="shared" si="1557"/>
        <v>9.1378296441356338E-3</v>
      </c>
      <c r="J225" s="111">
        <f t="shared" si="1729"/>
        <v>0.16448185859903924</v>
      </c>
      <c r="K225" s="111">
        <f t="shared" si="1729"/>
        <v>0.22616255557367898</v>
      </c>
      <c r="L225" s="111">
        <f t="shared" si="1729"/>
        <v>1.2553320540033981</v>
      </c>
      <c r="M225" s="111">
        <f t="shared" si="1729"/>
        <v>0.12148374716161918</v>
      </c>
      <c r="N225" s="111">
        <f t="shared" si="1729"/>
        <v>6.7490970645343977E-3</v>
      </c>
      <c r="O225" s="111">
        <f t="shared" si="1729"/>
        <v>0.74240067709878377</v>
      </c>
      <c r="P225" s="111">
        <f t="shared" si="1729"/>
        <v>0.26321478551684152</v>
      </c>
      <c r="Q225" s="111">
        <f t="shared" si="1729"/>
        <v>4.5353932273671154</v>
      </c>
      <c r="R225" s="111">
        <f t="shared" si="1729"/>
        <v>0.62091692993716474</v>
      </c>
      <c r="S225" s="111">
        <f t="shared" si="1729"/>
        <v>0.16872742661335996</v>
      </c>
      <c r="T225" s="80">
        <f t="shared" si="1729"/>
        <v>0.33745485322671992</v>
      </c>
      <c r="U225" s="80">
        <f t="shared" si="1729"/>
        <v>4.0494582387206386E-2</v>
      </c>
      <c r="V225" s="80">
        <f t="shared" si="1729"/>
        <v>0.66816060938890542</v>
      </c>
      <c r="W225" s="80">
        <f t="shared" si="1729"/>
        <v>1.5522923248429115</v>
      </c>
      <c r="X225" s="94">
        <f t="shared" si="1729"/>
        <v>0.22616255557367898</v>
      </c>
      <c r="Y225" s="108">
        <f t="shared" si="1728"/>
        <v>1.547157482447213</v>
      </c>
      <c r="Z225" s="108">
        <f t="shared" si="1728"/>
        <v>0.75044847985811647</v>
      </c>
      <c r="AA225" s="108">
        <f t="shared" si="1728"/>
        <v>3.4078585078488439</v>
      </c>
      <c r="AB225" s="108">
        <f t="shared" si="1728"/>
        <v>1.5420174243659929E-2</v>
      </c>
      <c r="AC225" s="108">
        <f t="shared" si="1728"/>
        <v>0.27242307830465878</v>
      </c>
      <c r="AD225" s="108">
        <f t="shared" si="1728"/>
        <v>1.0280116162439953E-2</v>
      </c>
      <c r="AE225" s="108">
        <f t="shared" si="1728"/>
        <v>0.11308127778683949</v>
      </c>
      <c r="AF225" s="108">
        <f t="shared" si="1728"/>
        <v>0.39064441417271822</v>
      </c>
      <c r="AG225" s="108">
        <f t="shared" si="1728"/>
        <v>1.8812612577265115</v>
      </c>
      <c r="AH225" s="108">
        <f t="shared" si="1728"/>
        <v>2.760211189615128</v>
      </c>
      <c r="AI225" s="108">
        <f t="shared" si="1728"/>
        <v>2.0560232324879905E-2</v>
      </c>
      <c r="AJ225" s="108">
        <f t="shared" si="1728"/>
        <v>1.6345384698279526</v>
      </c>
      <c r="AK225" s="108">
        <f t="shared" si="1728"/>
        <v>0.80184906067031636</v>
      </c>
      <c r="AL225" s="108">
        <f t="shared" si="1728"/>
        <v>1.0280116162439953E-2</v>
      </c>
      <c r="AM225" s="108">
        <f t="shared" si="1727"/>
        <v>5.9521872580527333</v>
      </c>
      <c r="AN225" s="108">
        <f t="shared" si="1727"/>
        <v>5.7311647605602731</v>
      </c>
      <c r="AO225" s="108">
        <f t="shared" si="1725"/>
        <v>1.5420174243659929E-2</v>
      </c>
      <c r="AP225" s="108">
        <f t="shared" si="1725"/>
        <v>0.11822133586805947</v>
      </c>
      <c r="AQ225" s="108">
        <f t="shared" si="1725"/>
        <v>4.1120464649759811E-2</v>
      </c>
      <c r="AR225" s="108">
        <f t="shared" si="1725"/>
        <v>0.49943318277554544</v>
      </c>
      <c r="AS225" s="108">
        <f t="shared" si="1725"/>
        <v>6.7490970645343977E-3</v>
      </c>
      <c r="AT225" s="108">
        <f t="shared" si="1725"/>
        <v>0.34420395029125433</v>
      </c>
      <c r="AU225" s="108">
        <f t="shared" si="1725"/>
        <v>2.1394637694574041</v>
      </c>
      <c r="AV225" s="108">
        <f t="shared" si="1725"/>
        <v>0.25700290406099885</v>
      </c>
      <c r="AW225" s="108">
        <f t="shared" si="1725"/>
        <v>0.25700290406099885</v>
      </c>
      <c r="AY225" s="186"/>
      <c r="AZ225" s="182"/>
      <c r="BA225" s="150"/>
      <c r="BB225" s="150"/>
      <c r="BC225" s="150"/>
      <c r="BD225" s="151"/>
      <c r="BE225" s="152"/>
      <c r="BF225" s="153"/>
      <c r="BG225" s="140">
        <f t="shared" si="1558"/>
        <v>0</v>
      </c>
      <c r="BH225" s="140">
        <f t="shared" si="1354"/>
        <v>0</v>
      </c>
      <c r="BI225" s="140">
        <f t="shared" si="1355"/>
        <v>1</v>
      </c>
      <c r="BJ225" s="140">
        <f t="shared" si="1356"/>
        <v>0</v>
      </c>
      <c r="BK225" s="140">
        <f t="shared" si="1357"/>
        <v>0</v>
      </c>
      <c r="BL225" s="140">
        <f t="shared" si="1358"/>
        <v>1</v>
      </c>
      <c r="BM225" s="126">
        <f t="shared" si="1359"/>
        <v>0</v>
      </c>
      <c r="BN225" s="126">
        <f t="shared" si="1360"/>
        <v>5</v>
      </c>
      <c r="BO225" s="147">
        <f t="shared" si="1361"/>
        <v>1</v>
      </c>
      <c r="BP225" s="147">
        <f t="shared" si="1362"/>
        <v>0</v>
      </c>
      <c r="BQ225" s="147">
        <f t="shared" si="1363"/>
        <v>0</v>
      </c>
      <c r="BR225" s="147">
        <f t="shared" si="1364"/>
        <v>0</v>
      </c>
      <c r="BS225" s="147">
        <f t="shared" si="1365"/>
        <v>1</v>
      </c>
      <c r="BT225" s="126">
        <f t="shared" si="1366"/>
        <v>2</v>
      </c>
      <c r="BU225" s="129">
        <f t="shared" si="1367"/>
        <v>0</v>
      </c>
      <c r="BV225" s="129">
        <f t="shared" si="1368"/>
        <v>2</v>
      </c>
      <c r="BW225" s="129">
        <f t="shared" si="1369"/>
        <v>1</v>
      </c>
      <c r="BX225" s="129">
        <f t="shared" si="1370"/>
        <v>3</v>
      </c>
      <c r="BY225" s="155">
        <f t="shared" si="1371"/>
        <v>0</v>
      </c>
      <c r="BZ225" s="123">
        <f t="shared" si="1372"/>
        <v>0</v>
      </c>
      <c r="CA225" s="123">
        <f t="shared" si="1373"/>
        <v>0</v>
      </c>
      <c r="CB225" s="123">
        <f t="shared" si="1374"/>
        <v>0</v>
      </c>
      <c r="CC225" s="123">
        <f t="shared" si="1375"/>
        <v>0</v>
      </c>
      <c r="CD225" s="123">
        <f t="shared" si="1376"/>
        <v>2</v>
      </c>
      <c r="CE225" s="123">
        <f t="shared" si="1377"/>
        <v>3</v>
      </c>
      <c r="CF225" s="123">
        <f t="shared" si="1378"/>
        <v>0</v>
      </c>
      <c r="CG225" s="123">
        <f t="shared" si="1379"/>
        <v>2</v>
      </c>
      <c r="CH225" s="123">
        <f t="shared" si="1380"/>
        <v>1</v>
      </c>
      <c r="CI225" s="123">
        <f t="shared" si="1381"/>
        <v>0</v>
      </c>
      <c r="CJ225" s="123">
        <f t="shared" si="1382"/>
        <v>6</v>
      </c>
      <c r="CK225" s="123">
        <f t="shared" si="1383"/>
        <v>6</v>
      </c>
      <c r="CL225" s="123">
        <f t="shared" si="1384"/>
        <v>0</v>
      </c>
      <c r="CM225" s="123">
        <f t="shared" si="1385"/>
        <v>0</v>
      </c>
      <c r="CN225" s="123">
        <f t="shared" si="1386"/>
        <v>0</v>
      </c>
      <c r="CO225" s="123">
        <f t="shared" si="1387"/>
        <v>0</v>
      </c>
      <c r="CP225" s="123">
        <f t="shared" si="1388"/>
        <v>0</v>
      </c>
      <c r="CQ225" s="123">
        <f t="shared" si="1389"/>
        <v>0</v>
      </c>
      <c r="CR225" s="123">
        <f t="shared" si="1390"/>
        <v>2</v>
      </c>
      <c r="CS225" s="123">
        <f t="shared" si="1391"/>
        <v>0</v>
      </c>
      <c r="CT225" s="123">
        <f t="shared" si="1392"/>
        <v>0</v>
      </c>
      <c r="CX225" s="7">
        <f t="shared" si="1559"/>
        <v>0</v>
      </c>
      <c r="CY225" s="7">
        <f t="shared" si="1560"/>
        <v>0</v>
      </c>
      <c r="CZ225" s="7">
        <f t="shared" si="1561"/>
        <v>0</v>
      </c>
      <c r="DA225" s="7">
        <f t="shared" si="1562"/>
        <v>0</v>
      </c>
      <c r="DB225" s="7">
        <f t="shared" si="1563"/>
        <v>1</v>
      </c>
      <c r="DC225" s="7">
        <f t="shared" si="1564"/>
        <v>0</v>
      </c>
      <c r="DD225" s="7">
        <f t="shared" si="1565"/>
        <v>0</v>
      </c>
      <c r="DE225" s="7">
        <f t="shared" si="1566"/>
        <v>0</v>
      </c>
      <c r="DF225" s="7">
        <f t="shared" si="1567"/>
        <v>0</v>
      </c>
      <c r="DG225" s="7">
        <f t="shared" si="1568"/>
        <v>0</v>
      </c>
      <c r="DH225" s="7">
        <f t="shared" si="1569"/>
        <v>1</v>
      </c>
      <c r="DI225" s="7">
        <f t="shared" si="1570"/>
        <v>0</v>
      </c>
      <c r="DJ225" s="7">
        <f t="shared" si="1571"/>
        <v>0</v>
      </c>
      <c r="DK225" s="7">
        <f t="shared" si="1572"/>
        <v>0</v>
      </c>
      <c r="DL225" s="7">
        <f t="shared" si="1573"/>
        <v>5</v>
      </c>
      <c r="DM225" s="7">
        <f t="shared" si="1574"/>
        <v>0</v>
      </c>
      <c r="DN225" s="7">
        <f t="shared" si="1575"/>
        <v>1</v>
      </c>
      <c r="DO225" s="7">
        <f t="shared" si="1576"/>
        <v>0</v>
      </c>
      <c r="DP225" s="7">
        <f t="shared" si="1577"/>
        <v>0</v>
      </c>
      <c r="DQ225" s="7">
        <f t="shared" si="1578"/>
        <v>0</v>
      </c>
      <c r="DR225" s="7">
        <f t="shared" si="1579"/>
        <v>0</v>
      </c>
      <c r="DS225" s="7">
        <f t="shared" si="1580"/>
        <v>0</v>
      </c>
      <c r="DT225" s="7">
        <f t="shared" si="1581"/>
        <v>0</v>
      </c>
      <c r="DU225" s="7">
        <f t="shared" si="1582"/>
        <v>0</v>
      </c>
      <c r="DV225" s="7">
        <f t="shared" si="1583"/>
        <v>1</v>
      </c>
      <c r="DW225" s="7">
        <f t="shared" si="1584"/>
        <v>0</v>
      </c>
      <c r="DX225" s="7">
        <f t="shared" si="1585"/>
        <v>2</v>
      </c>
      <c r="DY225" s="7">
        <f t="shared" si="1586"/>
        <v>0</v>
      </c>
      <c r="DZ225" s="1">
        <f t="shared" si="1587"/>
        <v>0</v>
      </c>
      <c r="EA225" s="1">
        <f t="shared" si="1588"/>
        <v>0</v>
      </c>
      <c r="EB225" s="1">
        <f t="shared" si="1589"/>
        <v>1.6</v>
      </c>
      <c r="EC225" s="1">
        <f t="shared" si="1590"/>
        <v>0.4</v>
      </c>
      <c r="ED225" s="1">
        <f t="shared" si="1591"/>
        <v>0.8</v>
      </c>
      <c r="EE225" s="1">
        <f t="shared" si="1592"/>
        <v>0.2</v>
      </c>
      <c r="EF225" s="1">
        <f t="shared" si="1593"/>
        <v>2.4000000000000004</v>
      </c>
      <c r="EG225" s="1">
        <f t="shared" si="1594"/>
        <v>0.60000000000000009</v>
      </c>
      <c r="EH225" s="1">
        <f t="shared" si="1595"/>
        <v>0</v>
      </c>
      <c r="EI225" s="1">
        <f t="shared" si="1596"/>
        <v>0</v>
      </c>
      <c r="EJ225" s="1">
        <f t="shared" si="1597"/>
        <v>0</v>
      </c>
      <c r="EK225" s="1">
        <f t="shared" si="1598"/>
        <v>0</v>
      </c>
      <c r="EL225" s="1">
        <f t="shared" si="1599"/>
        <v>0</v>
      </c>
      <c r="EM225" s="1">
        <f t="shared" si="1600"/>
        <v>0</v>
      </c>
      <c r="EN225" s="1">
        <f t="shared" si="1601"/>
        <v>0</v>
      </c>
      <c r="EO225" s="1">
        <f t="shared" si="1602"/>
        <v>0</v>
      </c>
      <c r="EP225" s="1">
        <f t="shared" si="1603"/>
        <v>0</v>
      </c>
      <c r="EQ225" s="1">
        <f t="shared" si="1604"/>
        <v>0</v>
      </c>
      <c r="ER225" s="1">
        <f t="shared" si="1605"/>
        <v>1.6</v>
      </c>
      <c r="ES225" s="1">
        <f t="shared" si="1606"/>
        <v>0.4</v>
      </c>
      <c r="ET225" s="1">
        <f t="shared" si="1607"/>
        <v>2.4000000000000004</v>
      </c>
      <c r="EU225" s="1">
        <f t="shared" si="1608"/>
        <v>0.60000000000000009</v>
      </c>
      <c r="EV225" s="1">
        <f t="shared" si="1609"/>
        <v>0</v>
      </c>
      <c r="EW225" s="1">
        <f t="shared" si="1610"/>
        <v>0</v>
      </c>
      <c r="EX225" s="1">
        <f t="shared" si="1611"/>
        <v>1.6</v>
      </c>
      <c r="EY225" s="1">
        <f t="shared" si="1612"/>
        <v>0.4</v>
      </c>
      <c r="EZ225" s="1">
        <f t="shared" si="1613"/>
        <v>0.8</v>
      </c>
      <c r="FA225" s="1">
        <f t="shared" si="1614"/>
        <v>0.2</v>
      </c>
      <c r="FB225" s="1">
        <f t="shared" si="1615"/>
        <v>0</v>
      </c>
      <c r="FC225" s="1">
        <f t="shared" si="1616"/>
        <v>0</v>
      </c>
      <c r="FD225" s="1">
        <f t="shared" si="1617"/>
        <v>4.8000000000000007</v>
      </c>
      <c r="FE225" s="1">
        <f t="shared" si="1618"/>
        <v>1.2000000000000002</v>
      </c>
      <c r="FF225" s="1">
        <f t="shared" si="1619"/>
        <v>4.8000000000000007</v>
      </c>
      <c r="FG225" s="1">
        <f t="shared" si="1620"/>
        <v>1.2000000000000002</v>
      </c>
      <c r="FH225" s="1">
        <f t="shared" si="1621"/>
        <v>0</v>
      </c>
      <c r="FI225" s="1">
        <f t="shared" si="1622"/>
        <v>0</v>
      </c>
      <c r="FJ225" s="1">
        <f t="shared" si="1623"/>
        <v>0</v>
      </c>
      <c r="FK225" s="1">
        <f t="shared" si="1624"/>
        <v>0</v>
      </c>
      <c r="FL225" s="1">
        <f t="shared" si="1625"/>
        <v>0</v>
      </c>
      <c r="FM225" s="1">
        <f t="shared" si="1626"/>
        <v>0</v>
      </c>
      <c r="FN225" s="1">
        <f t="shared" si="1627"/>
        <v>0</v>
      </c>
      <c r="FO225" s="1">
        <f t="shared" si="1628"/>
        <v>0</v>
      </c>
      <c r="FP225" s="1">
        <f t="shared" si="1629"/>
        <v>0</v>
      </c>
      <c r="FQ225" s="1">
        <f t="shared" si="1630"/>
        <v>0</v>
      </c>
      <c r="FR225" s="1">
        <f t="shared" si="1631"/>
        <v>0</v>
      </c>
      <c r="FS225" s="1">
        <f t="shared" si="1632"/>
        <v>0</v>
      </c>
      <c r="FT225" s="1">
        <f t="shared" si="1633"/>
        <v>1.6</v>
      </c>
      <c r="FU225" s="1">
        <f t="shared" si="1634"/>
        <v>0.4</v>
      </c>
      <c r="FV225" s="1">
        <f t="shared" si="1635"/>
        <v>0</v>
      </c>
      <c r="FW225" s="1">
        <f t="shared" si="1636"/>
        <v>0</v>
      </c>
      <c r="FX225" s="1">
        <f t="shared" si="1637"/>
        <v>0</v>
      </c>
      <c r="FY225" s="1">
        <f t="shared" si="1638"/>
        <v>0</v>
      </c>
      <c r="GC225" s="7">
        <f t="shared" si="1639"/>
        <v>0</v>
      </c>
      <c r="GD225" s="7">
        <f t="shared" si="1640"/>
        <v>0</v>
      </c>
      <c r="GE225" s="7">
        <f t="shared" si="1641"/>
        <v>0</v>
      </c>
      <c r="GF225" s="7">
        <f t="shared" si="1642"/>
        <v>0</v>
      </c>
      <c r="GG225" s="7">
        <f t="shared" si="1643"/>
        <v>1</v>
      </c>
      <c r="GH225" s="7">
        <f t="shared" si="1644"/>
        <v>0</v>
      </c>
      <c r="GI225" s="7">
        <f t="shared" si="1645"/>
        <v>0</v>
      </c>
      <c r="GJ225" s="7">
        <f t="shared" si="1646"/>
        <v>0</v>
      </c>
      <c r="GK225" s="7">
        <f t="shared" si="1647"/>
        <v>0</v>
      </c>
      <c r="GL225" s="7">
        <f t="shared" si="1648"/>
        <v>0</v>
      </c>
      <c r="GM225" s="7">
        <f t="shared" si="1649"/>
        <v>1</v>
      </c>
      <c r="GN225" s="7">
        <f t="shared" si="1650"/>
        <v>0</v>
      </c>
      <c r="GO225" s="7">
        <f t="shared" si="1651"/>
        <v>0</v>
      </c>
      <c r="GP225" s="7">
        <f t="shared" si="1652"/>
        <v>0</v>
      </c>
      <c r="GQ225" s="7">
        <f t="shared" si="1653"/>
        <v>5</v>
      </c>
      <c r="GR225" s="7">
        <f t="shared" si="1654"/>
        <v>0</v>
      </c>
      <c r="GS225" s="7">
        <f t="shared" si="1655"/>
        <v>1</v>
      </c>
      <c r="GT225" s="7">
        <f t="shared" si="1656"/>
        <v>0</v>
      </c>
      <c r="GU225" s="7">
        <f t="shared" si="1657"/>
        <v>0</v>
      </c>
      <c r="GV225" s="7">
        <f t="shared" si="1658"/>
        <v>0</v>
      </c>
      <c r="GW225" s="7">
        <f t="shared" si="1659"/>
        <v>0</v>
      </c>
      <c r="GX225" s="7">
        <f t="shared" si="1660"/>
        <v>0</v>
      </c>
      <c r="GY225" s="7">
        <f t="shared" si="1661"/>
        <v>0</v>
      </c>
      <c r="GZ225" s="7">
        <f t="shared" si="1662"/>
        <v>0</v>
      </c>
      <c r="HA225" s="7">
        <f t="shared" si="1663"/>
        <v>1</v>
      </c>
      <c r="HB225" s="7">
        <f t="shared" si="1664"/>
        <v>0</v>
      </c>
      <c r="HC225" s="7">
        <f t="shared" si="1665"/>
        <v>2</v>
      </c>
      <c r="HD225" s="7">
        <f t="shared" si="1666"/>
        <v>0</v>
      </c>
      <c r="HE225" s="7">
        <f t="shared" si="1667"/>
        <v>0</v>
      </c>
      <c r="HF225" s="7">
        <f t="shared" si="1668"/>
        <v>0</v>
      </c>
      <c r="HG225" s="7">
        <f t="shared" si="1669"/>
        <v>2</v>
      </c>
      <c r="HH225" s="7">
        <f t="shared" si="1670"/>
        <v>0</v>
      </c>
      <c r="HI225" s="7">
        <f t="shared" si="1671"/>
        <v>1</v>
      </c>
      <c r="HJ225" s="7">
        <f t="shared" si="1672"/>
        <v>0</v>
      </c>
      <c r="HK225" s="7">
        <f t="shared" si="1673"/>
        <v>2</v>
      </c>
      <c r="HL225" s="7">
        <f t="shared" si="1674"/>
        <v>1</v>
      </c>
      <c r="HM225" s="7">
        <f t="shared" si="1675"/>
        <v>0</v>
      </c>
      <c r="HN225" s="7">
        <f t="shared" si="1676"/>
        <v>0</v>
      </c>
      <c r="HO225" s="7">
        <f t="shared" si="1677"/>
        <v>0</v>
      </c>
      <c r="HP225" s="7">
        <f t="shared" si="1678"/>
        <v>0</v>
      </c>
      <c r="HQ225" s="7">
        <f t="shared" si="1679"/>
        <v>0</v>
      </c>
      <c r="HR225" s="7">
        <f t="shared" si="1680"/>
        <v>0</v>
      </c>
      <c r="HS225" s="7">
        <f t="shared" si="1681"/>
        <v>0</v>
      </c>
      <c r="HT225" s="7">
        <f t="shared" si="1682"/>
        <v>0</v>
      </c>
      <c r="HU225" s="7">
        <f t="shared" si="1683"/>
        <v>0</v>
      </c>
      <c r="HV225" s="7">
        <f t="shared" si="1684"/>
        <v>0</v>
      </c>
      <c r="HW225" s="7">
        <f t="shared" si="1685"/>
        <v>2</v>
      </c>
      <c r="HX225" s="7">
        <f t="shared" si="1686"/>
        <v>0</v>
      </c>
      <c r="HY225" s="7">
        <f t="shared" si="1687"/>
        <v>2</v>
      </c>
      <c r="HZ225" s="7">
        <f t="shared" si="1688"/>
        <v>1</v>
      </c>
      <c r="IA225" s="7">
        <f t="shared" si="1689"/>
        <v>0</v>
      </c>
      <c r="IB225" s="7">
        <f t="shared" si="1690"/>
        <v>0</v>
      </c>
      <c r="IC225" s="7">
        <f t="shared" si="1691"/>
        <v>2</v>
      </c>
      <c r="ID225" s="7">
        <f t="shared" si="1692"/>
        <v>0</v>
      </c>
      <c r="IE225" s="7">
        <f t="shared" si="1693"/>
        <v>1</v>
      </c>
      <c r="IF225" s="7">
        <f t="shared" si="1694"/>
        <v>0</v>
      </c>
      <c r="IG225" s="7">
        <f t="shared" si="1695"/>
        <v>0</v>
      </c>
      <c r="IH225" s="7">
        <f t="shared" si="1696"/>
        <v>0</v>
      </c>
      <c r="II225" s="7">
        <f t="shared" si="1697"/>
        <v>5</v>
      </c>
      <c r="IJ225" s="7">
        <f t="shared" si="1698"/>
        <v>1</v>
      </c>
      <c r="IK225" s="7">
        <f t="shared" si="1699"/>
        <v>5</v>
      </c>
      <c r="IL225" s="7">
        <f t="shared" si="1700"/>
        <v>1</v>
      </c>
      <c r="IM225" s="7">
        <f t="shared" si="1701"/>
        <v>0</v>
      </c>
      <c r="IN225" s="7">
        <f t="shared" si="1702"/>
        <v>0</v>
      </c>
      <c r="IO225" s="7">
        <f t="shared" si="1703"/>
        <v>0</v>
      </c>
      <c r="IP225" s="7">
        <f t="shared" si="1704"/>
        <v>0</v>
      </c>
      <c r="IQ225" s="7">
        <f t="shared" si="1705"/>
        <v>0</v>
      </c>
      <c r="IR225" s="7">
        <f t="shared" si="1706"/>
        <v>0</v>
      </c>
      <c r="IS225" s="7">
        <f t="shared" si="1707"/>
        <v>0</v>
      </c>
      <c r="IT225" s="7">
        <f t="shared" si="1708"/>
        <v>0</v>
      </c>
      <c r="IU225" s="7">
        <f t="shared" si="1709"/>
        <v>0</v>
      </c>
      <c r="IV225" s="7">
        <f t="shared" si="1710"/>
        <v>0</v>
      </c>
      <c r="IW225" s="7">
        <f t="shared" si="1711"/>
        <v>0</v>
      </c>
      <c r="IX225" s="7">
        <f t="shared" si="1712"/>
        <v>0</v>
      </c>
      <c r="IY225" s="7">
        <f t="shared" si="1713"/>
        <v>2</v>
      </c>
      <c r="IZ225" s="7">
        <f t="shared" si="1714"/>
        <v>0</v>
      </c>
      <c r="JA225" s="7">
        <f t="shared" si="1715"/>
        <v>0</v>
      </c>
      <c r="JB225" s="7">
        <f t="shared" si="1716"/>
        <v>0</v>
      </c>
      <c r="JC225" s="7">
        <f t="shared" si="1717"/>
        <v>0</v>
      </c>
      <c r="JD225" s="7">
        <f t="shared" si="1718"/>
        <v>0</v>
      </c>
      <c r="JF225" s="1">
        <v>41</v>
      </c>
      <c r="JG225" s="10">
        <f t="shared" si="1719"/>
        <v>91.048181818181817</v>
      </c>
      <c r="JH225" s="10">
        <f t="shared" si="1720"/>
        <v>2.3680000000000003</v>
      </c>
      <c r="JJ225" s="1" t="str">
        <f t="shared" si="1555"/>
        <v>[91.05, 2.37]</v>
      </c>
      <c r="JS225" s="262"/>
      <c r="JT225" s="262"/>
      <c r="JU225" s="262"/>
      <c r="JV225" s="262"/>
      <c r="JW225" s="262"/>
      <c r="JX225" s="262"/>
      <c r="JY225" s="262"/>
      <c r="JZ225" s="262"/>
      <c r="KA225" s="262"/>
      <c r="KB225" s="262"/>
      <c r="KC225" s="262"/>
      <c r="KD225" s="262"/>
      <c r="KE225" s="262"/>
      <c r="KF225" s="262"/>
      <c r="KG225" s="262"/>
      <c r="KH225" s="262"/>
      <c r="KI225" s="262"/>
      <c r="KJ225" s="262"/>
      <c r="KK225" s="262"/>
      <c r="KL225" s="262"/>
      <c r="KM225" s="262"/>
      <c r="KN225" s="262"/>
      <c r="KO225" s="262"/>
      <c r="KP225" s="262"/>
      <c r="KQ225" s="262"/>
      <c r="KR225" s="262"/>
      <c r="KS225" s="262"/>
      <c r="KT225" s="262"/>
      <c r="KU225" s="262"/>
      <c r="KV225" s="262"/>
      <c r="KW225" s="262"/>
      <c r="KX225" s="262"/>
      <c r="KY225" s="262"/>
      <c r="KZ225" s="262"/>
      <c r="LA225" s="262"/>
      <c r="LB225" s="262"/>
      <c r="LC225" s="262"/>
      <c r="LD225" s="262"/>
      <c r="LE225" s="262"/>
      <c r="LF225" s="262"/>
      <c r="LG225" s="262"/>
      <c r="LH225" s="262"/>
      <c r="LI225" s="262"/>
      <c r="LJ225" s="262"/>
      <c r="LK225" s="262"/>
      <c r="LL225" s="262"/>
      <c r="LM225" s="262"/>
      <c r="LN225" s="262"/>
      <c r="LO225" s="262"/>
      <c r="LP225" s="262"/>
      <c r="LQ225" s="262"/>
      <c r="LR225" s="262"/>
      <c r="LS225" s="262"/>
      <c r="LT225" s="262"/>
      <c r="LU225" s="262"/>
      <c r="LV225" s="262"/>
      <c r="LW225" s="262"/>
      <c r="LX225" s="262"/>
      <c r="LY225" s="262"/>
      <c r="LZ225" s="262"/>
      <c r="MA225" s="262"/>
      <c r="MB225" s="262"/>
      <c r="MC225" s="262"/>
      <c r="MD225" s="262"/>
      <c r="ME225" s="262"/>
      <c r="MF225" s="262"/>
      <c r="MG225" s="262"/>
      <c r="MH225" s="262"/>
      <c r="MI225" s="262"/>
      <c r="MJ225" s="262"/>
      <c r="MK225" s="262"/>
      <c r="ML225" s="262"/>
      <c r="MM225" s="262"/>
      <c r="MN225" s="262"/>
      <c r="MO225" s="262"/>
      <c r="MP225" s="262"/>
      <c r="MQ225" s="262"/>
      <c r="MR225" s="262"/>
      <c r="MS225" s="262"/>
      <c r="MT225" s="262"/>
      <c r="MU225" s="262"/>
      <c r="MV225" s="262"/>
      <c r="MW225" s="262"/>
      <c r="MX225" s="262"/>
      <c r="MY225" s="262"/>
      <c r="MZ225" s="262"/>
      <c r="NA225" s="262"/>
      <c r="NB225" s="262"/>
      <c r="NC225" s="262"/>
      <c r="ND225" s="262"/>
      <c r="NE225" s="262"/>
      <c r="NF225" s="262"/>
      <c r="NG225" s="262"/>
      <c r="NH225" s="262"/>
      <c r="NI225" s="262"/>
      <c r="NJ225" s="262"/>
      <c r="NK225" s="262"/>
      <c r="NL225" s="262"/>
      <c r="NM225" s="262"/>
      <c r="NN225" s="262"/>
      <c r="NO225" s="262"/>
    </row>
    <row r="226" spans="2:480" x14ac:dyDescent="0.35">
      <c r="B226" s="192">
        <v>42</v>
      </c>
      <c r="C226" s="195" t="s">
        <v>150</v>
      </c>
      <c r="D226" s="150"/>
      <c r="E226" s="150"/>
      <c r="F226" s="150"/>
      <c r="G226" s="151"/>
      <c r="H226" s="152">
        <f t="shared" si="1556"/>
        <v>5673.6900000000014</v>
      </c>
      <c r="I226" s="149">
        <f t="shared" si="1557"/>
        <v>1.3385593002609181E-2</v>
      </c>
      <c r="J226" s="111">
        <f t="shared" si="1729"/>
        <v>0.24094202904432835</v>
      </c>
      <c r="K226" s="111">
        <f t="shared" si="1729"/>
        <v>0.33129528993595153</v>
      </c>
      <c r="L226" s="111">
        <f t="shared" si="1729"/>
        <v>1.8388791006628971</v>
      </c>
      <c r="M226" s="111">
        <f t="shared" si="1729"/>
        <v>0.17795604199963522</v>
      </c>
      <c r="N226" s="111">
        <f t="shared" si="1729"/>
        <v>9.8864467777575113E-3</v>
      </c>
      <c r="O226" s="111">
        <f t="shared" si="1729"/>
        <v>1.0875091455533263</v>
      </c>
      <c r="P226" s="111">
        <f t="shared" si="1729"/>
        <v>0.38557142433254293</v>
      </c>
      <c r="Q226" s="111">
        <f t="shared" si="1729"/>
        <v>6.6436922346530478</v>
      </c>
      <c r="R226" s="111">
        <f t="shared" si="1729"/>
        <v>0.90955310355369123</v>
      </c>
      <c r="S226" s="111">
        <f t="shared" si="1729"/>
        <v>0.24716116944393782</v>
      </c>
      <c r="T226" s="80">
        <f t="shared" si="1729"/>
        <v>0.49432233888787563</v>
      </c>
      <c r="U226" s="80">
        <f t="shared" si="1729"/>
        <v>5.9318680666545068E-2</v>
      </c>
      <c r="V226" s="80">
        <f t="shared" si="1729"/>
        <v>0.97875823099799364</v>
      </c>
      <c r="W226" s="80">
        <f t="shared" si="1729"/>
        <v>2.2738827588842279</v>
      </c>
      <c r="X226" s="94">
        <f t="shared" si="1729"/>
        <v>0.33129528993595153</v>
      </c>
      <c r="Y226" s="108">
        <f t="shared" si="1728"/>
        <v>2.2663609606982136</v>
      </c>
      <c r="Z226" s="108">
        <f t="shared" si="1728"/>
        <v>1.099298007514748</v>
      </c>
      <c r="AA226" s="108">
        <f t="shared" si="1728"/>
        <v>4.9920176642621774</v>
      </c>
      <c r="AB226" s="108">
        <f t="shared" si="1728"/>
        <v>2.2588315222905785E-2</v>
      </c>
      <c r="AC226" s="108">
        <f t="shared" si="1728"/>
        <v>0.39906023560466886</v>
      </c>
      <c r="AD226" s="108">
        <f t="shared" si="1728"/>
        <v>1.5058876815270522E-2</v>
      </c>
      <c r="AE226" s="108">
        <f t="shared" si="1728"/>
        <v>0.16564764496797577</v>
      </c>
      <c r="AF226" s="108">
        <f t="shared" si="1728"/>
        <v>0.57223731898027985</v>
      </c>
      <c r="AG226" s="108">
        <f t="shared" si="1728"/>
        <v>2.7557744571945055</v>
      </c>
      <c r="AH226" s="108">
        <f t="shared" si="1728"/>
        <v>4.0433084249001361</v>
      </c>
      <c r="AI226" s="108">
        <f t="shared" si="1728"/>
        <v>3.0117753630541044E-2</v>
      </c>
      <c r="AJ226" s="108">
        <f t="shared" si="1728"/>
        <v>2.3943614136280131</v>
      </c>
      <c r="AK226" s="108">
        <f t="shared" si="1728"/>
        <v>1.1745923915911007</v>
      </c>
      <c r="AL226" s="108">
        <f t="shared" si="1728"/>
        <v>1.5058876815270522E-2</v>
      </c>
      <c r="AM226" s="108">
        <f t="shared" si="1727"/>
        <v>8.7190896760416337</v>
      </c>
      <c r="AN226" s="108">
        <f t="shared" si="1727"/>
        <v>8.3953238245133157</v>
      </c>
      <c r="AO226" s="108">
        <f t="shared" si="1725"/>
        <v>2.2588315222905785E-2</v>
      </c>
      <c r="AP226" s="108">
        <f t="shared" si="1725"/>
        <v>0.17317708337561102</v>
      </c>
      <c r="AQ226" s="108">
        <f t="shared" si="1725"/>
        <v>6.0235507261082087E-2</v>
      </c>
      <c r="AR226" s="108">
        <f t="shared" si="1725"/>
        <v>0.73159706155405591</v>
      </c>
      <c r="AS226" s="108">
        <f t="shared" si="1725"/>
        <v>9.8864467777575113E-3</v>
      </c>
      <c r="AT226" s="108">
        <f t="shared" si="1725"/>
        <v>0.5042087856656331</v>
      </c>
      <c r="AU226" s="108">
        <f t="shared" si="1725"/>
        <v>3.1340036285491313</v>
      </c>
      <c r="AV226" s="108">
        <f t="shared" si="1725"/>
        <v>0.37647192038176308</v>
      </c>
      <c r="AW226" s="108">
        <f t="shared" si="1725"/>
        <v>0.37647192038176308</v>
      </c>
      <c r="AY226" s="186"/>
      <c r="AZ226" s="183"/>
      <c r="BA226" s="150"/>
      <c r="BB226" s="150"/>
      <c r="BC226" s="150"/>
      <c r="BD226" s="151"/>
      <c r="BE226" s="152"/>
      <c r="BF226" s="153"/>
      <c r="BG226" s="140">
        <f t="shared" si="1558"/>
        <v>0</v>
      </c>
      <c r="BH226" s="140">
        <f t="shared" si="1354"/>
        <v>0</v>
      </c>
      <c r="BI226" s="140">
        <f t="shared" si="1355"/>
        <v>2</v>
      </c>
      <c r="BJ226" s="140">
        <f t="shared" si="1356"/>
        <v>0</v>
      </c>
      <c r="BK226" s="140">
        <f t="shared" si="1357"/>
        <v>0</v>
      </c>
      <c r="BL226" s="140">
        <f t="shared" si="1358"/>
        <v>1</v>
      </c>
      <c r="BM226" s="126">
        <f t="shared" si="1359"/>
        <v>0</v>
      </c>
      <c r="BN226" s="126">
        <f t="shared" si="1360"/>
        <v>7</v>
      </c>
      <c r="BO226" s="147">
        <f t="shared" si="1361"/>
        <v>1</v>
      </c>
      <c r="BP226" s="147">
        <f t="shared" si="1362"/>
        <v>0</v>
      </c>
      <c r="BQ226" s="147">
        <f t="shared" si="1363"/>
        <v>0</v>
      </c>
      <c r="BR226" s="147">
        <f t="shared" si="1364"/>
        <v>0</v>
      </c>
      <c r="BS226" s="147">
        <f t="shared" si="1365"/>
        <v>1</v>
      </c>
      <c r="BT226" s="126">
        <f t="shared" si="1366"/>
        <v>2</v>
      </c>
      <c r="BU226" s="129">
        <f t="shared" si="1367"/>
        <v>0</v>
      </c>
      <c r="BV226" s="129">
        <f t="shared" si="1368"/>
        <v>2</v>
      </c>
      <c r="BW226" s="129">
        <f t="shared" si="1369"/>
        <v>1</v>
      </c>
      <c r="BX226" s="129">
        <f t="shared" si="1370"/>
        <v>5</v>
      </c>
      <c r="BY226" s="155">
        <f t="shared" si="1371"/>
        <v>0</v>
      </c>
      <c r="BZ226" s="123">
        <f t="shared" si="1372"/>
        <v>0</v>
      </c>
      <c r="CA226" s="123">
        <f t="shared" si="1373"/>
        <v>0</v>
      </c>
      <c r="CB226" s="123">
        <f t="shared" si="1374"/>
        <v>0</v>
      </c>
      <c r="CC226" s="123">
        <f t="shared" si="1375"/>
        <v>1</v>
      </c>
      <c r="CD226" s="123">
        <f t="shared" si="1376"/>
        <v>3</v>
      </c>
      <c r="CE226" s="123">
        <f t="shared" si="1377"/>
        <v>4</v>
      </c>
      <c r="CF226" s="123">
        <f t="shared" si="1378"/>
        <v>0</v>
      </c>
      <c r="CG226" s="123">
        <f t="shared" si="1379"/>
        <v>2</v>
      </c>
      <c r="CH226" s="123">
        <f t="shared" si="1380"/>
        <v>1</v>
      </c>
      <c r="CI226" s="123">
        <f t="shared" si="1381"/>
        <v>0</v>
      </c>
      <c r="CJ226" s="123">
        <f t="shared" si="1382"/>
        <v>9</v>
      </c>
      <c r="CK226" s="123">
        <f t="shared" si="1383"/>
        <v>8</v>
      </c>
      <c r="CL226" s="123">
        <f t="shared" si="1384"/>
        <v>0</v>
      </c>
      <c r="CM226" s="123">
        <f t="shared" si="1385"/>
        <v>0</v>
      </c>
      <c r="CN226" s="123">
        <f t="shared" si="1386"/>
        <v>0</v>
      </c>
      <c r="CO226" s="123">
        <f t="shared" si="1387"/>
        <v>1</v>
      </c>
      <c r="CP226" s="123">
        <f t="shared" si="1388"/>
        <v>0</v>
      </c>
      <c r="CQ226" s="123">
        <f t="shared" si="1389"/>
        <v>1</v>
      </c>
      <c r="CR226" s="123">
        <f t="shared" si="1390"/>
        <v>3</v>
      </c>
      <c r="CS226" s="123">
        <f t="shared" si="1391"/>
        <v>0</v>
      </c>
      <c r="CT226" s="123">
        <f t="shared" si="1392"/>
        <v>0</v>
      </c>
      <c r="CX226" s="7">
        <f t="shared" si="1559"/>
        <v>0</v>
      </c>
      <c r="CY226" s="7">
        <f t="shared" si="1560"/>
        <v>0</v>
      </c>
      <c r="CZ226" s="7">
        <f t="shared" si="1561"/>
        <v>0</v>
      </c>
      <c r="DA226" s="7">
        <f t="shared" si="1562"/>
        <v>0</v>
      </c>
      <c r="DB226" s="7">
        <f t="shared" si="1563"/>
        <v>2</v>
      </c>
      <c r="DC226" s="7">
        <f t="shared" si="1564"/>
        <v>0</v>
      </c>
      <c r="DD226" s="7">
        <f t="shared" si="1565"/>
        <v>0</v>
      </c>
      <c r="DE226" s="7">
        <f t="shared" si="1566"/>
        <v>0</v>
      </c>
      <c r="DF226" s="7">
        <f t="shared" si="1567"/>
        <v>0</v>
      </c>
      <c r="DG226" s="7">
        <f t="shared" si="1568"/>
        <v>0</v>
      </c>
      <c r="DH226" s="7">
        <f t="shared" si="1569"/>
        <v>1</v>
      </c>
      <c r="DI226" s="7">
        <f t="shared" si="1570"/>
        <v>0</v>
      </c>
      <c r="DJ226" s="7">
        <f t="shared" si="1571"/>
        <v>0</v>
      </c>
      <c r="DK226" s="7">
        <f t="shared" si="1572"/>
        <v>0</v>
      </c>
      <c r="DL226" s="7">
        <f t="shared" si="1573"/>
        <v>7</v>
      </c>
      <c r="DM226" s="7">
        <f t="shared" si="1574"/>
        <v>0</v>
      </c>
      <c r="DN226" s="7">
        <f t="shared" si="1575"/>
        <v>1</v>
      </c>
      <c r="DO226" s="7">
        <f t="shared" si="1576"/>
        <v>0</v>
      </c>
      <c r="DP226" s="7">
        <f t="shared" si="1577"/>
        <v>0</v>
      </c>
      <c r="DQ226" s="7">
        <f t="shared" si="1578"/>
        <v>0</v>
      </c>
      <c r="DR226" s="7">
        <f t="shared" si="1579"/>
        <v>0</v>
      </c>
      <c r="DS226" s="7">
        <f t="shared" si="1580"/>
        <v>0</v>
      </c>
      <c r="DT226" s="7">
        <f t="shared" si="1581"/>
        <v>0</v>
      </c>
      <c r="DU226" s="7">
        <f t="shared" si="1582"/>
        <v>0</v>
      </c>
      <c r="DV226" s="7">
        <f t="shared" si="1583"/>
        <v>1</v>
      </c>
      <c r="DW226" s="7">
        <f t="shared" si="1584"/>
        <v>0</v>
      </c>
      <c r="DX226" s="7">
        <f t="shared" si="1585"/>
        <v>2</v>
      </c>
      <c r="DY226" s="7">
        <f t="shared" si="1586"/>
        <v>0</v>
      </c>
      <c r="DZ226" s="1">
        <f t="shared" si="1587"/>
        <v>0</v>
      </c>
      <c r="EA226" s="1">
        <f t="shared" si="1588"/>
        <v>0</v>
      </c>
      <c r="EB226" s="1">
        <f t="shared" si="1589"/>
        <v>1.6</v>
      </c>
      <c r="EC226" s="1">
        <f t="shared" si="1590"/>
        <v>0.4</v>
      </c>
      <c r="ED226" s="1">
        <f t="shared" si="1591"/>
        <v>0.8</v>
      </c>
      <c r="EE226" s="1">
        <f t="shared" si="1592"/>
        <v>0.2</v>
      </c>
      <c r="EF226" s="1">
        <f t="shared" si="1593"/>
        <v>4</v>
      </c>
      <c r="EG226" s="1">
        <f t="shared" si="1594"/>
        <v>1</v>
      </c>
      <c r="EH226" s="1">
        <f t="shared" si="1595"/>
        <v>0</v>
      </c>
      <c r="EI226" s="1">
        <f t="shared" si="1596"/>
        <v>0</v>
      </c>
      <c r="EJ226" s="1">
        <f t="shared" si="1597"/>
        <v>0</v>
      </c>
      <c r="EK226" s="1">
        <f t="shared" si="1598"/>
        <v>0</v>
      </c>
      <c r="EL226" s="1">
        <f t="shared" si="1599"/>
        <v>0</v>
      </c>
      <c r="EM226" s="1">
        <f t="shared" si="1600"/>
        <v>0</v>
      </c>
      <c r="EN226" s="1">
        <f t="shared" si="1601"/>
        <v>0</v>
      </c>
      <c r="EO226" s="1">
        <f t="shared" si="1602"/>
        <v>0</v>
      </c>
      <c r="EP226" s="1">
        <f t="shared" si="1603"/>
        <v>0.8</v>
      </c>
      <c r="EQ226" s="1">
        <f t="shared" si="1604"/>
        <v>0.2</v>
      </c>
      <c r="ER226" s="1">
        <f t="shared" si="1605"/>
        <v>2.4000000000000004</v>
      </c>
      <c r="ES226" s="1">
        <f t="shared" si="1606"/>
        <v>0.60000000000000009</v>
      </c>
      <c r="ET226" s="1">
        <f t="shared" si="1607"/>
        <v>3.2</v>
      </c>
      <c r="EU226" s="1">
        <f t="shared" si="1608"/>
        <v>0.8</v>
      </c>
      <c r="EV226" s="1">
        <f t="shared" si="1609"/>
        <v>0</v>
      </c>
      <c r="EW226" s="1">
        <f t="shared" si="1610"/>
        <v>0</v>
      </c>
      <c r="EX226" s="1">
        <f t="shared" si="1611"/>
        <v>1.6</v>
      </c>
      <c r="EY226" s="1">
        <f t="shared" si="1612"/>
        <v>0.4</v>
      </c>
      <c r="EZ226" s="1">
        <f t="shared" si="1613"/>
        <v>0.8</v>
      </c>
      <c r="FA226" s="1">
        <f t="shared" si="1614"/>
        <v>0.2</v>
      </c>
      <c r="FB226" s="1">
        <f t="shared" si="1615"/>
        <v>0</v>
      </c>
      <c r="FC226" s="1">
        <f t="shared" si="1616"/>
        <v>0</v>
      </c>
      <c r="FD226" s="1">
        <f t="shared" si="1617"/>
        <v>7.2</v>
      </c>
      <c r="FE226" s="1">
        <f t="shared" si="1618"/>
        <v>1.8</v>
      </c>
      <c r="FF226" s="1">
        <f t="shared" si="1619"/>
        <v>6.4</v>
      </c>
      <c r="FG226" s="1">
        <f t="shared" si="1620"/>
        <v>1.6</v>
      </c>
      <c r="FH226" s="1">
        <f t="shared" si="1621"/>
        <v>0</v>
      </c>
      <c r="FI226" s="1">
        <f t="shared" si="1622"/>
        <v>0</v>
      </c>
      <c r="FJ226" s="1">
        <f t="shared" si="1623"/>
        <v>0</v>
      </c>
      <c r="FK226" s="1">
        <f t="shared" si="1624"/>
        <v>0</v>
      </c>
      <c r="FL226" s="1">
        <f t="shared" si="1625"/>
        <v>0</v>
      </c>
      <c r="FM226" s="1">
        <f t="shared" si="1626"/>
        <v>0</v>
      </c>
      <c r="FN226" s="1">
        <f t="shared" si="1627"/>
        <v>0.8</v>
      </c>
      <c r="FO226" s="1">
        <f t="shared" si="1628"/>
        <v>0.2</v>
      </c>
      <c r="FP226" s="1">
        <f t="shared" si="1629"/>
        <v>0</v>
      </c>
      <c r="FQ226" s="1">
        <f t="shared" si="1630"/>
        <v>0</v>
      </c>
      <c r="FR226" s="1">
        <f t="shared" si="1631"/>
        <v>0.8</v>
      </c>
      <c r="FS226" s="1">
        <f t="shared" si="1632"/>
        <v>0.2</v>
      </c>
      <c r="FT226" s="1">
        <f t="shared" si="1633"/>
        <v>2.4000000000000004</v>
      </c>
      <c r="FU226" s="1">
        <f t="shared" si="1634"/>
        <v>0.60000000000000009</v>
      </c>
      <c r="FV226" s="1">
        <f t="shared" si="1635"/>
        <v>0</v>
      </c>
      <c r="FW226" s="1">
        <f t="shared" si="1636"/>
        <v>0</v>
      </c>
      <c r="FX226" s="1">
        <f t="shared" si="1637"/>
        <v>0</v>
      </c>
      <c r="FY226" s="1">
        <f t="shared" si="1638"/>
        <v>0</v>
      </c>
      <c r="GC226" s="7">
        <f t="shared" si="1639"/>
        <v>0</v>
      </c>
      <c r="GD226" s="7">
        <f t="shared" si="1640"/>
        <v>0</v>
      </c>
      <c r="GE226" s="7">
        <f t="shared" si="1641"/>
        <v>0</v>
      </c>
      <c r="GF226" s="7">
        <f t="shared" si="1642"/>
        <v>0</v>
      </c>
      <c r="GG226" s="7">
        <f t="shared" si="1643"/>
        <v>2</v>
      </c>
      <c r="GH226" s="7">
        <f t="shared" si="1644"/>
        <v>0</v>
      </c>
      <c r="GI226" s="7">
        <f t="shared" si="1645"/>
        <v>0</v>
      </c>
      <c r="GJ226" s="7">
        <f t="shared" si="1646"/>
        <v>0</v>
      </c>
      <c r="GK226" s="7">
        <f t="shared" si="1647"/>
        <v>0</v>
      </c>
      <c r="GL226" s="7">
        <f t="shared" si="1648"/>
        <v>0</v>
      </c>
      <c r="GM226" s="7">
        <f t="shared" si="1649"/>
        <v>1</v>
      </c>
      <c r="GN226" s="7">
        <f t="shared" si="1650"/>
        <v>0</v>
      </c>
      <c r="GO226" s="7">
        <f t="shared" si="1651"/>
        <v>0</v>
      </c>
      <c r="GP226" s="7">
        <f t="shared" si="1652"/>
        <v>0</v>
      </c>
      <c r="GQ226" s="7">
        <f t="shared" si="1653"/>
        <v>7</v>
      </c>
      <c r="GR226" s="7">
        <f t="shared" si="1654"/>
        <v>0</v>
      </c>
      <c r="GS226" s="7">
        <f t="shared" si="1655"/>
        <v>1</v>
      </c>
      <c r="GT226" s="7">
        <f t="shared" si="1656"/>
        <v>0</v>
      </c>
      <c r="GU226" s="7">
        <f t="shared" si="1657"/>
        <v>0</v>
      </c>
      <c r="GV226" s="7">
        <f t="shared" si="1658"/>
        <v>0</v>
      </c>
      <c r="GW226" s="7">
        <f t="shared" si="1659"/>
        <v>0</v>
      </c>
      <c r="GX226" s="7">
        <f t="shared" si="1660"/>
        <v>0</v>
      </c>
      <c r="GY226" s="7">
        <f t="shared" si="1661"/>
        <v>0</v>
      </c>
      <c r="GZ226" s="7">
        <f t="shared" si="1662"/>
        <v>0</v>
      </c>
      <c r="HA226" s="7">
        <f t="shared" si="1663"/>
        <v>1</v>
      </c>
      <c r="HB226" s="7">
        <f t="shared" si="1664"/>
        <v>0</v>
      </c>
      <c r="HC226" s="7">
        <f t="shared" si="1665"/>
        <v>2</v>
      </c>
      <c r="HD226" s="7">
        <f t="shared" si="1666"/>
        <v>0</v>
      </c>
      <c r="HE226" s="7">
        <f t="shared" si="1667"/>
        <v>0</v>
      </c>
      <c r="HF226" s="7">
        <f t="shared" si="1668"/>
        <v>0</v>
      </c>
      <c r="HG226" s="7">
        <f t="shared" si="1669"/>
        <v>2</v>
      </c>
      <c r="HH226" s="7">
        <f t="shared" si="1670"/>
        <v>0</v>
      </c>
      <c r="HI226" s="7">
        <f t="shared" si="1671"/>
        <v>1</v>
      </c>
      <c r="HJ226" s="7">
        <f t="shared" si="1672"/>
        <v>0</v>
      </c>
      <c r="HK226" s="7">
        <f t="shared" si="1673"/>
        <v>4</v>
      </c>
      <c r="HL226" s="7">
        <f t="shared" si="1674"/>
        <v>1</v>
      </c>
      <c r="HM226" s="7">
        <f t="shared" si="1675"/>
        <v>0</v>
      </c>
      <c r="HN226" s="7">
        <f t="shared" si="1676"/>
        <v>0</v>
      </c>
      <c r="HO226" s="7">
        <f t="shared" si="1677"/>
        <v>0</v>
      </c>
      <c r="HP226" s="7">
        <f t="shared" si="1678"/>
        <v>0</v>
      </c>
      <c r="HQ226" s="7">
        <f t="shared" si="1679"/>
        <v>0</v>
      </c>
      <c r="HR226" s="7">
        <f t="shared" si="1680"/>
        <v>0</v>
      </c>
      <c r="HS226" s="7">
        <f t="shared" si="1681"/>
        <v>0</v>
      </c>
      <c r="HT226" s="7">
        <f t="shared" si="1682"/>
        <v>0</v>
      </c>
      <c r="HU226" s="7">
        <f t="shared" si="1683"/>
        <v>1</v>
      </c>
      <c r="HV226" s="7">
        <f t="shared" si="1684"/>
        <v>0</v>
      </c>
      <c r="HW226" s="7">
        <f t="shared" si="1685"/>
        <v>2</v>
      </c>
      <c r="HX226" s="7">
        <f t="shared" si="1686"/>
        <v>1</v>
      </c>
      <c r="HY226" s="7">
        <f t="shared" si="1687"/>
        <v>3</v>
      </c>
      <c r="HZ226" s="7">
        <f t="shared" si="1688"/>
        <v>1</v>
      </c>
      <c r="IA226" s="7">
        <f t="shared" si="1689"/>
        <v>0</v>
      </c>
      <c r="IB226" s="7">
        <f t="shared" si="1690"/>
        <v>0</v>
      </c>
      <c r="IC226" s="7">
        <f t="shared" si="1691"/>
        <v>2</v>
      </c>
      <c r="ID226" s="7">
        <f t="shared" si="1692"/>
        <v>0</v>
      </c>
      <c r="IE226" s="7">
        <f t="shared" si="1693"/>
        <v>1</v>
      </c>
      <c r="IF226" s="7">
        <f t="shared" si="1694"/>
        <v>0</v>
      </c>
      <c r="IG226" s="7">
        <f t="shared" si="1695"/>
        <v>0</v>
      </c>
      <c r="IH226" s="7">
        <f t="shared" si="1696"/>
        <v>0</v>
      </c>
      <c r="II226" s="7">
        <f t="shared" si="1697"/>
        <v>7</v>
      </c>
      <c r="IJ226" s="7">
        <f t="shared" si="1698"/>
        <v>2</v>
      </c>
      <c r="IK226" s="7">
        <f t="shared" si="1699"/>
        <v>6</v>
      </c>
      <c r="IL226" s="7">
        <f t="shared" si="1700"/>
        <v>2</v>
      </c>
      <c r="IM226" s="7">
        <f t="shared" si="1701"/>
        <v>0</v>
      </c>
      <c r="IN226" s="7">
        <f t="shared" si="1702"/>
        <v>0</v>
      </c>
      <c r="IO226" s="7">
        <f t="shared" si="1703"/>
        <v>0</v>
      </c>
      <c r="IP226" s="7">
        <f t="shared" si="1704"/>
        <v>0</v>
      </c>
      <c r="IQ226" s="7">
        <f t="shared" si="1705"/>
        <v>0</v>
      </c>
      <c r="IR226" s="7">
        <f t="shared" si="1706"/>
        <v>0</v>
      </c>
      <c r="IS226" s="7">
        <f t="shared" si="1707"/>
        <v>1</v>
      </c>
      <c r="IT226" s="7">
        <f t="shared" si="1708"/>
        <v>0</v>
      </c>
      <c r="IU226" s="7">
        <f t="shared" si="1709"/>
        <v>0</v>
      </c>
      <c r="IV226" s="7">
        <f t="shared" si="1710"/>
        <v>0</v>
      </c>
      <c r="IW226" s="7">
        <f t="shared" si="1711"/>
        <v>1</v>
      </c>
      <c r="IX226" s="7">
        <f t="shared" si="1712"/>
        <v>0</v>
      </c>
      <c r="IY226" s="7">
        <f t="shared" si="1713"/>
        <v>2</v>
      </c>
      <c r="IZ226" s="7">
        <f t="shared" si="1714"/>
        <v>1</v>
      </c>
      <c r="JA226" s="7">
        <f t="shared" si="1715"/>
        <v>0</v>
      </c>
      <c r="JB226" s="7">
        <f t="shared" si="1716"/>
        <v>0</v>
      </c>
      <c r="JC226" s="7">
        <f t="shared" si="1717"/>
        <v>0</v>
      </c>
      <c r="JD226" s="7">
        <f t="shared" si="1718"/>
        <v>0</v>
      </c>
      <c r="JF226" s="1">
        <v>42</v>
      </c>
      <c r="JG226" s="10">
        <f t="shared" si="1719"/>
        <v>124.69636363636364</v>
      </c>
      <c r="JH226" s="10">
        <f t="shared" si="1720"/>
        <v>4.3079999999999998</v>
      </c>
      <c r="JJ226" s="1" t="str">
        <f t="shared" si="1555"/>
        <v>[124.7, 4.31]</v>
      </c>
      <c r="JS226" s="262"/>
      <c r="JT226" s="262"/>
      <c r="JU226" s="262"/>
      <c r="JV226" s="262"/>
      <c r="JW226" s="262"/>
      <c r="JX226" s="262"/>
      <c r="JY226" s="262"/>
      <c r="JZ226" s="262"/>
      <c r="KA226" s="262"/>
      <c r="KB226" s="262"/>
      <c r="KC226" s="262"/>
      <c r="KD226" s="262"/>
      <c r="KE226" s="262"/>
      <c r="KF226" s="262"/>
      <c r="KG226" s="262"/>
      <c r="KH226" s="262"/>
      <c r="KI226" s="262"/>
      <c r="KJ226" s="262"/>
      <c r="KK226" s="262"/>
      <c r="KL226" s="262"/>
      <c r="KM226" s="262"/>
      <c r="KN226" s="262"/>
      <c r="KO226" s="262"/>
      <c r="KP226" s="262"/>
      <c r="KQ226" s="262"/>
      <c r="KR226" s="262"/>
      <c r="KS226" s="262"/>
      <c r="KT226" s="262"/>
      <c r="KU226" s="262"/>
      <c r="KV226" s="262"/>
      <c r="KW226" s="262"/>
      <c r="KX226" s="262"/>
      <c r="KY226" s="262"/>
      <c r="KZ226" s="262"/>
      <c r="LA226" s="262"/>
      <c r="LB226" s="262"/>
      <c r="LC226" s="262"/>
      <c r="LD226" s="262"/>
      <c r="LE226" s="262"/>
      <c r="LF226" s="262"/>
      <c r="LG226" s="262"/>
      <c r="LH226" s="262"/>
      <c r="LI226" s="262"/>
      <c r="LJ226" s="262"/>
      <c r="LK226" s="262"/>
      <c r="LL226" s="262"/>
      <c r="LM226" s="262"/>
      <c r="LN226" s="262"/>
      <c r="LO226" s="262"/>
      <c r="LP226" s="262"/>
      <c r="LQ226" s="262"/>
      <c r="LR226" s="262"/>
      <c r="LS226" s="262"/>
      <c r="LT226" s="262"/>
      <c r="LU226" s="262"/>
      <c r="LV226" s="262"/>
      <c r="LW226" s="262"/>
      <c r="LX226" s="262"/>
      <c r="LY226" s="262"/>
      <c r="LZ226" s="262"/>
      <c r="MA226" s="262"/>
      <c r="MB226" s="262"/>
      <c r="MC226" s="262"/>
      <c r="MD226" s="262"/>
      <c r="ME226" s="262"/>
      <c r="MF226" s="262"/>
      <c r="MG226" s="262"/>
      <c r="MH226" s="262"/>
      <c r="MI226" s="262"/>
      <c r="MJ226" s="262"/>
      <c r="MK226" s="262"/>
      <c r="ML226" s="262"/>
      <c r="MM226" s="262"/>
      <c r="MN226" s="262"/>
      <c r="MO226" s="262"/>
      <c r="MP226" s="262"/>
      <c r="MQ226" s="262"/>
      <c r="MR226" s="262"/>
      <c r="MS226" s="262"/>
      <c r="MT226" s="262"/>
      <c r="MU226" s="262"/>
      <c r="MV226" s="262"/>
      <c r="MW226" s="262"/>
      <c r="MX226" s="262"/>
      <c r="MY226" s="262"/>
      <c r="MZ226" s="262"/>
      <c r="NA226" s="262"/>
      <c r="NB226" s="262"/>
      <c r="NC226" s="262"/>
      <c r="ND226" s="262"/>
      <c r="NE226" s="262"/>
      <c r="NF226" s="262"/>
      <c r="NG226" s="262"/>
      <c r="NH226" s="262"/>
      <c r="NI226" s="262"/>
      <c r="NJ226" s="262"/>
      <c r="NK226" s="262"/>
      <c r="NL226" s="262"/>
      <c r="NM226" s="262"/>
      <c r="NN226" s="262"/>
      <c r="NO226" s="262"/>
    </row>
    <row r="227" spans="2:480" x14ac:dyDescent="0.35">
      <c r="B227" s="192">
        <v>43</v>
      </c>
      <c r="C227" s="196" t="s">
        <v>151</v>
      </c>
      <c r="D227" s="150"/>
      <c r="E227" s="150"/>
      <c r="F227" s="150"/>
      <c r="G227" s="151"/>
      <c r="H227" s="152">
        <f t="shared" si="1556"/>
        <v>4771.0300000000007</v>
      </c>
      <c r="I227" s="149">
        <f t="shared" si="1557"/>
        <v>1.1256001964019619E-2</v>
      </c>
      <c r="J227" s="111">
        <f t="shared" si="1729"/>
        <v>0.20260917477538634</v>
      </c>
      <c r="K227" s="111">
        <f t="shared" si="1729"/>
        <v>0.27858761531615628</v>
      </c>
      <c r="L227" s="111">
        <f t="shared" si="1729"/>
        <v>1.5463212399048416</v>
      </c>
      <c r="M227" s="111">
        <f t="shared" si="1729"/>
        <v>0.14964399095853306</v>
      </c>
      <c r="N227" s="111">
        <f t="shared" si="1729"/>
        <v>8.3135550532518372E-3</v>
      </c>
      <c r="O227" s="111">
        <f t="shared" si="1729"/>
        <v>0.91449105585770207</v>
      </c>
      <c r="P227" s="111">
        <f t="shared" si="1729"/>
        <v>0.32422864707682164</v>
      </c>
      <c r="Q227" s="111">
        <f t="shared" si="1729"/>
        <v>5.5867089957852345</v>
      </c>
      <c r="R227" s="111">
        <f t="shared" si="1729"/>
        <v>0.76484706489916909</v>
      </c>
      <c r="S227" s="111">
        <f t="shared" si="1729"/>
        <v>0.20783887633129594</v>
      </c>
      <c r="T227" s="80">
        <f t="shared" si="1729"/>
        <v>0.41567775266259188</v>
      </c>
      <c r="U227" s="80">
        <f t="shared" si="1729"/>
        <v>4.9881330319511023E-2</v>
      </c>
      <c r="V227" s="80">
        <f t="shared" si="1729"/>
        <v>0.82304195027193183</v>
      </c>
      <c r="W227" s="80">
        <f t="shared" si="1729"/>
        <v>1.9121176622479223</v>
      </c>
      <c r="X227" s="94">
        <f t="shared" si="1729"/>
        <v>0.27858761531615628</v>
      </c>
      <c r="Y227" s="108">
        <f t="shared" si="1728"/>
        <v>1.9057925502309778</v>
      </c>
      <c r="Z227" s="108">
        <f t="shared" si="1728"/>
        <v>0.9244043599127002</v>
      </c>
      <c r="AA227" s="108">
        <f t="shared" si="1728"/>
        <v>4.1978088398775357</v>
      </c>
      <c r="AB227" s="108">
        <f t="shared" si="1728"/>
        <v>1.899461013519247E-2</v>
      </c>
      <c r="AC227" s="108">
        <f t="shared" si="1728"/>
        <v>0.33557144572173364</v>
      </c>
      <c r="AD227" s="108">
        <f t="shared" si="1728"/>
        <v>1.2663073423461646E-2</v>
      </c>
      <c r="AE227" s="108">
        <f t="shared" si="1728"/>
        <v>0.13929380765807814</v>
      </c>
      <c r="AF227" s="108">
        <f t="shared" si="1728"/>
        <v>0.48119679009154259</v>
      </c>
      <c r="AG227" s="108">
        <f t="shared" si="1728"/>
        <v>2.3173424364934814</v>
      </c>
      <c r="AH227" s="108">
        <f t="shared" si="1728"/>
        <v>3.4000352141994528</v>
      </c>
      <c r="AI227" s="108">
        <f t="shared" si="1728"/>
        <v>2.5326146846923293E-2</v>
      </c>
      <c r="AJ227" s="108">
        <f t="shared" si="1728"/>
        <v>2.013428674330402</v>
      </c>
      <c r="AK227" s="108">
        <f t="shared" si="1728"/>
        <v>0.98771972703000854</v>
      </c>
      <c r="AL227" s="108">
        <f t="shared" si="1728"/>
        <v>1.2663073423461646E-2</v>
      </c>
      <c r="AM227" s="108">
        <f t="shared" si="1727"/>
        <v>7.3319195121842933</v>
      </c>
      <c r="AN227" s="108">
        <f t="shared" si="1727"/>
        <v>7.0596634335798676</v>
      </c>
      <c r="AO227" s="108">
        <f t="shared" si="1725"/>
        <v>1.899461013519247E-2</v>
      </c>
      <c r="AP227" s="108">
        <f t="shared" si="1725"/>
        <v>0.14562534436980895</v>
      </c>
      <c r="AQ227" s="108">
        <f t="shared" si="1725"/>
        <v>5.0652293693846585E-2</v>
      </c>
      <c r="AR227" s="108">
        <f t="shared" si="1725"/>
        <v>0.61520307394063589</v>
      </c>
      <c r="AS227" s="108">
        <f t="shared" si="1725"/>
        <v>8.3135550532518372E-3</v>
      </c>
      <c r="AT227" s="108">
        <f t="shared" si="1725"/>
        <v>0.4239913077158437</v>
      </c>
      <c r="AU227" s="108">
        <f t="shared" si="1725"/>
        <v>2.635396951880832</v>
      </c>
      <c r="AV227" s="108">
        <f t="shared" si="1725"/>
        <v>0.31657683558654121</v>
      </c>
      <c r="AW227" s="108">
        <f t="shared" si="1725"/>
        <v>0.31657683558654121</v>
      </c>
      <c r="AY227" s="186"/>
      <c r="AZ227" s="182"/>
      <c r="BA227" s="150"/>
      <c r="BB227" s="150"/>
      <c r="BC227" s="150"/>
      <c r="BD227" s="151"/>
      <c r="BE227" s="152"/>
      <c r="BF227" s="153"/>
      <c r="BG227" s="140">
        <f t="shared" si="1558"/>
        <v>0</v>
      </c>
      <c r="BH227" s="140">
        <f t="shared" si="1354"/>
        <v>0</v>
      </c>
      <c r="BI227" s="140">
        <f t="shared" si="1355"/>
        <v>2</v>
      </c>
      <c r="BJ227" s="140">
        <f t="shared" si="1356"/>
        <v>0</v>
      </c>
      <c r="BK227" s="140">
        <f t="shared" si="1357"/>
        <v>0</v>
      </c>
      <c r="BL227" s="140">
        <f t="shared" si="1358"/>
        <v>1</v>
      </c>
      <c r="BM227" s="126">
        <f t="shared" si="1359"/>
        <v>0</v>
      </c>
      <c r="BN227" s="126">
        <f t="shared" si="1360"/>
        <v>6</v>
      </c>
      <c r="BO227" s="147">
        <f t="shared" si="1361"/>
        <v>1</v>
      </c>
      <c r="BP227" s="147">
        <f t="shared" si="1362"/>
        <v>0</v>
      </c>
      <c r="BQ227" s="147">
        <f t="shared" si="1363"/>
        <v>0</v>
      </c>
      <c r="BR227" s="147">
        <f t="shared" si="1364"/>
        <v>0</v>
      </c>
      <c r="BS227" s="147">
        <f t="shared" si="1365"/>
        <v>1</v>
      </c>
      <c r="BT227" s="126">
        <f t="shared" si="1366"/>
        <v>2</v>
      </c>
      <c r="BU227" s="129">
        <f t="shared" si="1367"/>
        <v>0</v>
      </c>
      <c r="BV227" s="129">
        <f t="shared" si="1368"/>
        <v>2</v>
      </c>
      <c r="BW227" s="129">
        <f t="shared" si="1369"/>
        <v>1</v>
      </c>
      <c r="BX227" s="129">
        <f t="shared" si="1370"/>
        <v>4</v>
      </c>
      <c r="BY227" s="155">
        <f t="shared" si="1371"/>
        <v>0</v>
      </c>
      <c r="BZ227" s="123">
        <f t="shared" si="1372"/>
        <v>0</v>
      </c>
      <c r="CA227" s="123">
        <f t="shared" si="1373"/>
        <v>0</v>
      </c>
      <c r="CB227" s="123">
        <f t="shared" si="1374"/>
        <v>0</v>
      </c>
      <c r="CC227" s="123">
        <f t="shared" si="1375"/>
        <v>0</v>
      </c>
      <c r="CD227" s="123">
        <f t="shared" si="1376"/>
        <v>2</v>
      </c>
      <c r="CE227" s="123">
        <f t="shared" si="1377"/>
        <v>3</v>
      </c>
      <c r="CF227" s="123">
        <f t="shared" si="1378"/>
        <v>0</v>
      </c>
      <c r="CG227" s="123">
        <f t="shared" si="1379"/>
        <v>2</v>
      </c>
      <c r="CH227" s="123">
        <f t="shared" si="1380"/>
        <v>1</v>
      </c>
      <c r="CI227" s="123">
        <f t="shared" si="1381"/>
        <v>0</v>
      </c>
      <c r="CJ227" s="123">
        <f t="shared" si="1382"/>
        <v>7</v>
      </c>
      <c r="CK227" s="123">
        <f t="shared" si="1383"/>
        <v>7</v>
      </c>
      <c r="CL227" s="123">
        <f t="shared" si="1384"/>
        <v>0</v>
      </c>
      <c r="CM227" s="123">
        <f t="shared" si="1385"/>
        <v>0</v>
      </c>
      <c r="CN227" s="123">
        <f t="shared" si="1386"/>
        <v>0</v>
      </c>
      <c r="CO227" s="123">
        <f t="shared" si="1387"/>
        <v>1</v>
      </c>
      <c r="CP227" s="123">
        <f t="shared" si="1388"/>
        <v>0</v>
      </c>
      <c r="CQ227" s="123">
        <f t="shared" si="1389"/>
        <v>0</v>
      </c>
      <c r="CR227" s="123">
        <f t="shared" si="1390"/>
        <v>3</v>
      </c>
      <c r="CS227" s="123">
        <f t="shared" si="1391"/>
        <v>0</v>
      </c>
      <c r="CT227" s="123">
        <f t="shared" si="1392"/>
        <v>0</v>
      </c>
      <c r="CX227" s="7">
        <f t="shared" si="1559"/>
        <v>0</v>
      </c>
      <c r="CY227" s="7">
        <f t="shared" si="1560"/>
        <v>0</v>
      </c>
      <c r="CZ227" s="7">
        <f t="shared" si="1561"/>
        <v>0</v>
      </c>
      <c r="DA227" s="7">
        <f t="shared" si="1562"/>
        <v>0</v>
      </c>
      <c r="DB227" s="7">
        <f t="shared" si="1563"/>
        <v>2</v>
      </c>
      <c r="DC227" s="7">
        <f t="shared" si="1564"/>
        <v>0</v>
      </c>
      <c r="DD227" s="7">
        <f t="shared" si="1565"/>
        <v>0</v>
      </c>
      <c r="DE227" s="7">
        <f t="shared" si="1566"/>
        <v>0</v>
      </c>
      <c r="DF227" s="7">
        <f t="shared" si="1567"/>
        <v>0</v>
      </c>
      <c r="DG227" s="7">
        <f t="shared" si="1568"/>
        <v>0</v>
      </c>
      <c r="DH227" s="7">
        <f t="shared" si="1569"/>
        <v>1</v>
      </c>
      <c r="DI227" s="7">
        <f t="shared" si="1570"/>
        <v>0</v>
      </c>
      <c r="DJ227" s="7">
        <f t="shared" si="1571"/>
        <v>0</v>
      </c>
      <c r="DK227" s="7">
        <f t="shared" si="1572"/>
        <v>0</v>
      </c>
      <c r="DL227" s="7">
        <f t="shared" si="1573"/>
        <v>6</v>
      </c>
      <c r="DM227" s="7">
        <f t="shared" si="1574"/>
        <v>0</v>
      </c>
      <c r="DN227" s="7">
        <f t="shared" si="1575"/>
        <v>1</v>
      </c>
      <c r="DO227" s="7">
        <f t="shared" si="1576"/>
        <v>0</v>
      </c>
      <c r="DP227" s="7">
        <f t="shared" si="1577"/>
        <v>0</v>
      </c>
      <c r="DQ227" s="7">
        <f t="shared" si="1578"/>
        <v>0</v>
      </c>
      <c r="DR227" s="7">
        <f t="shared" si="1579"/>
        <v>0</v>
      </c>
      <c r="DS227" s="7">
        <f t="shared" si="1580"/>
        <v>0</v>
      </c>
      <c r="DT227" s="7">
        <f t="shared" si="1581"/>
        <v>0</v>
      </c>
      <c r="DU227" s="7">
        <f t="shared" si="1582"/>
        <v>0</v>
      </c>
      <c r="DV227" s="7">
        <f t="shared" si="1583"/>
        <v>1</v>
      </c>
      <c r="DW227" s="7">
        <f t="shared" si="1584"/>
        <v>0</v>
      </c>
      <c r="DX227" s="7">
        <f t="shared" si="1585"/>
        <v>2</v>
      </c>
      <c r="DY227" s="7">
        <f t="shared" si="1586"/>
        <v>0</v>
      </c>
      <c r="DZ227" s="1">
        <f t="shared" si="1587"/>
        <v>0</v>
      </c>
      <c r="EA227" s="1">
        <f t="shared" si="1588"/>
        <v>0</v>
      </c>
      <c r="EB227" s="1">
        <f t="shared" si="1589"/>
        <v>1.6</v>
      </c>
      <c r="EC227" s="1">
        <f t="shared" si="1590"/>
        <v>0.4</v>
      </c>
      <c r="ED227" s="1">
        <f t="shared" si="1591"/>
        <v>0.8</v>
      </c>
      <c r="EE227" s="1">
        <f t="shared" si="1592"/>
        <v>0.2</v>
      </c>
      <c r="EF227" s="1">
        <f t="shared" si="1593"/>
        <v>3.2</v>
      </c>
      <c r="EG227" s="1">
        <f t="shared" si="1594"/>
        <v>0.8</v>
      </c>
      <c r="EH227" s="1">
        <f t="shared" si="1595"/>
        <v>0</v>
      </c>
      <c r="EI227" s="1">
        <f t="shared" si="1596"/>
        <v>0</v>
      </c>
      <c r="EJ227" s="1">
        <f t="shared" si="1597"/>
        <v>0</v>
      </c>
      <c r="EK227" s="1">
        <f t="shared" si="1598"/>
        <v>0</v>
      </c>
      <c r="EL227" s="1">
        <f t="shared" si="1599"/>
        <v>0</v>
      </c>
      <c r="EM227" s="1">
        <f t="shared" si="1600"/>
        <v>0</v>
      </c>
      <c r="EN227" s="1">
        <f t="shared" si="1601"/>
        <v>0</v>
      </c>
      <c r="EO227" s="1">
        <f t="shared" si="1602"/>
        <v>0</v>
      </c>
      <c r="EP227" s="1">
        <f t="shared" si="1603"/>
        <v>0</v>
      </c>
      <c r="EQ227" s="1">
        <f t="shared" si="1604"/>
        <v>0</v>
      </c>
      <c r="ER227" s="1">
        <f t="shared" si="1605"/>
        <v>1.6</v>
      </c>
      <c r="ES227" s="1">
        <f t="shared" si="1606"/>
        <v>0.4</v>
      </c>
      <c r="ET227" s="1">
        <f t="shared" si="1607"/>
        <v>2.4000000000000004</v>
      </c>
      <c r="EU227" s="1">
        <f t="shared" si="1608"/>
        <v>0.60000000000000009</v>
      </c>
      <c r="EV227" s="1">
        <f t="shared" si="1609"/>
        <v>0</v>
      </c>
      <c r="EW227" s="1">
        <f t="shared" si="1610"/>
        <v>0</v>
      </c>
      <c r="EX227" s="1">
        <f t="shared" si="1611"/>
        <v>1.6</v>
      </c>
      <c r="EY227" s="1">
        <f t="shared" si="1612"/>
        <v>0.4</v>
      </c>
      <c r="EZ227" s="1">
        <f t="shared" si="1613"/>
        <v>0.8</v>
      </c>
      <c r="FA227" s="1">
        <f t="shared" si="1614"/>
        <v>0.2</v>
      </c>
      <c r="FB227" s="1">
        <f t="shared" si="1615"/>
        <v>0</v>
      </c>
      <c r="FC227" s="1">
        <f t="shared" si="1616"/>
        <v>0</v>
      </c>
      <c r="FD227" s="1">
        <f t="shared" si="1617"/>
        <v>5.6000000000000005</v>
      </c>
      <c r="FE227" s="1">
        <f t="shared" si="1618"/>
        <v>1.4000000000000001</v>
      </c>
      <c r="FF227" s="1">
        <f t="shared" si="1619"/>
        <v>5.6000000000000005</v>
      </c>
      <c r="FG227" s="1">
        <f t="shared" si="1620"/>
        <v>1.4000000000000001</v>
      </c>
      <c r="FH227" s="1">
        <f t="shared" si="1621"/>
        <v>0</v>
      </c>
      <c r="FI227" s="1">
        <f t="shared" si="1622"/>
        <v>0</v>
      </c>
      <c r="FJ227" s="1">
        <f t="shared" si="1623"/>
        <v>0</v>
      </c>
      <c r="FK227" s="1">
        <f t="shared" si="1624"/>
        <v>0</v>
      </c>
      <c r="FL227" s="1">
        <f t="shared" si="1625"/>
        <v>0</v>
      </c>
      <c r="FM227" s="1">
        <f t="shared" si="1626"/>
        <v>0</v>
      </c>
      <c r="FN227" s="1">
        <f t="shared" si="1627"/>
        <v>0.8</v>
      </c>
      <c r="FO227" s="1">
        <f t="shared" si="1628"/>
        <v>0.2</v>
      </c>
      <c r="FP227" s="1">
        <f t="shared" si="1629"/>
        <v>0</v>
      </c>
      <c r="FQ227" s="1">
        <f t="shared" si="1630"/>
        <v>0</v>
      </c>
      <c r="FR227" s="1">
        <f t="shared" si="1631"/>
        <v>0</v>
      </c>
      <c r="FS227" s="1">
        <f t="shared" si="1632"/>
        <v>0</v>
      </c>
      <c r="FT227" s="1">
        <f t="shared" si="1633"/>
        <v>2.4000000000000004</v>
      </c>
      <c r="FU227" s="1">
        <f t="shared" si="1634"/>
        <v>0.60000000000000009</v>
      </c>
      <c r="FV227" s="1">
        <f t="shared" si="1635"/>
        <v>0</v>
      </c>
      <c r="FW227" s="1">
        <f t="shared" si="1636"/>
        <v>0</v>
      </c>
      <c r="FX227" s="1">
        <f t="shared" si="1637"/>
        <v>0</v>
      </c>
      <c r="FY227" s="1">
        <f t="shared" si="1638"/>
        <v>0</v>
      </c>
      <c r="GC227" s="7">
        <f t="shared" si="1639"/>
        <v>0</v>
      </c>
      <c r="GD227" s="7">
        <f t="shared" si="1640"/>
        <v>0</v>
      </c>
      <c r="GE227" s="7">
        <f t="shared" si="1641"/>
        <v>0</v>
      </c>
      <c r="GF227" s="7">
        <f t="shared" si="1642"/>
        <v>0</v>
      </c>
      <c r="GG227" s="7">
        <f t="shared" si="1643"/>
        <v>2</v>
      </c>
      <c r="GH227" s="7">
        <f t="shared" si="1644"/>
        <v>0</v>
      </c>
      <c r="GI227" s="7">
        <f t="shared" si="1645"/>
        <v>0</v>
      </c>
      <c r="GJ227" s="7">
        <f t="shared" si="1646"/>
        <v>0</v>
      </c>
      <c r="GK227" s="7">
        <f t="shared" si="1647"/>
        <v>0</v>
      </c>
      <c r="GL227" s="7">
        <f t="shared" si="1648"/>
        <v>0</v>
      </c>
      <c r="GM227" s="7">
        <f t="shared" si="1649"/>
        <v>1</v>
      </c>
      <c r="GN227" s="7">
        <f t="shared" si="1650"/>
        <v>0</v>
      </c>
      <c r="GO227" s="7">
        <f t="shared" si="1651"/>
        <v>0</v>
      </c>
      <c r="GP227" s="7">
        <f t="shared" si="1652"/>
        <v>0</v>
      </c>
      <c r="GQ227" s="7">
        <f t="shared" si="1653"/>
        <v>6</v>
      </c>
      <c r="GR227" s="7">
        <f t="shared" si="1654"/>
        <v>0</v>
      </c>
      <c r="GS227" s="7">
        <f t="shared" si="1655"/>
        <v>1</v>
      </c>
      <c r="GT227" s="7">
        <f t="shared" si="1656"/>
        <v>0</v>
      </c>
      <c r="GU227" s="7">
        <f t="shared" si="1657"/>
        <v>0</v>
      </c>
      <c r="GV227" s="7">
        <f t="shared" si="1658"/>
        <v>0</v>
      </c>
      <c r="GW227" s="7">
        <f t="shared" si="1659"/>
        <v>0</v>
      </c>
      <c r="GX227" s="7">
        <f t="shared" si="1660"/>
        <v>0</v>
      </c>
      <c r="GY227" s="7">
        <f t="shared" si="1661"/>
        <v>0</v>
      </c>
      <c r="GZ227" s="7">
        <f t="shared" si="1662"/>
        <v>0</v>
      </c>
      <c r="HA227" s="7">
        <f t="shared" si="1663"/>
        <v>1</v>
      </c>
      <c r="HB227" s="7">
        <f t="shared" si="1664"/>
        <v>0</v>
      </c>
      <c r="HC227" s="7">
        <f t="shared" si="1665"/>
        <v>2</v>
      </c>
      <c r="HD227" s="7">
        <f t="shared" si="1666"/>
        <v>0</v>
      </c>
      <c r="HE227" s="7">
        <f t="shared" si="1667"/>
        <v>0</v>
      </c>
      <c r="HF227" s="7">
        <f t="shared" si="1668"/>
        <v>0</v>
      </c>
      <c r="HG227" s="7">
        <f t="shared" si="1669"/>
        <v>2</v>
      </c>
      <c r="HH227" s="7">
        <f t="shared" si="1670"/>
        <v>0</v>
      </c>
      <c r="HI227" s="7">
        <f t="shared" si="1671"/>
        <v>1</v>
      </c>
      <c r="HJ227" s="7">
        <f t="shared" si="1672"/>
        <v>0</v>
      </c>
      <c r="HK227" s="7">
        <f t="shared" si="1673"/>
        <v>3</v>
      </c>
      <c r="HL227" s="7">
        <f t="shared" si="1674"/>
        <v>1</v>
      </c>
      <c r="HM227" s="7">
        <f t="shared" si="1675"/>
        <v>0</v>
      </c>
      <c r="HN227" s="7">
        <f t="shared" si="1676"/>
        <v>0</v>
      </c>
      <c r="HO227" s="7">
        <f t="shared" si="1677"/>
        <v>0</v>
      </c>
      <c r="HP227" s="7">
        <f t="shared" si="1678"/>
        <v>0</v>
      </c>
      <c r="HQ227" s="7">
        <f t="shared" si="1679"/>
        <v>0</v>
      </c>
      <c r="HR227" s="7">
        <f t="shared" si="1680"/>
        <v>0</v>
      </c>
      <c r="HS227" s="7">
        <f t="shared" si="1681"/>
        <v>0</v>
      </c>
      <c r="HT227" s="7">
        <f t="shared" si="1682"/>
        <v>0</v>
      </c>
      <c r="HU227" s="7">
        <f t="shared" si="1683"/>
        <v>0</v>
      </c>
      <c r="HV227" s="7">
        <f t="shared" si="1684"/>
        <v>0</v>
      </c>
      <c r="HW227" s="7">
        <f t="shared" si="1685"/>
        <v>2</v>
      </c>
      <c r="HX227" s="7">
        <f t="shared" si="1686"/>
        <v>0</v>
      </c>
      <c r="HY227" s="7">
        <f t="shared" si="1687"/>
        <v>2</v>
      </c>
      <c r="HZ227" s="7">
        <f t="shared" si="1688"/>
        <v>1</v>
      </c>
      <c r="IA227" s="7">
        <f t="shared" si="1689"/>
        <v>0</v>
      </c>
      <c r="IB227" s="7">
        <f t="shared" si="1690"/>
        <v>0</v>
      </c>
      <c r="IC227" s="7">
        <f t="shared" si="1691"/>
        <v>2</v>
      </c>
      <c r="ID227" s="7">
        <f t="shared" si="1692"/>
        <v>0</v>
      </c>
      <c r="IE227" s="7">
        <f t="shared" si="1693"/>
        <v>1</v>
      </c>
      <c r="IF227" s="7">
        <f t="shared" si="1694"/>
        <v>0</v>
      </c>
      <c r="IG227" s="7">
        <f t="shared" si="1695"/>
        <v>0</v>
      </c>
      <c r="IH227" s="7">
        <f t="shared" si="1696"/>
        <v>0</v>
      </c>
      <c r="II227" s="7">
        <f t="shared" si="1697"/>
        <v>6</v>
      </c>
      <c r="IJ227" s="7">
        <f t="shared" si="1698"/>
        <v>1</v>
      </c>
      <c r="IK227" s="7">
        <f t="shared" si="1699"/>
        <v>6</v>
      </c>
      <c r="IL227" s="7">
        <f t="shared" si="1700"/>
        <v>1</v>
      </c>
      <c r="IM227" s="7">
        <f t="shared" si="1701"/>
        <v>0</v>
      </c>
      <c r="IN227" s="7">
        <f t="shared" si="1702"/>
        <v>0</v>
      </c>
      <c r="IO227" s="7">
        <f t="shared" si="1703"/>
        <v>0</v>
      </c>
      <c r="IP227" s="7">
        <f t="shared" si="1704"/>
        <v>0</v>
      </c>
      <c r="IQ227" s="7">
        <f t="shared" si="1705"/>
        <v>0</v>
      </c>
      <c r="IR227" s="7">
        <f t="shared" si="1706"/>
        <v>0</v>
      </c>
      <c r="IS227" s="7">
        <f t="shared" si="1707"/>
        <v>1</v>
      </c>
      <c r="IT227" s="7">
        <f t="shared" si="1708"/>
        <v>0</v>
      </c>
      <c r="IU227" s="7">
        <f t="shared" si="1709"/>
        <v>0</v>
      </c>
      <c r="IV227" s="7">
        <f t="shared" si="1710"/>
        <v>0</v>
      </c>
      <c r="IW227" s="7">
        <f t="shared" si="1711"/>
        <v>0</v>
      </c>
      <c r="IX227" s="7">
        <f t="shared" si="1712"/>
        <v>0</v>
      </c>
      <c r="IY227" s="7">
        <f t="shared" si="1713"/>
        <v>2</v>
      </c>
      <c r="IZ227" s="7">
        <f t="shared" si="1714"/>
        <v>1</v>
      </c>
      <c r="JA227" s="7">
        <f t="shared" si="1715"/>
        <v>0</v>
      </c>
      <c r="JB227" s="7">
        <f t="shared" si="1716"/>
        <v>0</v>
      </c>
      <c r="JC227" s="7">
        <f t="shared" si="1717"/>
        <v>0</v>
      </c>
      <c r="JD227" s="7">
        <f t="shared" si="1718"/>
        <v>0</v>
      </c>
      <c r="JF227" s="1">
        <v>43</v>
      </c>
      <c r="JG227" s="10">
        <f t="shared" si="1719"/>
        <v>103.76727272727273</v>
      </c>
      <c r="JH227" s="10">
        <f t="shared" si="1720"/>
        <v>2.4280000000000004</v>
      </c>
      <c r="JJ227" s="1" t="str">
        <f t="shared" si="1555"/>
        <v>[103.77, 2.43]</v>
      </c>
      <c r="JS227" s="262"/>
      <c r="JT227" s="262"/>
      <c r="JU227" s="262"/>
      <c r="JV227" s="262"/>
      <c r="JW227" s="262"/>
      <c r="JX227" s="262"/>
      <c r="JY227" s="262"/>
      <c r="JZ227" s="262"/>
      <c r="KA227" s="262"/>
      <c r="KB227" s="262"/>
      <c r="KC227" s="262"/>
      <c r="KD227" s="262"/>
      <c r="KE227" s="262"/>
      <c r="KF227" s="262"/>
      <c r="KG227" s="262"/>
      <c r="KH227" s="262"/>
      <c r="KI227" s="262"/>
      <c r="KJ227" s="262"/>
      <c r="KK227" s="262"/>
      <c r="KL227" s="262"/>
      <c r="KM227" s="262"/>
      <c r="KN227" s="262"/>
      <c r="KO227" s="262"/>
      <c r="KP227" s="262"/>
      <c r="KQ227" s="262"/>
      <c r="KR227" s="262"/>
      <c r="KS227" s="262"/>
      <c r="KT227" s="262"/>
      <c r="KU227" s="262"/>
      <c r="KV227" s="262"/>
      <c r="KW227" s="262"/>
      <c r="KX227" s="262"/>
      <c r="KY227" s="262"/>
      <c r="KZ227" s="262"/>
      <c r="LA227" s="262"/>
      <c r="LB227" s="262"/>
      <c r="LC227" s="262"/>
      <c r="LD227" s="262"/>
      <c r="LE227" s="262"/>
      <c r="LF227" s="262"/>
      <c r="LG227" s="262"/>
      <c r="LH227" s="262"/>
      <c r="LI227" s="262"/>
      <c r="LJ227" s="262"/>
      <c r="LK227" s="262"/>
      <c r="LL227" s="262"/>
      <c r="LM227" s="262"/>
      <c r="LN227" s="262"/>
      <c r="LO227" s="262"/>
      <c r="LP227" s="262"/>
      <c r="LQ227" s="262"/>
      <c r="LR227" s="262"/>
      <c r="LS227" s="262"/>
      <c r="LT227" s="262"/>
      <c r="LU227" s="262"/>
      <c r="LV227" s="262"/>
      <c r="LW227" s="262"/>
      <c r="LX227" s="262"/>
      <c r="LY227" s="262"/>
      <c r="LZ227" s="262"/>
      <c r="MA227" s="262"/>
      <c r="MB227" s="262"/>
      <c r="MC227" s="262"/>
      <c r="MD227" s="262"/>
      <c r="ME227" s="262"/>
      <c r="MF227" s="262"/>
      <c r="MG227" s="262"/>
      <c r="MH227" s="262"/>
      <c r="MI227" s="262"/>
      <c r="MJ227" s="262"/>
      <c r="MK227" s="262"/>
      <c r="ML227" s="262"/>
      <c r="MM227" s="262"/>
      <c r="MN227" s="262"/>
      <c r="MO227" s="262"/>
      <c r="MP227" s="262"/>
      <c r="MQ227" s="262"/>
      <c r="MR227" s="262"/>
      <c r="MS227" s="262"/>
      <c r="MT227" s="262"/>
      <c r="MU227" s="262"/>
      <c r="MV227" s="262"/>
      <c r="MW227" s="262"/>
      <c r="MX227" s="262"/>
      <c r="MY227" s="262"/>
      <c r="MZ227" s="262"/>
      <c r="NA227" s="262"/>
      <c r="NB227" s="262"/>
      <c r="NC227" s="262"/>
      <c r="ND227" s="262"/>
      <c r="NE227" s="262"/>
      <c r="NF227" s="262"/>
      <c r="NG227" s="262"/>
      <c r="NH227" s="262"/>
      <c r="NI227" s="262"/>
      <c r="NJ227" s="262"/>
      <c r="NK227" s="262"/>
      <c r="NL227" s="262"/>
      <c r="NM227" s="262"/>
      <c r="NN227" s="262"/>
      <c r="NO227" s="262"/>
    </row>
    <row r="228" spans="2:480" x14ac:dyDescent="0.35">
      <c r="B228" s="192">
        <v>44</v>
      </c>
      <c r="C228" s="195" t="s">
        <v>152</v>
      </c>
      <c r="D228" s="150"/>
      <c r="E228" s="150"/>
      <c r="F228" s="150"/>
      <c r="G228" s="151"/>
      <c r="H228" s="152">
        <f t="shared" si="1556"/>
        <v>7489.9000000000015</v>
      </c>
      <c r="I228" s="149">
        <f t="shared" si="1557"/>
        <v>1.7670467196875844E-2</v>
      </c>
      <c r="J228" s="111">
        <f t="shared" si="1729"/>
        <v>0.31807019829055078</v>
      </c>
      <c r="K228" s="111">
        <f t="shared" si="1729"/>
        <v>0.43734652264950735</v>
      </c>
      <c r="L228" s="111">
        <f t="shared" si="1729"/>
        <v>2.4275243406063836</v>
      </c>
      <c r="M228" s="111">
        <f t="shared" si="1729"/>
        <v>0.23492171038126297</v>
      </c>
      <c r="N228" s="111">
        <f t="shared" si="1729"/>
        <v>1.3051206132292385E-2</v>
      </c>
      <c r="O228" s="111">
        <f t="shared" si="1729"/>
        <v>1.4356326745521626</v>
      </c>
      <c r="P228" s="111">
        <f t="shared" si="1729"/>
        <v>0.50899703915940309</v>
      </c>
      <c r="Q228" s="111">
        <f t="shared" si="1729"/>
        <v>8.7704105209004837</v>
      </c>
      <c r="R228" s="111">
        <f t="shared" si="1729"/>
        <v>1.2007109641708997</v>
      </c>
      <c r="S228" s="111">
        <f t="shared" si="1729"/>
        <v>0.32628015330730969</v>
      </c>
      <c r="T228" s="80">
        <f t="shared" si="1729"/>
        <v>0.65256030661461939</v>
      </c>
      <c r="U228" s="80">
        <f t="shared" si="1729"/>
        <v>7.8307236793754315E-2</v>
      </c>
      <c r="V228" s="80">
        <f t="shared" si="1729"/>
        <v>1.2920694070969463</v>
      </c>
      <c r="W228" s="80">
        <f t="shared" si="1729"/>
        <v>3.0017774104272488</v>
      </c>
      <c r="X228" s="94">
        <f t="shared" si="1729"/>
        <v>0.43734652264950735</v>
      </c>
      <c r="Y228" s="108">
        <f t="shared" si="1728"/>
        <v>2.9918478026704931</v>
      </c>
      <c r="Z228" s="108">
        <f t="shared" si="1728"/>
        <v>1.4511952797006378</v>
      </c>
      <c r="AA228" s="108">
        <f t="shared" si="1728"/>
        <v>6.5900169208323485</v>
      </c>
      <c r="AB228" s="108">
        <f t="shared" si="1728"/>
        <v>2.9819081089739134E-2</v>
      </c>
      <c r="AC228" s="108">
        <f t="shared" si="1728"/>
        <v>0.5268037659187248</v>
      </c>
      <c r="AD228" s="108">
        <f t="shared" si="1728"/>
        <v>1.9879387393159424E-2</v>
      </c>
      <c r="AE228" s="108">
        <f t="shared" si="1728"/>
        <v>0.21867326132475368</v>
      </c>
      <c r="AF228" s="108">
        <f t="shared" si="1728"/>
        <v>0.75541672094005807</v>
      </c>
      <c r="AG228" s="108">
        <f t="shared" si="1728"/>
        <v>3.6379278929481744</v>
      </c>
      <c r="AH228" s="108">
        <f t="shared" si="1728"/>
        <v>5.3376155150633062</v>
      </c>
      <c r="AI228" s="108">
        <f t="shared" si="1728"/>
        <v>3.9758774786318847E-2</v>
      </c>
      <c r="AJ228" s="108">
        <f t="shared" si="1728"/>
        <v>3.1608225955123488</v>
      </c>
      <c r="AK228" s="108">
        <f t="shared" si="1728"/>
        <v>1.550592216666435</v>
      </c>
      <c r="AL228" s="108">
        <f t="shared" si="1728"/>
        <v>1.9879387393159424E-2</v>
      </c>
      <c r="AM228" s="108">
        <f t="shared" si="1727"/>
        <v>11.510165300639306</v>
      </c>
      <c r="AN228" s="108">
        <f t="shared" si="1727"/>
        <v>11.082758471686377</v>
      </c>
      <c r="AO228" s="108">
        <f t="shared" si="1725"/>
        <v>2.9819081089739134E-2</v>
      </c>
      <c r="AP228" s="108">
        <f t="shared" si="1725"/>
        <v>0.22861295502133339</v>
      </c>
      <c r="AQ228" s="108">
        <f t="shared" si="1725"/>
        <v>7.9517549572637694E-2</v>
      </c>
      <c r="AR228" s="108">
        <f t="shared" si="1725"/>
        <v>0.96578925378963654</v>
      </c>
      <c r="AS228" s="108">
        <f t="shared" si="1725"/>
        <v>1.3051206132292385E-2</v>
      </c>
      <c r="AT228" s="108">
        <f t="shared" si="1725"/>
        <v>0.66561151274691166</v>
      </c>
      <c r="AU228" s="108">
        <f t="shared" si="1725"/>
        <v>4.1372323439366863</v>
      </c>
      <c r="AV228" s="108">
        <f t="shared" si="1725"/>
        <v>0.49698468482898561</v>
      </c>
      <c r="AW228" s="108">
        <f t="shared" si="1725"/>
        <v>0.49698468482898561</v>
      </c>
      <c r="AY228" s="186"/>
      <c r="AZ228" s="183"/>
      <c r="BA228" s="150"/>
      <c r="BB228" s="150"/>
      <c r="BC228" s="150"/>
      <c r="BD228" s="151"/>
      <c r="BE228" s="152"/>
      <c r="BF228" s="153"/>
      <c r="BG228" s="140">
        <f t="shared" si="1558"/>
        <v>0</v>
      </c>
      <c r="BH228" s="140">
        <f t="shared" si="1354"/>
        <v>0</v>
      </c>
      <c r="BI228" s="140">
        <f t="shared" si="1355"/>
        <v>2</v>
      </c>
      <c r="BJ228" s="140">
        <f t="shared" si="1356"/>
        <v>0</v>
      </c>
      <c r="BK228" s="140">
        <f t="shared" si="1357"/>
        <v>0</v>
      </c>
      <c r="BL228" s="140">
        <f t="shared" si="1358"/>
        <v>1</v>
      </c>
      <c r="BM228" s="126">
        <f t="shared" si="1359"/>
        <v>1</v>
      </c>
      <c r="BN228" s="126">
        <f t="shared" si="1360"/>
        <v>9</v>
      </c>
      <c r="BO228" s="147">
        <f t="shared" si="1361"/>
        <v>1</v>
      </c>
      <c r="BP228" s="147">
        <f t="shared" si="1362"/>
        <v>0</v>
      </c>
      <c r="BQ228" s="147">
        <f t="shared" si="1363"/>
        <v>1</v>
      </c>
      <c r="BR228" s="147">
        <f t="shared" si="1364"/>
        <v>0</v>
      </c>
      <c r="BS228" s="147">
        <f t="shared" si="1365"/>
        <v>1</v>
      </c>
      <c r="BT228" s="126">
        <f t="shared" si="1366"/>
        <v>3</v>
      </c>
      <c r="BU228" s="129">
        <f t="shared" si="1367"/>
        <v>0</v>
      </c>
      <c r="BV228" s="129">
        <f t="shared" si="1368"/>
        <v>3</v>
      </c>
      <c r="BW228" s="129">
        <f t="shared" si="1369"/>
        <v>1</v>
      </c>
      <c r="BX228" s="129">
        <f t="shared" si="1370"/>
        <v>7</v>
      </c>
      <c r="BY228" s="155">
        <f t="shared" si="1371"/>
        <v>0</v>
      </c>
      <c r="BZ228" s="123">
        <f t="shared" si="1372"/>
        <v>1</v>
      </c>
      <c r="CA228" s="123">
        <f t="shared" si="1373"/>
        <v>0</v>
      </c>
      <c r="CB228" s="123">
        <f t="shared" si="1374"/>
        <v>0</v>
      </c>
      <c r="CC228" s="123">
        <f t="shared" si="1375"/>
        <v>1</v>
      </c>
      <c r="CD228" s="123">
        <f t="shared" si="1376"/>
        <v>4</v>
      </c>
      <c r="CE228" s="123">
        <f t="shared" si="1377"/>
        <v>5</v>
      </c>
      <c r="CF228" s="123">
        <f t="shared" si="1378"/>
        <v>0</v>
      </c>
      <c r="CG228" s="123">
        <f t="shared" si="1379"/>
        <v>3</v>
      </c>
      <c r="CH228" s="123">
        <f t="shared" si="1380"/>
        <v>2</v>
      </c>
      <c r="CI228" s="123">
        <f t="shared" si="1381"/>
        <v>0</v>
      </c>
      <c r="CJ228" s="123">
        <f t="shared" si="1382"/>
        <v>12</v>
      </c>
      <c r="CK228" s="123">
        <f t="shared" si="1383"/>
        <v>11</v>
      </c>
      <c r="CL228" s="123">
        <f t="shared" si="1384"/>
        <v>0</v>
      </c>
      <c r="CM228" s="123">
        <f t="shared" si="1385"/>
        <v>0</v>
      </c>
      <c r="CN228" s="123">
        <f t="shared" si="1386"/>
        <v>0</v>
      </c>
      <c r="CO228" s="123">
        <f t="shared" si="1387"/>
        <v>1</v>
      </c>
      <c r="CP228" s="123">
        <f t="shared" si="1388"/>
        <v>0</v>
      </c>
      <c r="CQ228" s="123">
        <f t="shared" si="1389"/>
        <v>1</v>
      </c>
      <c r="CR228" s="123">
        <f t="shared" si="1390"/>
        <v>4</v>
      </c>
      <c r="CS228" s="123">
        <f t="shared" si="1391"/>
        <v>0</v>
      </c>
      <c r="CT228" s="123">
        <f t="shared" si="1392"/>
        <v>0</v>
      </c>
      <c r="CX228" s="7">
        <f t="shared" si="1559"/>
        <v>0</v>
      </c>
      <c r="CY228" s="7">
        <f t="shared" si="1560"/>
        <v>0</v>
      </c>
      <c r="CZ228" s="7">
        <f t="shared" si="1561"/>
        <v>0</v>
      </c>
      <c r="DA228" s="7">
        <f t="shared" si="1562"/>
        <v>0</v>
      </c>
      <c r="DB228" s="7">
        <f t="shared" si="1563"/>
        <v>2</v>
      </c>
      <c r="DC228" s="7">
        <f t="shared" si="1564"/>
        <v>0</v>
      </c>
      <c r="DD228" s="7">
        <f t="shared" si="1565"/>
        <v>0</v>
      </c>
      <c r="DE228" s="7">
        <f t="shared" si="1566"/>
        <v>0</v>
      </c>
      <c r="DF228" s="7">
        <f t="shared" si="1567"/>
        <v>0</v>
      </c>
      <c r="DG228" s="7">
        <f t="shared" si="1568"/>
        <v>0</v>
      </c>
      <c r="DH228" s="7">
        <f t="shared" si="1569"/>
        <v>1</v>
      </c>
      <c r="DI228" s="7">
        <f t="shared" si="1570"/>
        <v>0</v>
      </c>
      <c r="DJ228" s="7">
        <f t="shared" si="1571"/>
        <v>1</v>
      </c>
      <c r="DK228" s="7">
        <f t="shared" si="1572"/>
        <v>0</v>
      </c>
      <c r="DL228" s="7">
        <f t="shared" si="1573"/>
        <v>9</v>
      </c>
      <c r="DM228" s="7">
        <f t="shared" si="1574"/>
        <v>0</v>
      </c>
      <c r="DN228" s="7">
        <f t="shared" si="1575"/>
        <v>1</v>
      </c>
      <c r="DO228" s="7">
        <f t="shared" si="1576"/>
        <v>0</v>
      </c>
      <c r="DP228" s="7">
        <f t="shared" si="1577"/>
        <v>0</v>
      </c>
      <c r="DQ228" s="7">
        <f t="shared" si="1578"/>
        <v>0</v>
      </c>
      <c r="DR228" s="7">
        <f t="shared" si="1579"/>
        <v>1</v>
      </c>
      <c r="DS228" s="7">
        <f t="shared" si="1580"/>
        <v>0</v>
      </c>
      <c r="DT228" s="7">
        <f t="shared" si="1581"/>
        <v>0</v>
      </c>
      <c r="DU228" s="7">
        <f t="shared" si="1582"/>
        <v>0</v>
      </c>
      <c r="DV228" s="7">
        <f t="shared" si="1583"/>
        <v>1</v>
      </c>
      <c r="DW228" s="7">
        <f t="shared" si="1584"/>
        <v>0</v>
      </c>
      <c r="DX228" s="7">
        <f t="shared" si="1585"/>
        <v>3</v>
      </c>
      <c r="DY228" s="7">
        <f t="shared" si="1586"/>
        <v>0</v>
      </c>
      <c r="DZ228" s="1">
        <f t="shared" si="1587"/>
        <v>0</v>
      </c>
      <c r="EA228" s="1">
        <f t="shared" si="1588"/>
        <v>0</v>
      </c>
      <c r="EB228" s="1">
        <f t="shared" si="1589"/>
        <v>2.4000000000000004</v>
      </c>
      <c r="EC228" s="1">
        <f t="shared" si="1590"/>
        <v>0.60000000000000009</v>
      </c>
      <c r="ED228" s="1">
        <f t="shared" si="1591"/>
        <v>0.8</v>
      </c>
      <c r="EE228" s="1">
        <f t="shared" si="1592"/>
        <v>0.2</v>
      </c>
      <c r="EF228" s="1">
        <f t="shared" si="1593"/>
        <v>5.6000000000000005</v>
      </c>
      <c r="EG228" s="1">
        <f t="shared" si="1594"/>
        <v>1.4000000000000001</v>
      </c>
      <c r="EH228" s="1">
        <f t="shared" si="1595"/>
        <v>0</v>
      </c>
      <c r="EI228" s="1">
        <f t="shared" si="1596"/>
        <v>0</v>
      </c>
      <c r="EJ228" s="1">
        <f t="shared" si="1597"/>
        <v>0.8</v>
      </c>
      <c r="EK228" s="1">
        <f t="shared" si="1598"/>
        <v>0.2</v>
      </c>
      <c r="EL228" s="1">
        <f t="shared" si="1599"/>
        <v>0</v>
      </c>
      <c r="EM228" s="1">
        <f t="shared" si="1600"/>
        <v>0</v>
      </c>
      <c r="EN228" s="1">
        <f t="shared" si="1601"/>
        <v>0</v>
      </c>
      <c r="EO228" s="1">
        <f t="shared" si="1602"/>
        <v>0</v>
      </c>
      <c r="EP228" s="1">
        <f t="shared" si="1603"/>
        <v>0.8</v>
      </c>
      <c r="EQ228" s="1">
        <f t="shared" si="1604"/>
        <v>0.2</v>
      </c>
      <c r="ER228" s="1">
        <f t="shared" si="1605"/>
        <v>3.2</v>
      </c>
      <c r="ES228" s="1">
        <f t="shared" si="1606"/>
        <v>0.8</v>
      </c>
      <c r="ET228" s="1">
        <f t="shared" si="1607"/>
        <v>4</v>
      </c>
      <c r="EU228" s="1">
        <f t="shared" si="1608"/>
        <v>1</v>
      </c>
      <c r="EV228" s="1">
        <f t="shared" si="1609"/>
        <v>0</v>
      </c>
      <c r="EW228" s="1">
        <f t="shared" si="1610"/>
        <v>0</v>
      </c>
      <c r="EX228" s="1">
        <f t="shared" si="1611"/>
        <v>2.4000000000000004</v>
      </c>
      <c r="EY228" s="1">
        <f t="shared" si="1612"/>
        <v>0.60000000000000009</v>
      </c>
      <c r="EZ228" s="1">
        <f t="shared" si="1613"/>
        <v>1.6</v>
      </c>
      <c r="FA228" s="1">
        <f t="shared" si="1614"/>
        <v>0.4</v>
      </c>
      <c r="FB228" s="1">
        <f t="shared" si="1615"/>
        <v>0</v>
      </c>
      <c r="FC228" s="1">
        <f t="shared" si="1616"/>
        <v>0</v>
      </c>
      <c r="FD228" s="1">
        <f t="shared" si="1617"/>
        <v>9.6000000000000014</v>
      </c>
      <c r="FE228" s="1">
        <f t="shared" si="1618"/>
        <v>2.4000000000000004</v>
      </c>
      <c r="FF228" s="1">
        <f t="shared" si="1619"/>
        <v>8.8000000000000007</v>
      </c>
      <c r="FG228" s="1">
        <f t="shared" si="1620"/>
        <v>2.2000000000000002</v>
      </c>
      <c r="FH228" s="1">
        <f t="shared" si="1621"/>
        <v>0</v>
      </c>
      <c r="FI228" s="1">
        <f t="shared" si="1622"/>
        <v>0</v>
      </c>
      <c r="FJ228" s="1">
        <f t="shared" si="1623"/>
        <v>0</v>
      </c>
      <c r="FK228" s="1">
        <f t="shared" si="1624"/>
        <v>0</v>
      </c>
      <c r="FL228" s="1">
        <f t="shared" si="1625"/>
        <v>0</v>
      </c>
      <c r="FM228" s="1">
        <f t="shared" si="1626"/>
        <v>0</v>
      </c>
      <c r="FN228" s="1">
        <f t="shared" si="1627"/>
        <v>0.8</v>
      </c>
      <c r="FO228" s="1">
        <f t="shared" si="1628"/>
        <v>0.2</v>
      </c>
      <c r="FP228" s="1">
        <f t="shared" si="1629"/>
        <v>0</v>
      </c>
      <c r="FQ228" s="1">
        <f t="shared" si="1630"/>
        <v>0</v>
      </c>
      <c r="FR228" s="1">
        <f t="shared" si="1631"/>
        <v>0.8</v>
      </c>
      <c r="FS228" s="1">
        <f t="shared" si="1632"/>
        <v>0.2</v>
      </c>
      <c r="FT228" s="1">
        <f t="shared" si="1633"/>
        <v>3.2</v>
      </c>
      <c r="FU228" s="1">
        <f t="shared" si="1634"/>
        <v>0.8</v>
      </c>
      <c r="FV228" s="1">
        <f t="shared" si="1635"/>
        <v>0</v>
      </c>
      <c r="FW228" s="1">
        <f t="shared" si="1636"/>
        <v>0</v>
      </c>
      <c r="FX228" s="1">
        <f t="shared" si="1637"/>
        <v>0</v>
      </c>
      <c r="FY228" s="1">
        <f t="shared" si="1638"/>
        <v>0</v>
      </c>
      <c r="GC228" s="7">
        <f t="shared" si="1639"/>
        <v>0</v>
      </c>
      <c r="GD228" s="7">
        <f t="shared" si="1640"/>
        <v>0</v>
      </c>
      <c r="GE228" s="7">
        <f t="shared" si="1641"/>
        <v>0</v>
      </c>
      <c r="GF228" s="7">
        <f t="shared" si="1642"/>
        <v>0</v>
      </c>
      <c r="GG228" s="7">
        <f t="shared" si="1643"/>
        <v>2</v>
      </c>
      <c r="GH228" s="7">
        <f t="shared" si="1644"/>
        <v>0</v>
      </c>
      <c r="GI228" s="7">
        <f t="shared" si="1645"/>
        <v>0</v>
      </c>
      <c r="GJ228" s="7">
        <f t="shared" si="1646"/>
        <v>0</v>
      </c>
      <c r="GK228" s="7">
        <f t="shared" si="1647"/>
        <v>0</v>
      </c>
      <c r="GL228" s="7">
        <f t="shared" si="1648"/>
        <v>0</v>
      </c>
      <c r="GM228" s="7">
        <f t="shared" si="1649"/>
        <v>1</v>
      </c>
      <c r="GN228" s="7">
        <f t="shared" si="1650"/>
        <v>0</v>
      </c>
      <c r="GO228" s="7">
        <f t="shared" si="1651"/>
        <v>1</v>
      </c>
      <c r="GP228" s="7">
        <f t="shared" si="1652"/>
        <v>0</v>
      </c>
      <c r="GQ228" s="7">
        <f t="shared" si="1653"/>
        <v>9</v>
      </c>
      <c r="GR228" s="7">
        <f t="shared" si="1654"/>
        <v>0</v>
      </c>
      <c r="GS228" s="7">
        <f t="shared" si="1655"/>
        <v>1</v>
      </c>
      <c r="GT228" s="7">
        <f t="shared" si="1656"/>
        <v>0</v>
      </c>
      <c r="GU228" s="7">
        <f t="shared" si="1657"/>
        <v>0</v>
      </c>
      <c r="GV228" s="7">
        <f t="shared" si="1658"/>
        <v>0</v>
      </c>
      <c r="GW228" s="7">
        <f t="shared" si="1659"/>
        <v>1</v>
      </c>
      <c r="GX228" s="7">
        <f t="shared" si="1660"/>
        <v>0</v>
      </c>
      <c r="GY228" s="7">
        <f t="shared" si="1661"/>
        <v>0</v>
      </c>
      <c r="GZ228" s="7">
        <f t="shared" si="1662"/>
        <v>0</v>
      </c>
      <c r="HA228" s="7">
        <f t="shared" si="1663"/>
        <v>1</v>
      </c>
      <c r="HB228" s="7">
        <f t="shared" si="1664"/>
        <v>0</v>
      </c>
      <c r="HC228" s="7">
        <f t="shared" si="1665"/>
        <v>3</v>
      </c>
      <c r="HD228" s="7">
        <f t="shared" si="1666"/>
        <v>0</v>
      </c>
      <c r="HE228" s="7">
        <f t="shared" si="1667"/>
        <v>0</v>
      </c>
      <c r="HF228" s="7">
        <f t="shared" si="1668"/>
        <v>0</v>
      </c>
      <c r="HG228" s="7">
        <f t="shared" si="1669"/>
        <v>2</v>
      </c>
      <c r="HH228" s="7">
        <f t="shared" si="1670"/>
        <v>1</v>
      </c>
      <c r="HI228" s="7">
        <f t="shared" si="1671"/>
        <v>1</v>
      </c>
      <c r="HJ228" s="7">
        <f t="shared" si="1672"/>
        <v>0</v>
      </c>
      <c r="HK228" s="7">
        <f t="shared" si="1673"/>
        <v>6</v>
      </c>
      <c r="HL228" s="7">
        <f t="shared" si="1674"/>
        <v>1</v>
      </c>
      <c r="HM228" s="7">
        <f t="shared" si="1675"/>
        <v>0</v>
      </c>
      <c r="HN228" s="7">
        <f t="shared" si="1676"/>
        <v>0</v>
      </c>
      <c r="HO228" s="7">
        <f t="shared" si="1677"/>
        <v>1</v>
      </c>
      <c r="HP228" s="7">
        <f t="shared" si="1678"/>
        <v>0</v>
      </c>
      <c r="HQ228" s="7">
        <f t="shared" si="1679"/>
        <v>0</v>
      </c>
      <c r="HR228" s="7">
        <f t="shared" si="1680"/>
        <v>0</v>
      </c>
      <c r="HS228" s="7">
        <f t="shared" si="1681"/>
        <v>0</v>
      </c>
      <c r="HT228" s="7">
        <f t="shared" si="1682"/>
        <v>0</v>
      </c>
      <c r="HU228" s="7">
        <f t="shared" si="1683"/>
        <v>1</v>
      </c>
      <c r="HV228" s="7">
        <f t="shared" si="1684"/>
        <v>0</v>
      </c>
      <c r="HW228" s="7">
        <f t="shared" si="1685"/>
        <v>3</v>
      </c>
      <c r="HX228" s="7">
        <f t="shared" si="1686"/>
        <v>1</v>
      </c>
      <c r="HY228" s="7">
        <f t="shared" si="1687"/>
        <v>4</v>
      </c>
      <c r="HZ228" s="7">
        <f t="shared" si="1688"/>
        <v>1</v>
      </c>
      <c r="IA228" s="7">
        <f t="shared" si="1689"/>
        <v>0</v>
      </c>
      <c r="IB228" s="7">
        <f t="shared" si="1690"/>
        <v>0</v>
      </c>
      <c r="IC228" s="7">
        <f t="shared" si="1691"/>
        <v>2</v>
      </c>
      <c r="ID228" s="7">
        <f t="shared" si="1692"/>
        <v>1</v>
      </c>
      <c r="IE228" s="7">
        <f t="shared" si="1693"/>
        <v>2</v>
      </c>
      <c r="IF228" s="7">
        <f t="shared" si="1694"/>
        <v>0</v>
      </c>
      <c r="IG228" s="7">
        <f t="shared" si="1695"/>
        <v>0</v>
      </c>
      <c r="IH228" s="7">
        <f t="shared" si="1696"/>
        <v>0</v>
      </c>
      <c r="II228" s="7">
        <f t="shared" si="1697"/>
        <v>10</v>
      </c>
      <c r="IJ228" s="7">
        <f t="shared" si="1698"/>
        <v>2</v>
      </c>
      <c r="IK228" s="7">
        <f t="shared" si="1699"/>
        <v>9</v>
      </c>
      <c r="IL228" s="7">
        <f t="shared" si="1700"/>
        <v>2</v>
      </c>
      <c r="IM228" s="7">
        <f t="shared" si="1701"/>
        <v>0</v>
      </c>
      <c r="IN228" s="7">
        <f t="shared" si="1702"/>
        <v>0</v>
      </c>
      <c r="IO228" s="7">
        <f t="shared" si="1703"/>
        <v>0</v>
      </c>
      <c r="IP228" s="7">
        <f t="shared" si="1704"/>
        <v>0</v>
      </c>
      <c r="IQ228" s="7">
        <f t="shared" si="1705"/>
        <v>0</v>
      </c>
      <c r="IR228" s="7">
        <f t="shared" si="1706"/>
        <v>0</v>
      </c>
      <c r="IS228" s="7">
        <f t="shared" si="1707"/>
        <v>1</v>
      </c>
      <c r="IT228" s="7">
        <f t="shared" si="1708"/>
        <v>0</v>
      </c>
      <c r="IU228" s="7">
        <f t="shared" si="1709"/>
        <v>0</v>
      </c>
      <c r="IV228" s="7">
        <f t="shared" si="1710"/>
        <v>0</v>
      </c>
      <c r="IW228" s="7">
        <f t="shared" si="1711"/>
        <v>1</v>
      </c>
      <c r="IX228" s="7">
        <f t="shared" si="1712"/>
        <v>0</v>
      </c>
      <c r="IY228" s="7">
        <f t="shared" si="1713"/>
        <v>3</v>
      </c>
      <c r="IZ228" s="7">
        <f t="shared" si="1714"/>
        <v>1</v>
      </c>
      <c r="JA228" s="7">
        <f t="shared" si="1715"/>
        <v>0</v>
      </c>
      <c r="JB228" s="7">
        <f t="shared" si="1716"/>
        <v>0</v>
      </c>
      <c r="JC228" s="7">
        <f t="shared" si="1717"/>
        <v>0</v>
      </c>
      <c r="JD228" s="7">
        <f t="shared" si="1718"/>
        <v>0</v>
      </c>
      <c r="JF228" s="1">
        <v>44</v>
      </c>
      <c r="JG228" s="10">
        <f t="shared" si="1719"/>
        <v>173.23049140049139</v>
      </c>
      <c r="JH228" s="10">
        <f t="shared" si="1720"/>
        <v>5.2380000000000004</v>
      </c>
      <c r="JJ228" s="1" t="str">
        <f t="shared" si="1555"/>
        <v>[173.23, 5.24]</v>
      </c>
      <c r="JS228" s="262"/>
      <c r="JT228" s="262"/>
      <c r="JU228" s="262"/>
      <c r="JV228" s="262"/>
      <c r="JW228" s="262"/>
      <c r="JX228" s="262"/>
      <c r="JY228" s="262"/>
      <c r="JZ228" s="262"/>
      <c r="KA228" s="262"/>
      <c r="KB228" s="262"/>
      <c r="KC228" s="262"/>
      <c r="KD228" s="262"/>
      <c r="KE228" s="262"/>
      <c r="KF228" s="262"/>
      <c r="KG228" s="262"/>
      <c r="KH228" s="262"/>
      <c r="KI228" s="262"/>
      <c r="KJ228" s="262"/>
      <c r="KK228" s="262"/>
      <c r="KL228" s="262"/>
      <c r="KM228" s="262"/>
      <c r="KN228" s="262"/>
      <c r="KO228" s="262"/>
      <c r="KP228" s="262"/>
      <c r="KQ228" s="262"/>
      <c r="KR228" s="262"/>
      <c r="KS228" s="262"/>
      <c r="KT228" s="262"/>
      <c r="KU228" s="262"/>
      <c r="KV228" s="262"/>
      <c r="KW228" s="262"/>
      <c r="KX228" s="262"/>
      <c r="KY228" s="262"/>
      <c r="KZ228" s="262"/>
      <c r="LA228" s="262"/>
      <c r="LB228" s="262"/>
      <c r="LC228" s="262"/>
      <c r="LD228" s="262"/>
      <c r="LE228" s="262"/>
      <c r="LF228" s="262"/>
      <c r="LG228" s="262"/>
      <c r="LH228" s="262"/>
      <c r="LI228" s="262"/>
      <c r="LJ228" s="262"/>
      <c r="LK228" s="262"/>
      <c r="LL228" s="262"/>
      <c r="LM228" s="262"/>
      <c r="LN228" s="262"/>
      <c r="LO228" s="262"/>
      <c r="LP228" s="262"/>
      <c r="LQ228" s="262"/>
      <c r="LR228" s="262"/>
      <c r="LS228" s="262"/>
      <c r="LT228" s="262"/>
      <c r="LU228" s="262"/>
      <c r="LV228" s="262"/>
      <c r="LW228" s="262"/>
      <c r="LX228" s="262"/>
      <c r="LY228" s="262"/>
      <c r="LZ228" s="262"/>
      <c r="MA228" s="262"/>
      <c r="MB228" s="262"/>
      <c r="MC228" s="262"/>
      <c r="MD228" s="262"/>
      <c r="ME228" s="262"/>
      <c r="MF228" s="262"/>
      <c r="MG228" s="262"/>
      <c r="MH228" s="262"/>
      <c r="MI228" s="262"/>
      <c r="MJ228" s="262"/>
      <c r="MK228" s="262"/>
      <c r="ML228" s="262"/>
      <c r="MM228" s="262"/>
      <c r="MN228" s="262"/>
      <c r="MO228" s="262"/>
      <c r="MP228" s="262"/>
      <c r="MQ228" s="262"/>
      <c r="MR228" s="262"/>
      <c r="MS228" s="262"/>
      <c r="MT228" s="262"/>
      <c r="MU228" s="262"/>
      <c r="MV228" s="262"/>
      <c r="MW228" s="262"/>
      <c r="MX228" s="262"/>
      <c r="MY228" s="262"/>
      <c r="MZ228" s="262"/>
      <c r="NA228" s="262"/>
      <c r="NB228" s="262"/>
      <c r="NC228" s="262"/>
      <c r="ND228" s="262"/>
      <c r="NE228" s="262"/>
      <c r="NF228" s="262"/>
      <c r="NG228" s="262"/>
      <c r="NH228" s="262"/>
      <c r="NI228" s="262"/>
      <c r="NJ228" s="262"/>
      <c r="NK228" s="262"/>
      <c r="NL228" s="262"/>
      <c r="NM228" s="262"/>
      <c r="NN228" s="262"/>
      <c r="NO228" s="262"/>
    </row>
    <row r="229" spans="2:480" x14ac:dyDescent="0.35">
      <c r="B229" s="192">
        <v>45</v>
      </c>
      <c r="C229" s="196" t="s">
        <v>153</v>
      </c>
      <c r="D229" s="150"/>
      <c r="E229" s="150"/>
      <c r="F229" s="150"/>
      <c r="G229" s="151"/>
      <c r="H229" s="152">
        <f t="shared" si="1556"/>
        <v>7787.5600000000013</v>
      </c>
      <c r="I229" s="149">
        <f t="shared" si="1557"/>
        <v>1.8372718397268645E-2</v>
      </c>
      <c r="J229" s="111">
        <f t="shared" si="1729"/>
        <v>0.33071079098513478</v>
      </c>
      <c r="K229" s="111">
        <f t="shared" si="1729"/>
        <v>0.45472733760456041</v>
      </c>
      <c r="L229" s="111">
        <f t="shared" si="1729"/>
        <v>2.5239978442879938</v>
      </c>
      <c r="M229" s="111">
        <f t="shared" si="1729"/>
        <v>0.24425785589883814</v>
      </c>
      <c r="N229" s="111">
        <f t="shared" si="1729"/>
        <v>1.3569880883268784E-2</v>
      </c>
      <c r="O229" s="111">
        <f t="shared" si="1729"/>
        <v>1.4926868971595664</v>
      </c>
      <c r="P229" s="111">
        <f t="shared" si="1729"/>
        <v>0.52922535444748264</v>
      </c>
      <c r="Q229" s="111">
        <f t="shared" si="1729"/>
        <v>9.1189599535566241</v>
      </c>
      <c r="R229" s="111">
        <f t="shared" si="1729"/>
        <v>1.2484290412607284</v>
      </c>
      <c r="S229" s="111">
        <f t="shared" si="1729"/>
        <v>0.33924702208171964</v>
      </c>
      <c r="T229" s="80">
        <f t="shared" si="1729"/>
        <v>0.67849404416343928</v>
      </c>
      <c r="U229" s="80">
        <f t="shared" si="1729"/>
        <v>8.1419285299612718E-2</v>
      </c>
      <c r="V229" s="80">
        <f t="shared" si="1729"/>
        <v>1.3434182074436098</v>
      </c>
      <c r="W229" s="80">
        <f t="shared" si="1729"/>
        <v>3.1210726031518203</v>
      </c>
      <c r="X229" s="94">
        <f t="shared" si="1729"/>
        <v>0.45472733760456041</v>
      </c>
      <c r="Y229" s="108">
        <f t="shared" si="1728"/>
        <v>3.1107483777039242</v>
      </c>
      <c r="Z229" s="108">
        <f t="shared" si="1728"/>
        <v>1.5088679838696775</v>
      </c>
      <c r="AA229" s="108">
        <f t="shared" si="1728"/>
        <v>6.851914200723261</v>
      </c>
      <c r="AB229" s="108">
        <f t="shared" si="1728"/>
        <v>3.1004136654856386E-2</v>
      </c>
      <c r="AC229" s="108">
        <f t="shared" si="1728"/>
        <v>0.54773974756912958</v>
      </c>
      <c r="AD229" s="108">
        <f t="shared" si="1728"/>
        <v>2.0669424436570924E-2</v>
      </c>
      <c r="AE229" s="108">
        <f t="shared" si="1728"/>
        <v>0.22736366880228021</v>
      </c>
      <c r="AF229" s="108">
        <f t="shared" si="1728"/>
        <v>0.78543812858969519</v>
      </c>
      <c r="AG229" s="108">
        <f t="shared" si="1728"/>
        <v>3.7825046718924793</v>
      </c>
      <c r="AH229" s="108">
        <f t="shared" si="1728"/>
        <v>5.5497404612192947</v>
      </c>
      <c r="AI229" s="108">
        <f t="shared" si="1728"/>
        <v>4.1338848873141848E-2</v>
      </c>
      <c r="AJ229" s="108">
        <f t="shared" si="1728"/>
        <v>3.2864384854147772</v>
      </c>
      <c r="AK229" s="108">
        <f t="shared" si="1728"/>
        <v>1.6122151060525323</v>
      </c>
      <c r="AL229" s="108">
        <f t="shared" si="1728"/>
        <v>2.0669424436570924E-2</v>
      </c>
      <c r="AM229" s="108">
        <f t="shared" si="1727"/>
        <v>11.967596748774566</v>
      </c>
      <c r="AN229" s="108">
        <f t="shared" si="1727"/>
        <v>11.52320412338829</v>
      </c>
      <c r="AO229" s="108">
        <f t="shared" si="1725"/>
        <v>3.1004136654856386E-2</v>
      </c>
      <c r="AP229" s="108">
        <f t="shared" si="1725"/>
        <v>0.23769838102056567</v>
      </c>
      <c r="AQ229" s="108">
        <f t="shared" si="1725"/>
        <v>8.2677697746283696E-2</v>
      </c>
      <c r="AR229" s="108">
        <f t="shared" si="1725"/>
        <v>1.0041711853618902</v>
      </c>
      <c r="AS229" s="108">
        <f t="shared" si="1725"/>
        <v>1.3569880883268784E-2</v>
      </c>
      <c r="AT229" s="108">
        <f t="shared" si="1725"/>
        <v>0.69206392504670811</v>
      </c>
      <c r="AU229" s="108">
        <f t="shared" si="1725"/>
        <v>4.3016522399962049</v>
      </c>
      <c r="AV229" s="108">
        <f t="shared" si="1725"/>
        <v>0.51673561091427311</v>
      </c>
      <c r="AW229" s="108">
        <f t="shared" si="1725"/>
        <v>0.51673561091427311</v>
      </c>
      <c r="AY229" s="186"/>
      <c r="AZ229" s="182"/>
      <c r="BA229" s="150"/>
      <c r="BB229" s="150"/>
      <c r="BC229" s="150"/>
      <c r="BD229" s="151"/>
      <c r="BE229" s="152"/>
      <c r="BF229" s="153"/>
      <c r="BG229" s="140">
        <f t="shared" si="1558"/>
        <v>0</v>
      </c>
      <c r="BH229" s="140">
        <f t="shared" si="1354"/>
        <v>0</v>
      </c>
      <c r="BI229" s="140">
        <f t="shared" si="1355"/>
        <v>3</v>
      </c>
      <c r="BJ229" s="140">
        <f t="shared" si="1356"/>
        <v>0</v>
      </c>
      <c r="BK229" s="140">
        <f t="shared" si="1357"/>
        <v>0</v>
      </c>
      <c r="BL229" s="140">
        <f t="shared" si="1358"/>
        <v>1</v>
      </c>
      <c r="BM229" s="126">
        <f t="shared" si="1359"/>
        <v>1</v>
      </c>
      <c r="BN229" s="126">
        <f t="shared" si="1360"/>
        <v>9</v>
      </c>
      <c r="BO229" s="147">
        <f t="shared" si="1361"/>
        <v>1</v>
      </c>
      <c r="BP229" s="147">
        <f t="shared" si="1362"/>
        <v>0</v>
      </c>
      <c r="BQ229" s="147">
        <f t="shared" si="1363"/>
        <v>1</v>
      </c>
      <c r="BR229" s="147">
        <f t="shared" si="1364"/>
        <v>0</v>
      </c>
      <c r="BS229" s="147">
        <f t="shared" si="1365"/>
        <v>1</v>
      </c>
      <c r="BT229" s="126">
        <f t="shared" si="1366"/>
        <v>3</v>
      </c>
      <c r="BU229" s="129">
        <f t="shared" si="1367"/>
        <v>0</v>
      </c>
      <c r="BV229" s="129">
        <f t="shared" si="1368"/>
        <v>3</v>
      </c>
      <c r="BW229" s="129">
        <f t="shared" si="1369"/>
        <v>2</v>
      </c>
      <c r="BX229" s="129">
        <f t="shared" si="1370"/>
        <v>7</v>
      </c>
      <c r="BY229" s="155">
        <f t="shared" si="1371"/>
        <v>0</v>
      </c>
      <c r="BZ229" s="123">
        <f t="shared" si="1372"/>
        <v>1</v>
      </c>
      <c r="CA229" s="123">
        <f t="shared" si="1373"/>
        <v>0</v>
      </c>
      <c r="CB229" s="123">
        <f t="shared" si="1374"/>
        <v>0</v>
      </c>
      <c r="CC229" s="123">
        <f t="shared" si="1375"/>
        <v>1</v>
      </c>
      <c r="CD229" s="123">
        <f t="shared" si="1376"/>
        <v>4</v>
      </c>
      <c r="CE229" s="123">
        <f t="shared" si="1377"/>
        <v>6</v>
      </c>
      <c r="CF229" s="123">
        <f t="shared" si="1378"/>
        <v>0</v>
      </c>
      <c r="CG229" s="123">
        <f t="shared" si="1379"/>
        <v>3</v>
      </c>
      <c r="CH229" s="123">
        <f t="shared" si="1380"/>
        <v>2</v>
      </c>
      <c r="CI229" s="123">
        <f t="shared" si="1381"/>
        <v>0</v>
      </c>
      <c r="CJ229" s="123">
        <f t="shared" si="1382"/>
        <v>12</v>
      </c>
      <c r="CK229" s="123">
        <f t="shared" si="1383"/>
        <v>12</v>
      </c>
      <c r="CL229" s="123">
        <f t="shared" si="1384"/>
        <v>0</v>
      </c>
      <c r="CM229" s="123">
        <f t="shared" si="1385"/>
        <v>0</v>
      </c>
      <c r="CN229" s="123">
        <f t="shared" si="1386"/>
        <v>0</v>
      </c>
      <c r="CO229" s="123">
        <f t="shared" si="1387"/>
        <v>1</v>
      </c>
      <c r="CP229" s="123">
        <f t="shared" si="1388"/>
        <v>0</v>
      </c>
      <c r="CQ229" s="123">
        <f t="shared" si="1389"/>
        <v>1</v>
      </c>
      <c r="CR229" s="123">
        <f t="shared" si="1390"/>
        <v>4</v>
      </c>
      <c r="CS229" s="123">
        <f t="shared" si="1391"/>
        <v>1</v>
      </c>
      <c r="CT229" s="123">
        <f t="shared" si="1392"/>
        <v>1</v>
      </c>
      <c r="CX229" s="7">
        <f t="shared" si="1559"/>
        <v>0</v>
      </c>
      <c r="CY229" s="7">
        <f t="shared" si="1560"/>
        <v>0</v>
      </c>
      <c r="CZ229" s="7">
        <f t="shared" si="1561"/>
        <v>0</v>
      </c>
      <c r="DA229" s="7">
        <f t="shared" si="1562"/>
        <v>0</v>
      </c>
      <c r="DB229" s="7">
        <f t="shared" si="1563"/>
        <v>3</v>
      </c>
      <c r="DC229" s="7">
        <f t="shared" si="1564"/>
        <v>0</v>
      </c>
      <c r="DD229" s="7">
        <f t="shared" si="1565"/>
        <v>0</v>
      </c>
      <c r="DE229" s="7">
        <f t="shared" si="1566"/>
        <v>0</v>
      </c>
      <c r="DF229" s="7">
        <f t="shared" si="1567"/>
        <v>0</v>
      </c>
      <c r="DG229" s="7">
        <f t="shared" si="1568"/>
        <v>0</v>
      </c>
      <c r="DH229" s="7">
        <f t="shared" si="1569"/>
        <v>1</v>
      </c>
      <c r="DI229" s="7">
        <f t="shared" si="1570"/>
        <v>0</v>
      </c>
      <c r="DJ229" s="7">
        <f t="shared" si="1571"/>
        <v>1</v>
      </c>
      <c r="DK229" s="7">
        <f t="shared" si="1572"/>
        <v>0</v>
      </c>
      <c r="DL229" s="7">
        <f t="shared" si="1573"/>
        <v>9</v>
      </c>
      <c r="DM229" s="7">
        <f t="shared" si="1574"/>
        <v>0</v>
      </c>
      <c r="DN229" s="7">
        <f t="shared" si="1575"/>
        <v>1</v>
      </c>
      <c r="DO229" s="7">
        <f t="shared" si="1576"/>
        <v>0</v>
      </c>
      <c r="DP229" s="7">
        <f t="shared" si="1577"/>
        <v>0</v>
      </c>
      <c r="DQ229" s="7">
        <f t="shared" si="1578"/>
        <v>0</v>
      </c>
      <c r="DR229" s="7">
        <f t="shared" si="1579"/>
        <v>1</v>
      </c>
      <c r="DS229" s="7">
        <f t="shared" si="1580"/>
        <v>0</v>
      </c>
      <c r="DT229" s="7">
        <f t="shared" si="1581"/>
        <v>0</v>
      </c>
      <c r="DU229" s="7">
        <f t="shared" si="1582"/>
        <v>0</v>
      </c>
      <c r="DV229" s="7">
        <f t="shared" si="1583"/>
        <v>1</v>
      </c>
      <c r="DW229" s="7">
        <f t="shared" si="1584"/>
        <v>0</v>
      </c>
      <c r="DX229" s="7">
        <f t="shared" si="1585"/>
        <v>3</v>
      </c>
      <c r="DY229" s="7">
        <f t="shared" si="1586"/>
        <v>0</v>
      </c>
      <c r="DZ229" s="1">
        <f t="shared" si="1587"/>
        <v>0</v>
      </c>
      <c r="EA229" s="1">
        <f t="shared" si="1588"/>
        <v>0</v>
      </c>
      <c r="EB229" s="1">
        <f t="shared" si="1589"/>
        <v>2.4000000000000004</v>
      </c>
      <c r="EC229" s="1">
        <f t="shared" si="1590"/>
        <v>0.60000000000000009</v>
      </c>
      <c r="ED229" s="1">
        <f t="shared" si="1591"/>
        <v>1.6</v>
      </c>
      <c r="EE229" s="1">
        <f t="shared" si="1592"/>
        <v>0.4</v>
      </c>
      <c r="EF229" s="1">
        <f t="shared" si="1593"/>
        <v>5.6000000000000005</v>
      </c>
      <c r="EG229" s="1">
        <f t="shared" si="1594"/>
        <v>1.4000000000000001</v>
      </c>
      <c r="EH229" s="1">
        <f t="shared" si="1595"/>
        <v>0</v>
      </c>
      <c r="EI229" s="1">
        <f t="shared" si="1596"/>
        <v>0</v>
      </c>
      <c r="EJ229" s="1">
        <f t="shared" si="1597"/>
        <v>0.8</v>
      </c>
      <c r="EK229" s="1">
        <f t="shared" si="1598"/>
        <v>0.2</v>
      </c>
      <c r="EL229" s="1">
        <f t="shared" si="1599"/>
        <v>0</v>
      </c>
      <c r="EM229" s="1">
        <f t="shared" si="1600"/>
        <v>0</v>
      </c>
      <c r="EN229" s="1">
        <f t="shared" si="1601"/>
        <v>0</v>
      </c>
      <c r="EO229" s="1">
        <f t="shared" si="1602"/>
        <v>0</v>
      </c>
      <c r="EP229" s="1">
        <f t="shared" si="1603"/>
        <v>0.8</v>
      </c>
      <c r="EQ229" s="1">
        <f t="shared" si="1604"/>
        <v>0.2</v>
      </c>
      <c r="ER229" s="1">
        <f t="shared" si="1605"/>
        <v>3.2</v>
      </c>
      <c r="ES229" s="1">
        <f t="shared" si="1606"/>
        <v>0.8</v>
      </c>
      <c r="ET229" s="1">
        <f t="shared" si="1607"/>
        <v>4.8000000000000007</v>
      </c>
      <c r="EU229" s="1">
        <f t="shared" si="1608"/>
        <v>1.2000000000000002</v>
      </c>
      <c r="EV229" s="1">
        <f t="shared" si="1609"/>
        <v>0</v>
      </c>
      <c r="EW229" s="1">
        <f t="shared" si="1610"/>
        <v>0</v>
      </c>
      <c r="EX229" s="1">
        <f t="shared" si="1611"/>
        <v>2.4000000000000004</v>
      </c>
      <c r="EY229" s="1">
        <f t="shared" si="1612"/>
        <v>0.60000000000000009</v>
      </c>
      <c r="EZ229" s="1">
        <f t="shared" si="1613"/>
        <v>1.6</v>
      </c>
      <c r="FA229" s="1">
        <f t="shared" si="1614"/>
        <v>0.4</v>
      </c>
      <c r="FB229" s="1">
        <f t="shared" si="1615"/>
        <v>0</v>
      </c>
      <c r="FC229" s="1">
        <f t="shared" si="1616"/>
        <v>0</v>
      </c>
      <c r="FD229" s="1">
        <f t="shared" si="1617"/>
        <v>9.6000000000000014</v>
      </c>
      <c r="FE229" s="1">
        <f t="shared" si="1618"/>
        <v>2.4000000000000004</v>
      </c>
      <c r="FF229" s="1">
        <f t="shared" si="1619"/>
        <v>9.6000000000000014</v>
      </c>
      <c r="FG229" s="1">
        <f t="shared" si="1620"/>
        <v>2.4000000000000004</v>
      </c>
      <c r="FH229" s="1">
        <f t="shared" si="1621"/>
        <v>0</v>
      </c>
      <c r="FI229" s="1">
        <f t="shared" si="1622"/>
        <v>0</v>
      </c>
      <c r="FJ229" s="1">
        <f t="shared" si="1623"/>
        <v>0</v>
      </c>
      <c r="FK229" s="1">
        <f t="shared" si="1624"/>
        <v>0</v>
      </c>
      <c r="FL229" s="1">
        <f t="shared" si="1625"/>
        <v>0</v>
      </c>
      <c r="FM229" s="1">
        <f t="shared" si="1626"/>
        <v>0</v>
      </c>
      <c r="FN229" s="1">
        <f t="shared" si="1627"/>
        <v>0.8</v>
      </c>
      <c r="FO229" s="1">
        <f t="shared" si="1628"/>
        <v>0.2</v>
      </c>
      <c r="FP229" s="1">
        <f t="shared" si="1629"/>
        <v>0</v>
      </c>
      <c r="FQ229" s="1">
        <f t="shared" si="1630"/>
        <v>0</v>
      </c>
      <c r="FR229" s="1">
        <f t="shared" si="1631"/>
        <v>0.8</v>
      </c>
      <c r="FS229" s="1">
        <f t="shared" si="1632"/>
        <v>0.2</v>
      </c>
      <c r="FT229" s="1">
        <f t="shared" si="1633"/>
        <v>3.2</v>
      </c>
      <c r="FU229" s="1">
        <f t="shared" si="1634"/>
        <v>0.8</v>
      </c>
      <c r="FV229" s="1">
        <f t="shared" si="1635"/>
        <v>0.8</v>
      </c>
      <c r="FW229" s="1">
        <f t="shared" si="1636"/>
        <v>0.2</v>
      </c>
      <c r="FX229" s="1">
        <f t="shared" si="1637"/>
        <v>0.8</v>
      </c>
      <c r="FY229" s="1">
        <f t="shared" si="1638"/>
        <v>0.2</v>
      </c>
      <c r="GC229" s="7">
        <f t="shared" si="1639"/>
        <v>0</v>
      </c>
      <c r="GD229" s="7">
        <f t="shared" si="1640"/>
        <v>0</v>
      </c>
      <c r="GE229" s="7">
        <f t="shared" si="1641"/>
        <v>0</v>
      </c>
      <c r="GF229" s="7">
        <f t="shared" si="1642"/>
        <v>0</v>
      </c>
      <c r="GG229" s="7">
        <f t="shared" si="1643"/>
        <v>3</v>
      </c>
      <c r="GH229" s="7">
        <f t="shared" si="1644"/>
        <v>0</v>
      </c>
      <c r="GI229" s="7">
        <f t="shared" si="1645"/>
        <v>0</v>
      </c>
      <c r="GJ229" s="7">
        <f t="shared" si="1646"/>
        <v>0</v>
      </c>
      <c r="GK229" s="7">
        <f t="shared" si="1647"/>
        <v>0</v>
      </c>
      <c r="GL229" s="7">
        <f t="shared" si="1648"/>
        <v>0</v>
      </c>
      <c r="GM229" s="7">
        <f t="shared" si="1649"/>
        <v>1</v>
      </c>
      <c r="GN229" s="7">
        <f t="shared" si="1650"/>
        <v>0</v>
      </c>
      <c r="GO229" s="7">
        <f t="shared" si="1651"/>
        <v>1</v>
      </c>
      <c r="GP229" s="7">
        <f t="shared" si="1652"/>
        <v>0</v>
      </c>
      <c r="GQ229" s="7">
        <f t="shared" si="1653"/>
        <v>9</v>
      </c>
      <c r="GR229" s="7">
        <f t="shared" si="1654"/>
        <v>0</v>
      </c>
      <c r="GS229" s="7">
        <f t="shared" si="1655"/>
        <v>1</v>
      </c>
      <c r="GT229" s="7">
        <f t="shared" si="1656"/>
        <v>0</v>
      </c>
      <c r="GU229" s="7">
        <f t="shared" si="1657"/>
        <v>0</v>
      </c>
      <c r="GV229" s="7">
        <f t="shared" si="1658"/>
        <v>0</v>
      </c>
      <c r="GW229" s="7">
        <f t="shared" si="1659"/>
        <v>1</v>
      </c>
      <c r="GX229" s="7">
        <f t="shared" si="1660"/>
        <v>0</v>
      </c>
      <c r="GY229" s="7">
        <f t="shared" si="1661"/>
        <v>0</v>
      </c>
      <c r="GZ229" s="7">
        <f t="shared" si="1662"/>
        <v>0</v>
      </c>
      <c r="HA229" s="7">
        <f t="shared" si="1663"/>
        <v>1</v>
      </c>
      <c r="HB229" s="7">
        <f t="shared" si="1664"/>
        <v>0</v>
      </c>
      <c r="HC229" s="7">
        <f t="shared" si="1665"/>
        <v>3</v>
      </c>
      <c r="HD229" s="7">
        <f t="shared" si="1666"/>
        <v>0</v>
      </c>
      <c r="HE229" s="7">
        <f t="shared" si="1667"/>
        <v>0</v>
      </c>
      <c r="HF229" s="7">
        <f t="shared" si="1668"/>
        <v>0</v>
      </c>
      <c r="HG229" s="7">
        <f t="shared" si="1669"/>
        <v>2</v>
      </c>
      <c r="HH229" s="7">
        <f t="shared" si="1670"/>
        <v>1</v>
      </c>
      <c r="HI229" s="7">
        <f t="shared" si="1671"/>
        <v>2</v>
      </c>
      <c r="HJ229" s="7">
        <f t="shared" si="1672"/>
        <v>0</v>
      </c>
      <c r="HK229" s="7">
        <f t="shared" si="1673"/>
        <v>6</v>
      </c>
      <c r="HL229" s="7">
        <f t="shared" si="1674"/>
        <v>1</v>
      </c>
      <c r="HM229" s="7">
        <f t="shared" si="1675"/>
        <v>0</v>
      </c>
      <c r="HN229" s="7">
        <f t="shared" si="1676"/>
        <v>0</v>
      </c>
      <c r="HO229" s="7">
        <f t="shared" si="1677"/>
        <v>1</v>
      </c>
      <c r="HP229" s="7">
        <f t="shared" si="1678"/>
        <v>0</v>
      </c>
      <c r="HQ229" s="7">
        <f t="shared" si="1679"/>
        <v>0</v>
      </c>
      <c r="HR229" s="7">
        <f t="shared" si="1680"/>
        <v>0</v>
      </c>
      <c r="HS229" s="7">
        <f t="shared" si="1681"/>
        <v>0</v>
      </c>
      <c r="HT229" s="7">
        <f t="shared" si="1682"/>
        <v>0</v>
      </c>
      <c r="HU229" s="7">
        <f t="shared" si="1683"/>
        <v>1</v>
      </c>
      <c r="HV229" s="7">
        <f t="shared" si="1684"/>
        <v>0</v>
      </c>
      <c r="HW229" s="7">
        <f t="shared" si="1685"/>
        <v>3</v>
      </c>
      <c r="HX229" s="7">
        <f t="shared" si="1686"/>
        <v>1</v>
      </c>
      <c r="HY229" s="7">
        <f t="shared" si="1687"/>
        <v>5</v>
      </c>
      <c r="HZ229" s="7">
        <f t="shared" si="1688"/>
        <v>1</v>
      </c>
      <c r="IA229" s="7">
        <f t="shared" si="1689"/>
        <v>0</v>
      </c>
      <c r="IB229" s="7">
        <f t="shared" si="1690"/>
        <v>0</v>
      </c>
      <c r="IC229" s="7">
        <f t="shared" si="1691"/>
        <v>2</v>
      </c>
      <c r="ID229" s="7">
        <f t="shared" si="1692"/>
        <v>1</v>
      </c>
      <c r="IE229" s="7">
        <f t="shared" si="1693"/>
        <v>2</v>
      </c>
      <c r="IF229" s="7">
        <f t="shared" si="1694"/>
        <v>0</v>
      </c>
      <c r="IG229" s="7">
        <f t="shared" si="1695"/>
        <v>0</v>
      </c>
      <c r="IH229" s="7">
        <f t="shared" si="1696"/>
        <v>0</v>
      </c>
      <c r="II229" s="7">
        <f t="shared" si="1697"/>
        <v>10</v>
      </c>
      <c r="IJ229" s="7">
        <f t="shared" si="1698"/>
        <v>2</v>
      </c>
      <c r="IK229" s="7">
        <f t="shared" si="1699"/>
        <v>10</v>
      </c>
      <c r="IL229" s="7">
        <f t="shared" si="1700"/>
        <v>2</v>
      </c>
      <c r="IM229" s="7">
        <f t="shared" si="1701"/>
        <v>0</v>
      </c>
      <c r="IN229" s="7">
        <f t="shared" si="1702"/>
        <v>0</v>
      </c>
      <c r="IO229" s="7">
        <f t="shared" si="1703"/>
        <v>0</v>
      </c>
      <c r="IP229" s="7">
        <f t="shared" si="1704"/>
        <v>0</v>
      </c>
      <c r="IQ229" s="7">
        <f t="shared" si="1705"/>
        <v>0</v>
      </c>
      <c r="IR229" s="7">
        <f t="shared" si="1706"/>
        <v>0</v>
      </c>
      <c r="IS229" s="7">
        <f t="shared" si="1707"/>
        <v>1</v>
      </c>
      <c r="IT229" s="7">
        <f t="shared" si="1708"/>
        <v>0</v>
      </c>
      <c r="IU229" s="7">
        <f t="shared" si="1709"/>
        <v>0</v>
      </c>
      <c r="IV229" s="7">
        <f t="shared" si="1710"/>
        <v>0</v>
      </c>
      <c r="IW229" s="7">
        <f t="shared" si="1711"/>
        <v>1</v>
      </c>
      <c r="IX229" s="7">
        <f t="shared" si="1712"/>
        <v>0</v>
      </c>
      <c r="IY229" s="7">
        <f t="shared" si="1713"/>
        <v>3</v>
      </c>
      <c r="IZ229" s="7">
        <f t="shared" si="1714"/>
        <v>1</v>
      </c>
      <c r="JA229" s="7">
        <f t="shared" si="1715"/>
        <v>1</v>
      </c>
      <c r="JB229" s="7">
        <f t="shared" si="1716"/>
        <v>0</v>
      </c>
      <c r="JC229" s="7">
        <f t="shared" si="1717"/>
        <v>1</v>
      </c>
      <c r="JD229" s="7">
        <f t="shared" si="1718"/>
        <v>0</v>
      </c>
      <c r="JF229" s="1">
        <v>45</v>
      </c>
      <c r="JG229" s="10">
        <f t="shared" si="1719"/>
        <v>198.1204914004914</v>
      </c>
      <c r="JH229" s="10">
        <f t="shared" si="1720"/>
        <v>5.2380000000000004</v>
      </c>
      <c r="JJ229" s="1" t="str">
        <f t="shared" si="1555"/>
        <v>[198.12, 5.24]</v>
      </c>
      <c r="JS229" s="262"/>
      <c r="JT229" s="262"/>
      <c r="JU229" s="262"/>
      <c r="JV229" s="262"/>
      <c r="JW229" s="262"/>
      <c r="JX229" s="262"/>
      <c r="JY229" s="262"/>
      <c r="JZ229" s="262"/>
      <c r="KA229" s="262"/>
      <c r="KB229" s="262"/>
      <c r="KC229" s="262"/>
      <c r="KD229" s="262"/>
      <c r="KE229" s="262"/>
      <c r="KF229" s="262"/>
      <c r="KG229" s="262"/>
      <c r="KH229" s="262"/>
      <c r="KI229" s="262"/>
      <c r="KJ229" s="262"/>
      <c r="KK229" s="262"/>
      <c r="KL229" s="262"/>
      <c r="KM229" s="262"/>
      <c r="KN229" s="262"/>
      <c r="KO229" s="262"/>
      <c r="KP229" s="262"/>
      <c r="KQ229" s="262"/>
      <c r="KR229" s="262"/>
      <c r="KS229" s="262"/>
      <c r="KT229" s="262"/>
      <c r="KU229" s="262"/>
      <c r="KV229" s="262"/>
      <c r="KW229" s="262"/>
      <c r="KX229" s="262"/>
      <c r="KY229" s="262"/>
      <c r="KZ229" s="262"/>
      <c r="LA229" s="262"/>
      <c r="LB229" s="262"/>
      <c r="LC229" s="262"/>
      <c r="LD229" s="262"/>
      <c r="LE229" s="262"/>
      <c r="LF229" s="262"/>
      <c r="LG229" s="262"/>
      <c r="LH229" s="262"/>
      <c r="LI229" s="262"/>
      <c r="LJ229" s="262"/>
      <c r="LK229" s="262"/>
      <c r="LL229" s="262"/>
      <c r="LM229" s="262"/>
      <c r="LN229" s="262"/>
      <c r="LO229" s="262"/>
      <c r="LP229" s="262"/>
      <c r="LQ229" s="262"/>
      <c r="LR229" s="262"/>
      <c r="LS229" s="262"/>
      <c r="LT229" s="262"/>
      <c r="LU229" s="262"/>
      <c r="LV229" s="262"/>
      <c r="LW229" s="262"/>
      <c r="LX229" s="262"/>
      <c r="LY229" s="262"/>
      <c r="LZ229" s="262"/>
      <c r="MA229" s="262"/>
      <c r="MB229" s="262"/>
      <c r="MC229" s="262"/>
      <c r="MD229" s="262"/>
      <c r="ME229" s="262"/>
      <c r="MF229" s="262"/>
      <c r="MG229" s="262"/>
      <c r="MH229" s="262"/>
      <c r="MI229" s="262"/>
      <c r="MJ229" s="262"/>
      <c r="MK229" s="262"/>
      <c r="ML229" s="262"/>
      <c r="MM229" s="262"/>
      <c r="MN229" s="262"/>
      <c r="MO229" s="262"/>
      <c r="MP229" s="262"/>
      <c r="MQ229" s="262"/>
      <c r="MR229" s="262"/>
      <c r="MS229" s="262"/>
      <c r="MT229" s="262"/>
      <c r="MU229" s="262"/>
      <c r="MV229" s="262"/>
      <c r="MW229" s="262"/>
      <c r="MX229" s="262"/>
      <c r="MY229" s="262"/>
      <c r="MZ229" s="262"/>
      <c r="NA229" s="262"/>
      <c r="NB229" s="262"/>
      <c r="NC229" s="262"/>
      <c r="ND229" s="262"/>
      <c r="NE229" s="262"/>
      <c r="NF229" s="262"/>
      <c r="NG229" s="262"/>
      <c r="NH229" s="262"/>
      <c r="NI229" s="262"/>
      <c r="NJ229" s="262"/>
      <c r="NK229" s="262"/>
      <c r="NL229" s="262"/>
      <c r="NM229" s="262"/>
      <c r="NN229" s="262"/>
      <c r="NO229" s="262"/>
    </row>
    <row r="230" spans="2:480" x14ac:dyDescent="0.35">
      <c r="B230" s="192">
        <v>46</v>
      </c>
      <c r="C230" s="195" t="s">
        <v>182</v>
      </c>
      <c r="D230" s="150"/>
      <c r="E230" s="150"/>
      <c r="F230" s="150"/>
      <c r="G230" s="151"/>
      <c r="H230" s="152">
        <f t="shared" si="1556"/>
        <v>4550.8100000000004</v>
      </c>
      <c r="I230" s="149">
        <f t="shared" si="1557"/>
        <v>1.0736450262916E-2</v>
      </c>
      <c r="J230" s="111">
        <f t="shared" si="1729"/>
        <v>0.19325719156232005</v>
      </c>
      <c r="K230" s="111">
        <f t="shared" si="1729"/>
        <v>0.26572863839819011</v>
      </c>
      <c r="L230" s="111">
        <f t="shared" si="1729"/>
        <v>1.4749465339290158</v>
      </c>
      <c r="M230" s="111">
        <f t="shared" si="1729"/>
        <v>0.14273676134796928</v>
      </c>
      <c r="N230" s="111">
        <f t="shared" si="1729"/>
        <v>7.9298200748871804E-3</v>
      </c>
      <c r="O230" s="111">
        <f t="shared" si="1729"/>
        <v>0.87228020823759</v>
      </c>
      <c r="P230" s="111">
        <f t="shared" si="1729"/>
        <v>0.30926298292060006</v>
      </c>
      <c r="Q230" s="111">
        <f t="shared" si="1729"/>
        <v>5.3288390903241858</v>
      </c>
      <c r="R230" s="111">
        <f t="shared" si="1729"/>
        <v>0.72954344688962081</v>
      </c>
      <c r="S230" s="111">
        <f t="shared" si="1729"/>
        <v>0.19824550187217957</v>
      </c>
      <c r="T230" s="80">
        <f t="shared" si="1729"/>
        <v>0.39649100374435914</v>
      </c>
      <c r="U230" s="80">
        <f t="shared" si="1729"/>
        <v>4.7578920449323089E-2</v>
      </c>
      <c r="V230" s="80">
        <f t="shared" si="1729"/>
        <v>0.78505218741383098</v>
      </c>
      <c r="W230" s="80">
        <f t="shared" si="1729"/>
        <v>1.8238586172240518</v>
      </c>
      <c r="X230" s="94">
        <f t="shared" si="1729"/>
        <v>0.26572863839819011</v>
      </c>
      <c r="Y230" s="108">
        <f t="shared" si="1728"/>
        <v>1.8178254581330731</v>
      </c>
      <c r="Z230" s="108">
        <f t="shared" si="1728"/>
        <v>0.88173593650308524</v>
      </c>
      <c r="AA230" s="108">
        <f t="shared" si="1728"/>
        <v>4.0040474376818187</v>
      </c>
      <c r="AB230" s="108">
        <f t="shared" si="1728"/>
        <v>1.8117861708967505E-2</v>
      </c>
      <c r="AC230" s="108">
        <f t="shared" si="1728"/>
        <v>0.32008222352509264</v>
      </c>
      <c r="AD230" s="108">
        <f t="shared" si="1728"/>
        <v>1.2078574472645003E-2</v>
      </c>
      <c r="AE230" s="108">
        <f t="shared" si="1728"/>
        <v>0.13286431919909505</v>
      </c>
      <c r="AF230" s="108">
        <f t="shared" si="1728"/>
        <v>0.45898582996051018</v>
      </c>
      <c r="AG230" s="108">
        <f t="shared" si="1728"/>
        <v>2.2103791284940359</v>
      </c>
      <c r="AH230" s="108">
        <f t="shared" si="1728"/>
        <v>3.2430972459051843</v>
      </c>
      <c r="AI230" s="108">
        <f t="shared" si="1728"/>
        <v>2.4157148945290006E-2</v>
      </c>
      <c r="AJ230" s="108">
        <f t="shared" si="1728"/>
        <v>1.9204933411505558</v>
      </c>
      <c r="AK230" s="108">
        <f t="shared" si="1728"/>
        <v>0.94212880886631034</v>
      </c>
      <c r="AL230" s="108">
        <f t="shared" si="1728"/>
        <v>1.2078574472645003E-2</v>
      </c>
      <c r="AM230" s="108">
        <f t="shared" si="1727"/>
        <v>6.9934946196614574</v>
      </c>
      <c r="AN230" s="108">
        <f t="shared" si="1727"/>
        <v>6.7338052684995899</v>
      </c>
      <c r="AO230" s="108">
        <f t="shared" si="1725"/>
        <v>1.8117861708967505E-2</v>
      </c>
      <c r="AP230" s="108">
        <f t="shared" si="1725"/>
        <v>0.13890360643541758</v>
      </c>
      <c r="AQ230" s="108">
        <f t="shared" si="1725"/>
        <v>4.8314297890580012E-2</v>
      </c>
      <c r="AR230" s="108">
        <f t="shared" si="1725"/>
        <v>0.58680668554165138</v>
      </c>
      <c r="AS230" s="108">
        <f t="shared" si="1725"/>
        <v>7.9298200748871804E-3</v>
      </c>
      <c r="AT230" s="108">
        <f t="shared" si="1725"/>
        <v>0.40442082381924627</v>
      </c>
      <c r="AU230" s="108">
        <f t="shared" si="1725"/>
        <v>2.5137529637392366</v>
      </c>
      <c r="AV230" s="108">
        <f t="shared" si="1725"/>
        <v>0.30196436181612513</v>
      </c>
      <c r="AW230" s="108">
        <f t="shared" si="1725"/>
        <v>0.30196436181612513</v>
      </c>
      <c r="AY230" s="186"/>
      <c r="AZ230" s="183"/>
      <c r="BA230" s="150"/>
      <c r="BB230" s="150"/>
      <c r="BC230" s="150"/>
      <c r="BD230" s="151"/>
      <c r="BE230" s="152"/>
      <c r="BF230" s="153"/>
      <c r="BG230" s="140">
        <f t="shared" si="1558"/>
        <v>0</v>
      </c>
      <c r="BH230" s="140">
        <f t="shared" si="1354"/>
        <v>0</v>
      </c>
      <c r="BI230" s="140">
        <f t="shared" si="1355"/>
        <v>1</v>
      </c>
      <c r="BJ230" s="140">
        <f t="shared" si="1356"/>
        <v>0</v>
      </c>
      <c r="BK230" s="140">
        <f t="shared" si="1357"/>
        <v>0</v>
      </c>
      <c r="BL230" s="140">
        <f t="shared" si="1358"/>
        <v>1</v>
      </c>
      <c r="BM230" s="126">
        <f t="shared" si="1359"/>
        <v>0</v>
      </c>
      <c r="BN230" s="126">
        <f t="shared" si="1360"/>
        <v>5</v>
      </c>
      <c r="BO230" s="147">
        <f t="shared" si="1361"/>
        <v>1</v>
      </c>
      <c r="BP230" s="147">
        <f t="shared" si="1362"/>
        <v>0</v>
      </c>
      <c r="BQ230" s="147">
        <f t="shared" si="1363"/>
        <v>0</v>
      </c>
      <c r="BR230" s="147">
        <f t="shared" si="1364"/>
        <v>0</v>
      </c>
      <c r="BS230" s="147">
        <f t="shared" si="1365"/>
        <v>1</v>
      </c>
      <c r="BT230" s="126">
        <f t="shared" si="1366"/>
        <v>2</v>
      </c>
      <c r="BU230" s="129">
        <f t="shared" si="1367"/>
        <v>0</v>
      </c>
      <c r="BV230" s="129">
        <f t="shared" si="1368"/>
        <v>2</v>
      </c>
      <c r="BW230" s="129">
        <f t="shared" si="1369"/>
        <v>1</v>
      </c>
      <c r="BX230" s="129">
        <f t="shared" si="1370"/>
        <v>4</v>
      </c>
      <c r="BY230" s="155">
        <f t="shared" si="1371"/>
        <v>0</v>
      </c>
      <c r="BZ230" s="123">
        <f t="shared" si="1372"/>
        <v>0</v>
      </c>
      <c r="CA230" s="123">
        <f t="shared" si="1373"/>
        <v>0</v>
      </c>
      <c r="CB230" s="123">
        <f t="shared" si="1374"/>
        <v>0</v>
      </c>
      <c r="CC230" s="123">
        <f t="shared" si="1375"/>
        <v>0</v>
      </c>
      <c r="CD230" s="123">
        <f t="shared" si="1376"/>
        <v>2</v>
      </c>
      <c r="CE230" s="123">
        <f t="shared" si="1377"/>
        <v>3</v>
      </c>
      <c r="CF230" s="123">
        <f t="shared" si="1378"/>
        <v>0</v>
      </c>
      <c r="CG230" s="123">
        <f t="shared" si="1379"/>
        <v>2</v>
      </c>
      <c r="CH230" s="123">
        <f t="shared" si="1380"/>
        <v>1</v>
      </c>
      <c r="CI230" s="123">
        <f t="shared" si="1381"/>
        <v>0</v>
      </c>
      <c r="CJ230" s="123">
        <f t="shared" si="1382"/>
        <v>7</v>
      </c>
      <c r="CK230" s="123">
        <f t="shared" si="1383"/>
        <v>7</v>
      </c>
      <c r="CL230" s="123">
        <f t="shared" si="1384"/>
        <v>0</v>
      </c>
      <c r="CM230" s="123">
        <f t="shared" si="1385"/>
        <v>0</v>
      </c>
      <c r="CN230" s="123">
        <f t="shared" si="1386"/>
        <v>0</v>
      </c>
      <c r="CO230" s="123">
        <f t="shared" si="1387"/>
        <v>1</v>
      </c>
      <c r="CP230" s="123">
        <f t="shared" si="1388"/>
        <v>0</v>
      </c>
      <c r="CQ230" s="123">
        <f t="shared" si="1389"/>
        <v>0</v>
      </c>
      <c r="CR230" s="123">
        <f t="shared" si="1390"/>
        <v>3</v>
      </c>
      <c r="CS230" s="123">
        <f t="shared" si="1391"/>
        <v>0</v>
      </c>
      <c r="CT230" s="123">
        <f t="shared" si="1392"/>
        <v>0</v>
      </c>
      <c r="CX230" s="7">
        <f t="shared" si="1559"/>
        <v>0</v>
      </c>
      <c r="CY230" s="7">
        <f t="shared" si="1560"/>
        <v>0</v>
      </c>
      <c r="CZ230" s="7">
        <f t="shared" si="1561"/>
        <v>0</v>
      </c>
      <c r="DA230" s="7">
        <f t="shared" si="1562"/>
        <v>0</v>
      </c>
      <c r="DB230" s="7">
        <f t="shared" si="1563"/>
        <v>1</v>
      </c>
      <c r="DC230" s="7">
        <f t="shared" si="1564"/>
        <v>0</v>
      </c>
      <c r="DD230" s="7">
        <f t="shared" si="1565"/>
        <v>0</v>
      </c>
      <c r="DE230" s="7">
        <f t="shared" si="1566"/>
        <v>0</v>
      </c>
      <c r="DF230" s="7">
        <f t="shared" si="1567"/>
        <v>0</v>
      </c>
      <c r="DG230" s="7">
        <f t="shared" si="1568"/>
        <v>0</v>
      </c>
      <c r="DH230" s="7">
        <f t="shared" si="1569"/>
        <v>1</v>
      </c>
      <c r="DI230" s="7">
        <f t="shared" si="1570"/>
        <v>0</v>
      </c>
      <c r="DJ230" s="7">
        <f t="shared" si="1571"/>
        <v>0</v>
      </c>
      <c r="DK230" s="7">
        <f t="shared" si="1572"/>
        <v>0</v>
      </c>
      <c r="DL230" s="7">
        <f t="shared" si="1573"/>
        <v>5</v>
      </c>
      <c r="DM230" s="7">
        <f t="shared" si="1574"/>
        <v>0</v>
      </c>
      <c r="DN230" s="7">
        <f t="shared" si="1575"/>
        <v>1</v>
      </c>
      <c r="DO230" s="7">
        <f t="shared" si="1576"/>
        <v>0</v>
      </c>
      <c r="DP230" s="7">
        <f t="shared" si="1577"/>
        <v>0</v>
      </c>
      <c r="DQ230" s="7">
        <f t="shared" si="1578"/>
        <v>0</v>
      </c>
      <c r="DR230" s="7">
        <f t="shared" si="1579"/>
        <v>0</v>
      </c>
      <c r="DS230" s="7">
        <f t="shared" si="1580"/>
        <v>0</v>
      </c>
      <c r="DT230" s="7">
        <f t="shared" si="1581"/>
        <v>0</v>
      </c>
      <c r="DU230" s="7">
        <f t="shared" si="1582"/>
        <v>0</v>
      </c>
      <c r="DV230" s="7">
        <f t="shared" si="1583"/>
        <v>1</v>
      </c>
      <c r="DW230" s="7">
        <f t="shared" si="1584"/>
        <v>0</v>
      </c>
      <c r="DX230" s="7">
        <f t="shared" si="1585"/>
        <v>2</v>
      </c>
      <c r="DY230" s="7">
        <f t="shared" si="1586"/>
        <v>0</v>
      </c>
      <c r="DZ230" s="1">
        <f t="shared" si="1587"/>
        <v>0</v>
      </c>
      <c r="EA230" s="1">
        <f t="shared" si="1588"/>
        <v>0</v>
      </c>
      <c r="EB230" s="1">
        <f t="shared" si="1589"/>
        <v>1.6</v>
      </c>
      <c r="EC230" s="1">
        <f t="shared" si="1590"/>
        <v>0.4</v>
      </c>
      <c r="ED230" s="1">
        <f t="shared" si="1591"/>
        <v>0.8</v>
      </c>
      <c r="EE230" s="1">
        <f t="shared" si="1592"/>
        <v>0.2</v>
      </c>
      <c r="EF230" s="1">
        <f t="shared" si="1593"/>
        <v>3.2</v>
      </c>
      <c r="EG230" s="1">
        <f t="shared" si="1594"/>
        <v>0.8</v>
      </c>
      <c r="EH230" s="1">
        <f t="shared" si="1595"/>
        <v>0</v>
      </c>
      <c r="EI230" s="1">
        <f t="shared" si="1596"/>
        <v>0</v>
      </c>
      <c r="EJ230" s="1">
        <f t="shared" si="1597"/>
        <v>0</v>
      </c>
      <c r="EK230" s="1">
        <f t="shared" si="1598"/>
        <v>0</v>
      </c>
      <c r="EL230" s="1">
        <f t="shared" si="1599"/>
        <v>0</v>
      </c>
      <c r="EM230" s="1">
        <f t="shared" si="1600"/>
        <v>0</v>
      </c>
      <c r="EN230" s="1">
        <f t="shared" si="1601"/>
        <v>0</v>
      </c>
      <c r="EO230" s="1">
        <f t="shared" si="1602"/>
        <v>0</v>
      </c>
      <c r="EP230" s="1">
        <f t="shared" si="1603"/>
        <v>0</v>
      </c>
      <c r="EQ230" s="1">
        <f t="shared" si="1604"/>
        <v>0</v>
      </c>
      <c r="ER230" s="1">
        <f t="shared" si="1605"/>
        <v>1.6</v>
      </c>
      <c r="ES230" s="1">
        <f t="shared" si="1606"/>
        <v>0.4</v>
      </c>
      <c r="ET230" s="1">
        <f t="shared" si="1607"/>
        <v>2.4000000000000004</v>
      </c>
      <c r="EU230" s="1">
        <f t="shared" si="1608"/>
        <v>0.60000000000000009</v>
      </c>
      <c r="EV230" s="1">
        <f t="shared" si="1609"/>
        <v>0</v>
      </c>
      <c r="EW230" s="1">
        <f t="shared" si="1610"/>
        <v>0</v>
      </c>
      <c r="EX230" s="1">
        <f t="shared" si="1611"/>
        <v>1.6</v>
      </c>
      <c r="EY230" s="1">
        <f t="shared" si="1612"/>
        <v>0.4</v>
      </c>
      <c r="EZ230" s="1">
        <f t="shared" si="1613"/>
        <v>0.8</v>
      </c>
      <c r="FA230" s="1">
        <f t="shared" si="1614"/>
        <v>0.2</v>
      </c>
      <c r="FB230" s="1">
        <f t="shared" si="1615"/>
        <v>0</v>
      </c>
      <c r="FC230" s="1">
        <f t="shared" si="1616"/>
        <v>0</v>
      </c>
      <c r="FD230" s="1">
        <f t="shared" si="1617"/>
        <v>5.6000000000000005</v>
      </c>
      <c r="FE230" s="1">
        <f t="shared" si="1618"/>
        <v>1.4000000000000001</v>
      </c>
      <c r="FF230" s="1">
        <f t="shared" si="1619"/>
        <v>5.6000000000000005</v>
      </c>
      <c r="FG230" s="1">
        <f t="shared" si="1620"/>
        <v>1.4000000000000001</v>
      </c>
      <c r="FH230" s="1">
        <f t="shared" si="1621"/>
        <v>0</v>
      </c>
      <c r="FI230" s="1">
        <f t="shared" si="1622"/>
        <v>0</v>
      </c>
      <c r="FJ230" s="1">
        <f t="shared" si="1623"/>
        <v>0</v>
      </c>
      <c r="FK230" s="1">
        <f t="shared" si="1624"/>
        <v>0</v>
      </c>
      <c r="FL230" s="1">
        <f t="shared" si="1625"/>
        <v>0</v>
      </c>
      <c r="FM230" s="1">
        <f t="shared" si="1626"/>
        <v>0</v>
      </c>
      <c r="FN230" s="1">
        <f t="shared" si="1627"/>
        <v>0.8</v>
      </c>
      <c r="FO230" s="1">
        <f t="shared" si="1628"/>
        <v>0.2</v>
      </c>
      <c r="FP230" s="1">
        <f t="shared" si="1629"/>
        <v>0</v>
      </c>
      <c r="FQ230" s="1">
        <f t="shared" si="1630"/>
        <v>0</v>
      </c>
      <c r="FR230" s="1">
        <f t="shared" si="1631"/>
        <v>0</v>
      </c>
      <c r="FS230" s="1">
        <f t="shared" si="1632"/>
        <v>0</v>
      </c>
      <c r="FT230" s="1">
        <f t="shared" si="1633"/>
        <v>2.4000000000000004</v>
      </c>
      <c r="FU230" s="1">
        <f t="shared" si="1634"/>
        <v>0.60000000000000009</v>
      </c>
      <c r="FV230" s="1">
        <f t="shared" si="1635"/>
        <v>0</v>
      </c>
      <c r="FW230" s="1">
        <f t="shared" si="1636"/>
        <v>0</v>
      </c>
      <c r="FX230" s="1">
        <f t="shared" si="1637"/>
        <v>0</v>
      </c>
      <c r="FY230" s="1">
        <f t="shared" si="1638"/>
        <v>0</v>
      </c>
      <c r="GC230" s="7">
        <f t="shared" si="1639"/>
        <v>0</v>
      </c>
      <c r="GD230" s="7">
        <f t="shared" si="1640"/>
        <v>0</v>
      </c>
      <c r="GE230" s="7">
        <f t="shared" si="1641"/>
        <v>0</v>
      </c>
      <c r="GF230" s="7">
        <f t="shared" si="1642"/>
        <v>0</v>
      </c>
      <c r="GG230" s="7">
        <f t="shared" si="1643"/>
        <v>1</v>
      </c>
      <c r="GH230" s="7">
        <f t="shared" si="1644"/>
        <v>0</v>
      </c>
      <c r="GI230" s="7">
        <f t="shared" si="1645"/>
        <v>0</v>
      </c>
      <c r="GJ230" s="7">
        <f t="shared" si="1646"/>
        <v>0</v>
      </c>
      <c r="GK230" s="7">
        <f t="shared" si="1647"/>
        <v>0</v>
      </c>
      <c r="GL230" s="7">
        <f t="shared" si="1648"/>
        <v>0</v>
      </c>
      <c r="GM230" s="7">
        <f t="shared" si="1649"/>
        <v>1</v>
      </c>
      <c r="GN230" s="7">
        <f t="shared" si="1650"/>
        <v>0</v>
      </c>
      <c r="GO230" s="7">
        <f t="shared" si="1651"/>
        <v>0</v>
      </c>
      <c r="GP230" s="7">
        <f t="shared" si="1652"/>
        <v>0</v>
      </c>
      <c r="GQ230" s="7">
        <f t="shared" si="1653"/>
        <v>5</v>
      </c>
      <c r="GR230" s="7">
        <f t="shared" si="1654"/>
        <v>0</v>
      </c>
      <c r="GS230" s="7">
        <f t="shared" si="1655"/>
        <v>1</v>
      </c>
      <c r="GT230" s="7">
        <f t="shared" si="1656"/>
        <v>0</v>
      </c>
      <c r="GU230" s="7">
        <f t="shared" si="1657"/>
        <v>0</v>
      </c>
      <c r="GV230" s="7">
        <f t="shared" si="1658"/>
        <v>0</v>
      </c>
      <c r="GW230" s="7">
        <f t="shared" si="1659"/>
        <v>0</v>
      </c>
      <c r="GX230" s="7">
        <f t="shared" si="1660"/>
        <v>0</v>
      </c>
      <c r="GY230" s="7">
        <f t="shared" si="1661"/>
        <v>0</v>
      </c>
      <c r="GZ230" s="7">
        <f t="shared" si="1662"/>
        <v>0</v>
      </c>
      <c r="HA230" s="7">
        <f t="shared" si="1663"/>
        <v>1</v>
      </c>
      <c r="HB230" s="7">
        <f t="shared" si="1664"/>
        <v>0</v>
      </c>
      <c r="HC230" s="7">
        <f t="shared" si="1665"/>
        <v>2</v>
      </c>
      <c r="HD230" s="7">
        <f t="shared" si="1666"/>
        <v>0</v>
      </c>
      <c r="HE230" s="7">
        <f t="shared" si="1667"/>
        <v>0</v>
      </c>
      <c r="HF230" s="7">
        <f t="shared" si="1668"/>
        <v>0</v>
      </c>
      <c r="HG230" s="7">
        <f t="shared" si="1669"/>
        <v>2</v>
      </c>
      <c r="HH230" s="7">
        <f t="shared" si="1670"/>
        <v>0</v>
      </c>
      <c r="HI230" s="7">
        <f t="shared" si="1671"/>
        <v>1</v>
      </c>
      <c r="HJ230" s="7">
        <f t="shared" si="1672"/>
        <v>0</v>
      </c>
      <c r="HK230" s="7">
        <f t="shared" si="1673"/>
        <v>3</v>
      </c>
      <c r="HL230" s="7">
        <f t="shared" si="1674"/>
        <v>1</v>
      </c>
      <c r="HM230" s="7">
        <f t="shared" si="1675"/>
        <v>0</v>
      </c>
      <c r="HN230" s="7">
        <f t="shared" si="1676"/>
        <v>0</v>
      </c>
      <c r="HO230" s="7">
        <f t="shared" si="1677"/>
        <v>0</v>
      </c>
      <c r="HP230" s="7">
        <f t="shared" si="1678"/>
        <v>0</v>
      </c>
      <c r="HQ230" s="7">
        <f t="shared" si="1679"/>
        <v>0</v>
      </c>
      <c r="HR230" s="7">
        <f t="shared" si="1680"/>
        <v>0</v>
      </c>
      <c r="HS230" s="7">
        <f t="shared" si="1681"/>
        <v>0</v>
      </c>
      <c r="HT230" s="7">
        <f t="shared" si="1682"/>
        <v>0</v>
      </c>
      <c r="HU230" s="7">
        <f t="shared" si="1683"/>
        <v>0</v>
      </c>
      <c r="HV230" s="7">
        <f t="shared" si="1684"/>
        <v>0</v>
      </c>
      <c r="HW230" s="7">
        <f t="shared" si="1685"/>
        <v>2</v>
      </c>
      <c r="HX230" s="7">
        <f t="shared" si="1686"/>
        <v>0</v>
      </c>
      <c r="HY230" s="7">
        <f t="shared" si="1687"/>
        <v>2</v>
      </c>
      <c r="HZ230" s="7">
        <f t="shared" si="1688"/>
        <v>1</v>
      </c>
      <c r="IA230" s="7">
        <f t="shared" si="1689"/>
        <v>0</v>
      </c>
      <c r="IB230" s="7">
        <f t="shared" si="1690"/>
        <v>0</v>
      </c>
      <c r="IC230" s="7">
        <f t="shared" si="1691"/>
        <v>2</v>
      </c>
      <c r="ID230" s="7">
        <f t="shared" si="1692"/>
        <v>0</v>
      </c>
      <c r="IE230" s="7">
        <f t="shared" si="1693"/>
        <v>1</v>
      </c>
      <c r="IF230" s="7">
        <f t="shared" si="1694"/>
        <v>0</v>
      </c>
      <c r="IG230" s="7">
        <f t="shared" si="1695"/>
        <v>0</v>
      </c>
      <c r="IH230" s="7">
        <f t="shared" si="1696"/>
        <v>0</v>
      </c>
      <c r="II230" s="7">
        <f t="shared" si="1697"/>
        <v>6</v>
      </c>
      <c r="IJ230" s="7">
        <f t="shared" si="1698"/>
        <v>1</v>
      </c>
      <c r="IK230" s="7">
        <f t="shared" si="1699"/>
        <v>6</v>
      </c>
      <c r="IL230" s="7">
        <f t="shared" si="1700"/>
        <v>1</v>
      </c>
      <c r="IM230" s="7">
        <f t="shared" si="1701"/>
        <v>0</v>
      </c>
      <c r="IN230" s="7">
        <f t="shared" si="1702"/>
        <v>0</v>
      </c>
      <c r="IO230" s="7">
        <f t="shared" si="1703"/>
        <v>0</v>
      </c>
      <c r="IP230" s="7">
        <f t="shared" si="1704"/>
        <v>0</v>
      </c>
      <c r="IQ230" s="7">
        <f t="shared" si="1705"/>
        <v>0</v>
      </c>
      <c r="IR230" s="7">
        <f t="shared" si="1706"/>
        <v>0</v>
      </c>
      <c r="IS230" s="7">
        <f t="shared" si="1707"/>
        <v>1</v>
      </c>
      <c r="IT230" s="7">
        <f t="shared" si="1708"/>
        <v>0</v>
      </c>
      <c r="IU230" s="7">
        <f t="shared" si="1709"/>
        <v>0</v>
      </c>
      <c r="IV230" s="7">
        <f t="shared" si="1710"/>
        <v>0</v>
      </c>
      <c r="IW230" s="7">
        <f t="shared" si="1711"/>
        <v>0</v>
      </c>
      <c r="IX230" s="7">
        <f t="shared" si="1712"/>
        <v>0</v>
      </c>
      <c r="IY230" s="7">
        <f t="shared" si="1713"/>
        <v>2</v>
      </c>
      <c r="IZ230" s="7">
        <f t="shared" si="1714"/>
        <v>1</v>
      </c>
      <c r="JA230" s="7">
        <f t="shared" si="1715"/>
        <v>0</v>
      </c>
      <c r="JB230" s="7">
        <f t="shared" si="1716"/>
        <v>0</v>
      </c>
      <c r="JC230" s="7">
        <f t="shared" si="1717"/>
        <v>0</v>
      </c>
      <c r="JD230" s="7">
        <f t="shared" si="1718"/>
        <v>0</v>
      </c>
      <c r="JF230" s="1">
        <v>46</v>
      </c>
      <c r="JG230" s="10">
        <f t="shared" si="1719"/>
        <v>100.94727272727273</v>
      </c>
      <c r="JH230" s="10">
        <f t="shared" si="1720"/>
        <v>2.4280000000000004</v>
      </c>
      <c r="JJ230" s="1" t="str">
        <f t="shared" si="1555"/>
        <v>[100.95, 2.43]</v>
      </c>
      <c r="JS230" s="262"/>
      <c r="JT230" s="262"/>
      <c r="JU230" s="262"/>
      <c r="JV230" s="262"/>
      <c r="JW230" s="262"/>
      <c r="JX230" s="262"/>
      <c r="JY230" s="262"/>
      <c r="JZ230" s="262"/>
      <c r="KA230" s="262"/>
      <c r="KB230" s="262"/>
      <c r="KC230" s="262"/>
      <c r="KD230" s="262"/>
      <c r="KE230" s="262"/>
      <c r="KF230" s="262"/>
      <c r="KG230" s="262"/>
      <c r="KH230" s="262"/>
      <c r="KI230" s="262"/>
      <c r="KJ230" s="262"/>
      <c r="KK230" s="262"/>
      <c r="KL230" s="262"/>
      <c r="KM230" s="262"/>
      <c r="KN230" s="262"/>
      <c r="KO230" s="262"/>
      <c r="KP230" s="262"/>
      <c r="KQ230" s="262"/>
      <c r="KR230" s="262"/>
      <c r="KS230" s="262"/>
      <c r="KT230" s="262"/>
      <c r="KU230" s="262"/>
      <c r="KV230" s="262"/>
      <c r="KW230" s="262"/>
      <c r="KX230" s="262"/>
      <c r="KY230" s="262"/>
      <c r="KZ230" s="262"/>
      <c r="LA230" s="262"/>
      <c r="LB230" s="262"/>
      <c r="LC230" s="262"/>
      <c r="LD230" s="262"/>
      <c r="LE230" s="262"/>
      <c r="LF230" s="262"/>
      <c r="LG230" s="262"/>
      <c r="LH230" s="262"/>
      <c r="LI230" s="262"/>
      <c r="LJ230" s="262"/>
      <c r="LK230" s="262"/>
      <c r="LL230" s="262"/>
      <c r="LM230" s="262"/>
      <c r="LN230" s="262"/>
      <c r="LO230" s="262"/>
      <c r="LP230" s="262"/>
      <c r="LQ230" s="262"/>
      <c r="LR230" s="262"/>
      <c r="LS230" s="262"/>
      <c r="LT230" s="262"/>
      <c r="LU230" s="262"/>
      <c r="LV230" s="262"/>
      <c r="LW230" s="262"/>
      <c r="LX230" s="262"/>
      <c r="LY230" s="262"/>
      <c r="LZ230" s="262"/>
      <c r="MA230" s="262"/>
      <c r="MB230" s="262"/>
      <c r="MC230" s="262"/>
      <c r="MD230" s="262"/>
      <c r="ME230" s="262"/>
      <c r="MF230" s="262"/>
      <c r="MG230" s="262"/>
      <c r="MH230" s="262"/>
      <c r="MI230" s="262"/>
      <c r="MJ230" s="262"/>
      <c r="MK230" s="262"/>
      <c r="ML230" s="262"/>
      <c r="MM230" s="262"/>
      <c r="MN230" s="262"/>
      <c r="MO230" s="262"/>
      <c r="MP230" s="262"/>
      <c r="MQ230" s="262"/>
      <c r="MR230" s="262"/>
      <c r="MS230" s="262"/>
      <c r="MT230" s="262"/>
      <c r="MU230" s="262"/>
      <c r="MV230" s="262"/>
      <c r="MW230" s="262"/>
      <c r="MX230" s="262"/>
      <c r="MY230" s="262"/>
      <c r="MZ230" s="262"/>
      <c r="NA230" s="262"/>
      <c r="NB230" s="262"/>
      <c r="NC230" s="262"/>
      <c r="ND230" s="262"/>
      <c r="NE230" s="262"/>
      <c r="NF230" s="262"/>
      <c r="NG230" s="262"/>
      <c r="NH230" s="262"/>
      <c r="NI230" s="262"/>
      <c r="NJ230" s="262"/>
      <c r="NK230" s="262"/>
      <c r="NL230" s="262"/>
      <c r="NM230" s="262"/>
      <c r="NN230" s="262"/>
      <c r="NO230" s="262"/>
    </row>
    <row r="231" spans="2:480" x14ac:dyDescent="0.35">
      <c r="B231" s="192">
        <v>47</v>
      </c>
      <c r="C231" s="196" t="s">
        <v>183</v>
      </c>
      <c r="D231" s="32"/>
      <c r="E231" s="32"/>
      <c r="F231" s="32"/>
      <c r="G231" s="33"/>
      <c r="H231" s="2">
        <f t="shared" si="1556"/>
        <v>7089.3900000000012</v>
      </c>
      <c r="I231" s="34">
        <f t="shared" si="1557"/>
        <v>1.672556822398959E-2</v>
      </c>
      <c r="J231" s="105">
        <f t="shared" si="1729"/>
        <v>0.3010619211283258</v>
      </c>
      <c r="K231" s="105">
        <f t="shared" si="1729"/>
        <v>0.41396014155144806</v>
      </c>
      <c r="L231" s="105">
        <f t="shared" si="1729"/>
        <v>2.2977164962217773</v>
      </c>
      <c r="M231" s="105">
        <f t="shared" si="1729"/>
        <v>0.22235966092468815</v>
      </c>
      <c r="N231" s="105">
        <f t="shared" si="1729"/>
        <v>1.2353314495816007E-2</v>
      </c>
      <c r="O231" s="105">
        <f t="shared" si="1729"/>
        <v>1.3588645945397608</v>
      </c>
      <c r="P231" s="105">
        <f t="shared" si="1729"/>
        <v>0.4817792653368243</v>
      </c>
      <c r="Q231" s="105">
        <f t="shared" si="1729"/>
        <v>8.3014273411883579</v>
      </c>
      <c r="R231" s="105">
        <f t="shared" si="1729"/>
        <v>1.1365049336150728</v>
      </c>
      <c r="S231" s="105">
        <f t="shared" si="1729"/>
        <v>0.3088328623954002</v>
      </c>
      <c r="T231" s="77">
        <f t="shared" si="1729"/>
        <v>0.6176657247908004</v>
      </c>
      <c r="U231" s="77">
        <f t="shared" si="1729"/>
        <v>7.4119886974896049E-2</v>
      </c>
      <c r="V231" s="77">
        <f t="shared" si="1729"/>
        <v>1.2229781350857847</v>
      </c>
      <c r="W231" s="77">
        <f t="shared" si="1729"/>
        <v>2.8412623340376815</v>
      </c>
      <c r="X231" s="91">
        <f t="shared" si="1729"/>
        <v>0.41396014155144806</v>
      </c>
      <c r="Y231" s="109">
        <f t="shared" si="1728"/>
        <v>2.8318636956133147</v>
      </c>
      <c r="Z231" s="109">
        <f t="shared" si="1728"/>
        <v>1.3735950151479865</v>
      </c>
      <c r="AA231" s="109">
        <f t="shared" si="1728"/>
        <v>6.2376266783774996</v>
      </c>
      <c r="AB231" s="109">
        <f t="shared" si="1728"/>
        <v>2.8224555105780546E-2</v>
      </c>
      <c r="AC231" s="109">
        <f t="shared" si="1728"/>
        <v>0.49863380686878966</v>
      </c>
      <c r="AD231" s="109">
        <f t="shared" si="1728"/>
        <v>1.8816370070520363E-2</v>
      </c>
      <c r="AE231" s="109">
        <f t="shared" si="1728"/>
        <v>0.20698007077572403</v>
      </c>
      <c r="AF231" s="109">
        <f t="shared" si="1728"/>
        <v>0.71502206267977386</v>
      </c>
      <c r="AG231" s="109">
        <f t="shared" si="1728"/>
        <v>3.4433957229052266</v>
      </c>
      <c r="AH231" s="109">
        <f t="shared" si="1728"/>
        <v>5.052195363934719</v>
      </c>
      <c r="AI231" s="109">
        <f t="shared" si="1728"/>
        <v>3.7632740141040726E-2</v>
      </c>
      <c r="AJ231" s="109">
        <f t="shared" si="1728"/>
        <v>2.991802841212738</v>
      </c>
      <c r="AK231" s="109">
        <f t="shared" si="1728"/>
        <v>1.4676768655005885</v>
      </c>
      <c r="AL231" s="109">
        <f t="shared" si="1728"/>
        <v>1.8816370070520363E-2</v>
      </c>
      <c r="AM231" s="109">
        <f t="shared" si="1727"/>
        <v>10.894678270831291</v>
      </c>
      <c r="AN231" s="109">
        <f t="shared" si="1727"/>
        <v>10.490126314315102</v>
      </c>
      <c r="AO231" s="109">
        <f t="shared" si="1725"/>
        <v>2.8224555105780546E-2</v>
      </c>
      <c r="AP231" s="109">
        <f t="shared" si="1725"/>
        <v>0.21638825581098423</v>
      </c>
      <c r="AQ231" s="109">
        <f t="shared" si="1725"/>
        <v>7.5265480282081451E-2</v>
      </c>
      <c r="AR231" s="109">
        <f t="shared" si="1725"/>
        <v>0.91414527269038448</v>
      </c>
      <c r="AS231" s="109">
        <f t="shared" si="1725"/>
        <v>1.2353314495816007E-2</v>
      </c>
      <c r="AT231" s="109">
        <f t="shared" si="1725"/>
        <v>0.6300190392866164</v>
      </c>
      <c r="AU231" s="109">
        <f t="shared" si="1725"/>
        <v>3.9160006951736741</v>
      </c>
      <c r="AV231" s="109">
        <f t="shared" si="1725"/>
        <v>0.47040925176300913</v>
      </c>
      <c r="AW231" s="109">
        <f t="shared" si="1725"/>
        <v>0.47040925176300913</v>
      </c>
      <c r="AY231" s="186"/>
      <c r="AZ231" s="182"/>
      <c r="BA231" s="32"/>
      <c r="BB231" s="32"/>
      <c r="BC231" s="32"/>
      <c r="BD231" s="33"/>
      <c r="BE231" s="2"/>
      <c r="BF231" s="43"/>
      <c r="BG231" s="99">
        <f t="shared" si="1558"/>
        <v>0</v>
      </c>
      <c r="BH231" s="99">
        <f t="shared" si="1354"/>
        <v>0</v>
      </c>
      <c r="BI231" s="99">
        <f t="shared" si="1355"/>
        <v>2</v>
      </c>
      <c r="BJ231" s="99">
        <f t="shared" si="1356"/>
        <v>0</v>
      </c>
      <c r="BK231" s="140">
        <f t="shared" si="1357"/>
        <v>0</v>
      </c>
      <c r="BL231" s="140">
        <f t="shared" si="1358"/>
        <v>1</v>
      </c>
      <c r="BM231" s="126">
        <f t="shared" si="1359"/>
        <v>0</v>
      </c>
      <c r="BN231" s="126">
        <f t="shared" si="1360"/>
        <v>8</v>
      </c>
      <c r="BO231" s="147">
        <f t="shared" si="1361"/>
        <v>1</v>
      </c>
      <c r="BP231" s="147">
        <f t="shared" si="1362"/>
        <v>0</v>
      </c>
      <c r="BQ231" s="147">
        <f t="shared" si="1363"/>
        <v>1</v>
      </c>
      <c r="BR231" s="147">
        <f t="shared" si="1364"/>
        <v>0</v>
      </c>
      <c r="BS231" s="147">
        <f t="shared" si="1365"/>
        <v>1</v>
      </c>
      <c r="BT231" s="126">
        <f t="shared" si="1366"/>
        <v>3</v>
      </c>
      <c r="BU231" s="129">
        <f t="shared" si="1367"/>
        <v>0</v>
      </c>
      <c r="BV231" s="129">
        <f t="shared" si="1368"/>
        <v>3</v>
      </c>
      <c r="BW231" s="129">
        <f t="shared" si="1369"/>
        <v>1</v>
      </c>
      <c r="BX231" s="131">
        <f t="shared" si="1370"/>
        <v>6</v>
      </c>
      <c r="BY231" s="134">
        <f t="shared" si="1371"/>
        <v>0</v>
      </c>
      <c r="BZ231" s="124">
        <f t="shared" si="1372"/>
        <v>0</v>
      </c>
      <c r="CA231" s="124">
        <f t="shared" si="1373"/>
        <v>0</v>
      </c>
      <c r="CB231" s="124">
        <f t="shared" si="1374"/>
        <v>0</v>
      </c>
      <c r="CC231" s="124">
        <f t="shared" si="1375"/>
        <v>1</v>
      </c>
      <c r="CD231" s="124">
        <f t="shared" si="1376"/>
        <v>3</v>
      </c>
      <c r="CE231" s="124">
        <f t="shared" si="1377"/>
        <v>5</v>
      </c>
      <c r="CF231" s="124">
        <f t="shared" si="1378"/>
        <v>0</v>
      </c>
      <c r="CG231" s="124">
        <f t="shared" si="1379"/>
        <v>3</v>
      </c>
      <c r="CH231" s="124">
        <f t="shared" si="1380"/>
        <v>1</v>
      </c>
      <c r="CI231" s="124">
        <f t="shared" si="1381"/>
        <v>0</v>
      </c>
      <c r="CJ231" s="124">
        <f t="shared" si="1382"/>
        <v>11</v>
      </c>
      <c r="CK231" s="124">
        <f t="shared" si="1383"/>
        <v>10</v>
      </c>
      <c r="CL231" s="124">
        <f t="shared" si="1384"/>
        <v>0</v>
      </c>
      <c r="CM231" s="124">
        <f t="shared" si="1385"/>
        <v>0</v>
      </c>
      <c r="CN231" s="124">
        <f t="shared" si="1386"/>
        <v>0</v>
      </c>
      <c r="CO231" s="124">
        <f t="shared" si="1387"/>
        <v>1</v>
      </c>
      <c r="CP231" s="124">
        <f t="shared" si="1388"/>
        <v>0</v>
      </c>
      <c r="CQ231" s="124">
        <f t="shared" si="1389"/>
        <v>1</v>
      </c>
      <c r="CR231" s="124">
        <f t="shared" si="1390"/>
        <v>4</v>
      </c>
      <c r="CS231" s="124">
        <f t="shared" si="1391"/>
        <v>0</v>
      </c>
      <c r="CT231" s="124">
        <f t="shared" si="1392"/>
        <v>0</v>
      </c>
      <c r="CX231" s="7">
        <f t="shared" si="1559"/>
        <v>0</v>
      </c>
      <c r="CY231" s="7">
        <f t="shared" si="1560"/>
        <v>0</v>
      </c>
      <c r="CZ231" s="7">
        <f t="shared" si="1561"/>
        <v>0</v>
      </c>
      <c r="DA231" s="7">
        <f t="shared" si="1562"/>
        <v>0</v>
      </c>
      <c r="DB231" s="7">
        <f t="shared" si="1563"/>
        <v>2</v>
      </c>
      <c r="DC231" s="7">
        <f t="shared" si="1564"/>
        <v>0</v>
      </c>
      <c r="DD231" s="7">
        <f t="shared" si="1565"/>
        <v>0</v>
      </c>
      <c r="DE231" s="7">
        <f t="shared" si="1566"/>
        <v>0</v>
      </c>
      <c r="DF231" s="7">
        <f t="shared" si="1567"/>
        <v>0</v>
      </c>
      <c r="DG231" s="7">
        <f t="shared" si="1568"/>
        <v>0</v>
      </c>
      <c r="DH231" s="7">
        <f t="shared" si="1569"/>
        <v>1</v>
      </c>
      <c r="DI231" s="7">
        <f t="shared" si="1570"/>
        <v>0</v>
      </c>
      <c r="DJ231" s="7">
        <f t="shared" si="1571"/>
        <v>0</v>
      </c>
      <c r="DK231" s="7">
        <f t="shared" si="1572"/>
        <v>0</v>
      </c>
      <c r="DL231" s="7">
        <f t="shared" si="1573"/>
        <v>8</v>
      </c>
      <c r="DM231" s="7">
        <f t="shared" si="1574"/>
        <v>0</v>
      </c>
      <c r="DN231" s="7">
        <f t="shared" si="1575"/>
        <v>1</v>
      </c>
      <c r="DO231" s="7">
        <f t="shared" si="1576"/>
        <v>0</v>
      </c>
      <c r="DP231" s="7">
        <f t="shared" si="1577"/>
        <v>0</v>
      </c>
      <c r="DQ231" s="7">
        <f t="shared" si="1578"/>
        <v>0</v>
      </c>
      <c r="DR231" s="7">
        <f t="shared" si="1579"/>
        <v>1</v>
      </c>
      <c r="DS231" s="7">
        <f t="shared" si="1580"/>
        <v>0</v>
      </c>
      <c r="DT231" s="7">
        <f t="shared" si="1581"/>
        <v>0</v>
      </c>
      <c r="DU231" s="7">
        <f t="shared" si="1582"/>
        <v>0</v>
      </c>
      <c r="DV231" s="7">
        <f t="shared" si="1583"/>
        <v>1</v>
      </c>
      <c r="DW231" s="7">
        <f t="shared" si="1584"/>
        <v>0</v>
      </c>
      <c r="DX231" s="7">
        <f t="shared" si="1585"/>
        <v>3</v>
      </c>
      <c r="DY231" s="7">
        <f t="shared" si="1586"/>
        <v>0</v>
      </c>
      <c r="DZ231" s="1">
        <f t="shared" si="1587"/>
        <v>0</v>
      </c>
      <c r="EA231" s="1">
        <f t="shared" si="1588"/>
        <v>0</v>
      </c>
      <c r="EB231" s="1">
        <f t="shared" si="1589"/>
        <v>2.4000000000000004</v>
      </c>
      <c r="EC231" s="1">
        <f t="shared" si="1590"/>
        <v>0.60000000000000009</v>
      </c>
      <c r="ED231" s="1">
        <f t="shared" si="1591"/>
        <v>0.8</v>
      </c>
      <c r="EE231" s="1">
        <f t="shared" si="1592"/>
        <v>0.2</v>
      </c>
      <c r="EF231" s="1">
        <f t="shared" si="1593"/>
        <v>4.8000000000000007</v>
      </c>
      <c r="EG231" s="1">
        <f t="shared" si="1594"/>
        <v>1.2000000000000002</v>
      </c>
      <c r="EH231" s="1">
        <f t="shared" si="1595"/>
        <v>0</v>
      </c>
      <c r="EI231" s="1">
        <f t="shared" si="1596"/>
        <v>0</v>
      </c>
      <c r="EJ231" s="1">
        <f t="shared" si="1597"/>
        <v>0</v>
      </c>
      <c r="EK231" s="1">
        <f t="shared" si="1598"/>
        <v>0</v>
      </c>
      <c r="EL231" s="1">
        <f t="shared" si="1599"/>
        <v>0</v>
      </c>
      <c r="EM231" s="1">
        <f t="shared" si="1600"/>
        <v>0</v>
      </c>
      <c r="EN231" s="1">
        <f t="shared" si="1601"/>
        <v>0</v>
      </c>
      <c r="EO231" s="1">
        <f t="shared" si="1602"/>
        <v>0</v>
      </c>
      <c r="EP231" s="1">
        <f t="shared" si="1603"/>
        <v>0.8</v>
      </c>
      <c r="EQ231" s="1">
        <f t="shared" si="1604"/>
        <v>0.2</v>
      </c>
      <c r="ER231" s="1">
        <f t="shared" si="1605"/>
        <v>2.4000000000000004</v>
      </c>
      <c r="ES231" s="1">
        <f t="shared" si="1606"/>
        <v>0.60000000000000009</v>
      </c>
      <c r="ET231" s="1">
        <f t="shared" si="1607"/>
        <v>4</v>
      </c>
      <c r="EU231" s="1">
        <f t="shared" si="1608"/>
        <v>1</v>
      </c>
      <c r="EV231" s="1">
        <f t="shared" si="1609"/>
        <v>0</v>
      </c>
      <c r="EW231" s="1">
        <f t="shared" si="1610"/>
        <v>0</v>
      </c>
      <c r="EX231" s="1">
        <f t="shared" si="1611"/>
        <v>2.4000000000000004</v>
      </c>
      <c r="EY231" s="1">
        <f t="shared" si="1612"/>
        <v>0.60000000000000009</v>
      </c>
      <c r="EZ231" s="1">
        <f t="shared" si="1613"/>
        <v>0.8</v>
      </c>
      <c r="FA231" s="1">
        <f t="shared" si="1614"/>
        <v>0.2</v>
      </c>
      <c r="FB231" s="1">
        <f t="shared" si="1615"/>
        <v>0</v>
      </c>
      <c r="FC231" s="1">
        <f t="shared" si="1616"/>
        <v>0</v>
      </c>
      <c r="FD231" s="1">
        <f t="shared" si="1617"/>
        <v>8.8000000000000007</v>
      </c>
      <c r="FE231" s="1">
        <f t="shared" si="1618"/>
        <v>2.2000000000000002</v>
      </c>
      <c r="FF231" s="1">
        <f t="shared" si="1619"/>
        <v>8</v>
      </c>
      <c r="FG231" s="1">
        <f t="shared" si="1620"/>
        <v>2</v>
      </c>
      <c r="FH231" s="1">
        <f t="shared" si="1621"/>
        <v>0</v>
      </c>
      <c r="FI231" s="1">
        <f t="shared" si="1622"/>
        <v>0</v>
      </c>
      <c r="FJ231" s="1">
        <f t="shared" si="1623"/>
        <v>0</v>
      </c>
      <c r="FK231" s="1">
        <f t="shared" si="1624"/>
        <v>0</v>
      </c>
      <c r="FL231" s="1">
        <f t="shared" si="1625"/>
        <v>0</v>
      </c>
      <c r="FM231" s="1">
        <f t="shared" si="1626"/>
        <v>0</v>
      </c>
      <c r="FN231" s="1">
        <f t="shared" si="1627"/>
        <v>0.8</v>
      </c>
      <c r="FO231" s="1">
        <f t="shared" si="1628"/>
        <v>0.2</v>
      </c>
      <c r="FP231" s="1">
        <f t="shared" si="1629"/>
        <v>0</v>
      </c>
      <c r="FQ231" s="1">
        <f t="shared" si="1630"/>
        <v>0</v>
      </c>
      <c r="FR231" s="1">
        <f t="shared" si="1631"/>
        <v>0.8</v>
      </c>
      <c r="FS231" s="1">
        <f t="shared" si="1632"/>
        <v>0.2</v>
      </c>
      <c r="FT231" s="1">
        <f t="shared" si="1633"/>
        <v>3.2</v>
      </c>
      <c r="FU231" s="1">
        <f t="shared" si="1634"/>
        <v>0.8</v>
      </c>
      <c r="FV231" s="1">
        <f t="shared" si="1635"/>
        <v>0</v>
      </c>
      <c r="FW231" s="1">
        <f t="shared" si="1636"/>
        <v>0</v>
      </c>
      <c r="FX231" s="1">
        <f t="shared" si="1637"/>
        <v>0</v>
      </c>
      <c r="FY231" s="1">
        <f t="shared" si="1638"/>
        <v>0</v>
      </c>
      <c r="GC231" s="7">
        <f t="shared" si="1639"/>
        <v>0</v>
      </c>
      <c r="GD231" s="7">
        <f t="shared" si="1640"/>
        <v>0</v>
      </c>
      <c r="GE231" s="7">
        <f t="shared" si="1641"/>
        <v>0</v>
      </c>
      <c r="GF231" s="7">
        <f t="shared" si="1642"/>
        <v>0</v>
      </c>
      <c r="GG231" s="7">
        <f t="shared" si="1643"/>
        <v>2</v>
      </c>
      <c r="GH231" s="7">
        <f t="shared" si="1644"/>
        <v>0</v>
      </c>
      <c r="GI231" s="7">
        <f t="shared" si="1645"/>
        <v>0</v>
      </c>
      <c r="GJ231" s="7">
        <f t="shared" si="1646"/>
        <v>0</v>
      </c>
      <c r="GK231" s="7">
        <f t="shared" si="1647"/>
        <v>0</v>
      </c>
      <c r="GL231" s="7">
        <f t="shared" si="1648"/>
        <v>0</v>
      </c>
      <c r="GM231" s="7">
        <f t="shared" si="1649"/>
        <v>1</v>
      </c>
      <c r="GN231" s="7">
        <f t="shared" si="1650"/>
        <v>0</v>
      </c>
      <c r="GO231" s="7">
        <f t="shared" si="1651"/>
        <v>0</v>
      </c>
      <c r="GP231" s="7">
        <f t="shared" si="1652"/>
        <v>0</v>
      </c>
      <c r="GQ231" s="7">
        <f t="shared" si="1653"/>
        <v>8</v>
      </c>
      <c r="GR231" s="7">
        <f t="shared" si="1654"/>
        <v>0</v>
      </c>
      <c r="GS231" s="7">
        <f t="shared" si="1655"/>
        <v>1</v>
      </c>
      <c r="GT231" s="7">
        <f t="shared" si="1656"/>
        <v>0</v>
      </c>
      <c r="GU231" s="7">
        <f t="shared" si="1657"/>
        <v>0</v>
      </c>
      <c r="GV231" s="7">
        <f t="shared" si="1658"/>
        <v>0</v>
      </c>
      <c r="GW231" s="7">
        <f t="shared" si="1659"/>
        <v>1</v>
      </c>
      <c r="GX231" s="7">
        <f t="shared" si="1660"/>
        <v>0</v>
      </c>
      <c r="GY231" s="7">
        <f t="shared" si="1661"/>
        <v>0</v>
      </c>
      <c r="GZ231" s="7">
        <f t="shared" si="1662"/>
        <v>0</v>
      </c>
      <c r="HA231" s="7">
        <f t="shared" si="1663"/>
        <v>1</v>
      </c>
      <c r="HB231" s="7">
        <f t="shared" si="1664"/>
        <v>0</v>
      </c>
      <c r="HC231" s="7">
        <f t="shared" si="1665"/>
        <v>3</v>
      </c>
      <c r="HD231" s="7">
        <f t="shared" si="1666"/>
        <v>0</v>
      </c>
      <c r="HE231" s="7">
        <f t="shared" si="1667"/>
        <v>0</v>
      </c>
      <c r="HF231" s="7">
        <f t="shared" si="1668"/>
        <v>0</v>
      </c>
      <c r="HG231" s="7">
        <f t="shared" si="1669"/>
        <v>2</v>
      </c>
      <c r="HH231" s="7">
        <f t="shared" si="1670"/>
        <v>1</v>
      </c>
      <c r="HI231" s="7">
        <f t="shared" si="1671"/>
        <v>1</v>
      </c>
      <c r="HJ231" s="7">
        <f t="shared" si="1672"/>
        <v>0</v>
      </c>
      <c r="HK231" s="7">
        <f t="shared" si="1673"/>
        <v>5</v>
      </c>
      <c r="HL231" s="7">
        <f t="shared" si="1674"/>
        <v>1</v>
      </c>
      <c r="HM231" s="7">
        <f t="shared" si="1675"/>
        <v>0</v>
      </c>
      <c r="HN231" s="7">
        <f t="shared" si="1676"/>
        <v>0</v>
      </c>
      <c r="HO231" s="7">
        <f t="shared" si="1677"/>
        <v>0</v>
      </c>
      <c r="HP231" s="7">
        <f t="shared" si="1678"/>
        <v>0</v>
      </c>
      <c r="HQ231" s="7">
        <f t="shared" si="1679"/>
        <v>0</v>
      </c>
      <c r="HR231" s="7">
        <f t="shared" si="1680"/>
        <v>0</v>
      </c>
      <c r="HS231" s="7">
        <f t="shared" si="1681"/>
        <v>0</v>
      </c>
      <c r="HT231" s="7">
        <f t="shared" si="1682"/>
        <v>0</v>
      </c>
      <c r="HU231" s="7">
        <f t="shared" si="1683"/>
        <v>1</v>
      </c>
      <c r="HV231" s="7">
        <f t="shared" si="1684"/>
        <v>0</v>
      </c>
      <c r="HW231" s="7">
        <f t="shared" si="1685"/>
        <v>2</v>
      </c>
      <c r="HX231" s="7">
        <f t="shared" si="1686"/>
        <v>1</v>
      </c>
      <c r="HY231" s="7">
        <f t="shared" si="1687"/>
        <v>4</v>
      </c>
      <c r="HZ231" s="7">
        <f t="shared" si="1688"/>
        <v>1</v>
      </c>
      <c r="IA231" s="7">
        <f t="shared" si="1689"/>
        <v>0</v>
      </c>
      <c r="IB231" s="7">
        <f t="shared" si="1690"/>
        <v>0</v>
      </c>
      <c r="IC231" s="7">
        <f t="shared" si="1691"/>
        <v>2</v>
      </c>
      <c r="ID231" s="7">
        <f t="shared" si="1692"/>
        <v>1</v>
      </c>
      <c r="IE231" s="7">
        <f t="shared" si="1693"/>
        <v>1</v>
      </c>
      <c r="IF231" s="7">
        <f t="shared" si="1694"/>
        <v>0</v>
      </c>
      <c r="IG231" s="7">
        <f t="shared" si="1695"/>
        <v>0</v>
      </c>
      <c r="IH231" s="7">
        <f t="shared" si="1696"/>
        <v>0</v>
      </c>
      <c r="II231" s="7">
        <f t="shared" si="1697"/>
        <v>9</v>
      </c>
      <c r="IJ231" s="7">
        <f t="shared" si="1698"/>
        <v>2</v>
      </c>
      <c r="IK231" s="7">
        <f t="shared" si="1699"/>
        <v>8</v>
      </c>
      <c r="IL231" s="7">
        <f t="shared" si="1700"/>
        <v>2</v>
      </c>
      <c r="IM231" s="7">
        <f t="shared" si="1701"/>
        <v>0</v>
      </c>
      <c r="IN231" s="7">
        <f t="shared" si="1702"/>
        <v>0</v>
      </c>
      <c r="IO231" s="7">
        <f t="shared" si="1703"/>
        <v>0</v>
      </c>
      <c r="IP231" s="7">
        <f t="shared" si="1704"/>
        <v>0</v>
      </c>
      <c r="IQ231" s="7">
        <f t="shared" si="1705"/>
        <v>0</v>
      </c>
      <c r="IR231" s="7">
        <f t="shared" si="1706"/>
        <v>0</v>
      </c>
      <c r="IS231" s="7">
        <f t="shared" si="1707"/>
        <v>1</v>
      </c>
      <c r="IT231" s="7">
        <f t="shared" si="1708"/>
        <v>0</v>
      </c>
      <c r="IU231" s="7">
        <f t="shared" si="1709"/>
        <v>0</v>
      </c>
      <c r="IV231" s="7">
        <f t="shared" si="1710"/>
        <v>0</v>
      </c>
      <c r="IW231" s="7">
        <f t="shared" si="1711"/>
        <v>1</v>
      </c>
      <c r="IX231" s="7">
        <f t="shared" si="1712"/>
        <v>0</v>
      </c>
      <c r="IY231" s="7">
        <f t="shared" si="1713"/>
        <v>3</v>
      </c>
      <c r="IZ231" s="7">
        <f t="shared" si="1714"/>
        <v>1</v>
      </c>
      <c r="JA231" s="7">
        <f t="shared" si="1715"/>
        <v>0</v>
      </c>
      <c r="JB231" s="7">
        <f t="shared" si="1716"/>
        <v>0</v>
      </c>
      <c r="JC231" s="7">
        <f t="shared" si="1717"/>
        <v>0</v>
      </c>
      <c r="JD231" s="7">
        <f t="shared" si="1718"/>
        <v>0</v>
      </c>
      <c r="JF231" s="1">
        <v>47</v>
      </c>
      <c r="JG231" s="10">
        <f t="shared" si="1719"/>
        <v>149.87545454545455</v>
      </c>
      <c r="JH231" s="10">
        <f t="shared" si="1720"/>
        <v>5.2380000000000004</v>
      </c>
      <c r="JJ231" s="1" t="str">
        <f t="shared" si="1555"/>
        <v>[149.88, 5.24]</v>
      </c>
      <c r="JS231" s="262"/>
      <c r="JT231" s="262"/>
      <c r="JU231" s="262"/>
      <c r="JV231" s="262"/>
      <c r="JW231" s="262"/>
      <c r="JX231" s="262"/>
      <c r="JY231" s="262"/>
      <c r="JZ231" s="262"/>
      <c r="KA231" s="262"/>
      <c r="KB231" s="262"/>
      <c r="KC231" s="262"/>
      <c r="KD231" s="262"/>
      <c r="KE231" s="262"/>
      <c r="KF231" s="262"/>
      <c r="KG231" s="262"/>
      <c r="KH231" s="262"/>
      <c r="KI231" s="262"/>
      <c r="KJ231" s="262"/>
      <c r="KK231" s="262"/>
      <c r="KL231" s="262"/>
      <c r="KM231" s="262"/>
      <c r="KN231" s="262"/>
      <c r="KO231" s="262"/>
      <c r="KP231" s="262"/>
      <c r="KQ231" s="262"/>
      <c r="KR231" s="262"/>
      <c r="KS231" s="262"/>
      <c r="KT231" s="262"/>
      <c r="KU231" s="262"/>
      <c r="KV231" s="262"/>
      <c r="KW231" s="262"/>
      <c r="KX231" s="262"/>
      <c r="KY231" s="262"/>
      <c r="KZ231" s="262"/>
      <c r="LA231" s="262"/>
      <c r="LB231" s="262"/>
      <c r="LC231" s="262"/>
      <c r="LD231" s="262"/>
      <c r="LE231" s="262"/>
      <c r="LF231" s="262"/>
      <c r="LG231" s="262"/>
      <c r="LH231" s="262"/>
      <c r="LI231" s="262"/>
      <c r="LJ231" s="262"/>
      <c r="LK231" s="262"/>
      <c r="LL231" s="262"/>
      <c r="LM231" s="262"/>
      <c r="LN231" s="262"/>
      <c r="LO231" s="262"/>
      <c r="LP231" s="262"/>
      <c r="LQ231" s="262"/>
      <c r="LR231" s="262"/>
      <c r="LS231" s="262"/>
      <c r="LT231" s="262"/>
      <c r="LU231" s="262"/>
      <c r="LV231" s="262"/>
      <c r="LW231" s="262"/>
      <c r="LX231" s="262"/>
      <c r="LY231" s="262"/>
      <c r="LZ231" s="262"/>
      <c r="MA231" s="262"/>
      <c r="MB231" s="262"/>
      <c r="MC231" s="262"/>
      <c r="MD231" s="262"/>
      <c r="ME231" s="262"/>
      <c r="MF231" s="262"/>
      <c r="MG231" s="262"/>
      <c r="MH231" s="262"/>
      <c r="MI231" s="262"/>
      <c r="MJ231" s="262"/>
      <c r="MK231" s="262"/>
      <c r="ML231" s="262"/>
      <c r="MM231" s="262"/>
      <c r="MN231" s="262"/>
      <c r="MO231" s="262"/>
      <c r="MP231" s="262"/>
      <c r="MQ231" s="262"/>
      <c r="MR231" s="262"/>
      <c r="MS231" s="262"/>
      <c r="MT231" s="262"/>
      <c r="MU231" s="262"/>
      <c r="MV231" s="262"/>
      <c r="MW231" s="262"/>
      <c r="MX231" s="262"/>
      <c r="MY231" s="262"/>
      <c r="MZ231" s="262"/>
      <c r="NA231" s="262"/>
      <c r="NB231" s="262"/>
      <c r="NC231" s="262"/>
      <c r="ND231" s="262"/>
      <c r="NE231" s="262"/>
      <c r="NF231" s="262"/>
      <c r="NG231" s="262"/>
      <c r="NH231" s="262"/>
      <c r="NI231" s="262"/>
      <c r="NJ231" s="262"/>
      <c r="NK231" s="262"/>
      <c r="NL231" s="262"/>
      <c r="NM231" s="262"/>
      <c r="NN231" s="262"/>
      <c r="NO231" s="262"/>
    </row>
    <row r="232" spans="2:480" x14ac:dyDescent="0.35">
      <c r="B232" s="192">
        <v>48</v>
      </c>
      <c r="C232" s="195" t="s">
        <v>184</v>
      </c>
      <c r="D232" s="32"/>
      <c r="E232" s="32"/>
      <c r="F232" s="32"/>
      <c r="G232" s="33"/>
      <c r="H232" s="2">
        <f t="shared" si="1556"/>
        <v>5006.9800000000005</v>
      </c>
      <c r="I232" s="34">
        <f t="shared" si="1557"/>
        <v>1.1812664500916354E-2</v>
      </c>
      <c r="J232" s="105">
        <f t="shared" si="1729"/>
        <v>0.2126291567893859</v>
      </c>
      <c r="K232" s="105">
        <f t="shared" si="1729"/>
        <v>0.29236509058540566</v>
      </c>
      <c r="L232" s="105">
        <f t="shared" si="1729"/>
        <v>1.622794139164655</v>
      </c>
      <c r="M232" s="105">
        <f t="shared" si="1729"/>
        <v>0.15704459411270857</v>
      </c>
      <c r="N232" s="105">
        <f t="shared" si="1729"/>
        <v>8.724699672928252E-3</v>
      </c>
      <c r="O232" s="105">
        <f t="shared" si="1729"/>
        <v>0.95971696402210782</v>
      </c>
      <c r="P232" s="105">
        <f t="shared" si="1729"/>
        <v>0.34026328724420185</v>
      </c>
      <c r="Q232" s="105">
        <f t="shared" si="1729"/>
        <v>5.8629981802077857</v>
      </c>
      <c r="R232" s="105">
        <f t="shared" si="1729"/>
        <v>0.80267236990939939</v>
      </c>
      <c r="S232" s="105">
        <f t="shared" si="1729"/>
        <v>0.21811749182320633</v>
      </c>
      <c r="T232" s="77">
        <f t="shared" si="1729"/>
        <v>0.43623498364641267</v>
      </c>
      <c r="U232" s="77">
        <f t="shared" si="1729"/>
        <v>5.2348198037569516E-2</v>
      </c>
      <c r="V232" s="77">
        <f t="shared" si="1729"/>
        <v>0.86374526761989701</v>
      </c>
      <c r="W232" s="77">
        <f t="shared" si="1729"/>
        <v>2.006680924773498</v>
      </c>
      <c r="X232" s="91">
        <f t="shared" si="1729"/>
        <v>0.29236509058540566</v>
      </c>
      <c r="Y232" s="109">
        <f t="shared" si="1728"/>
        <v>2.0000430060501615</v>
      </c>
      <c r="Z232" s="109">
        <f t="shared" si="1728"/>
        <v>0.97012052785157321</v>
      </c>
      <c r="AA232" s="109">
        <f t="shared" si="1728"/>
        <v>4.4054103422300894</v>
      </c>
      <c r="AB232" s="109">
        <f t="shared" si="1728"/>
        <v>1.9933983449004929E-2</v>
      </c>
      <c r="AC232" s="109">
        <f t="shared" si="1728"/>
        <v>0.35216704093242046</v>
      </c>
      <c r="AD232" s="109">
        <f t="shared" si="1728"/>
        <v>1.3289322299336619E-2</v>
      </c>
      <c r="AE232" s="109">
        <f t="shared" si="1728"/>
        <v>0.14618254529270283</v>
      </c>
      <c r="AF232" s="109">
        <f t="shared" si="1728"/>
        <v>0.50499424737479159</v>
      </c>
      <c r="AG232" s="109">
        <f t="shared" si="1728"/>
        <v>2.4319459807786017</v>
      </c>
      <c r="AH232" s="109">
        <f t="shared" si="1728"/>
        <v>3.5681830373718832</v>
      </c>
      <c r="AI232" s="109">
        <f t="shared" si="1728"/>
        <v>2.6578644598673238E-2</v>
      </c>
      <c r="AJ232" s="109">
        <f t="shared" si="1728"/>
        <v>2.1130022455945228</v>
      </c>
      <c r="AK232" s="109">
        <f t="shared" si="1728"/>
        <v>1.0365671393482565</v>
      </c>
      <c r="AL232" s="109">
        <f t="shared" si="1728"/>
        <v>1.3289322299336619E-2</v>
      </c>
      <c r="AM232" s="109">
        <f t="shared" si="1727"/>
        <v>7.6945176113159031</v>
      </c>
      <c r="AN232" s="109">
        <f t="shared" si="1727"/>
        <v>7.4087971818801659</v>
      </c>
      <c r="AO232" s="109">
        <f t="shared" si="1725"/>
        <v>1.9933983449004929E-2</v>
      </c>
      <c r="AP232" s="109">
        <f t="shared" si="1725"/>
        <v>0.15282720644237116</v>
      </c>
      <c r="AQ232" s="109">
        <f t="shared" si="1725"/>
        <v>5.3157289197346476E-2</v>
      </c>
      <c r="AR232" s="109">
        <f t="shared" si="1725"/>
        <v>0.64562777579669073</v>
      </c>
      <c r="AS232" s="109">
        <f t="shared" si="1725"/>
        <v>8.724699672928252E-3</v>
      </c>
      <c r="AT232" s="109">
        <f t="shared" si="1725"/>
        <v>0.44495968331934088</v>
      </c>
      <c r="AU232" s="109">
        <f t="shared" si="1725"/>
        <v>2.7657297963182561</v>
      </c>
      <c r="AV232" s="109">
        <f t="shared" si="1725"/>
        <v>0.33223305748341553</v>
      </c>
      <c r="AW232" s="109">
        <f t="shared" si="1725"/>
        <v>0.33223305748341553</v>
      </c>
      <c r="AY232" s="186"/>
      <c r="AZ232" s="183"/>
      <c r="BA232" s="32"/>
      <c r="BB232" s="32"/>
      <c r="BC232" s="32"/>
      <c r="BD232" s="33"/>
      <c r="BE232" s="2"/>
      <c r="BF232" s="43"/>
      <c r="BG232" s="99">
        <f t="shared" si="1558"/>
        <v>0</v>
      </c>
      <c r="BH232" s="99">
        <f t="shared" si="1354"/>
        <v>0</v>
      </c>
      <c r="BI232" s="99">
        <f t="shared" si="1355"/>
        <v>2</v>
      </c>
      <c r="BJ232" s="99">
        <f t="shared" si="1356"/>
        <v>0</v>
      </c>
      <c r="BK232" s="140">
        <f t="shared" si="1357"/>
        <v>0</v>
      </c>
      <c r="BL232" s="140">
        <f t="shared" si="1358"/>
        <v>1</v>
      </c>
      <c r="BM232" s="126">
        <f t="shared" si="1359"/>
        <v>0</v>
      </c>
      <c r="BN232" s="126">
        <f t="shared" si="1360"/>
        <v>6</v>
      </c>
      <c r="BO232" s="147">
        <f t="shared" si="1361"/>
        <v>1</v>
      </c>
      <c r="BP232" s="147">
        <f t="shared" si="1362"/>
        <v>0</v>
      </c>
      <c r="BQ232" s="147">
        <f t="shared" si="1363"/>
        <v>0</v>
      </c>
      <c r="BR232" s="147">
        <f t="shared" si="1364"/>
        <v>0</v>
      </c>
      <c r="BS232" s="147">
        <f t="shared" si="1365"/>
        <v>1</v>
      </c>
      <c r="BT232" s="126">
        <f t="shared" si="1366"/>
        <v>2</v>
      </c>
      <c r="BU232" s="129">
        <f t="shared" si="1367"/>
        <v>0</v>
      </c>
      <c r="BV232" s="129">
        <f t="shared" si="1368"/>
        <v>2</v>
      </c>
      <c r="BW232" s="129">
        <f t="shared" si="1369"/>
        <v>1</v>
      </c>
      <c r="BX232" s="131">
        <f t="shared" si="1370"/>
        <v>4</v>
      </c>
      <c r="BY232" s="134">
        <f t="shared" si="1371"/>
        <v>0</v>
      </c>
      <c r="BZ232" s="124">
        <f t="shared" si="1372"/>
        <v>0</v>
      </c>
      <c r="CA232" s="124">
        <f t="shared" si="1373"/>
        <v>0</v>
      </c>
      <c r="CB232" s="124">
        <f t="shared" si="1374"/>
        <v>0</v>
      </c>
      <c r="CC232" s="124">
        <f t="shared" si="1375"/>
        <v>1</v>
      </c>
      <c r="CD232" s="124">
        <f t="shared" si="1376"/>
        <v>2</v>
      </c>
      <c r="CE232" s="124">
        <f t="shared" si="1377"/>
        <v>4</v>
      </c>
      <c r="CF232" s="124">
        <f t="shared" si="1378"/>
        <v>0</v>
      </c>
      <c r="CG232" s="124">
        <f t="shared" si="1379"/>
        <v>2</v>
      </c>
      <c r="CH232" s="124">
        <f t="shared" si="1380"/>
        <v>1</v>
      </c>
      <c r="CI232" s="124">
        <f t="shared" si="1381"/>
        <v>0</v>
      </c>
      <c r="CJ232" s="124">
        <f t="shared" si="1382"/>
        <v>8</v>
      </c>
      <c r="CK232" s="124">
        <f t="shared" si="1383"/>
        <v>7</v>
      </c>
      <c r="CL232" s="124">
        <f t="shared" si="1384"/>
        <v>0</v>
      </c>
      <c r="CM232" s="124">
        <f t="shared" si="1385"/>
        <v>0</v>
      </c>
      <c r="CN232" s="124">
        <f t="shared" si="1386"/>
        <v>0</v>
      </c>
      <c r="CO232" s="124">
        <f t="shared" si="1387"/>
        <v>1</v>
      </c>
      <c r="CP232" s="124">
        <f t="shared" si="1388"/>
        <v>0</v>
      </c>
      <c r="CQ232" s="124">
        <f t="shared" si="1389"/>
        <v>0</v>
      </c>
      <c r="CR232" s="124">
        <f t="shared" si="1390"/>
        <v>3</v>
      </c>
      <c r="CS232" s="124">
        <f t="shared" si="1391"/>
        <v>0</v>
      </c>
      <c r="CT232" s="124">
        <f t="shared" si="1392"/>
        <v>0</v>
      </c>
      <c r="CX232" s="7">
        <f t="shared" si="1559"/>
        <v>0</v>
      </c>
      <c r="CY232" s="7">
        <f t="shared" si="1560"/>
        <v>0</v>
      </c>
      <c r="CZ232" s="7">
        <f t="shared" si="1561"/>
        <v>0</v>
      </c>
      <c r="DA232" s="7">
        <f t="shared" si="1562"/>
        <v>0</v>
      </c>
      <c r="DB232" s="7">
        <f t="shared" si="1563"/>
        <v>2</v>
      </c>
      <c r="DC232" s="7">
        <f t="shared" si="1564"/>
        <v>0</v>
      </c>
      <c r="DD232" s="7">
        <f t="shared" si="1565"/>
        <v>0</v>
      </c>
      <c r="DE232" s="7">
        <f t="shared" si="1566"/>
        <v>0</v>
      </c>
      <c r="DF232" s="7">
        <f t="shared" si="1567"/>
        <v>0</v>
      </c>
      <c r="DG232" s="7">
        <f t="shared" si="1568"/>
        <v>0</v>
      </c>
      <c r="DH232" s="7">
        <f t="shared" si="1569"/>
        <v>1</v>
      </c>
      <c r="DI232" s="7">
        <f t="shared" si="1570"/>
        <v>0</v>
      </c>
      <c r="DJ232" s="7">
        <f t="shared" si="1571"/>
        <v>0</v>
      </c>
      <c r="DK232" s="7">
        <f t="shared" si="1572"/>
        <v>0</v>
      </c>
      <c r="DL232" s="7">
        <f t="shared" si="1573"/>
        <v>6</v>
      </c>
      <c r="DM232" s="7">
        <f t="shared" si="1574"/>
        <v>0</v>
      </c>
      <c r="DN232" s="7">
        <f t="shared" si="1575"/>
        <v>1</v>
      </c>
      <c r="DO232" s="7">
        <f t="shared" si="1576"/>
        <v>0</v>
      </c>
      <c r="DP232" s="7">
        <f t="shared" si="1577"/>
        <v>0</v>
      </c>
      <c r="DQ232" s="7">
        <f t="shared" si="1578"/>
        <v>0</v>
      </c>
      <c r="DR232" s="7">
        <f t="shared" si="1579"/>
        <v>0</v>
      </c>
      <c r="DS232" s="7">
        <f t="shared" si="1580"/>
        <v>0</v>
      </c>
      <c r="DT232" s="7">
        <f t="shared" si="1581"/>
        <v>0</v>
      </c>
      <c r="DU232" s="7">
        <f t="shared" si="1582"/>
        <v>0</v>
      </c>
      <c r="DV232" s="7">
        <f t="shared" si="1583"/>
        <v>1</v>
      </c>
      <c r="DW232" s="7">
        <f t="shared" si="1584"/>
        <v>0</v>
      </c>
      <c r="DX232" s="7">
        <f t="shared" si="1585"/>
        <v>2</v>
      </c>
      <c r="DY232" s="7">
        <f t="shared" si="1586"/>
        <v>0</v>
      </c>
      <c r="DZ232" s="1">
        <f t="shared" si="1587"/>
        <v>0</v>
      </c>
      <c r="EA232" s="1">
        <f t="shared" si="1588"/>
        <v>0</v>
      </c>
      <c r="EB232" s="1">
        <f t="shared" si="1589"/>
        <v>1.6</v>
      </c>
      <c r="EC232" s="1">
        <f t="shared" si="1590"/>
        <v>0.4</v>
      </c>
      <c r="ED232" s="1">
        <f t="shared" si="1591"/>
        <v>0.8</v>
      </c>
      <c r="EE232" s="1">
        <f t="shared" si="1592"/>
        <v>0.2</v>
      </c>
      <c r="EF232" s="1">
        <f t="shared" si="1593"/>
        <v>3.2</v>
      </c>
      <c r="EG232" s="1">
        <f t="shared" si="1594"/>
        <v>0.8</v>
      </c>
      <c r="EH232" s="1">
        <f t="shared" si="1595"/>
        <v>0</v>
      </c>
      <c r="EI232" s="1">
        <f t="shared" si="1596"/>
        <v>0</v>
      </c>
      <c r="EJ232" s="1">
        <f t="shared" si="1597"/>
        <v>0</v>
      </c>
      <c r="EK232" s="1">
        <f t="shared" si="1598"/>
        <v>0</v>
      </c>
      <c r="EL232" s="1">
        <f t="shared" si="1599"/>
        <v>0</v>
      </c>
      <c r="EM232" s="1">
        <f t="shared" si="1600"/>
        <v>0</v>
      </c>
      <c r="EN232" s="1">
        <f t="shared" si="1601"/>
        <v>0</v>
      </c>
      <c r="EO232" s="1">
        <f t="shared" si="1602"/>
        <v>0</v>
      </c>
      <c r="EP232" s="1">
        <f t="shared" si="1603"/>
        <v>0.8</v>
      </c>
      <c r="EQ232" s="1">
        <f t="shared" si="1604"/>
        <v>0.2</v>
      </c>
      <c r="ER232" s="1">
        <f t="shared" si="1605"/>
        <v>1.6</v>
      </c>
      <c r="ES232" s="1">
        <f t="shared" si="1606"/>
        <v>0.4</v>
      </c>
      <c r="ET232" s="1">
        <f t="shared" si="1607"/>
        <v>3.2</v>
      </c>
      <c r="EU232" s="1">
        <f t="shared" si="1608"/>
        <v>0.8</v>
      </c>
      <c r="EV232" s="1">
        <f t="shared" si="1609"/>
        <v>0</v>
      </c>
      <c r="EW232" s="1">
        <f t="shared" si="1610"/>
        <v>0</v>
      </c>
      <c r="EX232" s="1">
        <f t="shared" si="1611"/>
        <v>1.6</v>
      </c>
      <c r="EY232" s="1">
        <f t="shared" si="1612"/>
        <v>0.4</v>
      </c>
      <c r="EZ232" s="1">
        <f t="shared" si="1613"/>
        <v>0.8</v>
      </c>
      <c r="FA232" s="1">
        <f t="shared" si="1614"/>
        <v>0.2</v>
      </c>
      <c r="FB232" s="1">
        <f t="shared" si="1615"/>
        <v>0</v>
      </c>
      <c r="FC232" s="1">
        <f t="shared" si="1616"/>
        <v>0</v>
      </c>
      <c r="FD232" s="1">
        <f t="shared" si="1617"/>
        <v>6.4</v>
      </c>
      <c r="FE232" s="1">
        <f t="shared" si="1618"/>
        <v>1.6</v>
      </c>
      <c r="FF232" s="1">
        <f t="shared" si="1619"/>
        <v>5.6000000000000005</v>
      </c>
      <c r="FG232" s="1">
        <f t="shared" si="1620"/>
        <v>1.4000000000000001</v>
      </c>
      <c r="FH232" s="1">
        <f t="shared" si="1621"/>
        <v>0</v>
      </c>
      <c r="FI232" s="1">
        <f t="shared" si="1622"/>
        <v>0</v>
      </c>
      <c r="FJ232" s="1">
        <f t="shared" si="1623"/>
        <v>0</v>
      </c>
      <c r="FK232" s="1">
        <f t="shared" si="1624"/>
        <v>0</v>
      </c>
      <c r="FL232" s="1">
        <f t="shared" si="1625"/>
        <v>0</v>
      </c>
      <c r="FM232" s="1">
        <f t="shared" si="1626"/>
        <v>0</v>
      </c>
      <c r="FN232" s="1">
        <f t="shared" si="1627"/>
        <v>0.8</v>
      </c>
      <c r="FO232" s="1">
        <f t="shared" si="1628"/>
        <v>0.2</v>
      </c>
      <c r="FP232" s="1">
        <f t="shared" si="1629"/>
        <v>0</v>
      </c>
      <c r="FQ232" s="1">
        <f t="shared" si="1630"/>
        <v>0</v>
      </c>
      <c r="FR232" s="1">
        <f t="shared" si="1631"/>
        <v>0</v>
      </c>
      <c r="FS232" s="1">
        <f t="shared" si="1632"/>
        <v>0</v>
      </c>
      <c r="FT232" s="1">
        <f t="shared" si="1633"/>
        <v>2.4000000000000004</v>
      </c>
      <c r="FU232" s="1">
        <f t="shared" si="1634"/>
        <v>0.60000000000000009</v>
      </c>
      <c r="FV232" s="1">
        <f t="shared" si="1635"/>
        <v>0</v>
      </c>
      <c r="FW232" s="1">
        <f t="shared" si="1636"/>
        <v>0</v>
      </c>
      <c r="FX232" s="1">
        <f t="shared" si="1637"/>
        <v>0</v>
      </c>
      <c r="FY232" s="1">
        <f t="shared" si="1638"/>
        <v>0</v>
      </c>
      <c r="GC232" s="7">
        <f t="shared" si="1639"/>
        <v>0</v>
      </c>
      <c r="GD232" s="7">
        <f t="shared" si="1640"/>
        <v>0</v>
      </c>
      <c r="GE232" s="7">
        <f t="shared" si="1641"/>
        <v>0</v>
      </c>
      <c r="GF232" s="7">
        <f t="shared" si="1642"/>
        <v>0</v>
      </c>
      <c r="GG232" s="7">
        <f t="shared" si="1643"/>
        <v>2</v>
      </c>
      <c r="GH232" s="7">
        <f t="shared" si="1644"/>
        <v>0</v>
      </c>
      <c r="GI232" s="7">
        <f t="shared" si="1645"/>
        <v>0</v>
      </c>
      <c r="GJ232" s="7">
        <f t="shared" si="1646"/>
        <v>0</v>
      </c>
      <c r="GK232" s="7">
        <f t="shared" si="1647"/>
        <v>0</v>
      </c>
      <c r="GL232" s="7">
        <f t="shared" si="1648"/>
        <v>0</v>
      </c>
      <c r="GM232" s="7">
        <f t="shared" si="1649"/>
        <v>1</v>
      </c>
      <c r="GN232" s="7">
        <f t="shared" si="1650"/>
        <v>0</v>
      </c>
      <c r="GO232" s="7">
        <f t="shared" si="1651"/>
        <v>0</v>
      </c>
      <c r="GP232" s="7">
        <f t="shared" si="1652"/>
        <v>0</v>
      </c>
      <c r="GQ232" s="7">
        <f t="shared" si="1653"/>
        <v>6</v>
      </c>
      <c r="GR232" s="7">
        <f t="shared" si="1654"/>
        <v>0</v>
      </c>
      <c r="GS232" s="7">
        <f t="shared" si="1655"/>
        <v>1</v>
      </c>
      <c r="GT232" s="7">
        <f t="shared" si="1656"/>
        <v>0</v>
      </c>
      <c r="GU232" s="7">
        <f t="shared" si="1657"/>
        <v>0</v>
      </c>
      <c r="GV232" s="7">
        <f t="shared" si="1658"/>
        <v>0</v>
      </c>
      <c r="GW232" s="7">
        <f t="shared" si="1659"/>
        <v>0</v>
      </c>
      <c r="GX232" s="7">
        <f t="shared" si="1660"/>
        <v>0</v>
      </c>
      <c r="GY232" s="7">
        <f t="shared" si="1661"/>
        <v>0</v>
      </c>
      <c r="GZ232" s="7">
        <f t="shared" si="1662"/>
        <v>0</v>
      </c>
      <c r="HA232" s="7">
        <f t="shared" si="1663"/>
        <v>1</v>
      </c>
      <c r="HB232" s="7">
        <f t="shared" si="1664"/>
        <v>0</v>
      </c>
      <c r="HC232" s="7">
        <f t="shared" si="1665"/>
        <v>2</v>
      </c>
      <c r="HD232" s="7">
        <f t="shared" si="1666"/>
        <v>0</v>
      </c>
      <c r="HE232" s="7">
        <f t="shared" si="1667"/>
        <v>0</v>
      </c>
      <c r="HF232" s="7">
        <f t="shared" si="1668"/>
        <v>0</v>
      </c>
      <c r="HG232" s="7">
        <f t="shared" si="1669"/>
        <v>2</v>
      </c>
      <c r="HH232" s="7">
        <f t="shared" si="1670"/>
        <v>0</v>
      </c>
      <c r="HI232" s="7">
        <f t="shared" si="1671"/>
        <v>1</v>
      </c>
      <c r="HJ232" s="7">
        <f t="shared" si="1672"/>
        <v>0</v>
      </c>
      <c r="HK232" s="7">
        <f t="shared" si="1673"/>
        <v>3</v>
      </c>
      <c r="HL232" s="7">
        <f t="shared" si="1674"/>
        <v>1</v>
      </c>
      <c r="HM232" s="7">
        <f t="shared" si="1675"/>
        <v>0</v>
      </c>
      <c r="HN232" s="7">
        <f t="shared" si="1676"/>
        <v>0</v>
      </c>
      <c r="HO232" s="7">
        <f t="shared" si="1677"/>
        <v>0</v>
      </c>
      <c r="HP232" s="7">
        <f t="shared" si="1678"/>
        <v>0</v>
      </c>
      <c r="HQ232" s="7">
        <f t="shared" si="1679"/>
        <v>0</v>
      </c>
      <c r="HR232" s="7">
        <f t="shared" si="1680"/>
        <v>0</v>
      </c>
      <c r="HS232" s="7">
        <f t="shared" si="1681"/>
        <v>0</v>
      </c>
      <c r="HT232" s="7">
        <f t="shared" si="1682"/>
        <v>0</v>
      </c>
      <c r="HU232" s="7">
        <f t="shared" si="1683"/>
        <v>1</v>
      </c>
      <c r="HV232" s="7">
        <f t="shared" si="1684"/>
        <v>0</v>
      </c>
      <c r="HW232" s="7">
        <f t="shared" si="1685"/>
        <v>2</v>
      </c>
      <c r="HX232" s="7">
        <f t="shared" si="1686"/>
        <v>0</v>
      </c>
      <c r="HY232" s="7">
        <f t="shared" si="1687"/>
        <v>3</v>
      </c>
      <c r="HZ232" s="7">
        <f t="shared" si="1688"/>
        <v>1</v>
      </c>
      <c r="IA232" s="7">
        <f t="shared" si="1689"/>
        <v>0</v>
      </c>
      <c r="IB232" s="7">
        <f t="shared" si="1690"/>
        <v>0</v>
      </c>
      <c r="IC232" s="7">
        <f t="shared" si="1691"/>
        <v>2</v>
      </c>
      <c r="ID232" s="7">
        <f t="shared" si="1692"/>
        <v>0</v>
      </c>
      <c r="IE232" s="7">
        <f t="shared" si="1693"/>
        <v>1</v>
      </c>
      <c r="IF232" s="7">
        <f t="shared" si="1694"/>
        <v>0</v>
      </c>
      <c r="IG232" s="7">
        <f t="shared" si="1695"/>
        <v>0</v>
      </c>
      <c r="IH232" s="7">
        <f t="shared" si="1696"/>
        <v>0</v>
      </c>
      <c r="II232" s="7">
        <f t="shared" si="1697"/>
        <v>6</v>
      </c>
      <c r="IJ232" s="7">
        <f t="shared" si="1698"/>
        <v>2</v>
      </c>
      <c r="IK232" s="7">
        <f t="shared" si="1699"/>
        <v>6</v>
      </c>
      <c r="IL232" s="7">
        <f t="shared" si="1700"/>
        <v>1</v>
      </c>
      <c r="IM232" s="7">
        <f t="shared" si="1701"/>
        <v>0</v>
      </c>
      <c r="IN232" s="7">
        <f t="shared" si="1702"/>
        <v>0</v>
      </c>
      <c r="IO232" s="7">
        <f t="shared" si="1703"/>
        <v>0</v>
      </c>
      <c r="IP232" s="7">
        <f t="shared" si="1704"/>
        <v>0</v>
      </c>
      <c r="IQ232" s="7">
        <f t="shared" si="1705"/>
        <v>0</v>
      </c>
      <c r="IR232" s="7">
        <f t="shared" si="1706"/>
        <v>0</v>
      </c>
      <c r="IS232" s="7">
        <f t="shared" si="1707"/>
        <v>1</v>
      </c>
      <c r="IT232" s="7">
        <f t="shared" si="1708"/>
        <v>0</v>
      </c>
      <c r="IU232" s="7">
        <f t="shared" si="1709"/>
        <v>0</v>
      </c>
      <c r="IV232" s="7">
        <f t="shared" si="1710"/>
        <v>0</v>
      </c>
      <c r="IW232" s="7">
        <f t="shared" si="1711"/>
        <v>0</v>
      </c>
      <c r="IX232" s="7">
        <f t="shared" si="1712"/>
        <v>0</v>
      </c>
      <c r="IY232" s="7">
        <f t="shared" si="1713"/>
        <v>2</v>
      </c>
      <c r="IZ232" s="7">
        <f t="shared" si="1714"/>
        <v>1</v>
      </c>
      <c r="JA232" s="7">
        <f t="shared" si="1715"/>
        <v>0</v>
      </c>
      <c r="JB232" s="7">
        <f t="shared" si="1716"/>
        <v>0</v>
      </c>
      <c r="JC232" s="7">
        <f t="shared" si="1717"/>
        <v>0</v>
      </c>
      <c r="JD232" s="7">
        <f t="shared" si="1718"/>
        <v>0</v>
      </c>
      <c r="JF232" s="1">
        <v>48</v>
      </c>
      <c r="JG232" s="10">
        <f t="shared" si="1719"/>
        <v>115.40727272727274</v>
      </c>
      <c r="JH232" s="10">
        <f t="shared" si="1720"/>
        <v>2.9280000000000004</v>
      </c>
      <c r="JJ232" s="1" t="str">
        <f t="shared" si="1555"/>
        <v>[115.41, 2.93]</v>
      </c>
      <c r="JS232" s="262"/>
      <c r="JT232" s="262"/>
      <c r="JU232" s="262"/>
      <c r="JV232" s="262"/>
      <c r="JW232" s="262"/>
      <c r="JX232" s="262"/>
      <c r="JY232" s="262"/>
      <c r="JZ232" s="262"/>
      <c r="KA232" s="262"/>
      <c r="KB232" s="262"/>
      <c r="KC232" s="262"/>
      <c r="KD232" s="262"/>
      <c r="KE232" s="262"/>
      <c r="KF232" s="262"/>
      <c r="KG232" s="262"/>
      <c r="KH232" s="262"/>
      <c r="KI232" s="262"/>
      <c r="KJ232" s="262"/>
      <c r="KK232" s="262"/>
      <c r="KL232" s="262"/>
      <c r="KM232" s="262"/>
      <c r="KN232" s="262"/>
      <c r="KO232" s="262"/>
      <c r="KP232" s="262"/>
      <c r="KQ232" s="262"/>
      <c r="KR232" s="262"/>
      <c r="KS232" s="262"/>
      <c r="KT232" s="262"/>
      <c r="KU232" s="262"/>
      <c r="KV232" s="262"/>
      <c r="KW232" s="262"/>
      <c r="KX232" s="262"/>
      <c r="KY232" s="262"/>
      <c r="KZ232" s="262"/>
      <c r="LA232" s="262"/>
      <c r="LB232" s="262"/>
      <c r="LC232" s="262"/>
      <c r="LD232" s="262"/>
      <c r="LE232" s="262"/>
      <c r="LF232" s="262"/>
      <c r="LG232" s="262"/>
      <c r="LH232" s="262"/>
      <c r="LI232" s="262"/>
      <c r="LJ232" s="262"/>
      <c r="LK232" s="262"/>
      <c r="LL232" s="262"/>
      <c r="LM232" s="262"/>
      <c r="LN232" s="262"/>
      <c r="LO232" s="262"/>
      <c r="LP232" s="262"/>
      <c r="LQ232" s="262"/>
      <c r="LR232" s="262"/>
      <c r="LS232" s="262"/>
      <c r="LT232" s="262"/>
      <c r="LU232" s="262"/>
      <c r="LV232" s="262"/>
      <c r="LW232" s="262"/>
      <c r="LX232" s="262"/>
      <c r="LY232" s="262"/>
      <c r="LZ232" s="262"/>
      <c r="MA232" s="262"/>
      <c r="MB232" s="262"/>
      <c r="MC232" s="262"/>
      <c r="MD232" s="262"/>
      <c r="ME232" s="262"/>
      <c r="MF232" s="262"/>
      <c r="MG232" s="262"/>
      <c r="MH232" s="262"/>
      <c r="MI232" s="262"/>
      <c r="MJ232" s="262"/>
      <c r="MK232" s="262"/>
      <c r="ML232" s="262"/>
      <c r="MM232" s="262"/>
      <c r="MN232" s="262"/>
      <c r="MO232" s="262"/>
      <c r="MP232" s="262"/>
      <c r="MQ232" s="262"/>
      <c r="MR232" s="262"/>
      <c r="MS232" s="262"/>
      <c r="MT232" s="262"/>
      <c r="MU232" s="262"/>
      <c r="MV232" s="262"/>
      <c r="MW232" s="262"/>
      <c r="MX232" s="262"/>
      <c r="MY232" s="262"/>
      <c r="MZ232" s="262"/>
      <c r="NA232" s="262"/>
      <c r="NB232" s="262"/>
      <c r="NC232" s="262"/>
      <c r="ND232" s="262"/>
      <c r="NE232" s="262"/>
      <c r="NF232" s="262"/>
      <c r="NG232" s="262"/>
      <c r="NH232" s="262"/>
      <c r="NI232" s="262"/>
      <c r="NJ232" s="262"/>
      <c r="NK232" s="262"/>
      <c r="NL232" s="262"/>
      <c r="NM232" s="262"/>
      <c r="NN232" s="262"/>
      <c r="NO232" s="262"/>
    </row>
    <row r="233" spans="2:480" x14ac:dyDescent="0.35">
      <c r="B233" s="192">
        <v>49</v>
      </c>
      <c r="C233" s="196" t="s">
        <v>185</v>
      </c>
      <c r="D233" s="32"/>
      <c r="E233" s="32"/>
      <c r="F233" s="32"/>
      <c r="G233" s="33"/>
      <c r="H233" s="2">
        <f t="shared" si="1556"/>
        <v>4389.88</v>
      </c>
      <c r="I233" s="34">
        <f t="shared" si="1557"/>
        <v>1.0356777865955662E-2</v>
      </c>
      <c r="J233" s="105">
        <f t="shared" si="1729"/>
        <v>0.18642304998354087</v>
      </c>
      <c r="K233" s="105">
        <f t="shared" si="1729"/>
        <v>0.25633169372736869</v>
      </c>
      <c r="L233" s="105">
        <f t="shared" si="1729"/>
        <v>1.4227880949466816</v>
      </c>
      <c r="M233" s="105">
        <f t="shared" si="1729"/>
        <v>0.13768917047871113</v>
      </c>
      <c r="N233" s="105">
        <f t="shared" si="1729"/>
        <v>7.6493983599283952E-3</v>
      </c>
      <c r="O233" s="105">
        <f t="shared" si="1729"/>
        <v>0.84143381959212349</v>
      </c>
      <c r="P233" s="105">
        <f t="shared" si="1729"/>
        <v>0.29832653603720743</v>
      </c>
      <c r="Q233" s="105">
        <f t="shared" si="1729"/>
        <v>5.1403956978718819</v>
      </c>
      <c r="R233" s="105">
        <f t="shared" si="1729"/>
        <v>0.7037446491134125</v>
      </c>
      <c r="S233" s="105">
        <f t="shared" si="1729"/>
        <v>0.19123495899820991</v>
      </c>
      <c r="T233" s="77">
        <f t="shared" si="1729"/>
        <v>0.38246991799641983</v>
      </c>
      <c r="U233" s="77">
        <f t="shared" si="1729"/>
        <v>4.5896390159570373E-2</v>
      </c>
      <c r="V233" s="77">
        <f t="shared" si="1729"/>
        <v>0.75729043763291115</v>
      </c>
      <c r="W233" s="77">
        <f t="shared" si="1729"/>
        <v>1.7593616227835309</v>
      </c>
      <c r="X233" s="91">
        <f t="shared" si="1729"/>
        <v>0.25633169372736869</v>
      </c>
      <c r="Y233" s="109">
        <f t="shared" si="1728"/>
        <v>1.7535418139076813</v>
      </c>
      <c r="Z233" s="109">
        <f t="shared" si="1728"/>
        <v>0.85055516554990518</v>
      </c>
      <c r="AA233" s="109">
        <f t="shared" si="1728"/>
        <v>3.8624525668464869</v>
      </c>
      <c r="AB233" s="109">
        <f t="shared" si="1728"/>
        <v>1.7477160935956956E-2</v>
      </c>
      <c r="AC233" s="109">
        <f t="shared" si="1728"/>
        <v>0.3087631765352396</v>
      </c>
      <c r="AD233" s="109">
        <f t="shared" si="1728"/>
        <v>1.1651440623971304E-2</v>
      </c>
      <c r="AE233" s="109">
        <f t="shared" si="1728"/>
        <v>0.12816584686368435</v>
      </c>
      <c r="AF233" s="109">
        <f t="shared" si="1728"/>
        <v>0.44275474371090956</v>
      </c>
      <c r="AG233" s="109">
        <f t="shared" si="1728"/>
        <v>2.1322136341867486</v>
      </c>
      <c r="AH233" s="109">
        <f t="shared" si="1728"/>
        <v>3.1284118075362959</v>
      </c>
      <c r="AI233" s="109">
        <f t="shared" si="1728"/>
        <v>2.3302881247942608E-2</v>
      </c>
      <c r="AJ233" s="109">
        <f t="shared" si="1728"/>
        <v>1.8525790592114375</v>
      </c>
      <c r="AK233" s="109">
        <f t="shared" si="1728"/>
        <v>0.90881236866976178</v>
      </c>
      <c r="AL233" s="109">
        <f t="shared" si="1728"/>
        <v>1.1651440623971304E-2</v>
      </c>
      <c r="AM233" s="109">
        <f t="shared" si="1727"/>
        <v>6.7461841212793852</v>
      </c>
      <c r="AN233" s="109">
        <f t="shared" si="1727"/>
        <v>6.4956781478640018</v>
      </c>
      <c r="AO233" s="109">
        <f t="shared" si="1725"/>
        <v>1.7477160935956956E-2</v>
      </c>
      <c r="AP233" s="109">
        <f t="shared" si="1725"/>
        <v>0.13399156717567001</v>
      </c>
      <c r="AQ233" s="109">
        <f t="shared" si="1725"/>
        <v>4.6605762495885217E-2</v>
      </c>
      <c r="AR233" s="109">
        <f t="shared" si="1725"/>
        <v>0.56605547863470129</v>
      </c>
      <c r="AS233" s="109">
        <f t="shared" si="1725"/>
        <v>7.6493983599283952E-3</v>
      </c>
      <c r="AT233" s="109">
        <f t="shared" si="1725"/>
        <v>0.39011931635634817</v>
      </c>
      <c r="AU233" s="109">
        <f t="shared" si="1725"/>
        <v>2.4248592800973015</v>
      </c>
      <c r="AV233" s="109">
        <f t="shared" si="1725"/>
        <v>0.29128601559928263</v>
      </c>
      <c r="AW233" s="109">
        <f t="shared" si="1725"/>
        <v>0.29128601559928263</v>
      </c>
      <c r="AY233" s="186"/>
      <c r="AZ233" s="182"/>
      <c r="BA233" s="32"/>
      <c r="BB233" s="32"/>
      <c r="BC233" s="32"/>
      <c r="BD233" s="33"/>
      <c r="BE233" s="2"/>
      <c r="BF233" s="43"/>
      <c r="BG233" s="99">
        <f t="shared" si="1558"/>
        <v>0</v>
      </c>
      <c r="BH233" s="99">
        <f t="shared" si="1354"/>
        <v>0</v>
      </c>
      <c r="BI233" s="99">
        <f t="shared" si="1355"/>
        <v>1</v>
      </c>
      <c r="BJ233" s="99">
        <f t="shared" si="1356"/>
        <v>0</v>
      </c>
      <c r="BK233" s="140">
        <f t="shared" si="1357"/>
        <v>0</v>
      </c>
      <c r="BL233" s="140">
        <f t="shared" si="1358"/>
        <v>1</v>
      </c>
      <c r="BM233" s="126">
        <f t="shared" si="1359"/>
        <v>0</v>
      </c>
      <c r="BN233" s="126">
        <f t="shared" si="1360"/>
        <v>5</v>
      </c>
      <c r="BO233" s="147">
        <f t="shared" si="1361"/>
        <v>1</v>
      </c>
      <c r="BP233" s="147">
        <f t="shared" si="1362"/>
        <v>0</v>
      </c>
      <c r="BQ233" s="147">
        <f t="shared" si="1363"/>
        <v>0</v>
      </c>
      <c r="BR233" s="147">
        <f t="shared" si="1364"/>
        <v>0</v>
      </c>
      <c r="BS233" s="147">
        <f t="shared" si="1365"/>
        <v>1</v>
      </c>
      <c r="BT233" s="126">
        <f t="shared" si="1366"/>
        <v>2</v>
      </c>
      <c r="BU233" s="129">
        <f t="shared" si="1367"/>
        <v>0</v>
      </c>
      <c r="BV233" s="129">
        <f t="shared" si="1368"/>
        <v>2</v>
      </c>
      <c r="BW233" s="129">
        <f t="shared" si="1369"/>
        <v>1</v>
      </c>
      <c r="BX233" s="131">
        <f t="shared" si="1370"/>
        <v>4</v>
      </c>
      <c r="BY233" s="134">
        <f t="shared" si="1371"/>
        <v>0</v>
      </c>
      <c r="BZ233" s="124">
        <f t="shared" si="1372"/>
        <v>0</v>
      </c>
      <c r="CA233" s="124">
        <f t="shared" si="1373"/>
        <v>0</v>
      </c>
      <c r="CB233" s="124">
        <f t="shared" si="1374"/>
        <v>0</v>
      </c>
      <c r="CC233" s="124">
        <f t="shared" si="1375"/>
        <v>0</v>
      </c>
      <c r="CD233" s="124">
        <f t="shared" si="1376"/>
        <v>2</v>
      </c>
      <c r="CE233" s="124">
        <f t="shared" si="1377"/>
        <v>3</v>
      </c>
      <c r="CF233" s="124">
        <f t="shared" si="1378"/>
        <v>0</v>
      </c>
      <c r="CG233" s="124">
        <f t="shared" si="1379"/>
        <v>2</v>
      </c>
      <c r="CH233" s="124">
        <f t="shared" si="1380"/>
        <v>1</v>
      </c>
      <c r="CI233" s="124">
        <f t="shared" si="1381"/>
        <v>0</v>
      </c>
      <c r="CJ233" s="124">
        <f t="shared" si="1382"/>
        <v>7</v>
      </c>
      <c r="CK233" s="124">
        <f t="shared" si="1383"/>
        <v>6</v>
      </c>
      <c r="CL233" s="124">
        <f t="shared" si="1384"/>
        <v>0</v>
      </c>
      <c r="CM233" s="124">
        <f t="shared" si="1385"/>
        <v>0</v>
      </c>
      <c r="CN233" s="124">
        <f t="shared" si="1386"/>
        <v>0</v>
      </c>
      <c r="CO233" s="124">
        <f t="shared" si="1387"/>
        <v>1</v>
      </c>
      <c r="CP233" s="124">
        <f t="shared" si="1388"/>
        <v>0</v>
      </c>
      <c r="CQ233" s="124">
        <f t="shared" si="1389"/>
        <v>0</v>
      </c>
      <c r="CR233" s="124">
        <f t="shared" si="1390"/>
        <v>2</v>
      </c>
      <c r="CS233" s="124">
        <f t="shared" si="1391"/>
        <v>0</v>
      </c>
      <c r="CT233" s="124">
        <f t="shared" si="1392"/>
        <v>0</v>
      </c>
      <c r="CX233" s="7">
        <f t="shared" si="1559"/>
        <v>0</v>
      </c>
      <c r="CY233" s="7">
        <f t="shared" si="1560"/>
        <v>0</v>
      </c>
      <c r="CZ233" s="7">
        <f t="shared" si="1561"/>
        <v>0</v>
      </c>
      <c r="DA233" s="7">
        <f t="shared" si="1562"/>
        <v>0</v>
      </c>
      <c r="DB233" s="7">
        <f t="shared" si="1563"/>
        <v>1</v>
      </c>
      <c r="DC233" s="7">
        <f t="shared" si="1564"/>
        <v>0</v>
      </c>
      <c r="DD233" s="7">
        <f t="shared" si="1565"/>
        <v>0</v>
      </c>
      <c r="DE233" s="7">
        <f t="shared" si="1566"/>
        <v>0</v>
      </c>
      <c r="DF233" s="7">
        <f t="shared" si="1567"/>
        <v>0</v>
      </c>
      <c r="DG233" s="7">
        <f t="shared" si="1568"/>
        <v>0</v>
      </c>
      <c r="DH233" s="7">
        <f t="shared" si="1569"/>
        <v>1</v>
      </c>
      <c r="DI233" s="7">
        <f t="shared" si="1570"/>
        <v>0</v>
      </c>
      <c r="DJ233" s="7">
        <f t="shared" si="1571"/>
        <v>0</v>
      </c>
      <c r="DK233" s="7">
        <f t="shared" si="1572"/>
        <v>0</v>
      </c>
      <c r="DL233" s="7">
        <f t="shared" si="1573"/>
        <v>5</v>
      </c>
      <c r="DM233" s="7">
        <f t="shared" si="1574"/>
        <v>0</v>
      </c>
      <c r="DN233" s="7">
        <f t="shared" si="1575"/>
        <v>1</v>
      </c>
      <c r="DO233" s="7">
        <f t="shared" si="1576"/>
        <v>0</v>
      </c>
      <c r="DP233" s="7">
        <f t="shared" si="1577"/>
        <v>0</v>
      </c>
      <c r="DQ233" s="7">
        <f t="shared" si="1578"/>
        <v>0</v>
      </c>
      <c r="DR233" s="7">
        <f t="shared" si="1579"/>
        <v>0</v>
      </c>
      <c r="DS233" s="7">
        <f t="shared" si="1580"/>
        <v>0</v>
      </c>
      <c r="DT233" s="7">
        <f t="shared" si="1581"/>
        <v>0</v>
      </c>
      <c r="DU233" s="7">
        <f t="shared" si="1582"/>
        <v>0</v>
      </c>
      <c r="DV233" s="7">
        <f t="shared" si="1583"/>
        <v>1</v>
      </c>
      <c r="DW233" s="7">
        <f t="shared" si="1584"/>
        <v>0</v>
      </c>
      <c r="DX233" s="7">
        <f t="shared" si="1585"/>
        <v>2</v>
      </c>
      <c r="DY233" s="7">
        <f t="shared" si="1586"/>
        <v>0</v>
      </c>
      <c r="DZ233" s="1">
        <f t="shared" si="1587"/>
        <v>0</v>
      </c>
      <c r="EA233" s="1">
        <f t="shared" si="1588"/>
        <v>0</v>
      </c>
      <c r="EB233" s="1">
        <f t="shared" si="1589"/>
        <v>1.6</v>
      </c>
      <c r="EC233" s="1">
        <f t="shared" si="1590"/>
        <v>0.4</v>
      </c>
      <c r="ED233" s="1">
        <f t="shared" si="1591"/>
        <v>0.8</v>
      </c>
      <c r="EE233" s="1">
        <f t="shared" si="1592"/>
        <v>0.2</v>
      </c>
      <c r="EF233" s="1">
        <f t="shared" si="1593"/>
        <v>3.2</v>
      </c>
      <c r="EG233" s="1">
        <f t="shared" si="1594"/>
        <v>0.8</v>
      </c>
      <c r="EH233" s="1">
        <f t="shared" si="1595"/>
        <v>0</v>
      </c>
      <c r="EI233" s="1">
        <f t="shared" si="1596"/>
        <v>0</v>
      </c>
      <c r="EJ233" s="1">
        <f t="shared" si="1597"/>
        <v>0</v>
      </c>
      <c r="EK233" s="1">
        <f t="shared" si="1598"/>
        <v>0</v>
      </c>
      <c r="EL233" s="1">
        <f t="shared" si="1599"/>
        <v>0</v>
      </c>
      <c r="EM233" s="1">
        <f t="shared" si="1600"/>
        <v>0</v>
      </c>
      <c r="EN233" s="1">
        <f t="shared" si="1601"/>
        <v>0</v>
      </c>
      <c r="EO233" s="1">
        <f t="shared" si="1602"/>
        <v>0</v>
      </c>
      <c r="EP233" s="1">
        <f t="shared" si="1603"/>
        <v>0</v>
      </c>
      <c r="EQ233" s="1">
        <f t="shared" si="1604"/>
        <v>0</v>
      </c>
      <c r="ER233" s="1">
        <f t="shared" si="1605"/>
        <v>1.6</v>
      </c>
      <c r="ES233" s="1">
        <f t="shared" si="1606"/>
        <v>0.4</v>
      </c>
      <c r="ET233" s="1">
        <f t="shared" si="1607"/>
        <v>2.4000000000000004</v>
      </c>
      <c r="EU233" s="1">
        <f t="shared" si="1608"/>
        <v>0.60000000000000009</v>
      </c>
      <c r="EV233" s="1">
        <f t="shared" si="1609"/>
        <v>0</v>
      </c>
      <c r="EW233" s="1">
        <f t="shared" si="1610"/>
        <v>0</v>
      </c>
      <c r="EX233" s="1">
        <f t="shared" si="1611"/>
        <v>1.6</v>
      </c>
      <c r="EY233" s="1">
        <f t="shared" si="1612"/>
        <v>0.4</v>
      </c>
      <c r="EZ233" s="1">
        <f t="shared" si="1613"/>
        <v>0.8</v>
      </c>
      <c r="FA233" s="1">
        <f t="shared" si="1614"/>
        <v>0.2</v>
      </c>
      <c r="FB233" s="1">
        <f t="shared" si="1615"/>
        <v>0</v>
      </c>
      <c r="FC233" s="1">
        <f t="shared" si="1616"/>
        <v>0</v>
      </c>
      <c r="FD233" s="1">
        <f t="shared" si="1617"/>
        <v>5.6000000000000005</v>
      </c>
      <c r="FE233" s="1">
        <f t="shared" si="1618"/>
        <v>1.4000000000000001</v>
      </c>
      <c r="FF233" s="1">
        <f t="shared" si="1619"/>
        <v>4.8000000000000007</v>
      </c>
      <c r="FG233" s="1">
        <f t="shared" si="1620"/>
        <v>1.2000000000000002</v>
      </c>
      <c r="FH233" s="1">
        <f t="shared" si="1621"/>
        <v>0</v>
      </c>
      <c r="FI233" s="1">
        <f t="shared" si="1622"/>
        <v>0</v>
      </c>
      <c r="FJ233" s="1">
        <f t="shared" si="1623"/>
        <v>0</v>
      </c>
      <c r="FK233" s="1">
        <f t="shared" si="1624"/>
        <v>0</v>
      </c>
      <c r="FL233" s="1">
        <f t="shared" si="1625"/>
        <v>0</v>
      </c>
      <c r="FM233" s="1">
        <f t="shared" si="1626"/>
        <v>0</v>
      </c>
      <c r="FN233" s="1">
        <f t="shared" si="1627"/>
        <v>0.8</v>
      </c>
      <c r="FO233" s="1">
        <f t="shared" si="1628"/>
        <v>0.2</v>
      </c>
      <c r="FP233" s="1">
        <f t="shared" si="1629"/>
        <v>0</v>
      </c>
      <c r="FQ233" s="1">
        <f t="shared" si="1630"/>
        <v>0</v>
      </c>
      <c r="FR233" s="1">
        <f t="shared" si="1631"/>
        <v>0</v>
      </c>
      <c r="FS233" s="1">
        <f t="shared" si="1632"/>
        <v>0</v>
      </c>
      <c r="FT233" s="1">
        <f t="shared" si="1633"/>
        <v>1.6</v>
      </c>
      <c r="FU233" s="1">
        <f t="shared" si="1634"/>
        <v>0.4</v>
      </c>
      <c r="FV233" s="1">
        <f t="shared" si="1635"/>
        <v>0</v>
      </c>
      <c r="FW233" s="1">
        <f t="shared" si="1636"/>
        <v>0</v>
      </c>
      <c r="FX233" s="1">
        <f t="shared" si="1637"/>
        <v>0</v>
      </c>
      <c r="FY233" s="1">
        <f t="shared" si="1638"/>
        <v>0</v>
      </c>
      <c r="GC233" s="7">
        <f t="shared" si="1639"/>
        <v>0</v>
      </c>
      <c r="GD233" s="7">
        <f t="shared" si="1640"/>
        <v>0</v>
      </c>
      <c r="GE233" s="7">
        <f t="shared" si="1641"/>
        <v>0</v>
      </c>
      <c r="GF233" s="7">
        <f t="shared" si="1642"/>
        <v>0</v>
      </c>
      <c r="GG233" s="7">
        <f t="shared" si="1643"/>
        <v>1</v>
      </c>
      <c r="GH233" s="7">
        <f t="shared" si="1644"/>
        <v>0</v>
      </c>
      <c r="GI233" s="7">
        <f t="shared" si="1645"/>
        <v>0</v>
      </c>
      <c r="GJ233" s="7">
        <f t="shared" si="1646"/>
        <v>0</v>
      </c>
      <c r="GK233" s="7">
        <f t="shared" si="1647"/>
        <v>0</v>
      </c>
      <c r="GL233" s="7">
        <f t="shared" si="1648"/>
        <v>0</v>
      </c>
      <c r="GM233" s="7">
        <f t="shared" si="1649"/>
        <v>1</v>
      </c>
      <c r="GN233" s="7">
        <f t="shared" si="1650"/>
        <v>0</v>
      </c>
      <c r="GO233" s="7">
        <f t="shared" si="1651"/>
        <v>0</v>
      </c>
      <c r="GP233" s="7">
        <f t="shared" si="1652"/>
        <v>0</v>
      </c>
      <c r="GQ233" s="7">
        <f t="shared" si="1653"/>
        <v>5</v>
      </c>
      <c r="GR233" s="7">
        <f t="shared" si="1654"/>
        <v>0</v>
      </c>
      <c r="GS233" s="7">
        <f t="shared" si="1655"/>
        <v>1</v>
      </c>
      <c r="GT233" s="7">
        <f t="shared" si="1656"/>
        <v>0</v>
      </c>
      <c r="GU233" s="7">
        <f t="shared" si="1657"/>
        <v>0</v>
      </c>
      <c r="GV233" s="7">
        <f t="shared" si="1658"/>
        <v>0</v>
      </c>
      <c r="GW233" s="7">
        <f t="shared" si="1659"/>
        <v>0</v>
      </c>
      <c r="GX233" s="7">
        <f t="shared" si="1660"/>
        <v>0</v>
      </c>
      <c r="GY233" s="7">
        <f t="shared" si="1661"/>
        <v>0</v>
      </c>
      <c r="GZ233" s="7">
        <f t="shared" si="1662"/>
        <v>0</v>
      </c>
      <c r="HA233" s="7">
        <f t="shared" si="1663"/>
        <v>1</v>
      </c>
      <c r="HB233" s="7">
        <f t="shared" si="1664"/>
        <v>0</v>
      </c>
      <c r="HC233" s="7">
        <f t="shared" si="1665"/>
        <v>2</v>
      </c>
      <c r="HD233" s="7">
        <f t="shared" si="1666"/>
        <v>0</v>
      </c>
      <c r="HE233" s="7">
        <f t="shared" si="1667"/>
        <v>0</v>
      </c>
      <c r="HF233" s="7">
        <f t="shared" si="1668"/>
        <v>0</v>
      </c>
      <c r="HG233" s="7">
        <f t="shared" si="1669"/>
        <v>2</v>
      </c>
      <c r="HH233" s="7">
        <f t="shared" si="1670"/>
        <v>0</v>
      </c>
      <c r="HI233" s="7">
        <f t="shared" si="1671"/>
        <v>1</v>
      </c>
      <c r="HJ233" s="7">
        <f t="shared" si="1672"/>
        <v>0</v>
      </c>
      <c r="HK233" s="7">
        <f t="shared" si="1673"/>
        <v>3</v>
      </c>
      <c r="HL233" s="7">
        <f t="shared" si="1674"/>
        <v>1</v>
      </c>
      <c r="HM233" s="7">
        <f t="shared" si="1675"/>
        <v>0</v>
      </c>
      <c r="HN233" s="7">
        <f t="shared" si="1676"/>
        <v>0</v>
      </c>
      <c r="HO233" s="7">
        <f t="shared" si="1677"/>
        <v>0</v>
      </c>
      <c r="HP233" s="7">
        <f t="shared" si="1678"/>
        <v>0</v>
      </c>
      <c r="HQ233" s="7">
        <f t="shared" si="1679"/>
        <v>0</v>
      </c>
      <c r="HR233" s="7">
        <f t="shared" si="1680"/>
        <v>0</v>
      </c>
      <c r="HS233" s="7">
        <f t="shared" si="1681"/>
        <v>0</v>
      </c>
      <c r="HT233" s="7">
        <f t="shared" si="1682"/>
        <v>0</v>
      </c>
      <c r="HU233" s="7">
        <f t="shared" si="1683"/>
        <v>0</v>
      </c>
      <c r="HV233" s="7">
        <f t="shared" si="1684"/>
        <v>0</v>
      </c>
      <c r="HW233" s="7">
        <f t="shared" si="1685"/>
        <v>2</v>
      </c>
      <c r="HX233" s="7">
        <f t="shared" si="1686"/>
        <v>0</v>
      </c>
      <c r="HY233" s="7">
        <f t="shared" si="1687"/>
        <v>2</v>
      </c>
      <c r="HZ233" s="7">
        <f t="shared" si="1688"/>
        <v>1</v>
      </c>
      <c r="IA233" s="7">
        <f t="shared" si="1689"/>
        <v>0</v>
      </c>
      <c r="IB233" s="7">
        <f t="shared" si="1690"/>
        <v>0</v>
      </c>
      <c r="IC233" s="7">
        <f t="shared" si="1691"/>
        <v>2</v>
      </c>
      <c r="ID233" s="7">
        <f t="shared" si="1692"/>
        <v>0</v>
      </c>
      <c r="IE233" s="7">
        <f t="shared" si="1693"/>
        <v>1</v>
      </c>
      <c r="IF233" s="7">
        <f t="shared" si="1694"/>
        <v>0</v>
      </c>
      <c r="IG233" s="7">
        <f t="shared" si="1695"/>
        <v>0</v>
      </c>
      <c r="IH233" s="7">
        <f t="shared" si="1696"/>
        <v>0</v>
      </c>
      <c r="II233" s="7">
        <f t="shared" si="1697"/>
        <v>6</v>
      </c>
      <c r="IJ233" s="7">
        <f t="shared" si="1698"/>
        <v>1</v>
      </c>
      <c r="IK233" s="7">
        <f t="shared" si="1699"/>
        <v>5</v>
      </c>
      <c r="IL233" s="7">
        <f t="shared" si="1700"/>
        <v>1</v>
      </c>
      <c r="IM233" s="7">
        <f t="shared" si="1701"/>
        <v>0</v>
      </c>
      <c r="IN233" s="7">
        <f t="shared" si="1702"/>
        <v>0</v>
      </c>
      <c r="IO233" s="7">
        <f t="shared" si="1703"/>
        <v>0</v>
      </c>
      <c r="IP233" s="7">
        <f t="shared" si="1704"/>
        <v>0</v>
      </c>
      <c r="IQ233" s="7">
        <f t="shared" si="1705"/>
        <v>0</v>
      </c>
      <c r="IR233" s="7">
        <f t="shared" si="1706"/>
        <v>0</v>
      </c>
      <c r="IS233" s="7">
        <f t="shared" si="1707"/>
        <v>1</v>
      </c>
      <c r="IT233" s="7">
        <f t="shared" si="1708"/>
        <v>0</v>
      </c>
      <c r="IU233" s="7">
        <f t="shared" si="1709"/>
        <v>0</v>
      </c>
      <c r="IV233" s="7">
        <f t="shared" si="1710"/>
        <v>0</v>
      </c>
      <c r="IW233" s="7">
        <f t="shared" si="1711"/>
        <v>0</v>
      </c>
      <c r="IX233" s="7">
        <f t="shared" si="1712"/>
        <v>0</v>
      </c>
      <c r="IY233" s="7">
        <f t="shared" si="1713"/>
        <v>2</v>
      </c>
      <c r="IZ233" s="7">
        <f t="shared" si="1714"/>
        <v>0</v>
      </c>
      <c r="JA233" s="7">
        <f t="shared" si="1715"/>
        <v>0</v>
      </c>
      <c r="JB233" s="7">
        <f t="shared" si="1716"/>
        <v>0</v>
      </c>
      <c r="JC233" s="7">
        <f t="shared" si="1717"/>
        <v>0</v>
      </c>
      <c r="JD233" s="7">
        <f t="shared" si="1718"/>
        <v>0</v>
      </c>
      <c r="JF233" s="1">
        <v>49</v>
      </c>
      <c r="JG233" s="10">
        <f t="shared" si="1719"/>
        <v>99.297272727272741</v>
      </c>
      <c r="JH233" s="10">
        <f t="shared" si="1720"/>
        <v>2.3680000000000003</v>
      </c>
      <c r="JJ233" s="1" t="str">
        <f t="shared" si="1555"/>
        <v>[99.3, 2.37]</v>
      </c>
      <c r="JS233" s="262"/>
      <c r="JT233" s="262"/>
      <c r="JU233" s="262"/>
      <c r="JV233" s="262"/>
      <c r="JW233" s="262"/>
      <c r="JX233" s="262"/>
      <c r="JY233" s="262"/>
      <c r="JZ233" s="262"/>
      <c r="KA233" s="262"/>
      <c r="KB233" s="262"/>
      <c r="KC233" s="262"/>
      <c r="KD233" s="262"/>
      <c r="KE233" s="262"/>
      <c r="KF233" s="262"/>
      <c r="KG233" s="262"/>
      <c r="KH233" s="262"/>
      <c r="KI233" s="262"/>
      <c r="KJ233" s="262"/>
      <c r="KK233" s="262"/>
      <c r="KL233" s="262"/>
      <c r="KM233" s="262"/>
      <c r="KN233" s="262"/>
      <c r="KO233" s="262"/>
      <c r="KP233" s="262"/>
      <c r="KQ233" s="262"/>
      <c r="KR233" s="262"/>
      <c r="KS233" s="262"/>
      <c r="KT233" s="262"/>
      <c r="KU233" s="262"/>
      <c r="KV233" s="262"/>
      <c r="KW233" s="262"/>
      <c r="KX233" s="262"/>
      <c r="KY233" s="262"/>
      <c r="KZ233" s="262"/>
      <c r="LA233" s="262"/>
      <c r="LB233" s="262"/>
      <c r="LC233" s="262"/>
      <c r="LD233" s="262"/>
      <c r="LE233" s="262"/>
      <c r="LF233" s="262"/>
      <c r="LG233" s="262"/>
      <c r="LH233" s="262"/>
      <c r="LI233" s="262"/>
      <c r="LJ233" s="262"/>
      <c r="LK233" s="262"/>
      <c r="LL233" s="262"/>
      <c r="LM233" s="262"/>
      <c r="LN233" s="262"/>
      <c r="LO233" s="262"/>
      <c r="LP233" s="262"/>
      <c r="LQ233" s="262"/>
      <c r="LR233" s="262"/>
      <c r="LS233" s="262"/>
      <c r="LT233" s="262"/>
      <c r="LU233" s="262"/>
      <c r="LV233" s="262"/>
      <c r="LW233" s="262"/>
      <c r="LX233" s="262"/>
      <c r="LY233" s="262"/>
      <c r="LZ233" s="262"/>
      <c r="MA233" s="262"/>
      <c r="MB233" s="262"/>
      <c r="MC233" s="262"/>
      <c r="MD233" s="262"/>
      <c r="ME233" s="262"/>
      <c r="MF233" s="262"/>
      <c r="MG233" s="262"/>
      <c r="MH233" s="262"/>
      <c r="MI233" s="262"/>
      <c r="MJ233" s="262"/>
      <c r="MK233" s="262"/>
      <c r="ML233" s="262"/>
      <c r="MM233" s="262"/>
      <c r="MN233" s="262"/>
      <c r="MO233" s="262"/>
      <c r="MP233" s="262"/>
      <c r="MQ233" s="262"/>
      <c r="MR233" s="262"/>
      <c r="MS233" s="262"/>
      <c r="MT233" s="262"/>
      <c r="MU233" s="262"/>
      <c r="MV233" s="262"/>
      <c r="MW233" s="262"/>
      <c r="MX233" s="262"/>
      <c r="MY233" s="262"/>
      <c r="MZ233" s="262"/>
      <c r="NA233" s="262"/>
      <c r="NB233" s="262"/>
      <c r="NC233" s="262"/>
      <c r="ND233" s="262"/>
      <c r="NE233" s="262"/>
      <c r="NF233" s="262"/>
      <c r="NG233" s="262"/>
      <c r="NH233" s="262"/>
      <c r="NI233" s="262"/>
      <c r="NJ233" s="262"/>
      <c r="NK233" s="262"/>
      <c r="NL233" s="262"/>
      <c r="NM233" s="262"/>
      <c r="NN233" s="262"/>
      <c r="NO233" s="262"/>
    </row>
    <row r="234" spans="2:480" x14ac:dyDescent="0.35">
      <c r="B234" s="192">
        <v>50</v>
      </c>
      <c r="C234" s="195" t="s">
        <v>186</v>
      </c>
      <c r="D234" s="32"/>
      <c r="E234" s="32"/>
      <c r="F234" s="32"/>
      <c r="G234" s="33"/>
      <c r="H234" s="2">
        <f t="shared" si="1556"/>
        <v>6028.2200000000012</v>
      </c>
      <c r="I234" s="34">
        <f t="shared" si="1557"/>
        <v>1.4222014147792479E-2</v>
      </c>
      <c r="J234" s="111">
        <f t="shared" si="1729"/>
        <v>0.25599769432690206</v>
      </c>
      <c r="K234" s="111">
        <f t="shared" si="1729"/>
        <v>0.35199682969949037</v>
      </c>
      <c r="L234" s="111">
        <f t="shared" si="1729"/>
        <v>1.9537845339096935</v>
      </c>
      <c r="M234" s="111">
        <f t="shared" si="1729"/>
        <v>0.18907592263642198</v>
      </c>
      <c r="N234" s="111">
        <f t="shared" si="1729"/>
        <v>1.0504217924245664E-2</v>
      </c>
      <c r="O234" s="111">
        <f t="shared" si="1729"/>
        <v>1.1554639716670232</v>
      </c>
      <c r="P234" s="111">
        <f t="shared" si="1729"/>
        <v>0.40966449904558089</v>
      </c>
      <c r="Q234" s="111">
        <f t="shared" si="1729"/>
        <v>7.0588344450930869</v>
      </c>
      <c r="R234" s="111">
        <f t="shared" si="1729"/>
        <v>0.96638804903060127</v>
      </c>
      <c r="S234" s="111">
        <f t="shared" si="1729"/>
        <v>0.26260544810614161</v>
      </c>
      <c r="T234" s="111">
        <f t="shared" si="1729"/>
        <v>0.52521089621228323</v>
      </c>
      <c r="U234" s="111">
        <f t="shared" si="1729"/>
        <v>6.3025307545473988E-2</v>
      </c>
      <c r="V234" s="111">
        <f t="shared" si="1729"/>
        <v>1.0399175745003209</v>
      </c>
      <c r="W234" s="80">
        <f t="shared" si="1729"/>
        <v>2.4159701225765029</v>
      </c>
      <c r="X234" s="120">
        <f t="shared" si="1729"/>
        <v>0.35199682969949037</v>
      </c>
      <c r="Y234" s="114">
        <f t="shared" si="1728"/>
        <v>2.4079783122624225</v>
      </c>
      <c r="Z234" s="114">
        <f t="shared" si="1728"/>
        <v>1.1679894803664905</v>
      </c>
      <c r="AA234" s="115">
        <f t="shared" si="1728"/>
        <v>5.3039522293355015</v>
      </c>
      <c r="AB234" s="109">
        <f t="shared" si="1728"/>
        <v>2.399978384314707E-2</v>
      </c>
      <c r="AC234" s="109">
        <f t="shared" si="1728"/>
        <v>0.42399618122893157</v>
      </c>
      <c r="AD234" s="109">
        <f t="shared" si="1728"/>
        <v>1.5999855895431379E-2</v>
      </c>
      <c r="AE234" s="109">
        <f t="shared" si="1728"/>
        <v>0.17599841484974518</v>
      </c>
      <c r="AF234" s="109">
        <f t="shared" si="1728"/>
        <v>0.60799452402639242</v>
      </c>
      <c r="AG234" s="109">
        <f t="shared" si="1728"/>
        <v>2.9279736288639424</v>
      </c>
      <c r="AH234" s="109">
        <f t="shared" si="1728"/>
        <v>4.2959613079233261</v>
      </c>
      <c r="AI234" s="109">
        <f t="shared" si="1728"/>
        <v>3.1999711790862757E-2</v>
      </c>
      <c r="AJ234" s="109">
        <f t="shared" si="1728"/>
        <v>2.5439770873735896</v>
      </c>
      <c r="AK234" s="109">
        <f t="shared" si="1728"/>
        <v>1.2479887598436477</v>
      </c>
      <c r="AL234" s="109">
        <f t="shared" si="1728"/>
        <v>1.5999855895431379E-2</v>
      </c>
      <c r="AM234" s="109">
        <f t="shared" si="1727"/>
        <v>9.2639165634547691</v>
      </c>
      <c r="AN234" s="109">
        <f t="shared" si="1727"/>
        <v>8.919919661702993</v>
      </c>
      <c r="AO234" s="109">
        <f t="shared" si="1727"/>
        <v>2.399978384314707E-2</v>
      </c>
      <c r="AP234" s="109">
        <f t="shared" si="1727"/>
        <v>0.18399834279746088</v>
      </c>
      <c r="AQ234" s="109">
        <f t="shared" si="1727"/>
        <v>6.3999423581725515E-2</v>
      </c>
      <c r="AR234" s="109">
        <f t="shared" si="1727"/>
        <v>0.77731212639417913</v>
      </c>
      <c r="AS234" s="109">
        <f t="shared" si="1727"/>
        <v>1.0504217924245664E-2</v>
      </c>
      <c r="AT234" s="109">
        <f t="shared" si="1727"/>
        <v>0.53571511413652895</v>
      </c>
      <c r="AU234" s="109">
        <f t="shared" si="1727"/>
        <v>3.3298370819858754</v>
      </c>
      <c r="AV234" s="109">
        <f t="shared" ref="AV234:AW259" si="1730">IF(AV$183="EV",$I$177*($H$260/$C$179)*$A$1*AV$184*$I234,IF(AV$183="PHEV",$I$178*($H$260/$C$179)*$A$1*AV$184*$I234))</f>
        <v>0.39999639738578452</v>
      </c>
      <c r="AW234" s="109">
        <f t="shared" si="1730"/>
        <v>0.39999639738578452</v>
      </c>
      <c r="AY234" s="186"/>
      <c r="AZ234" s="183"/>
      <c r="BA234" s="32"/>
      <c r="BB234" s="32"/>
      <c r="BC234" s="32"/>
      <c r="BD234" s="33"/>
      <c r="BE234" s="2"/>
      <c r="BF234" s="34"/>
      <c r="BG234" s="140">
        <f t="shared" si="1558"/>
        <v>0</v>
      </c>
      <c r="BH234" s="140">
        <f t="shared" si="1354"/>
        <v>0</v>
      </c>
      <c r="BI234" s="140">
        <f t="shared" si="1355"/>
        <v>2</v>
      </c>
      <c r="BJ234" s="140">
        <f t="shared" si="1356"/>
        <v>0</v>
      </c>
      <c r="BK234" s="140">
        <f t="shared" si="1357"/>
        <v>0</v>
      </c>
      <c r="BL234" s="140">
        <f t="shared" si="1358"/>
        <v>1</v>
      </c>
      <c r="BM234" s="140">
        <f t="shared" si="1359"/>
        <v>0</v>
      </c>
      <c r="BN234" s="140">
        <f t="shared" si="1360"/>
        <v>7</v>
      </c>
      <c r="BO234" s="140">
        <f t="shared" si="1361"/>
        <v>1</v>
      </c>
      <c r="BP234" s="140">
        <f t="shared" si="1362"/>
        <v>0</v>
      </c>
      <c r="BQ234" s="140">
        <f t="shared" si="1363"/>
        <v>1</v>
      </c>
      <c r="BR234" s="140">
        <f t="shared" si="1364"/>
        <v>0</v>
      </c>
      <c r="BS234" s="140">
        <f t="shared" si="1365"/>
        <v>1</v>
      </c>
      <c r="BT234" s="35">
        <f t="shared" si="1366"/>
        <v>2</v>
      </c>
      <c r="BU234" s="145">
        <f t="shared" si="1367"/>
        <v>0</v>
      </c>
      <c r="BV234" s="144">
        <f t="shared" si="1368"/>
        <v>2</v>
      </c>
      <c r="BW234" s="144">
        <f t="shared" si="1369"/>
        <v>1</v>
      </c>
      <c r="BX234" s="143">
        <f t="shared" si="1370"/>
        <v>5</v>
      </c>
      <c r="BY234" s="124">
        <f t="shared" si="1371"/>
        <v>0</v>
      </c>
      <c r="BZ234" s="124">
        <f t="shared" si="1372"/>
        <v>0</v>
      </c>
      <c r="CA234" s="124">
        <f t="shared" si="1373"/>
        <v>0</v>
      </c>
      <c r="CB234" s="124">
        <f t="shared" si="1374"/>
        <v>0</v>
      </c>
      <c r="CC234" s="124">
        <f t="shared" si="1375"/>
        <v>1</v>
      </c>
      <c r="CD234" s="124">
        <f t="shared" si="1376"/>
        <v>3</v>
      </c>
      <c r="CE234" s="124">
        <f t="shared" si="1377"/>
        <v>4</v>
      </c>
      <c r="CF234" s="124">
        <f t="shared" si="1378"/>
        <v>0</v>
      </c>
      <c r="CG234" s="124">
        <f t="shared" si="1379"/>
        <v>3</v>
      </c>
      <c r="CH234" s="124">
        <f t="shared" si="1380"/>
        <v>1</v>
      </c>
      <c r="CI234" s="124">
        <f t="shared" si="1381"/>
        <v>0</v>
      </c>
      <c r="CJ234" s="124">
        <f t="shared" si="1382"/>
        <v>9</v>
      </c>
      <c r="CK234" s="124">
        <f t="shared" si="1383"/>
        <v>9</v>
      </c>
      <c r="CL234" s="124">
        <f t="shared" si="1384"/>
        <v>0</v>
      </c>
      <c r="CM234" s="124">
        <f t="shared" si="1385"/>
        <v>0</v>
      </c>
      <c r="CN234" s="124">
        <f t="shared" si="1386"/>
        <v>0</v>
      </c>
      <c r="CO234" s="124">
        <f t="shared" si="1387"/>
        <v>1</v>
      </c>
      <c r="CP234" s="124">
        <f t="shared" si="1388"/>
        <v>0</v>
      </c>
      <c r="CQ234" s="124">
        <f t="shared" si="1389"/>
        <v>1</v>
      </c>
      <c r="CR234" s="124">
        <f t="shared" si="1390"/>
        <v>3</v>
      </c>
      <c r="CS234" s="124">
        <f t="shared" si="1391"/>
        <v>0</v>
      </c>
      <c r="CT234" s="124">
        <f t="shared" si="1392"/>
        <v>0</v>
      </c>
      <c r="CX234" s="7">
        <f t="shared" si="1559"/>
        <v>0</v>
      </c>
      <c r="CY234" s="7">
        <f t="shared" si="1560"/>
        <v>0</v>
      </c>
      <c r="CZ234" s="7">
        <f t="shared" si="1561"/>
        <v>0</v>
      </c>
      <c r="DA234" s="7">
        <f t="shared" si="1562"/>
        <v>0</v>
      </c>
      <c r="DB234" s="7">
        <f t="shared" si="1563"/>
        <v>2</v>
      </c>
      <c r="DC234" s="7">
        <f t="shared" si="1564"/>
        <v>0</v>
      </c>
      <c r="DD234" s="7">
        <f t="shared" si="1565"/>
        <v>0</v>
      </c>
      <c r="DE234" s="7">
        <f t="shared" si="1566"/>
        <v>0</v>
      </c>
      <c r="DF234" s="7">
        <f t="shared" si="1567"/>
        <v>0</v>
      </c>
      <c r="DG234" s="7">
        <f t="shared" si="1568"/>
        <v>0</v>
      </c>
      <c r="DH234" s="7">
        <f t="shared" si="1569"/>
        <v>1</v>
      </c>
      <c r="DI234" s="7">
        <f t="shared" si="1570"/>
        <v>0</v>
      </c>
      <c r="DJ234" s="7">
        <f t="shared" si="1571"/>
        <v>0</v>
      </c>
      <c r="DK234" s="7">
        <f t="shared" si="1572"/>
        <v>0</v>
      </c>
      <c r="DL234" s="7">
        <f t="shared" si="1573"/>
        <v>7</v>
      </c>
      <c r="DM234" s="7">
        <f t="shared" si="1574"/>
        <v>0</v>
      </c>
      <c r="DN234" s="7">
        <f t="shared" si="1575"/>
        <v>1</v>
      </c>
      <c r="DO234" s="7">
        <f t="shared" si="1576"/>
        <v>0</v>
      </c>
      <c r="DP234" s="7">
        <f t="shared" si="1577"/>
        <v>0</v>
      </c>
      <c r="DQ234" s="7">
        <f t="shared" si="1578"/>
        <v>0</v>
      </c>
      <c r="DR234" s="7">
        <f t="shared" si="1579"/>
        <v>1</v>
      </c>
      <c r="DS234" s="7">
        <f t="shared" si="1580"/>
        <v>0</v>
      </c>
      <c r="DT234" s="7">
        <f t="shared" si="1581"/>
        <v>0</v>
      </c>
      <c r="DU234" s="7">
        <f t="shared" si="1582"/>
        <v>0</v>
      </c>
      <c r="DV234" s="7">
        <f t="shared" si="1583"/>
        <v>1</v>
      </c>
      <c r="DW234" s="7">
        <f t="shared" si="1584"/>
        <v>0</v>
      </c>
      <c r="DX234" s="7">
        <f t="shared" si="1585"/>
        <v>2</v>
      </c>
      <c r="DY234" s="7">
        <f t="shared" si="1586"/>
        <v>0</v>
      </c>
      <c r="DZ234" s="1">
        <f t="shared" si="1587"/>
        <v>0</v>
      </c>
      <c r="EA234" s="1">
        <f t="shared" si="1588"/>
        <v>0</v>
      </c>
      <c r="EB234" s="1">
        <f t="shared" si="1589"/>
        <v>1.6</v>
      </c>
      <c r="EC234" s="1">
        <f t="shared" si="1590"/>
        <v>0.4</v>
      </c>
      <c r="ED234" s="1">
        <f t="shared" si="1591"/>
        <v>0.8</v>
      </c>
      <c r="EE234" s="1">
        <f t="shared" si="1592"/>
        <v>0.2</v>
      </c>
      <c r="EF234" s="1">
        <f t="shared" si="1593"/>
        <v>4</v>
      </c>
      <c r="EG234" s="1">
        <f t="shared" si="1594"/>
        <v>1</v>
      </c>
      <c r="EH234" s="1">
        <f t="shared" si="1595"/>
        <v>0</v>
      </c>
      <c r="EI234" s="1">
        <f t="shared" si="1596"/>
        <v>0</v>
      </c>
      <c r="EJ234" s="1">
        <f t="shared" si="1597"/>
        <v>0</v>
      </c>
      <c r="EK234" s="1">
        <f t="shared" si="1598"/>
        <v>0</v>
      </c>
      <c r="EL234" s="1">
        <f t="shared" si="1599"/>
        <v>0</v>
      </c>
      <c r="EM234" s="1">
        <f t="shared" si="1600"/>
        <v>0</v>
      </c>
      <c r="EN234" s="1">
        <f t="shared" si="1601"/>
        <v>0</v>
      </c>
      <c r="EO234" s="1">
        <f t="shared" si="1602"/>
        <v>0</v>
      </c>
      <c r="EP234" s="1">
        <f t="shared" si="1603"/>
        <v>0.8</v>
      </c>
      <c r="EQ234" s="1">
        <f t="shared" si="1604"/>
        <v>0.2</v>
      </c>
      <c r="ER234" s="1">
        <f t="shared" si="1605"/>
        <v>2.4000000000000004</v>
      </c>
      <c r="ES234" s="1">
        <f t="shared" si="1606"/>
        <v>0.60000000000000009</v>
      </c>
      <c r="ET234" s="1">
        <f t="shared" si="1607"/>
        <v>3.2</v>
      </c>
      <c r="EU234" s="1">
        <f t="shared" si="1608"/>
        <v>0.8</v>
      </c>
      <c r="EV234" s="1">
        <f t="shared" si="1609"/>
        <v>0</v>
      </c>
      <c r="EW234" s="1">
        <f t="shared" si="1610"/>
        <v>0</v>
      </c>
      <c r="EX234" s="1">
        <f t="shared" si="1611"/>
        <v>2.4000000000000004</v>
      </c>
      <c r="EY234" s="1">
        <f t="shared" si="1612"/>
        <v>0.60000000000000009</v>
      </c>
      <c r="EZ234" s="1">
        <f t="shared" si="1613"/>
        <v>0.8</v>
      </c>
      <c r="FA234" s="1">
        <f t="shared" si="1614"/>
        <v>0.2</v>
      </c>
      <c r="FB234" s="1">
        <f t="shared" si="1615"/>
        <v>0</v>
      </c>
      <c r="FC234" s="1">
        <f t="shared" si="1616"/>
        <v>0</v>
      </c>
      <c r="FD234" s="1">
        <f t="shared" si="1617"/>
        <v>7.2</v>
      </c>
      <c r="FE234" s="1">
        <f t="shared" si="1618"/>
        <v>1.8</v>
      </c>
      <c r="FF234" s="1">
        <f t="shared" si="1619"/>
        <v>7.2</v>
      </c>
      <c r="FG234" s="1">
        <f t="shared" si="1620"/>
        <v>1.8</v>
      </c>
      <c r="FH234" s="1">
        <f t="shared" si="1621"/>
        <v>0</v>
      </c>
      <c r="FI234" s="1">
        <f t="shared" si="1622"/>
        <v>0</v>
      </c>
      <c r="FJ234" s="1">
        <f t="shared" si="1623"/>
        <v>0</v>
      </c>
      <c r="FK234" s="1">
        <f t="shared" si="1624"/>
        <v>0</v>
      </c>
      <c r="FL234" s="1">
        <f t="shared" si="1625"/>
        <v>0</v>
      </c>
      <c r="FM234" s="1">
        <f t="shared" si="1626"/>
        <v>0</v>
      </c>
      <c r="FN234" s="1">
        <f t="shared" si="1627"/>
        <v>0.8</v>
      </c>
      <c r="FO234" s="1">
        <f t="shared" si="1628"/>
        <v>0.2</v>
      </c>
      <c r="FP234" s="1">
        <f t="shared" si="1629"/>
        <v>0</v>
      </c>
      <c r="FQ234" s="1">
        <f t="shared" si="1630"/>
        <v>0</v>
      </c>
      <c r="FR234" s="1">
        <f t="shared" si="1631"/>
        <v>0.8</v>
      </c>
      <c r="FS234" s="1">
        <f t="shared" si="1632"/>
        <v>0.2</v>
      </c>
      <c r="FT234" s="1">
        <f t="shared" si="1633"/>
        <v>2.4000000000000004</v>
      </c>
      <c r="FU234" s="1">
        <f t="shared" si="1634"/>
        <v>0.60000000000000009</v>
      </c>
      <c r="FV234" s="1">
        <f t="shared" si="1635"/>
        <v>0</v>
      </c>
      <c r="FW234" s="1">
        <f t="shared" si="1636"/>
        <v>0</v>
      </c>
      <c r="FX234" s="1">
        <f t="shared" si="1637"/>
        <v>0</v>
      </c>
      <c r="FY234" s="1">
        <f t="shared" si="1638"/>
        <v>0</v>
      </c>
      <c r="GC234" s="7">
        <f t="shared" si="1639"/>
        <v>0</v>
      </c>
      <c r="GD234" s="7">
        <f t="shared" si="1640"/>
        <v>0</v>
      </c>
      <c r="GE234" s="7">
        <f t="shared" si="1641"/>
        <v>0</v>
      </c>
      <c r="GF234" s="7">
        <f t="shared" si="1642"/>
        <v>0</v>
      </c>
      <c r="GG234" s="7">
        <f t="shared" si="1643"/>
        <v>2</v>
      </c>
      <c r="GH234" s="7">
        <f t="shared" si="1644"/>
        <v>0</v>
      </c>
      <c r="GI234" s="7">
        <f t="shared" si="1645"/>
        <v>0</v>
      </c>
      <c r="GJ234" s="7">
        <f t="shared" si="1646"/>
        <v>0</v>
      </c>
      <c r="GK234" s="7">
        <f t="shared" si="1647"/>
        <v>0</v>
      </c>
      <c r="GL234" s="7">
        <f t="shared" si="1648"/>
        <v>0</v>
      </c>
      <c r="GM234" s="7">
        <f t="shared" si="1649"/>
        <v>1</v>
      </c>
      <c r="GN234" s="7">
        <f t="shared" si="1650"/>
        <v>0</v>
      </c>
      <c r="GO234" s="7">
        <f t="shared" si="1651"/>
        <v>0</v>
      </c>
      <c r="GP234" s="7">
        <f t="shared" si="1652"/>
        <v>0</v>
      </c>
      <c r="GQ234" s="7">
        <f t="shared" si="1653"/>
        <v>7</v>
      </c>
      <c r="GR234" s="7">
        <f t="shared" si="1654"/>
        <v>0</v>
      </c>
      <c r="GS234" s="7">
        <f t="shared" si="1655"/>
        <v>1</v>
      </c>
      <c r="GT234" s="7">
        <f t="shared" si="1656"/>
        <v>0</v>
      </c>
      <c r="GU234" s="7">
        <f t="shared" si="1657"/>
        <v>0</v>
      </c>
      <c r="GV234" s="7">
        <f t="shared" si="1658"/>
        <v>0</v>
      </c>
      <c r="GW234" s="7">
        <f t="shared" si="1659"/>
        <v>1</v>
      </c>
      <c r="GX234" s="7">
        <f t="shared" si="1660"/>
        <v>0</v>
      </c>
      <c r="GY234" s="7">
        <f t="shared" si="1661"/>
        <v>0</v>
      </c>
      <c r="GZ234" s="7">
        <f t="shared" si="1662"/>
        <v>0</v>
      </c>
      <c r="HA234" s="7">
        <f t="shared" si="1663"/>
        <v>1</v>
      </c>
      <c r="HB234" s="7">
        <f t="shared" si="1664"/>
        <v>0</v>
      </c>
      <c r="HC234" s="7">
        <f t="shared" si="1665"/>
        <v>2</v>
      </c>
      <c r="HD234" s="7">
        <f t="shared" si="1666"/>
        <v>0</v>
      </c>
      <c r="HE234" s="7">
        <f t="shared" si="1667"/>
        <v>0</v>
      </c>
      <c r="HF234" s="7">
        <f t="shared" si="1668"/>
        <v>0</v>
      </c>
      <c r="HG234" s="7">
        <f t="shared" si="1669"/>
        <v>2</v>
      </c>
      <c r="HH234" s="7">
        <f t="shared" si="1670"/>
        <v>0</v>
      </c>
      <c r="HI234" s="7">
        <f t="shared" si="1671"/>
        <v>1</v>
      </c>
      <c r="HJ234" s="7">
        <f t="shared" si="1672"/>
        <v>0</v>
      </c>
      <c r="HK234" s="7">
        <f t="shared" si="1673"/>
        <v>4</v>
      </c>
      <c r="HL234" s="7">
        <f t="shared" si="1674"/>
        <v>1</v>
      </c>
      <c r="HM234" s="7">
        <f t="shared" si="1675"/>
        <v>0</v>
      </c>
      <c r="HN234" s="7">
        <f t="shared" si="1676"/>
        <v>0</v>
      </c>
      <c r="HO234" s="7">
        <f t="shared" si="1677"/>
        <v>0</v>
      </c>
      <c r="HP234" s="7">
        <f t="shared" si="1678"/>
        <v>0</v>
      </c>
      <c r="HQ234" s="7">
        <f t="shared" si="1679"/>
        <v>0</v>
      </c>
      <c r="HR234" s="7">
        <f t="shared" si="1680"/>
        <v>0</v>
      </c>
      <c r="HS234" s="7">
        <f t="shared" si="1681"/>
        <v>0</v>
      </c>
      <c r="HT234" s="7">
        <f t="shared" si="1682"/>
        <v>0</v>
      </c>
      <c r="HU234" s="7">
        <f t="shared" si="1683"/>
        <v>1</v>
      </c>
      <c r="HV234" s="7">
        <f t="shared" si="1684"/>
        <v>0</v>
      </c>
      <c r="HW234" s="7">
        <f t="shared" si="1685"/>
        <v>2</v>
      </c>
      <c r="HX234" s="7">
        <f t="shared" si="1686"/>
        <v>1</v>
      </c>
      <c r="HY234" s="7">
        <f t="shared" si="1687"/>
        <v>3</v>
      </c>
      <c r="HZ234" s="7">
        <f t="shared" si="1688"/>
        <v>1</v>
      </c>
      <c r="IA234" s="7">
        <f t="shared" si="1689"/>
        <v>0</v>
      </c>
      <c r="IB234" s="7">
        <f t="shared" si="1690"/>
        <v>0</v>
      </c>
      <c r="IC234" s="7">
        <f t="shared" si="1691"/>
        <v>2</v>
      </c>
      <c r="ID234" s="7">
        <f t="shared" si="1692"/>
        <v>1</v>
      </c>
      <c r="IE234" s="7">
        <f t="shared" si="1693"/>
        <v>1</v>
      </c>
      <c r="IF234" s="7">
        <f t="shared" si="1694"/>
        <v>0</v>
      </c>
      <c r="IG234" s="7">
        <f t="shared" si="1695"/>
        <v>0</v>
      </c>
      <c r="IH234" s="7">
        <f t="shared" si="1696"/>
        <v>0</v>
      </c>
      <c r="II234" s="7">
        <f t="shared" si="1697"/>
        <v>7</v>
      </c>
      <c r="IJ234" s="7">
        <f t="shared" si="1698"/>
        <v>2</v>
      </c>
      <c r="IK234" s="7">
        <f t="shared" si="1699"/>
        <v>7</v>
      </c>
      <c r="IL234" s="7">
        <f t="shared" si="1700"/>
        <v>2</v>
      </c>
      <c r="IM234" s="7">
        <f t="shared" si="1701"/>
        <v>0</v>
      </c>
      <c r="IN234" s="7">
        <f t="shared" si="1702"/>
        <v>0</v>
      </c>
      <c r="IO234" s="7">
        <f t="shared" si="1703"/>
        <v>0</v>
      </c>
      <c r="IP234" s="7">
        <f t="shared" si="1704"/>
        <v>0</v>
      </c>
      <c r="IQ234" s="7">
        <f t="shared" si="1705"/>
        <v>0</v>
      </c>
      <c r="IR234" s="7">
        <f t="shared" si="1706"/>
        <v>0</v>
      </c>
      <c r="IS234" s="7">
        <f t="shared" si="1707"/>
        <v>1</v>
      </c>
      <c r="IT234" s="7">
        <f t="shared" si="1708"/>
        <v>0</v>
      </c>
      <c r="IU234" s="7">
        <f t="shared" si="1709"/>
        <v>0</v>
      </c>
      <c r="IV234" s="7">
        <f t="shared" si="1710"/>
        <v>0</v>
      </c>
      <c r="IW234" s="7">
        <f t="shared" si="1711"/>
        <v>1</v>
      </c>
      <c r="IX234" s="7">
        <f t="shared" si="1712"/>
        <v>0</v>
      </c>
      <c r="IY234" s="7">
        <f t="shared" si="1713"/>
        <v>2</v>
      </c>
      <c r="IZ234" s="7">
        <f t="shared" si="1714"/>
        <v>1</v>
      </c>
      <c r="JA234" s="7">
        <f t="shared" si="1715"/>
        <v>0</v>
      </c>
      <c r="JB234" s="7">
        <f t="shared" si="1716"/>
        <v>0</v>
      </c>
      <c r="JC234" s="7">
        <f t="shared" si="1717"/>
        <v>0</v>
      </c>
      <c r="JD234" s="7">
        <f t="shared" si="1718"/>
        <v>0</v>
      </c>
      <c r="JF234" s="1">
        <v>50</v>
      </c>
      <c r="JG234" s="10">
        <f t="shared" si="1719"/>
        <v>127.92636363636363</v>
      </c>
      <c r="JH234" s="10">
        <f t="shared" si="1720"/>
        <v>4.6979999999999995</v>
      </c>
      <c r="JJ234" s="1" t="str">
        <f t="shared" si="1555"/>
        <v>[127.93, 4.7]</v>
      </c>
      <c r="JS234" s="265"/>
      <c r="JT234" s="264"/>
      <c r="JU234" s="264"/>
      <c r="JV234" s="264"/>
      <c r="JW234" s="264"/>
      <c r="JX234" s="264"/>
      <c r="JY234" s="264"/>
      <c r="JZ234" s="264"/>
      <c r="KA234" s="264"/>
      <c r="KB234" s="264"/>
      <c r="KC234" s="264"/>
      <c r="KD234" s="264"/>
      <c r="KE234" s="264"/>
      <c r="KF234" s="264"/>
      <c r="KG234" s="264"/>
      <c r="KH234" s="264"/>
      <c r="KI234" s="264"/>
      <c r="KJ234" s="264"/>
      <c r="KK234" s="264"/>
      <c r="KL234" s="264"/>
      <c r="KM234" s="264"/>
      <c r="KN234" s="264"/>
      <c r="KO234" s="264"/>
      <c r="KP234" s="264"/>
      <c r="KQ234" s="264"/>
      <c r="KR234" s="264"/>
      <c r="KS234" s="264"/>
      <c r="KT234" s="264"/>
      <c r="KU234" s="264"/>
      <c r="KV234" s="264"/>
      <c r="KW234" s="264"/>
      <c r="KX234" s="264"/>
      <c r="KY234" s="264"/>
      <c r="KZ234" s="264"/>
      <c r="LA234" s="264"/>
      <c r="LB234" s="264"/>
      <c r="LC234" s="264"/>
      <c r="LD234" s="264"/>
      <c r="LE234" s="264"/>
      <c r="LF234" s="264"/>
      <c r="LG234" s="264"/>
      <c r="LH234" s="264"/>
      <c r="LI234" s="264"/>
      <c r="LJ234" s="264"/>
      <c r="LK234" s="264"/>
      <c r="LL234" s="264"/>
      <c r="LM234" s="264"/>
      <c r="LN234" s="264"/>
      <c r="LO234" s="264"/>
      <c r="LP234" s="264"/>
      <c r="LQ234" s="264"/>
      <c r="LR234" s="264"/>
      <c r="LS234" s="264"/>
      <c r="LT234" s="264"/>
      <c r="LU234" s="264"/>
      <c r="LV234" s="264"/>
      <c r="LW234" s="264"/>
      <c r="LX234" s="264"/>
      <c r="LY234" s="264"/>
      <c r="LZ234" s="264"/>
      <c r="MA234" s="264"/>
      <c r="MB234" s="264"/>
      <c r="MC234" s="264"/>
      <c r="MD234" s="264"/>
      <c r="ME234" s="264"/>
      <c r="MF234" s="264"/>
      <c r="MG234" s="264"/>
      <c r="MH234" s="264"/>
      <c r="MI234" s="264"/>
      <c r="MJ234" s="264"/>
      <c r="MK234" s="264"/>
      <c r="ML234" s="264"/>
      <c r="MM234" s="264"/>
      <c r="MN234" s="264"/>
      <c r="MO234" s="264"/>
      <c r="MP234" s="264"/>
      <c r="MQ234" s="264"/>
      <c r="MR234" s="264"/>
      <c r="MS234" s="264"/>
      <c r="MT234" s="264"/>
      <c r="MU234" s="264"/>
      <c r="MV234" s="264"/>
      <c r="MW234" s="264"/>
      <c r="MX234" s="264"/>
      <c r="MY234" s="264"/>
      <c r="MZ234" s="264"/>
      <c r="NA234" s="264"/>
      <c r="NB234" s="264"/>
      <c r="NC234" s="264"/>
      <c r="ND234" s="264"/>
      <c r="NE234" s="264"/>
      <c r="NF234" s="264"/>
      <c r="NG234" s="264"/>
      <c r="NH234" s="264"/>
      <c r="NI234" s="264"/>
      <c r="NJ234" s="264"/>
      <c r="NK234" s="264"/>
      <c r="NL234" s="264"/>
      <c r="NM234" s="264"/>
      <c r="NN234" s="264"/>
      <c r="NO234" s="264"/>
      <c r="NQ234" s="49"/>
      <c r="NR234" s="49"/>
      <c r="NS234" s="49"/>
      <c r="NT234" s="49"/>
      <c r="NU234" s="49"/>
      <c r="NV234" s="49"/>
      <c r="NW234" s="49"/>
      <c r="NX234" s="49"/>
      <c r="NY234" s="49"/>
      <c r="NZ234" s="49"/>
      <c r="OA234" s="49"/>
      <c r="OB234" s="49"/>
      <c r="OC234" s="49"/>
      <c r="OD234" s="49"/>
      <c r="OE234" s="49"/>
      <c r="OF234" s="49"/>
      <c r="OG234" s="49"/>
      <c r="OH234" s="49"/>
      <c r="OI234" s="49"/>
      <c r="OJ234" s="49"/>
      <c r="OK234" s="49"/>
      <c r="OL234" s="49"/>
      <c r="OM234" s="49"/>
      <c r="ON234" s="49"/>
      <c r="OO234" s="49"/>
      <c r="OP234" s="49"/>
      <c r="OQ234" s="49"/>
      <c r="OR234" s="49"/>
      <c r="OS234" s="49"/>
      <c r="OT234" s="49"/>
      <c r="OU234" s="49"/>
      <c r="OV234" s="49"/>
      <c r="OW234" s="49"/>
      <c r="OX234" s="49"/>
      <c r="OY234" s="49"/>
      <c r="OZ234" s="49"/>
      <c r="PA234" s="49"/>
      <c r="PB234" s="49"/>
      <c r="PC234" s="49"/>
      <c r="PD234" s="49"/>
      <c r="PE234" s="49"/>
      <c r="PF234" s="49"/>
      <c r="PG234" s="49"/>
      <c r="PH234" s="49"/>
      <c r="PI234" s="49"/>
      <c r="PJ234" s="49"/>
      <c r="PK234" s="49"/>
      <c r="PL234" s="49"/>
      <c r="PM234" s="49"/>
      <c r="PN234" s="49"/>
      <c r="PO234" s="49"/>
      <c r="PP234" s="49"/>
      <c r="PQ234" s="49"/>
      <c r="PR234" s="49"/>
      <c r="PS234" s="49"/>
      <c r="PT234" s="49"/>
      <c r="PU234" s="49"/>
      <c r="PV234" s="49"/>
      <c r="PW234" s="49"/>
      <c r="PX234" s="49"/>
      <c r="PY234" s="49"/>
      <c r="PZ234" s="49"/>
      <c r="QA234" s="49"/>
      <c r="QB234" s="49"/>
      <c r="QC234" s="49"/>
      <c r="QD234" s="49"/>
      <c r="QE234" s="49"/>
      <c r="QF234" s="49"/>
      <c r="QG234" s="49"/>
      <c r="QH234" s="49"/>
      <c r="QI234" s="49"/>
      <c r="QJ234" s="49"/>
      <c r="QK234" s="49"/>
      <c r="QL234" s="49"/>
      <c r="QM234" s="49"/>
      <c r="QN234" s="49"/>
      <c r="QO234" s="49"/>
      <c r="QP234" s="49"/>
      <c r="QQ234" s="49"/>
      <c r="QR234" s="49"/>
      <c r="QS234" s="49"/>
      <c r="QT234" s="49"/>
      <c r="QU234" s="49"/>
      <c r="QV234" s="49"/>
      <c r="QW234" s="49"/>
      <c r="QX234" s="49"/>
      <c r="QY234" s="49"/>
      <c r="QZ234" s="49"/>
      <c r="RA234" s="49"/>
      <c r="RB234" s="49"/>
      <c r="RC234" s="49"/>
      <c r="RD234" s="49"/>
      <c r="RE234" s="49"/>
      <c r="RF234" s="49"/>
      <c r="RG234" s="49"/>
      <c r="RH234" s="49"/>
      <c r="RI234" s="49"/>
      <c r="RJ234" s="49"/>
      <c r="RK234" s="49"/>
      <c r="RL234" s="49"/>
    </row>
    <row r="235" spans="2:480" x14ac:dyDescent="0.35">
      <c r="B235" s="192">
        <v>51</v>
      </c>
      <c r="C235" s="196" t="s">
        <v>187</v>
      </c>
      <c r="D235" s="32"/>
      <c r="E235" s="32"/>
      <c r="F235" s="32"/>
      <c r="G235" s="33"/>
      <c r="H235" s="2">
        <f t="shared" si="1556"/>
        <v>7812.9700000000012</v>
      </c>
      <c r="I235" s="34">
        <f t="shared" si="1557"/>
        <v>1.843266667047291E-2</v>
      </c>
      <c r="J235" s="111">
        <f t="shared" si="1729"/>
        <v>0.33178986597125781</v>
      </c>
      <c r="K235" s="111">
        <f t="shared" si="1729"/>
        <v>0.45621106571047959</v>
      </c>
      <c r="L235" s="111">
        <f t="shared" si="1729"/>
        <v>2.532233387285205</v>
      </c>
      <c r="M235" s="111">
        <f t="shared" si="1729"/>
        <v>0.2450548439308263</v>
      </c>
      <c r="N235" s="111">
        <f t="shared" si="1729"/>
        <v>1.3614157996157015E-2</v>
      </c>
      <c r="O235" s="111">
        <f t="shared" si="1729"/>
        <v>1.4975573795772719</v>
      </c>
      <c r="P235" s="111">
        <f t="shared" si="1729"/>
        <v>0.53095216185012362</v>
      </c>
      <c r="Q235" s="111">
        <f t="shared" si="1729"/>
        <v>9.148714173417515</v>
      </c>
      <c r="R235" s="111">
        <f t="shared" si="1729"/>
        <v>1.2525025356464456</v>
      </c>
      <c r="S235" s="111">
        <f t="shared" si="1729"/>
        <v>0.34035394990392542</v>
      </c>
      <c r="T235" s="111">
        <f t="shared" si="1729"/>
        <v>0.68070789980785085</v>
      </c>
      <c r="U235" s="111">
        <f t="shared" si="1729"/>
        <v>8.1684947976942091E-2</v>
      </c>
      <c r="V235" s="111">
        <f t="shared" si="1729"/>
        <v>1.3478016416195446</v>
      </c>
      <c r="W235" s="80">
        <f t="shared" si="1729"/>
        <v>3.1312563391161135</v>
      </c>
      <c r="X235" s="120">
        <f t="shared" si="1729"/>
        <v>0.45621106571047959</v>
      </c>
      <c r="Y235" s="114">
        <f t="shared" si="1728"/>
        <v>3.1208984267921442</v>
      </c>
      <c r="Z235" s="114">
        <f t="shared" si="1728"/>
        <v>1.5137912634938639</v>
      </c>
      <c r="AA235" s="115">
        <f t="shared" si="1728"/>
        <v>6.8742712855919983</v>
      </c>
      <c r="AB235" s="109">
        <f t="shared" si="1728"/>
        <v>3.1105299934805423E-2</v>
      </c>
      <c r="AC235" s="109">
        <f t="shared" si="1728"/>
        <v>0.54952696551489588</v>
      </c>
      <c r="AD235" s="109">
        <f t="shared" si="1728"/>
        <v>2.0736866623203613E-2</v>
      </c>
      <c r="AE235" s="109">
        <f t="shared" si="1728"/>
        <v>0.2281055328552398</v>
      </c>
      <c r="AF235" s="109">
        <f t="shared" si="1728"/>
        <v>0.78800093168173746</v>
      </c>
      <c r="AG235" s="109">
        <f t="shared" si="1728"/>
        <v>3.794846592046262</v>
      </c>
      <c r="AH235" s="109">
        <f t="shared" si="1728"/>
        <v>5.5678486883301721</v>
      </c>
      <c r="AI235" s="109">
        <f t="shared" si="1728"/>
        <v>4.1473733246407227E-2</v>
      </c>
      <c r="AJ235" s="109">
        <f t="shared" si="1728"/>
        <v>3.2971617930893751</v>
      </c>
      <c r="AK235" s="109">
        <f t="shared" si="1728"/>
        <v>1.6174755966098822</v>
      </c>
      <c r="AL235" s="109">
        <f t="shared" si="1728"/>
        <v>2.0736866623203613E-2</v>
      </c>
      <c r="AM235" s="109">
        <f t="shared" si="1727"/>
        <v>12.006645774834894</v>
      </c>
      <c r="AN235" s="109">
        <f t="shared" si="1727"/>
        <v>11.560803142436015</v>
      </c>
      <c r="AO235" s="109">
        <f t="shared" si="1727"/>
        <v>3.1105299934805423E-2</v>
      </c>
      <c r="AP235" s="109">
        <f t="shared" si="1727"/>
        <v>0.23847396616684161</v>
      </c>
      <c r="AQ235" s="109">
        <f t="shared" si="1727"/>
        <v>8.2947466492814453E-2</v>
      </c>
      <c r="AR235" s="109">
        <f t="shared" si="1727"/>
        <v>1.0074476917156192</v>
      </c>
      <c r="AS235" s="109">
        <f t="shared" si="1727"/>
        <v>1.3614157996157015E-2</v>
      </c>
      <c r="AT235" s="109">
        <f t="shared" si="1727"/>
        <v>0.6943220578040078</v>
      </c>
      <c r="AU235" s="109">
        <f t="shared" si="1727"/>
        <v>4.3156880847817742</v>
      </c>
      <c r="AV235" s="109">
        <f t="shared" si="1730"/>
        <v>0.5184216655800904</v>
      </c>
      <c r="AW235" s="109">
        <f t="shared" si="1730"/>
        <v>0.5184216655800904</v>
      </c>
      <c r="AY235" s="186"/>
      <c r="AZ235" s="182"/>
      <c r="BA235" s="32"/>
      <c r="BB235" s="32"/>
      <c r="BC235" s="32"/>
      <c r="BD235" s="33"/>
      <c r="BE235" s="2"/>
      <c r="BF235" s="34"/>
      <c r="BG235" s="140">
        <f t="shared" si="1558"/>
        <v>0</v>
      </c>
      <c r="BH235" s="140">
        <f t="shared" si="1354"/>
        <v>0</v>
      </c>
      <c r="BI235" s="140">
        <f t="shared" si="1355"/>
        <v>3</v>
      </c>
      <c r="BJ235" s="140">
        <f t="shared" si="1356"/>
        <v>0</v>
      </c>
      <c r="BK235" s="140">
        <f t="shared" si="1357"/>
        <v>0</v>
      </c>
      <c r="BL235" s="140">
        <f t="shared" si="1358"/>
        <v>1</v>
      </c>
      <c r="BM235" s="140">
        <f t="shared" si="1359"/>
        <v>1</v>
      </c>
      <c r="BN235" s="140">
        <f t="shared" si="1360"/>
        <v>9</v>
      </c>
      <c r="BO235" s="140">
        <f t="shared" si="1361"/>
        <v>1</v>
      </c>
      <c r="BP235" s="140">
        <f t="shared" si="1362"/>
        <v>0</v>
      </c>
      <c r="BQ235" s="140">
        <f t="shared" si="1363"/>
        <v>1</v>
      </c>
      <c r="BR235" s="140">
        <f t="shared" si="1364"/>
        <v>0</v>
      </c>
      <c r="BS235" s="140">
        <f t="shared" si="1365"/>
        <v>1</v>
      </c>
      <c r="BT235" s="35">
        <f t="shared" si="1366"/>
        <v>3</v>
      </c>
      <c r="BU235" s="145">
        <f t="shared" si="1367"/>
        <v>0</v>
      </c>
      <c r="BV235" s="144">
        <f t="shared" si="1368"/>
        <v>3</v>
      </c>
      <c r="BW235" s="144">
        <f t="shared" si="1369"/>
        <v>2</v>
      </c>
      <c r="BX235" s="143">
        <f t="shared" si="1370"/>
        <v>7</v>
      </c>
      <c r="BY235" s="124">
        <f t="shared" si="1371"/>
        <v>0</v>
      </c>
      <c r="BZ235" s="124">
        <f t="shared" si="1372"/>
        <v>1</v>
      </c>
      <c r="CA235" s="124">
        <f t="shared" si="1373"/>
        <v>0</v>
      </c>
      <c r="CB235" s="124">
        <f t="shared" si="1374"/>
        <v>0</v>
      </c>
      <c r="CC235" s="124">
        <f t="shared" si="1375"/>
        <v>1</v>
      </c>
      <c r="CD235" s="124">
        <f t="shared" si="1376"/>
        <v>4</v>
      </c>
      <c r="CE235" s="124">
        <f t="shared" si="1377"/>
        <v>6</v>
      </c>
      <c r="CF235" s="124">
        <f t="shared" si="1378"/>
        <v>0</v>
      </c>
      <c r="CG235" s="124">
        <f t="shared" si="1379"/>
        <v>3</v>
      </c>
      <c r="CH235" s="124">
        <f t="shared" si="1380"/>
        <v>2</v>
      </c>
      <c r="CI235" s="124">
        <f t="shared" si="1381"/>
        <v>0</v>
      </c>
      <c r="CJ235" s="124">
        <f t="shared" si="1382"/>
        <v>12</v>
      </c>
      <c r="CK235" s="124">
        <f t="shared" si="1383"/>
        <v>12</v>
      </c>
      <c r="CL235" s="124">
        <f t="shared" si="1384"/>
        <v>0</v>
      </c>
      <c r="CM235" s="124">
        <f t="shared" si="1385"/>
        <v>0</v>
      </c>
      <c r="CN235" s="124">
        <f t="shared" si="1386"/>
        <v>0</v>
      </c>
      <c r="CO235" s="124">
        <f t="shared" si="1387"/>
        <v>1</v>
      </c>
      <c r="CP235" s="124">
        <f t="shared" si="1388"/>
        <v>0</v>
      </c>
      <c r="CQ235" s="124">
        <f t="shared" si="1389"/>
        <v>1</v>
      </c>
      <c r="CR235" s="124">
        <f t="shared" si="1390"/>
        <v>4</v>
      </c>
      <c r="CS235" s="124">
        <f t="shared" si="1391"/>
        <v>1</v>
      </c>
      <c r="CT235" s="124">
        <f t="shared" si="1392"/>
        <v>1</v>
      </c>
      <c r="CX235" s="7">
        <f t="shared" si="1559"/>
        <v>0</v>
      </c>
      <c r="CY235" s="7">
        <f t="shared" si="1560"/>
        <v>0</v>
      </c>
      <c r="CZ235" s="7">
        <f t="shared" si="1561"/>
        <v>0</v>
      </c>
      <c r="DA235" s="7">
        <f t="shared" si="1562"/>
        <v>0</v>
      </c>
      <c r="DB235" s="7">
        <f t="shared" si="1563"/>
        <v>3</v>
      </c>
      <c r="DC235" s="7">
        <f t="shared" si="1564"/>
        <v>0</v>
      </c>
      <c r="DD235" s="7">
        <f t="shared" si="1565"/>
        <v>0</v>
      </c>
      <c r="DE235" s="7">
        <f t="shared" si="1566"/>
        <v>0</v>
      </c>
      <c r="DF235" s="7">
        <f t="shared" si="1567"/>
        <v>0</v>
      </c>
      <c r="DG235" s="7">
        <f t="shared" si="1568"/>
        <v>0</v>
      </c>
      <c r="DH235" s="7">
        <f t="shared" si="1569"/>
        <v>1</v>
      </c>
      <c r="DI235" s="7">
        <f t="shared" si="1570"/>
        <v>0</v>
      </c>
      <c r="DJ235" s="7">
        <f t="shared" si="1571"/>
        <v>1</v>
      </c>
      <c r="DK235" s="7">
        <f t="shared" si="1572"/>
        <v>0</v>
      </c>
      <c r="DL235" s="7">
        <f t="shared" si="1573"/>
        <v>9</v>
      </c>
      <c r="DM235" s="7">
        <f t="shared" si="1574"/>
        <v>0</v>
      </c>
      <c r="DN235" s="7">
        <f t="shared" si="1575"/>
        <v>1</v>
      </c>
      <c r="DO235" s="7">
        <f t="shared" si="1576"/>
        <v>0</v>
      </c>
      <c r="DP235" s="7">
        <f t="shared" si="1577"/>
        <v>0</v>
      </c>
      <c r="DQ235" s="7">
        <f t="shared" si="1578"/>
        <v>0</v>
      </c>
      <c r="DR235" s="7">
        <f t="shared" si="1579"/>
        <v>1</v>
      </c>
      <c r="DS235" s="7">
        <f t="shared" si="1580"/>
        <v>0</v>
      </c>
      <c r="DT235" s="7">
        <f t="shared" si="1581"/>
        <v>0</v>
      </c>
      <c r="DU235" s="7">
        <f t="shared" si="1582"/>
        <v>0</v>
      </c>
      <c r="DV235" s="7">
        <f t="shared" si="1583"/>
        <v>1</v>
      </c>
      <c r="DW235" s="7">
        <f t="shared" si="1584"/>
        <v>0</v>
      </c>
      <c r="DX235" s="7">
        <f t="shared" si="1585"/>
        <v>3</v>
      </c>
      <c r="DY235" s="7">
        <f t="shared" si="1586"/>
        <v>0</v>
      </c>
      <c r="DZ235" s="1">
        <f t="shared" si="1587"/>
        <v>0</v>
      </c>
      <c r="EA235" s="1">
        <f t="shared" si="1588"/>
        <v>0</v>
      </c>
      <c r="EB235" s="1">
        <f t="shared" si="1589"/>
        <v>2.4000000000000004</v>
      </c>
      <c r="EC235" s="1">
        <f t="shared" si="1590"/>
        <v>0.60000000000000009</v>
      </c>
      <c r="ED235" s="1">
        <f t="shared" si="1591"/>
        <v>1.6</v>
      </c>
      <c r="EE235" s="1">
        <f t="shared" si="1592"/>
        <v>0.4</v>
      </c>
      <c r="EF235" s="1">
        <f t="shared" si="1593"/>
        <v>5.6000000000000005</v>
      </c>
      <c r="EG235" s="1">
        <f t="shared" si="1594"/>
        <v>1.4000000000000001</v>
      </c>
      <c r="EH235" s="1">
        <f t="shared" si="1595"/>
        <v>0</v>
      </c>
      <c r="EI235" s="1">
        <f t="shared" si="1596"/>
        <v>0</v>
      </c>
      <c r="EJ235" s="1">
        <f t="shared" si="1597"/>
        <v>0.8</v>
      </c>
      <c r="EK235" s="1">
        <f t="shared" si="1598"/>
        <v>0.2</v>
      </c>
      <c r="EL235" s="1">
        <f t="shared" si="1599"/>
        <v>0</v>
      </c>
      <c r="EM235" s="1">
        <f t="shared" si="1600"/>
        <v>0</v>
      </c>
      <c r="EN235" s="1">
        <f t="shared" si="1601"/>
        <v>0</v>
      </c>
      <c r="EO235" s="1">
        <f t="shared" si="1602"/>
        <v>0</v>
      </c>
      <c r="EP235" s="1">
        <f t="shared" si="1603"/>
        <v>0.8</v>
      </c>
      <c r="EQ235" s="1">
        <f t="shared" si="1604"/>
        <v>0.2</v>
      </c>
      <c r="ER235" s="1">
        <f t="shared" si="1605"/>
        <v>3.2</v>
      </c>
      <c r="ES235" s="1">
        <f t="shared" si="1606"/>
        <v>0.8</v>
      </c>
      <c r="ET235" s="1">
        <f t="shared" si="1607"/>
        <v>4.8000000000000007</v>
      </c>
      <c r="EU235" s="1">
        <f t="shared" si="1608"/>
        <v>1.2000000000000002</v>
      </c>
      <c r="EV235" s="1">
        <f t="shared" si="1609"/>
        <v>0</v>
      </c>
      <c r="EW235" s="1">
        <f t="shared" si="1610"/>
        <v>0</v>
      </c>
      <c r="EX235" s="1">
        <f t="shared" si="1611"/>
        <v>2.4000000000000004</v>
      </c>
      <c r="EY235" s="1">
        <f t="shared" si="1612"/>
        <v>0.60000000000000009</v>
      </c>
      <c r="EZ235" s="1">
        <f t="shared" si="1613"/>
        <v>1.6</v>
      </c>
      <c r="FA235" s="1">
        <f t="shared" si="1614"/>
        <v>0.4</v>
      </c>
      <c r="FB235" s="1">
        <f t="shared" si="1615"/>
        <v>0</v>
      </c>
      <c r="FC235" s="1">
        <f t="shared" si="1616"/>
        <v>0</v>
      </c>
      <c r="FD235" s="1">
        <f t="shared" si="1617"/>
        <v>9.6000000000000014</v>
      </c>
      <c r="FE235" s="1">
        <f t="shared" si="1618"/>
        <v>2.4000000000000004</v>
      </c>
      <c r="FF235" s="1">
        <f t="shared" si="1619"/>
        <v>9.6000000000000014</v>
      </c>
      <c r="FG235" s="1">
        <f t="shared" si="1620"/>
        <v>2.4000000000000004</v>
      </c>
      <c r="FH235" s="1">
        <f t="shared" si="1621"/>
        <v>0</v>
      </c>
      <c r="FI235" s="1">
        <f t="shared" si="1622"/>
        <v>0</v>
      </c>
      <c r="FJ235" s="1">
        <f t="shared" si="1623"/>
        <v>0</v>
      </c>
      <c r="FK235" s="1">
        <f t="shared" si="1624"/>
        <v>0</v>
      </c>
      <c r="FL235" s="1">
        <f t="shared" si="1625"/>
        <v>0</v>
      </c>
      <c r="FM235" s="1">
        <f t="shared" si="1626"/>
        <v>0</v>
      </c>
      <c r="FN235" s="1">
        <f t="shared" si="1627"/>
        <v>0.8</v>
      </c>
      <c r="FO235" s="1">
        <f t="shared" si="1628"/>
        <v>0.2</v>
      </c>
      <c r="FP235" s="1">
        <f t="shared" si="1629"/>
        <v>0</v>
      </c>
      <c r="FQ235" s="1">
        <f t="shared" si="1630"/>
        <v>0</v>
      </c>
      <c r="FR235" s="1">
        <f t="shared" si="1631"/>
        <v>0.8</v>
      </c>
      <c r="FS235" s="1">
        <f t="shared" si="1632"/>
        <v>0.2</v>
      </c>
      <c r="FT235" s="1">
        <f t="shared" si="1633"/>
        <v>3.2</v>
      </c>
      <c r="FU235" s="1">
        <f t="shared" si="1634"/>
        <v>0.8</v>
      </c>
      <c r="FV235" s="1">
        <f t="shared" si="1635"/>
        <v>0.8</v>
      </c>
      <c r="FW235" s="1">
        <f t="shared" si="1636"/>
        <v>0.2</v>
      </c>
      <c r="FX235" s="1">
        <f t="shared" si="1637"/>
        <v>0.8</v>
      </c>
      <c r="FY235" s="1">
        <f t="shared" si="1638"/>
        <v>0.2</v>
      </c>
      <c r="GC235" s="7">
        <f t="shared" si="1639"/>
        <v>0</v>
      </c>
      <c r="GD235" s="7">
        <f t="shared" si="1640"/>
        <v>0</v>
      </c>
      <c r="GE235" s="7">
        <f t="shared" si="1641"/>
        <v>0</v>
      </c>
      <c r="GF235" s="7">
        <f t="shared" si="1642"/>
        <v>0</v>
      </c>
      <c r="GG235" s="7">
        <f t="shared" si="1643"/>
        <v>3</v>
      </c>
      <c r="GH235" s="7">
        <f t="shared" si="1644"/>
        <v>0</v>
      </c>
      <c r="GI235" s="7">
        <f t="shared" si="1645"/>
        <v>0</v>
      </c>
      <c r="GJ235" s="7">
        <f t="shared" si="1646"/>
        <v>0</v>
      </c>
      <c r="GK235" s="7">
        <f t="shared" si="1647"/>
        <v>0</v>
      </c>
      <c r="GL235" s="7">
        <f t="shared" si="1648"/>
        <v>0</v>
      </c>
      <c r="GM235" s="7">
        <f t="shared" si="1649"/>
        <v>1</v>
      </c>
      <c r="GN235" s="7">
        <f t="shared" si="1650"/>
        <v>0</v>
      </c>
      <c r="GO235" s="7">
        <f t="shared" si="1651"/>
        <v>1</v>
      </c>
      <c r="GP235" s="7">
        <f t="shared" si="1652"/>
        <v>0</v>
      </c>
      <c r="GQ235" s="7">
        <f t="shared" si="1653"/>
        <v>9</v>
      </c>
      <c r="GR235" s="7">
        <f t="shared" si="1654"/>
        <v>0</v>
      </c>
      <c r="GS235" s="7">
        <f t="shared" si="1655"/>
        <v>1</v>
      </c>
      <c r="GT235" s="7">
        <f t="shared" si="1656"/>
        <v>0</v>
      </c>
      <c r="GU235" s="7">
        <f t="shared" si="1657"/>
        <v>0</v>
      </c>
      <c r="GV235" s="7">
        <f t="shared" si="1658"/>
        <v>0</v>
      </c>
      <c r="GW235" s="7">
        <f t="shared" si="1659"/>
        <v>1</v>
      </c>
      <c r="GX235" s="7">
        <f t="shared" si="1660"/>
        <v>0</v>
      </c>
      <c r="GY235" s="7">
        <f t="shared" si="1661"/>
        <v>0</v>
      </c>
      <c r="GZ235" s="7">
        <f t="shared" si="1662"/>
        <v>0</v>
      </c>
      <c r="HA235" s="7">
        <f t="shared" si="1663"/>
        <v>1</v>
      </c>
      <c r="HB235" s="7">
        <f t="shared" si="1664"/>
        <v>0</v>
      </c>
      <c r="HC235" s="7">
        <f t="shared" si="1665"/>
        <v>3</v>
      </c>
      <c r="HD235" s="7">
        <f t="shared" si="1666"/>
        <v>0</v>
      </c>
      <c r="HE235" s="7">
        <f t="shared" si="1667"/>
        <v>0</v>
      </c>
      <c r="HF235" s="7">
        <f t="shared" si="1668"/>
        <v>0</v>
      </c>
      <c r="HG235" s="7">
        <f t="shared" si="1669"/>
        <v>2</v>
      </c>
      <c r="HH235" s="7">
        <f t="shared" si="1670"/>
        <v>1</v>
      </c>
      <c r="HI235" s="7">
        <f t="shared" si="1671"/>
        <v>2</v>
      </c>
      <c r="HJ235" s="7">
        <f t="shared" si="1672"/>
        <v>0</v>
      </c>
      <c r="HK235" s="7">
        <f t="shared" si="1673"/>
        <v>6</v>
      </c>
      <c r="HL235" s="7">
        <f t="shared" si="1674"/>
        <v>1</v>
      </c>
      <c r="HM235" s="7">
        <f t="shared" si="1675"/>
        <v>0</v>
      </c>
      <c r="HN235" s="7">
        <f t="shared" si="1676"/>
        <v>0</v>
      </c>
      <c r="HO235" s="7">
        <f t="shared" si="1677"/>
        <v>1</v>
      </c>
      <c r="HP235" s="7">
        <f t="shared" si="1678"/>
        <v>0</v>
      </c>
      <c r="HQ235" s="7">
        <f t="shared" si="1679"/>
        <v>0</v>
      </c>
      <c r="HR235" s="7">
        <f t="shared" si="1680"/>
        <v>0</v>
      </c>
      <c r="HS235" s="7">
        <f t="shared" si="1681"/>
        <v>0</v>
      </c>
      <c r="HT235" s="7">
        <f t="shared" si="1682"/>
        <v>0</v>
      </c>
      <c r="HU235" s="7">
        <f t="shared" si="1683"/>
        <v>1</v>
      </c>
      <c r="HV235" s="7">
        <f t="shared" si="1684"/>
        <v>0</v>
      </c>
      <c r="HW235" s="7">
        <f t="shared" si="1685"/>
        <v>3</v>
      </c>
      <c r="HX235" s="7">
        <f t="shared" si="1686"/>
        <v>1</v>
      </c>
      <c r="HY235" s="7">
        <f t="shared" si="1687"/>
        <v>5</v>
      </c>
      <c r="HZ235" s="7">
        <f t="shared" si="1688"/>
        <v>1</v>
      </c>
      <c r="IA235" s="7">
        <f t="shared" si="1689"/>
        <v>0</v>
      </c>
      <c r="IB235" s="7">
        <f t="shared" si="1690"/>
        <v>0</v>
      </c>
      <c r="IC235" s="7">
        <f t="shared" si="1691"/>
        <v>2</v>
      </c>
      <c r="ID235" s="7">
        <f t="shared" si="1692"/>
        <v>1</v>
      </c>
      <c r="IE235" s="7">
        <f t="shared" si="1693"/>
        <v>2</v>
      </c>
      <c r="IF235" s="7">
        <f t="shared" si="1694"/>
        <v>0</v>
      </c>
      <c r="IG235" s="7">
        <f t="shared" si="1695"/>
        <v>0</v>
      </c>
      <c r="IH235" s="7">
        <f t="shared" si="1696"/>
        <v>0</v>
      </c>
      <c r="II235" s="7">
        <f t="shared" si="1697"/>
        <v>10</v>
      </c>
      <c r="IJ235" s="7">
        <f t="shared" si="1698"/>
        <v>2</v>
      </c>
      <c r="IK235" s="7">
        <f t="shared" si="1699"/>
        <v>10</v>
      </c>
      <c r="IL235" s="7">
        <f t="shared" si="1700"/>
        <v>2</v>
      </c>
      <c r="IM235" s="7">
        <f t="shared" si="1701"/>
        <v>0</v>
      </c>
      <c r="IN235" s="7">
        <f t="shared" si="1702"/>
        <v>0</v>
      </c>
      <c r="IO235" s="7">
        <f t="shared" si="1703"/>
        <v>0</v>
      </c>
      <c r="IP235" s="7">
        <f t="shared" si="1704"/>
        <v>0</v>
      </c>
      <c r="IQ235" s="7">
        <f t="shared" si="1705"/>
        <v>0</v>
      </c>
      <c r="IR235" s="7">
        <f t="shared" si="1706"/>
        <v>0</v>
      </c>
      <c r="IS235" s="7">
        <f t="shared" si="1707"/>
        <v>1</v>
      </c>
      <c r="IT235" s="7">
        <f t="shared" si="1708"/>
        <v>0</v>
      </c>
      <c r="IU235" s="7">
        <f t="shared" si="1709"/>
        <v>0</v>
      </c>
      <c r="IV235" s="7">
        <f t="shared" si="1710"/>
        <v>0</v>
      </c>
      <c r="IW235" s="7">
        <f t="shared" si="1711"/>
        <v>1</v>
      </c>
      <c r="IX235" s="7">
        <f t="shared" si="1712"/>
        <v>0</v>
      </c>
      <c r="IY235" s="7">
        <f t="shared" si="1713"/>
        <v>3</v>
      </c>
      <c r="IZ235" s="7">
        <f t="shared" si="1714"/>
        <v>1</v>
      </c>
      <c r="JA235" s="7">
        <f t="shared" si="1715"/>
        <v>1</v>
      </c>
      <c r="JB235" s="7">
        <f t="shared" si="1716"/>
        <v>0</v>
      </c>
      <c r="JC235" s="7">
        <f t="shared" si="1717"/>
        <v>1</v>
      </c>
      <c r="JD235" s="7">
        <f t="shared" si="1718"/>
        <v>0</v>
      </c>
      <c r="JF235" s="1">
        <v>51</v>
      </c>
      <c r="JG235" s="10">
        <f t="shared" si="1719"/>
        <v>198.1204914004914</v>
      </c>
      <c r="JH235" s="10">
        <f t="shared" si="1720"/>
        <v>5.2380000000000004</v>
      </c>
      <c r="JJ235" s="1" t="str">
        <f t="shared" si="1555"/>
        <v>[198.12, 5.24]</v>
      </c>
      <c r="JS235" s="265"/>
      <c r="JT235" s="264"/>
      <c r="JU235" s="264"/>
      <c r="JV235" s="264"/>
      <c r="JW235" s="264"/>
      <c r="JX235" s="264"/>
      <c r="JY235" s="264"/>
      <c r="JZ235" s="264"/>
      <c r="KA235" s="264"/>
      <c r="KB235" s="264"/>
      <c r="KC235" s="264"/>
      <c r="KD235" s="264"/>
      <c r="KE235" s="264"/>
      <c r="KF235" s="264"/>
      <c r="KG235" s="264"/>
      <c r="KH235" s="264"/>
      <c r="KI235" s="264"/>
      <c r="KJ235" s="264"/>
      <c r="KK235" s="264"/>
      <c r="KL235" s="264"/>
      <c r="KM235" s="264"/>
      <c r="KN235" s="264"/>
      <c r="KO235" s="264"/>
      <c r="KP235" s="264"/>
      <c r="KQ235" s="264"/>
      <c r="KR235" s="264"/>
      <c r="KS235" s="264"/>
      <c r="KT235" s="264"/>
      <c r="KU235" s="264"/>
      <c r="KV235" s="264"/>
      <c r="KW235" s="264"/>
      <c r="KX235" s="264"/>
      <c r="KY235" s="264"/>
      <c r="KZ235" s="264"/>
      <c r="LA235" s="264"/>
      <c r="LB235" s="264"/>
      <c r="LC235" s="264"/>
      <c r="LD235" s="264"/>
      <c r="LE235" s="264"/>
      <c r="LF235" s="264"/>
      <c r="LG235" s="264"/>
      <c r="LH235" s="264"/>
      <c r="LI235" s="264"/>
      <c r="LJ235" s="264"/>
      <c r="LK235" s="264"/>
      <c r="LL235" s="264"/>
      <c r="LM235" s="264"/>
      <c r="LN235" s="264"/>
      <c r="LO235" s="264"/>
      <c r="LP235" s="264"/>
      <c r="LQ235" s="264"/>
      <c r="LR235" s="264"/>
      <c r="LS235" s="264"/>
      <c r="LT235" s="264"/>
      <c r="LU235" s="264"/>
      <c r="LV235" s="264"/>
      <c r="LW235" s="264"/>
      <c r="LX235" s="264"/>
      <c r="LY235" s="264"/>
      <c r="LZ235" s="264"/>
      <c r="MA235" s="264"/>
      <c r="MB235" s="264"/>
      <c r="MC235" s="264"/>
      <c r="MD235" s="264"/>
      <c r="ME235" s="264"/>
      <c r="MF235" s="264"/>
      <c r="MG235" s="264"/>
      <c r="MH235" s="264"/>
      <c r="MI235" s="264"/>
      <c r="MJ235" s="264"/>
      <c r="MK235" s="264"/>
      <c r="ML235" s="264"/>
      <c r="MM235" s="264"/>
      <c r="MN235" s="264"/>
      <c r="MO235" s="264"/>
      <c r="MP235" s="264"/>
      <c r="MQ235" s="264"/>
      <c r="MR235" s="264"/>
      <c r="MS235" s="264"/>
      <c r="MT235" s="264"/>
      <c r="MU235" s="264"/>
      <c r="MV235" s="264"/>
      <c r="MW235" s="264"/>
      <c r="MX235" s="264"/>
      <c r="MY235" s="264"/>
      <c r="MZ235" s="264"/>
      <c r="NA235" s="264"/>
      <c r="NB235" s="264"/>
      <c r="NC235" s="264"/>
      <c r="ND235" s="264"/>
      <c r="NE235" s="264"/>
      <c r="NF235" s="264"/>
      <c r="NG235" s="264"/>
      <c r="NH235" s="264"/>
      <c r="NI235" s="264"/>
      <c r="NJ235" s="264"/>
      <c r="NK235" s="264"/>
      <c r="NL235" s="264"/>
      <c r="NM235" s="264"/>
      <c r="NN235" s="264"/>
      <c r="NO235" s="264"/>
      <c r="NQ235" s="49"/>
      <c r="NR235" s="49"/>
      <c r="NS235" s="49"/>
      <c r="NT235" s="49"/>
      <c r="NU235" s="49"/>
      <c r="NV235" s="49"/>
      <c r="NW235" s="49"/>
      <c r="NX235" s="49"/>
      <c r="NY235" s="49"/>
      <c r="NZ235" s="49"/>
      <c r="OA235" s="49"/>
      <c r="OB235" s="49"/>
      <c r="OC235" s="49"/>
      <c r="OD235" s="49"/>
      <c r="OE235" s="49"/>
      <c r="OF235" s="49"/>
      <c r="OG235" s="49"/>
      <c r="OH235" s="49"/>
      <c r="OI235" s="49"/>
      <c r="OJ235" s="49"/>
      <c r="OK235" s="49"/>
      <c r="OL235" s="49"/>
      <c r="OM235" s="49"/>
      <c r="ON235" s="49"/>
      <c r="OO235" s="49"/>
      <c r="OP235" s="49"/>
      <c r="OQ235" s="49"/>
      <c r="OR235" s="49"/>
      <c r="OS235" s="49"/>
      <c r="OT235" s="49"/>
      <c r="OU235" s="49"/>
      <c r="OV235" s="49"/>
      <c r="OW235" s="49"/>
      <c r="OX235" s="49"/>
      <c r="OY235" s="49"/>
      <c r="OZ235" s="49"/>
      <c r="PA235" s="49"/>
      <c r="PB235" s="49"/>
      <c r="PC235" s="49"/>
      <c r="PD235" s="49"/>
      <c r="PE235" s="49"/>
      <c r="PF235" s="49"/>
      <c r="PG235" s="49"/>
      <c r="PH235" s="49"/>
      <c r="PI235" s="49"/>
      <c r="PJ235" s="49"/>
      <c r="PK235" s="49"/>
      <c r="PL235" s="49"/>
      <c r="PM235" s="49"/>
      <c r="PN235" s="49"/>
      <c r="PO235" s="49"/>
      <c r="PP235" s="49"/>
      <c r="PQ235" s="49"/>
      <c r="PR235" s="49"/>
      <c r="PS235" s="49"/>
      <c r="PT235" s="49"/>
      <c r="PU235" s="49"/>
      <c r="PV235" s="49"/>
      <c r="PW235" s="49"/>
      <c r="PX235" s="49"/>
      <c r="PY235" s="49"/>
      <c r="PZ235" s="49"/>
      <c r="QA235" s="49"/>
      <c r="QB235" s="49"/>
      <c r="QC235" s="49"/>
      <c r="QD235" s="49"/>
      <c r="QE235" s="49"/>
      <c r="QF235" s="49"/>
      <c r="QG235" s="49"/>
      <c r="QH235" s="49"/>
      <c r="QI235" s="49"/>
      <c r="QJ235" s="49"/>
      <c r="QK235" s="49"/>
      <c r="QL235" s="49"/>
      <c r="QM235" s="49"/>
      <c r="QN235" s="49"/>
      <c r="QO235" s="49"/>
      <c r="QP235" s="49"/>
      <c r="QQ235" s="49"/>
      <c r="QR235" s="49"/>
      <c r="QS235" s="49"/>
      <c r="QT235" s="49"/>
      <c r="QU235" s="49"/>
      <c r="QV235" s="49"/>
      <c r="QW235" s="49"/>
      <c r="QX235" s="49"/>
      <c r="QY235" s="49"/>
      <c r="QZ235" s="49"/>
      <c r="RA235" s="49"/>
      <c r="RB235" s="49"/>
      <c r="RC235" s="49"/>
      <c r="RD235" s="49"/>
      <c r="RE235" s="49"/>
      <c r="RF235" s="49"/>
      <c r="RG235" s="49"/>
      <c r="RH235" s="49"/>
      <c r="RI235" s="49"/>
      <c r="RJ235" s="49"/>
      <c r="RK235" s="49"/>
      <c r="RL235" s="49"/>
    </row>
    <row r="236" spans="2:480" x14ac:dyDescent="0.35">
      <c r="B236" s="192">
        <v>52</v>
      </c>
      <c r="C236" s="195" t="s">
        <v>188</v>
      </c>
      <c r="D236" s="32"/>
      <c r="E236" s="32"/>
      <c r="F236" s="32"/>
      <c r="G236" s="33"/>
      <c r="H236" s="2">
        <f t="shared" si="1556"/>
        <v>3833.2800000000007</v>
      </c>
      <c r="I236" s="34">
        <f t="shared" si="1557"/>
        <v>9.0436252148146483E-3</v>
      </c>
      <c r="J236" s="111">
        <f t="shared" si="1729"/>
        <v>0.16278616933513163</v>
      </c>
      <c r="K236" s="111">
        <f t="shared" si="1729"/>
        <v>0.22383098283580602</v>
      </c>
      <c r="L236" s="111">
        <f t="shared" si="1729"/>
        <v>1.2423904864363529</v>
      </c>
      <c r="M236" s="111">
        <f t="shared" si="1729"/>
        <v>0.1202313373970664</v>
      </c>
      <c r="N236" s="111">
        <f t="shared" si="1729"/>
        <v>6.6795187442814661E-3</v>
      </c>
      <c r="O236" s="111">
        <f t="shared" si="1729"/>
        <v>0.73474706187096128</v>
      </c>
      <c r="P236" s="111">
        <f t="shared" si="1729"/>
        <v>0.2605012310269772</v>
      </c>
      <c r="Q236" s="111">
        <f t="shared" si="1729"/>
        <v>4.4886365961571455</v>
      </c>
      <c r="R236" s="111">
        <f t="shared" si="1729"/>
        <v>0.61451572447389502</v>
      </c>
      <c r="S236" s="111">
        <f t="shared" si="1729"/>
        <v>0.16698796860703669</v>
      </c>
      <c r="T236" s="111">
        <f t="shared" si="1729"/>
        <v>0.33397593721407337</v>
      </c>
      <c r="U236" s="111">
        <f t="shared" si="1729"/>
        <v>4.0077112465688798E-2</v>
      </c>
      <c r="V236" s="111">
        <f t="shared" si="1729"/>
        <v>0.66127235568386522</v>
      </c>
      <c r="W236" s="80">
        <f t="shared" si="1729"/>
        <v>1.5362893111847373</v>
      </c>
      <c r="X236" s="120">
        <f t="shared" si="1729"/>
        <v>0.22383098283580602</v>
      </c>
      <c r="Y236" s="114">
        <f t="shared" si="1728"/>
        <v>1.531207405308582</v>
      </c>
      <c r="Z236" s="114">
        <f t="shared" si="1728"/>
        <v>0.742711897591538</v>
      </c>
      <c r="AA236" s="115">
        <f t="shared" si="1728"/>
        <v>3.3727259459122583</v>
      </c>
      <c r="AB236" s="109">
        <f t="shared" si="1728"/>
        <v>1.5261203375168592E-2</v>
      </c>
      <c r="AC236" s="109">
        <f t="shared" si="1728"/>
        <v>0.26961459296131179</v>
      </c>
      <c r="AD236" s="109">
        <f t="shared" si="1728"/>
        <v>1.0174135583445727E-2</v>
      </c>
      <c r="AE236" s="109">
        <f t="shared" si="1728"/>
        <v>0.11191549141790301</v>
      </c>
      <c r="AF236" s="109">
        <f t="shared" si="1728"/>
        <v>0.38661715217093767</v>
      </c>
      <c r="AG236" s="109">
        <f t="shared" si="1728"/>
        <v>1.8618668117705681</v>
      </c>
      <c r="AH236" s="109">
        <f t="shared" si="1728"/>
        <v>2.7317554041551784</v>
      </c>
      <c r="AI236" s="109">
        <f t="shared" si="1728"/>
        <v>2.0348271166891453E-2</v>
      </c>
      <c r="AJ236" s="109">
        <f t="shared" si="1728"/>
        <v>1.6176875577678709</v>
      </c>
      <c r="AK236" s="109">
        <f t="shared" si="1728"/>
        <v>0.79358257550876676</v>
      </c>
      <c r="AL236" s="109">
        <f t="shared" si="1728"/>
        <v>1.0174135583445727E-2</v>
      </c>
      <c r="AM236" s="109">
        <f t="shared" si="1727"/>
        <v>5.8908245028150761</v>
      </c>
      <c r="AN236" s="109">
        <f t="shared" si="1727"/>
        <v>5.672080587770993</v>
      </c>
      <c r="AO236" s="109">
        <f t="shared" si="1727"/>
        <v>1.5261203375168592E-2</v>
      </c>
      <c r="AP236" s="109">
        <f t="shared" si="1727"/>
        <v>0.11700255920962588</v>
      </c>
      <c r="AQ236" s="109">
        <f t="shared" si="1727"/>
        <v>4.0696542333782906E-2</v>
      </c>
      <c r="AR236" s="109">
        <f t="shared" si="1727"/>
        <v>0.49428438707682854</v>
      </c>
      <c r="AS236" s="109">
        <f t="shared" si="1727"/>
        <v>6.6795187442814661E-3</v>
      </c>
      <c r="AT236" s="109">
        <f t="shared" si="1727"/>
        <v>0.34065545595835478</v>
      </c>
      <c r="AU236" s="109">
        <f t="shared" si="1727"/>
        <v>2.1174074419372246</v>
      </c>
      <c r="AV236" s="109">
        <f t="shared" si="1730"/>
        <v>0.25435338958614317</v>
      </c>
      <c r="AW236" s="109">
        <f t="shared" si="1730"/>
        <v>0.25435338958614317</v>
      </c>
      <c r="AY236" s="186"/>
      <c r="AZ236" s="183"/>
      <c r="BA236" s="32"/>
      <c r="BB236" s="32"/>
      <c r="BC236" s="32"/>
      <c r="BD236" s="33"/>
      <c r="BE236" s="2"/>
      <c r="BF236" s="34"/>
      <c r="BG236" s="140">
        <f t="shared" si="1558"/>
        <v>0</v>
      </c>
      <c r="BH236" s="140">
        <f t="shared" si="1354"/>
        <v>0</v>
      </c>
      <c r="BI236" s="140">
        <f t="shared" si="1355"/>
        <v>1</v>
      </c>
      <c r="BJ236" s="140">
        <f t="shared" si="1356"/>
        <v>0</v>
      </c>
      <c r="BK236" s="140">
        <f t="shared" si="1357"/>
        <v>0</v>
      </c>
      <c r="BL236" s="140">
        <f t="shared" si="1358"/>
        <v>1</v>
      </c>
      <c r="BM236" s="140">
        <f t="shared" si="1359"/>
        <v>0</v>
      </c>
      <c r="BN236" s="140">
        <f t="shared" si="1360"/>
        <v>4</v>
      </c>
      <c r="BO236" s="140">
        <f t="shared" si="1361"/>
        <v>1</v>
      </c>
      <c r="BP236" s="140">
        <f t="shared" si="1362"/>
        <v>0</v>
      </c>
      <c r="BQ236" s="140">
        <f t="shared" si="1363"/>
        <v>0</v>
      </c>
      <c r="BR236" s="140">
        <f t="shared" si="1364"/>
        <v>0</v>
      </c>
      <c r="BS236" s="140">
        <f t="shared" si="1365"/>
        <v>1</v>
      </c>
      <c r="BT236" s="35">
        <f t="shared" si="1366"/>
        <v>2</v>
      </c>
      <c r="BU236" s="145">
        <f t="shared" si="1367"/>
        <v>0</v>
      </c>
      <c r="BV236" s="144">
        <f t="shared" si="1368"/>
        <v>2</v>
      </c>
      <c r="BW236" s="144">
        <f t="shared" si="1369"/>
        <v>1</v>
      </c>
      <c r="BX236" s="143">
        <f t="shared" si="1370"/>
        <v>3</v>
      </c>
      <c r="BY236" s="124">
        <f t="shared" si="1371"/>
        <v>0</v>
      </c>
      <c r="BZ236" s="124">
        <f t="shared" si="1372"/>
        <v>0</v>
      </c>
      <c r="CA236" s="124">
        <f t="shared" si="1373"/>
        <v>0</v>
      </c>
      <c r="CB236" s="124">
        <f t="shared" si="1374"/>
        <v>0</v>
      </c>
      <c r="CC236" s="124">
        <f t="shared" si="1375"/>
        <v>0</v>
      </c>
      <c r="CD236" s="124">
        <f t="shared" si="1376"/>
        <v>2</v>
      </c>
      <c r="CE236" s="124">
        <f t="shared" si="1377"/>
        <v>3</v>
      </c>
      <c r="CF236" s="124">
        <f t="shared" si="1378"/>
        <v>0</v>
      </c>
      <c r="CG236" s="124">
        <f t="shared" si="1379"/>
        <v>2</v>
      </c>
      <c r="CH236" s="124">
        <f t="shared" si="1380"/>
        <v>1</v>
      </c>
      <c r="CI236" s="124">
        <f t="shared" si="1381"/>
        <v>0</v>
      </c>
      <c r="CJ236" s="124">
        <f t="shared" si="1382"/>
        <v>6</v>
      </c>
      <c r="CK236" s="124">
        <f t="shared" si="1383"/>
        <v>6</v>
      </c>
      <c r="CL236" s="124">
        <f t="shared" si="1384"/>
        <v>0</v>
      </c>
      <c r="CM236" s="124">
        <f t="shared" si="1385"/>
        <v>0</v>
      </c>
      <c r="CN236" s="124">
        <f t="shared" si="1386"/>
        <v>0</v>
      </c>
      <c r="CO236" s="124">
        <f t="shared" si="1387"/>
        <v>0</v>
      </c>
      <c r="CP236" s="124">
        <f t="shared" si="1388"/>
        <v>0</v>
      </c>
      <c r="CQ236" s="124">
        <f t="shared" si="1389"/>
        <v>0</v>
      </c>
      <c r="CR236" s="124">
        <f t="shared" si="1390"/>
        <v>2</v>
      </c>
      <c r="CS236" s="124">
        <f t="shared" si="1391"/>
        <v>0</v>
      </c>
      <c r="CT236" s="124">
        <f t="shared" si="1392"/>
        <v>0</v>
      </c>
      <c r="CX236" s="7">
        <f t="shared" si="1559"/>
        <v>0</v>
      </c>
      <c r="CY236" s="7">
        <f t="shared" si="1560"/>
        <v>0</v>
      </c>
      <c r="CZ236" s="7">
        <f t="shared" si="1561"/>
        <v>0</v>
      </c>
      <c r="DA236" s="7">
        <f t="shared" si="1562"/>
        <v>0</v>
      </c>
      <c r="DB236" s="7">
        <f t="shared" si="1563"/>
        <v>1</v>
      </c>
      <c r="DC236" s="7">
        <f t="shared" si="1564"/>
        <v>0</v>
      </c>
      <c r="DD236" s="7">
        <f t="shared" si="1565"/>
        <v>0</v>
      </c>
      <c r="DE236" s="7">
        <f t="shared" si="1566"/>
        <v>0</v>
      </c>
      <c r="DF236" s="7">
        <f t="shared" si="1567"/>
        <v>0</v>
      </c>
      <c r="DG236" s="7">
        <f t="shared" si="1568"/>
        <v>0</v>
      </c>
      <c r="DH236" s="7">
        <f t="shared" si="1569"/>
        <v>1</v>
      </c>
      <c r="DI236" s="7">
        <f t="shared" si="1570"/>
        <v>0</v>
      </c>
      <c r="DJ236" s="7">
        <f t="shared" si="1571"/>
        <v>0</v>
      </c>
      <c r="DK236" s="7">
        <f t="shared" si="1572"/>
        <v>0</v>
      </c>
      <c r="DL236" s="7">
        <f t="shared" si="1573"/>
        <v>4</v>
      </c>
      <c r="DM236" s="7">
        <f t="shared" si="1574"/>
        <v>0</v>
      </c>
      <c r="DN236" s="7">
        <f t="shared" si="1575"/>
        <v>1</v>
      </c>
      <c r="DO236" s="7">
        <f t="shared" si="1576"/>
        <v>0</v>
      </c>
      <c r="DP236" s="7">
        <f t="shared" si="1577"/>
        <v>0</v>
      </c>
      <c r="DQ236" s="7">
        <f t="shared" si="1578"/>
        <v>0</v>
      </c>
      <c r="DR236" s="7">
        <f t="shared" si="1579"/>
        <v>0</v>
      </c>
      <c r="DS236" s="7">
        <f t="shared" si="1580"/>
        <v>0</v>
      </c>
      <c r="DT236" s="7">
        <f t="shared" si="1581"/>
        <v>0</v>
      </c>
      <c r="DU236" s="7">
        <f t="shared" si="1582"/>
        <v>0</v>
      </c>
      <c r="DV236" s="7">
        <f t="shared" si="1583"/>
        <v>1</v>
      </c>
      <c r="DW236" s="7">
        <f t="shared" si="1584"/>
        <v>0</v>
      </c>
      <c r="DX236" s="7">
        <f t="shared" si="1585"/>
        <v>2</v>
      </c>
      <c r="DY236" s="7">
        <f t="shared" si="1586"/>
        <v>0</v>
      </c>
      <c r="DZ236" s="1">
        <f t="shared" si="1587"/>
        <v>0</v>
      </c>
      <c r="EA236" s="1">
        <f t="shared" si="1588"/>
        <v>0</v>
      </c>
      <c r="EB236" s="1">
        <f t="shared" si="1589"/>
        <v>1.6</v>
      </c>
      <c r="EC236" s="1">
        <f t="shared" si="1590"/>
        <v>0.4</v>
      </c>
      <c r="ED236" s="1">
        <f t="shared" si="1591"/>
        <v>0.8</v>
      </c>
      <c r="EE236" s="1">
        <f t="shared" si="1592"/>
        <v>0.2</v>
      </c>
      <c r="EF236" s="1">
        <f t="shared" si="1593"/>
        <v>2.4000000000000004</v>
      </c>
      <c r="EG236" s="1">
        <f t="shared" si="1594"/>
        <v>0.60000000000000009</v>
      </c>
      <c r="EH236" s="1">
        <f t="shared" si="1595"/>
        <v>0</v>
      </c>
      <c r="EI236" s="1">
        <f t="shared" si="1596"/>
        <v>0</v>
      </c>
      <c r="EJ236" s="1">
        <f t="shared" si="1597"/>
        <v>0</v>
      </c>
      <c r="EK236" s="1">
        <f t="shared" si="1598"/>
        <v>0</v>
      </c>
      <c r="EL236" s="1">
        <f t="shared" si="1599"/>
        <v>0</v>
      </c>
      <c r="EM236" s="1">
        <f t="shared" si="1600"/>
        <v>0</v>
      </c>
      <c r="EN236" s="1">
        <f t="shared" si="1601"/>
        <v>0</v>
      </c>
      <c r="EO236" s="1">
        <f t="shared" si="1602"/>
        <v>0</v>
      </c>
      <c r="EP236" s="1">
        <f t="shared" si="1603"/>
        <v>0</v>
      </c>
      <c r="EQ236" s="1">
        <f t="shared" si="1604"/>
        <v>0</v>
      </c>
      <c r="ER236" s="1">
        <f t="shared" si="1605"/>
        <v>1.6</v>
      </c>
      <c r="ES236" s="1">
        <f t="shared" si="1606"/>
        <v>0.4</v>
      </c>
      <c r="ET236" s="1">
        <f t="shared" si="1607"/>
        <v>2.4000000000000004</v>
      </c>
      <c r="EU236" s="1">
        <f t="shared" si="1608"/>
        <v>0.60000000000000009</v>
      </c>
      <c r="EV236" s="1">
        <f t="shared" si="1609"/>
        <v>0</v>
      </c>
      <c r="EW236" s="1">
        <f t="shared" si="1610"/>
        <v>0</v>
      </c>
      <c r="EX236" s="1">
        <f t="shared" si="1611"/>
        <v>1.6</v>
      </c>
      <c r="EY236" s="1">
        <f t="shared" si="1612"/>
        <v>0.4</v>
      </c>
      <c r="EZ236" s="1">
        <f t="shared" si="1613"/>
        <v>0.8</v>
      </c>
      <c r="FA236" s="1">
        <f t="shared" si="1614"/>
        <v>0.2</v>
      </c>
      <c r="FB236" s="1">
        <f t="shared" si="1615"/>
        <v>0</v>
      </c>
      <c r="FC236" s="1">
        <f t="shared" si="1616"/>
        <v>0</v>
      </c>
      <c r="FD236" s="1">
        <f t="shared" si="1617"/>
        <v>4.8000000000000007</v>
      </c>
      <c r="FE236" s="1">
        <f t="shared" si="1618"/>
        <v>1.2000000000000002</v>
      </c>
      <c r="FF236" s="1">
        <f t="shared" si="1619"/>
        <v>4.8000000000000007</v>
      </c>
      <c r="FG236" s="1">
        <f t="shared" si="1620"/>
        <v>1.2000000000000002</v>
      </c>
      <c r="FH236" s="1">
        <f t="shared" si="1621"/>
        <v>0</v>
      </c>
      <c r="FI236" s="1">
        <f t="shared" si="1622"/>
        <v>0</v>
      </c>
      <c r="FJ236" s="1">
        <f t="shared" si="1623"/>
        <v>0</v>
      </c>
      <c r="FK236" s="1">
        <f t="shared" si="1624"/>
        <v>0</v>
      </c>
      <c r="FL236" s="1">
        <f t="shared" si="1625"/>
        <v>0</v>
      </c>
      <c r="FM236" s="1">
        <f t="shared" si="1626"/>
        <v>0</v>
      </c>
      <c r="FN236" s="1">
        <f t="shared" si="1627"/>
        <v>0</v>
      </c>
      <c r="FO236" s="1">
        <f t="shared" si="1628"/>
        <v>0</v>
      </c>
      <c r="FP236" s="1">
        <f t="shared" si="1629"/>
        <v>0</v>
      </c>
      <c r="FQ236" s="1">
        <f t="shared" si="1630"/>
        <v>0</v>
      </c>
      <c r="FR236" s="1">
        <f t="shared" si="1631"/>
        <v>0</v>
      </c>
      <c r="FS236" s="1">
        <f t="shared" si="1632"/>
        <v>0</v>
      </c>
      <c r="FT236" s="1">
        <f t="shared" si="1633"/>
        <v>1.6</v>
      </c>
      <c r="FU236" s="1">
        <f t="shared" si="1634"/>
        <v>0.4</v>
      </c>
      <c r="FV236" s="1">
        <f t="shared" si="1635"/>
        <v>0</v>
      </c>
      <c r="FW236" s="1">
        <f t="shared" si="1636"/>
        <v>0</v>
      </c>
      <c r="FX236" s="1">
        <f t="shared" si="1637"/>
        <v>0</v>
      </c>
      <c r="FY236" s="1">
        <f t="shared" si="1638"/>
        <v>0</v>
      </c>
      <c r="GC236" s="7">
        <f t="shared" si="1639"/>
        <v>0</v>
      </c>
      <c r="GD236" s="7">
        <f t="shared" si="1640"/>
        <v>0</v>
      </c>
      <c r="GE236" s="7">
        <f t="shared" si="1641"/>
        <v>0</v>
      </c>
      <c r="GF236" s="7">
        <f t="shared" si="1642"/>
        <v>0</v>
      </c>
      <c r="GG236" s="7">
        <f t="shared" si="1643"/>
        <v>1</v>
      </c>
      <c r="GH236" s="7">
        <f t="shared" si="1644"/>
        <v>0</v>
      </c>
      <c r="GI236" s="7">
        <f t="shared" si="1645"/>
        <v>0</v>
      </c>
      <c r="GJ236" s="7">
        <f t="shared" si="1646"/>
        <v>0</v>
      </c>
      <c r="GK236" s="7">
        <f t="shared" si="1647"/>
        <v>0</v>
      </c>
      <c r="GL236" s="7">
        <f t="shared" si="1648"/>
        <v>0</v>
      </c>
      <c r="GM236" s="7">
        <f t="shared" si="1649"/>
        <v>1</v>
      </c>
      <c r="GN236" s="7">
        <f t="shared" si="1650"/>
        <v>0</v>
      </c>
      <c r="GO236" s="7">
        <f t="shared" si="1651"/>
        <v>0</v>
      </c>
      <c r="GP236" s="7">
        <f t="shared" si="1652"/>
        <v>0</v>
      </c>
      <c r="GQ236" s="7">
        <f t="shared" si="1653"/>
        <v>4</v>
      </c>
      <c r="GR236" s="7">
        <f t="shared" si="1654"/>
        <v>0</v>
      </c>
      <c r="GS236" s="7">
        <f t="shared" si="1655"/>
        <v>1</v>
      </c>
      <c r="GT236" s="7">
        <f t="shared" si="1656"/>
        <v>0</v>
      </c>
      <c r="GU236" s="7">
        <f t="shared" si="1657"/>
        <v>0</v>
      </c>
      <c r="GV236" s="7">
        <f t="shared" si="1658"/>
        <v>0</v>
      </c>
      <c r="GW236" s="7">
        <f t="shared" si="1659"/>
        <v>0</v>
      </c>
      <c r="GX236" s="7">
        <f t="shared" si="1660"/>
        <v>0</v>
      </c>
      <c r="GY236" s="7">
        <f t="shared" si="1661"/>
        <v>0</v>
      </c>
      <c r="GZ236" s="7">
        <f t="shared" si="1662"/>
        <v>0</v>
      </c>
      <c r="HA236" s="7">
        <f t="shared" si="1663"/>
        <v>1</v>
      </c>
      <c r="HB236" s="7">
        <f t="shared" si="1664"/>
        <v>0</v>
      </c>
      <c r="HC236" s="7">
        <f t="shared" si="1665"/>
        <v>2</v>
      </c>
      <c r="HD236" s="7">
        <f t="shared" si="1666"/>
        <v>0</v>
      </c>
      <c r="HE236" s="7">
        <f t="shared" si="1667"/>
        <v>0</v>
      </c>
      <c r="HF236" s="7">
        <f t="shared" si="1668"/>
        <v>0</v>
      </c>
      <c r="HG236" s="7">
        <f t="shared" si="1669"/>
        <v>2</v>
      </c>
      <c r="HH236" s="7">
        <f t="shared" si="1670"/>
        <v>0</v>
      </c>
      <c r="HI236" s="7">
        <f t="shared" si="1671"/>
        <v>1</v>
      </c>
      <c r="HJ236" s="7">
        <f t="shared" si="1672"/>
        <v>0</v>
      </c>
      <c r="HK236" s="7">
        <f t="shared" si="1673"/>
        <v>2</v>
      </c>
      <c r="HL236" s="7">
        <f t="shared" si="1674"/>
        <v>1</v>
      </c>
      <c r="HM236" s="7">
        <f t="shared" si="1675"/>
        <v>0</v>
      </c>
      <c r="HN236" s="7">
        <f t="shared" si="1676"/>
        <v>0</v>
      </c>
      <c r="HO236" s="7">
        <f t="shared" si="1677"/>
        <v>0</v>
      </c>
      <c r="HP236" s="7">
        <f t="shared" si="1678"/>
        <v>0</v>
      </c>
      <c r="HQ236" s="7">
        <f t="shared" si="1679"/>
        <v>0</v>
      </c>
      <c r="HR236" s="7">
        <f t="shared" si="1680"/>
        <v>0</v>
      </c>
      <c r="HS236" s="7">
        <f t="shared" si="1681"/>
        <v>0</v>
      </c>
      <c r="HT236" s="7">
        <f t="shared" si="1682"/>
        <v>0</v>
      </c>
      <c r="HU236" s="7">
        <f t="shared" si="1683"/>
        <v>0</v>
      </c>
      <c r="HV236" s="7">
        <f t="shared" si="1684"/>
        <v>0</v>
      </c>
      <c r="HW236" s="7">
        <f t="shared" si="1685"/>
        <v>2</v>
      </c>
      <c r="HX236" s="7">
        <f t="shared" si="1686"/>
        <v>0</v>
      </c>
      <c r="HY236" s="7">
        <f t="shared" si="1687"/>
        <v>2</v>
      </c>
      <c r="HZ236" s="7">
        <f t="shared" si="1688"/>
        <v>1</v>
      </c>
      <c r="IA236" s="7">
        <f t="shared" si="1689"/>
        <v>0</v>
      </c>
      <c r="IB236" s="7">
        <f t="shared" si="1690"/>
        <v>0</v>
      </c>
      <c r="IC236" s="7">
        <f t="shared" si="1691"/>
        <v>2</v>
      </c>
      <c r="ID236" s="7">
        <f t="shared" si="1692"/>
        <v>0</v>
      </c>
      <c r="IE236" s="7">
        <f t="shared" si="1693"/>
        <v>1</v>
      </c>
      <c r="IF236" s="7">
        <f t="shared" si="1694"/>
        <v>0</v>
      </c>
      <c r="IG236" s="7">
        <f t="shared" si="1695"/>
        <v>0</v>
      </c>
      <c r="IH236" s="7">
        <f t="shared" si="1696"/>
        <v>0</v>
      </c>
      <c r="II236" s="7">
        <f t="shared" si="1697"/>
        <v>5</v>
      </c>
      <c r="IJ236" s="7">
        <f t="shared" si="1698"/>
        <v>1</v>
      </c>
      <c r="IK236" s="7">
        <f t="shared" si="1699"/>
        <v>5</v>
      </c>
      <c r="IL236" s="7">
        <f t="shared" si="1700"/>
        <v>1</v>
      </c>
      <c r="IM236" s="7">
        <f t="shared" si="1701"/>
        <v>0</v>
      </c>
      <c r="IN236" s="7">
        <f t="shared" si="1702"/>
        <v>0</v>
      </c>
      <c r="IO236" s="7">
        <f t="shared" si="1703"/>
        <v>0</v>
      </c>
      <c r="IP236" s="7">
        <f t="shared" si="1704"/>
        <v>0</v>
      </c>
      <c r="IQ236" s="7">
        <f t="shared" si="1705"/>
        <v>0</v>
      </c>
      <c r="IR236" s="7">
        <f t="shared" si="1706"/>
        <v>0</v>
      </c>
      <c r="IS236" s="7">
        <f t="shared" si="1707"/>
        <v>0</v>
      </c>
      <c r="IT236" s="7">
        <f t="shared" si="1708"/>
        <v>0</v>
      </c>
      <c r="IU236" s="7">
        <f t="shared" si="1709"/>
        <v>0</v>
      </c>
      <c r="IV236" s="7">
        <f t="shared" si="1710"/>
        <v>0</v>
      </c>
      <c r="IW236" s="7">
        <f t="shared" si="1711"/>
        <v>0</v>
      </c>
      <c r="IX236" s="7">
        <f t="shared" si="1712"/>
        <v>0</v>
      </c>
      <c r="IY236" s="7">
        <f t="shared" si="1713"/>
        <v>2</v>
      </c>
      <c r="IZ236" s="7">
        <f t="shared" si="1714"/>
        <v>0</v>
      </c>
      <c r="JA236" s="7">
        <f t="shared" si="1715"/>
        <v>0</v>
      </c>
      <c r="JB236" s="7">
        <f t="shared" si="1716"/>
        <v>0</v>
      </c>
      <c r="JC236" s="7">
        <f t="shared" si="1717"/>
        <v>0</v>
      </c>
      <c r="JD236" s="7">
        <f t="shared" si="1718"/>
        <v>0</v>
      </c>
      <c r="JF236" s="1">
        <v>52</v>
      </c>
      <c r="JG236" s="10">
        <f t="shared" si="1719"/>
        <v>90.008181818181825</v>
      </c>
      <c r="JH236" s="10">
        <f t="shared" si="1720"/>
        <v>2.3680000000000003</v>
      </c>
      <c r="JJ236" s="1" t="str">
        <f t="shared" si="1555"/>
        <v>[90.01, 2.37]</v>
      </c>
      <c r="JS236" s="265"/>
      <c r="JT236" s="264"/>
      <c r="JU236" s="264"/>
      <c r="JV236" s="264"/>
      <c r="JW236" s="264"/>
      <c r="JX236" s="264"/>
      <c r="JY236" s="264"/>
      <c r="JZ236" s="264"/>
      <c r="KA236" s="264"/>
      <c r="KB236" s="264"/>
      <c r="KC236" s="264"/>
      <c r="KD236" s="264"/>
      <c r="KE236" s="264"/>
      <c r="KF236" s="264"/>
      <c r="KG236" s="264"/>
      <c r="KH236" s="264"/>
      <c r="KI236" s="264"/>
      <c r="KJ236" s="264"/>
      <c r="KK236" s="264"/>
      <c r="KL236" s="264"/>
      <c r="KM236" s="264"/>
      <c r="KN236" s="264"/>
      <c r="KO236" s="264"/>
      <c r="KP236" s="264"/>
      <c r="KQ236" s="264"/>
      <c r="KR236" s="264"/>
      <c r="KS236" s="264"/>
      <c r="KT236" s="264"/>
      <c r="KU236" s="264"/>
      <c r="KV236" s="264"/>
      <c r="KW236" s="264"/>
      <c r="KX236" s="264"/>
      <c r="KY236" s="264"/>
      <c r="KZ236" s="264"/>
      <c r="LA236" s="264"/>
      <c r="LB236" s="264"/>
      <c r="LC236" s="264"/>
      <c r="LD236" s="264"/>
      <c r="LE236" s="264"/>
      <c r="LF236" s="264"/>
      <c r="LG236" s="264"/>
      <c r="LH236" s="264"/>
      <c r="LI236" s="264"/>
      <c r="LJ236" s="264"/>
      <c r="LK236" s="264"/>
      <c r="LL236" s="264"/>
      <c r="LM236" s="264"/>
      <c r="LN236" s="264"/>
      <c r="LO236" s="264"/>
      <c r="LP236" s="264"/>
      <c r="LQ236" s="264"/>
      <c r="LR236" s="264"/>
      <c r="LS236" s="264"/>
      <c r="LT236" s="264"/>
      <c r="LU236" s="264"/>
      <c r="LV236" s="264"/>
      <c r="LW236" s="264"/>
      <c r="LX236" s="264"/>
      <c r="LY236" s="264"/>
      <c r="LZ236" s="264"/>
      <c r="MA236" s="264"/>
      <c r="MB236" s="264"/>
      <c r="MC236" s="264"/>
      <c r="MD236" s="264"/>
      <c r="ME236" s="264"/>
      <c r="MF236" s="264"/>
      <c r="MG236" s="264"/>
      <c r="MH236" s="264"/>
      <c r="MI236" s="264"/>
      <c r="MJ236" s="264"/>
      <c r="MK236" s="264"/>
      <c r="ML236" s="264"/>
      <c r="MM236" s="264"/>
      <c r="MN236" s="264"/>
      <c r="MO236" s="264"/>
      <c r="MP236" s="264"/>
      <c r="MQ236" s="264"/>
      <c r="MR236" s="264"/>
      <c r="MS236" s="264"/>
      <c r="MT236" s="264"/>
      <c r="MU236" s="264"/>
      <c r="MV236" s="264"/>
      <c r="MW236" s="264"/>
      <c r="MX236" s="264"/>
      <c r="MY236" s="264"/>
      <c r="MZ236" s="264"/>
      <c r="NA236" s="264"/>
      <c r="NB236" s="264"/>
      <c r="NC236" s="264"/>
      <c r="ND236" s="264"/>
      <c r="NE236" s="264"/>
      <c r="NF236" s="264"/>
      <c r="NG236" s="264"/>
      <c r="NH236" s="264"/>
      <c r="NI236" s="264"/>
      <c r="NJ236" s="264"/>
      <c r="NK236" s="264"/>
      <c r="NL236" s="264"/>
      <c r="NM236" s="264"/>
      <c r="NN236" s="264"/>
      <c r="NO236" s="264"/>
      <c r="NQ236" s="49"/>
      <c r="NR236" s="49"/>
      <c r="NS236" s="49"/>
      <c r="NT236" s="49"/>
      <c r="NU236" s="49"/>
      <c r="NV236" s="49"/>
      <c r="NW236" s="49"/>
      <c r="NX236" s="49"/>
      <c r="NY236" s="49"/>
      <c r="NZ236" s="49"/>
      <c r="OA236" s="49"/>
      <c r="OB236" s="49"/>
      <c r="OC236" s="49"/>
      <c r="OD236" s="49"/>
      <c r="OE236" s="49"/>
      <c r="OF236" s="49"/>
      <c r="OG236" s="49"/>
      <c r="OH236" s="49"/>
      <c r="OI236" s="49"/>
      <c r="OJ236" s="49"/>
      <c r="OK236" s="49"/>
      <c r="OL236" s="49"/>
      <c r="OM236" s="49"/>
      <c r="ON236" s="49"/>
      <c r="OO236" s="49"/>
      <c r="OP236" s="49"/>
      <c r="OQ236" s="49"/>
      <c r="OR236" s="49"/>
      <c r="OS236" s="49"/>
      <c r="OT236" s="49"/>
      <c r="OU236" s="49"/>
      <c r="OV236" s="49"/>
      <c r="OW236" s="49"/>
      <c r="OX236" s="49"/>
      <c r="OY236" s="49"/>
      <c r="OZ236" s="49"/>
      <c r="PA236" s="49"/>
      <c r="PB236" s="49"/>
      <c r="PC236" s="49"/>
      <c r="PD236" s="49"/>
      <c r="PE236" s="49"/>
      <c r="PF236" s="49"/>
      <c r="PG236" s="49"/>
      <c r="PH236" s="49"/>
      <c r="PI236" s="49"/>
      <c r="PJ236" s="49"/>
      <c r="PK236" s="49"/>
      <c r="PL236" s="49"/>
      <c r="PM236" s="49"/>
      <c r="PN236" s="49"/>
      <c r="PO236" s="49"/>
      <c r="PP236" s="49"/>
      <c r="PQ236" s="49"/>
      <c r="PR236" s="49"/>
      <c r="PS236" s="49"/>
      <c r="PT236" s="49"/>
      <c r="PU236" s="49"/>
      <c r="PV236" s="49"/>
      <c r="PW236" s="49"/>
      <c r="PX236" s="49"/>
      <c r="PY236" s="49"/>
      <c r="PZ236" s="49"/>
      <c r="QA236" s="49"/>
      <c r="QB236" s="49"/>
      <c r="QC236" s="49"/>
      <c r="QD236" s="49"/>
      <c r="QE236" s="49"/>
      <c r="QF236" s="49"/>
      <c r="QG236" s="49"/>
      <c r="QH236" s="49"/>
      <c r="QI236" s="49"/>
      <c r="QJ236" s="49"/>
      <c r="QK236" s="49"/>
      <c r="QL236" s="49"/>
      <c r="QM236" s="49"/>
      <c r="QN236" s="49"/>
      <c r="QO236" s="49"/>
      <c r="QP236" s="49"/>
      <c r="QQ236" s="49"/>
      <c r="QR236" s="49"/>
      <c r="QS236" s="49"/>
      <c r="QT236" s="49"/>
      <c r="QU236" s="49"/>
      <c r="QV236" s="49"/>
      <c r="QW236" s="49"/>
      <c r="QX236" s="49"/>
      <c r="QY236" s="49"/>
      <c r="QZ236" s="49"/>
      <c r="RA236" s="49"/>
      <c r="RB236" s="49"/>
      <c r="RC236" s="49"/>
      <c r="RD236" s="49"/>
      <c r="RE236" s="49"/>
      <c r="RF236" s="49"/>
      <c r="RG236" s="49"/>
      <c r="RH236" s="49"/>
      <c r="RI236" s="49"/>
      <c r="RJ236" s="49"/>
      <c r="RK236" s="49"/>
      <c r="RL236" s="49"/>
    </row>
    <row r="237" spans="2:480" x14ac:dyDescent="0.35">
      <c r="B237" s="192">
        <v>53</v>
      </c>
      <c r="C237" s="196" t="s">
        <v>189</v>
      </c>
      <c r="D237" s="32"/>
      <c r="E237" s="32"/>
      <c r="F237" s="32"/>
      <c r="G237" s="33"/>
      <c r="H237" s="2">
        <f t="shared" si="1556"/>
        <v>3974.8500000000008</v>
      </c>
      <c r="I237" s="34">
        <f t="shared" si="1557"/>
        <v>9.3776227369526885E-3</v>
      </c>
      <c r="J237" s="111">
        <f t="shared" ref="J237:Y252" si="1731">IF(J$183="EV",$I$177*($H$260/$C$179)*$A$1*J$184*$I237,IF(J$183="PHEV",$I$178*($H$260/$C$179)*$A$1*J$184*$I237))</f>
        <v>0.16879815854353136</v>
      </c>
      <c r="K237" s="111">
        <f t="shared" si="1731"/>
        <v>0.23209746799735564</v>
      </c>
      <c r="L237" s="111">
        <f t="shared" si="1731"/>
        <v>1.2882742259922406</v>
      </c>
      <c r="M237" s="111">
        <f t="shared" si="1731"/>
        <v>0.12467169928957168</v>
      </c>
      <c r="N237" s="111">
        <f t="shared" si="1731"/>
        <v>6.9262055160873156E-3</v>
      </c>
      <c r="O237" s="111">
        <f t="shared" si="1731"/>
        <v>0.76188260676960473</v>
      </c>
      <c r="P237" s="111">
        <f t="shared" si="1731"/>
        <v>0.2701220151274053</v>
      </c>
      <c r="Q237" s="111">
        <f t="shared" si="1731"/>
        <v>4.6544101068106762</v>
      </c>
      <c r="R237" s="111">
        <f t="shared" si="1731"/>
        <v>0.63721090748003306</v>
      </c>
      <c r="S237" s="111">
        <f t="shared" si="1731"/>
        <v>0.1731551379021829</v>
      </c>
      <c r="T237" s="111">
        <f t="shared" si="1731"/>
        <v>0.3463102758043658</v>
      </c>
      <c r="U237" s="111">
        <f t="shared" si="1731"/>
        <v>4.1557233096523892E-2</v>
      </c>
      <c r="V237" s="111">
        <f t="shared" si="1731"/>
        <v>0.68569434609264424</v>
      </c>
      <c r="W237" s="80">
        <f t="shared" si="1731"/>
        <v>1.5930272687000826</v>
      </c>
      <c r="X237" s="120">
        <f t="shared" si="1731"/>
        <v>0.23209746799735564</v>
      </c>
      <c r="Y237" s="114">
        <f t="shared" si="1728"/>
        <v>1.587757678800092</v>
      </c>
      <c r="Z237" s="114">
        <f t="shared" si="1728"/>
        <v>0.77014159835486184</v>
      </c>
      <c r="AA237" s="115">
        <f t="shared" si="1728"/>
        <v>3.4972868473237901</v>
      </c>
      <c r="AB237" s="109">
        <f t="shared" ref="AB237:AN259" si="1732">IF(AB$183="EV",$I$177*($H$260/$C$179)*$A$1*AB$184*$I237,IF(AB$183="PHEV",$I$178*($H$260/$C$179)*$A$1*AB$184*$I237))</f>
        <v>1.5824827363456067E-2</v>
      </c>
      <c r="AC237" s="109">
        <f t="shared" si="1732"/>
        <v>0.27957195008772384</v>
      </c>
      <c r="AD237" s="109">
        <f t="shared" si="1732"/>
        <v>1.054988490897071E-2</v>
      </c>
      <c r="AE237" s="109">
        <f t="shared" si="1732"/>
        <v>0.11604873399867782</v>
      </c>
      <c r="AF237" s="109">
        <f t="shared" si="1732"/>
        <v>0.40089562654088701</v>
      </c>
      <c r="AG237" s="109">
        <f t="shared" si="1732"/>
        <v>1.93062893834164</v>
      </c>
      <c r="AH237" s="109">
        <f t="shared" si="1732"/>
        <v>2.8326440980586365</v>
      </c>
      <c r="AI237" s="109">
        <f t="shared" si="1732"/>
        <v>2.109976981794142E-2</v>
      </c>
      <c r="AJ237" s="109">
        <f t="shared" si="1732"/>
        <v>1.6774317005263431</v>
      </c>
      <c r="AK237" s="109">
        <f t="shared" si="1732"/>
        <v>0.8228910228997155</v>
      </c>
      <c r="AL237" s="109">
        <f t="shared" si="1732"/>
        <v>1.054988490897071E-2</v>
      </c>
      <c r="AM237" s="109">
        <f t="shared" si="1727"/>
        <v>6.1083833622940418</v>
      </c>
      <c r="AN237" s="109">
        <f t="shared" si="1727"/>
        <v>5.8815608367511709</v>
      </c>
      <c r="AO237" s="109">
        <f t="shared" si="1727"/>
        <v>1.5824827363456067E-2</v>
      </c>
      <c r="AP237" s="109">
        <f t="shared" si="1727"/>
        <v>0.12132367645316318</v>
      </c>
      <c r="AQ237" s="109">
        <f t="shared" si="1727"/>
        <v>4.2199539635882841E-2</v>
      </c>
      <c r="AR237" s="109">
        <f t="shared" si="1727"/>
        <v>0.51253920819046139</v>
      </c>
      <c r="AS237" s="109">
        <f t="shared" si="1727"/>
        <v>6.9262055160873156E-3</v>
      </c>
      <c r="AT237" s="109">
        <f t="shared" si="1727"/>
        <v>0.3532364813204531</v>
      </c>
      <c r="AU237" s="109">
        <f t="shared" si="1727"/>
        <v>2.1956071485996791</v>
      </c>
      <c r="AV237" s="109">
        <f t="shared" si="1730"/>
        <v>0.26374712272426776</v>
      </c>
      <c r="AW237" s="109">
        <f t="shared" si="1730"/>
        <v>0.26374712272426776</v>
      </c>
      <c r="AY237" s="186"/>
      <c r="AZ237" s="182"/>
      <c r="BA237" s="32"/>
      <c r="BB237" s="32"/>
      <c r="BC237" s="32"/>
      <c r="BD237" s="33"/>
      <c r="BE237" s="2"/>
      <c r="BF237" s="34"/>
      <c r="BG237" s="140">
        <f t="shared" si="1558"/>
        <v>0</v>
      </c>
      <c r="BH237" s="140">
        <f t="shared" si="1354"/>
        <v>0</v>
      </c>
      <c r="BI237" s="140">
        <f t="shared" si="1355"/>
        <v>1</v>
      </c>
      <c r="BJ237" s="140">
        <f t="shared" si="1356"/>
        <v>0</v>
      </c>
      <c r="BK237" s="140">
        <f t="shared" si="1357"/>
        <v>0</v>
      </c>
      <c r="BL237" s="140">
        <f t="shared" si="1358"/>
        <v>1</v>
      </c>
      <c r="BM237" s="140">
        <f t="shared" si="1359"/>
        <v>0</v>
      </c>
      <c r="BN237" s="140">
        <f t="shared" si="1360"/>
        <v>5</v>
      </c>
      <c r="BO237" s="140">
        <f t="shared" si="1361"/>
        <v>1</v>
      </c>
      <c r="BP237" s="140">
        <f t="shared" si="1362"/>
        <v>0</v>
      </c>
      <c r="BQ237" s="140">
        <f t="shared" si="1363"/>
        <v>0</v>
      </c>
      <c r="BR237" s="140">
        <f t="shared" si="1364"/>
        <v>0</v>
      </c>
      <c r="BS237" s="140">
        <f t="shared" si="1365"/>
        <v>1</v>
      </c>
      <c r="BT237" s="35">
        <f t="shared" si="1366"/>
        <v>2</v>
      </c>
      <c r="BU237" s="145">
        <f t="shared" si="1367"/>
        <v>0</v>
      </c>
      <c r="BV237" s="144">
        <f t="shared" si="1368"/>
        <v>2</v>
      </c>
      <c r="BW237" s="144">
        <f t="shared" si="1369"/>
        <v>1</v>
      </c>
      <c r="BX237" s="143">
        <f t="shared" si="1370"/>
        <v>3</v>
      </c>
      <c r="BY237" s="124">
        <f t="shared" si="1371"/>
        <v>0</v>
      </c>
      <c r="BZ237" s="124">
        <f t="shared" si="1372"/>
        <v>0</v>
      </c>
      <c r="CA237" s="124">
        <f t="shared" si="1373"/>
        <v>0</v>
      </c>
      <c r="CB237" s="124">
        <f t="shared" si="1374"/>
        <v>0</v>
      </c>
      <c r="CC237" s="124">
        <f t="shared" si="1375"/>
        <v>0</v>
      </c>
      <c r="CD237" s="124">
        <f t="shared" si="1376"/>
        <v>2</v>
      </c>
      <c r="CE237" s="124">
        <f t="shared" si="1377"/>
        <v>3</v>
      </c>
      <c r="CF237" s="124">
        <f t="shared" si="1378"/>
        <v>0</v>
      </c>
      <c r="CG237" s="124">
        <f t="shared" si="1379"/>
        <v>2</v>
      </c>
      <c r="CH237" s="124">
        <f t="shared" si="1380"/>
        <v>1</v>
      </c>
      <c r="CI237" s="124">
        <f t="shared" si="1381"/>
        <v>0</v>
      </c>
      <c r="CJ237" s="124">
        <f t="shared" si="1382"/>
        <v>6</v>
      </c>
      <c r="CK237" s="124">
        <f t="shared" si="1383"/>
        <v>6</v>
      </c>
      <c r="CL237" s="124">
        <f t="shared" si="1384"/>
        <v>0</v>
      </c>
      <c r="CM237" s="124">
        <f t="shared" si="1385"/>
        <v>0</v>
      </c>
      <c r="CN237" s="124">
        <f t="shared" si="1386"/>
        <v>0</v>
      </c>
      <c r="CO237" s="124">
        <f t="shared" si="1387"/>
        <v>1</v>
      </c>
      <c r="CP237" s="124">
        <f t="shared" si="1388"/>
        <v>0</v>
      </c>
      <c r="CQ237" s="124">
        <f t="shared" si="1389"/>
        <v>0</v>
      </c>
      <c r="CR237" s="124">
        <f t="shared" si="1390"/>
        <v>2</v>
      </c>
      <c r="CS237" s="124">
        <f t="shared" si="1391"/>
        <v>0</v>
      </c>
      <c r="CT237" s="124">
        <f t="shared" si="1392"/>
        <v>0</v>
      </c>
      <c r="CX237" s="7">
        <f t="shared" si="1559"/>
        <v>0</v>
      </c>
      <c r="CY237" s="7">
        <f t="shared" si="1560"/>
        <v>0</v>
      </c>
      <c r="CZ237" s="7">
        <f t="shared" si="1561"/>
        <v>0</v>
      </c>
      <c r="DA237" s="7">
        <f t="shared" si="1562"/>
        <v>0</v>
      </c>
      <c r="DB237" s="7">
        <f t="shared" si="1563"/>
        <v>1</v>
      </c>
      <c r="DC237" s="7">
        <f t="shared" si="1564"/>
        <v>0</v>
      </c>
      <c r="DD237" s="7">
        <f t="shared" si="1565"/>
        <v>0</v>
      </c>
      <c r="DE237" s="7">
        <f t="shared" si="1566"/>
        <v>0</v>
      </c>
      <c r="DF237" s="7">
        <f t="shared" si="1567"/>
        <v>0</v>
      </c>
      <c r="DG237" s="7">
        <f t="shared" si="1568"/>
        <v>0</v>
      </c>
      <c r="DH237" s="7">
        <f t="shared" si="1569"/>
        <v>1</v>
      </c>
      <c r="DI237" s="7">
        <f t="shared" si="1570"/>
        <v>0</v>
      </c>
      <c r="DJ237" s="7">
        <f t="shared" si="1571"/>
        <v>0</v>
      </c>
      <c r="DK237" s="7">
        <f t="shared" si="1572"/>
        <v>0</v>
      </c>
      <c r="DL237" s="7">
        <f t="shared" si="1573"/>
        <v>5</v>
      </c>
      <c r="DM237" s="7">
        <f t="shared" si="1574"/>
        <v>0</v>
      </c>
      <c r="DN237" s="7">
        <f t="shared" si="1575"/>
        <v>1</v>
      </c>
      <c r="DO237" s="7">
        <f t="shared" si="1576"/>
        <v>0</v>
      </c>
      <c r="DP237" s="7">
        <f t="shared" si="1577"/>
        <v>0</v>
      </c>
      <c r="DQ237" s="7">
        <f t="shared" si="1578"/>
        <v>0</v>
      </c>
      <c r="DR237" s="7">
        <f t="shared" si="1579"/>
        <v>0</v>
      </c>
      <c r="DS237" s="7">
        <f t="shared" si="1580"/>
        <v>0</v>
      </c>
      <c r="DT237" s="7">
        <f t="shared" si="1581"/>
        <v>0</v>
      </c>
      <c r="DU237" s="7">
        <f t="shared" si="1582"/>
        <v>0</v>
      </c>
      <c r="DV237" s="7">
        <f t="shared" si="1583"/>
        <v>1</v>
      </c>
      <c r="DW237" s="7">
        <f t="shared" si="1584"/>
        <v>0</v>
      </c>
      <c r="DX237" s="7">
        <f t="shared" si="1585"/>
        <v>2</v>
      </c>
      <c r="DY237" s="7">
        <f t="shared" si="1586"/>
        <v>0</v>
      </c>
      <c r="DZ237" s="1">
        <f t="shared" si="1587"/>
        <v>0</v>
      </c>
      <c r="EA237" s="1">
        <f t="shared" si="1588"/>
        <v>0</v>
      </c>
      <c r="EB237" s="1">
        <f t="shared" si="1589"/>
        <v>1.6</v>
      </c>
      <c r="EC237" s="1">
        <f t="shared" si="1590"/>
        <v>0.4</v>
      </c>
      <c r="ED237" s="1">
        <f t="shared" si="1591"/>
        <v>0.8</v>
      </c>
      <c r="EE237" s="1">
        <f t="shared" si="1592"/>
        <v>0.2</v>
      </c>
      <c r="EF237" s="1">
        <f t="shared" si="1593"/>
        <v>2.4000000000000004</v>
      </c>
      <c r="EG237" s="1">
        <f t="shared" si="1594"/>
        <v>0.60000000000000009</v>
      </c>
      <c r="EH237" s="1">
        <f t="shared" si="1595"/>
        <v>0</v>
      </c>
      <c r="EI237" s="1">
        <f t="shared" si="1596"/>
        <v>0</v>
      </c>
      <c r="EJ237" s="1">
        <f t="shared" si="1597"/>
        <v>0</v>
      </c>
      <c r="EK237" s="1">
        <f t="shared" si="1598"/>
        <v>0</v>
      </c>
      <c r="EL237" s="1">
        <f t="shared" si="1599"/>
        <v>0</v>
      </c>
      <c r="EM237" s="1">
        <f t="shared" si="1600"/>
        <v>0</v>
      </c>
      <c r="EN237" s="1">
        <f t="shared" si="1601"/>
        <v>0</v>
      </c>
      <c r="EO237" s="1">
        <f t="shared" si="1602"/>
        <v>0</v>
      </c>
      <c r="EP237" s="1">
        <f t="shared" si="1603"/>
        <v>0</v>
      </c>
      <c r="EQ237" s="1">
        <f t="shared" si="1604"/>
        <v>0</v>
      </c>
      <c r="ER237" s="1">
        <f t="shared" si="1605"/>
        <v>1.6</v>
      </c>
      <c r="ES237" s="1">
        <f t="shared" si="1606"/>
        <v>0.4</v>
      </c>
      <c r="ET237" s="1">
        <f t="shared" si="1607"/>
        <v>2.4000000000000004</v>
      </c>
      <c r="EU237" s="1">
        <f t="shared" si="1608"/>
        <v>0.60000000000000009</v>
      </c>
      <c r="EV237" s="1">
        <f t="shared" si="1609"/>
        <v>0</v>
      </c>
      <c r="EW237" s="1">
        <f t="shared" si="1610"/>
        <v>0</v>
      </c>
      <c r="EX237" s="1">
        <f t="shared" si="1611"/>
        <v>1.6</v>
      </c>
      <c r="EY237" s="1">
        <f t="shared" si="1612"/>
        <v>0.4</v>
      </c>
      <c r="EZ237" s="1">
        <f t="shared" si="1613"/>
        <v>0.8</v>
      </c>
      <c r="FA237" s="1">
        <f t="shared" si="1614"/>
        <v>0.2</v>
      </c>
      <c r="FB237" s="1">
        <f t="shared" si="1615"/>
        <v>0</v>
      </c>
      <c r="FC237" s="1">
        <f t="shared" si="1616"/>
        <v>0</v>
      </c>
      <c r="FD237" s="1">
        <f t="shared" si="1617"/>
        <v>4.8000000000000007</v>
      </c>
      <c r="FE237" s="1">
        <f t="shared" si="1618"/>
        <v>1.2000000000000002</v>
      </c>
      <c r="FF237" s="1">
        <f t="shared" si="1619"/>
        <v>4.8000000000000007</v>
      </c>
      <c r="FG237" s="1">
        <f t="shared" si="1620"/>
        <v>1.2000000000000002</v>
      </c>
      <c r="FH237" s="1">
        <f t="shared" si="1621"/>
        <v>0</v>
      </c>
      <c r="FI237" s="1">
        <f t="shared" si="1622"/>
        <v>0</v>
      </c>
      <c r="FJ237" s="1">
        <f t="shared" si="1623"/>
        <v>0</v>
      </c>
      <c r="FK237" s="1">
        <f t="shared" si="1624"/>
        <v>0</v>
      </c>
      <c r="FL237" s="1">
        <f t="shared" si="1625"/>
        <v>0</v>
      </c>
      <c r="FM237" s="1">
        <f t="shared" si="1626"/>
        <v>0</v>
      </c>
      <c r="FN237" s="1">
        <f t="shared" si="1627"/>
        <v>0.8</v>
      </c>
      <c r="FO237" s="1">
        <f t="shared" si="1628"/>
        <v>0.2</v>
      </c>
      <c r="FP237" s="1">
        <f t="shared" si="1629"/>
        <v>0</v>
      </c>
      <c r="FQ237" s="1">
        <f t="shared" si="1630"/>
        <v>0</v>
      </c>
      <c r="FR237" s="1">
        <f t="shared" si="1631"/>
        <v>0</v>
      </c>
      <c r="FS237" s="1">
        <f t="shared" si="1632"/>
        <v>0</v>
      </c>
      <c r="FT237" s="1">
        <f t="shared" si="1633"/>
        <v>1.6</v>
      </c>
      <c r="FU237" s="1">
        <f t="shared" si="1634"/>
        <v>0.4</v>
      </c>
      <c r="FV237" s="1">
        <f t="shared" si="1635"/>
        <v>0</v>
      </c>
      <c r="FW237" s="1">
        <f t="shared" si="1636"/>
        <v>0</v>
      </c>
      <c r="FX237" s="1">
        <f t="shared" si="1637"/>
        <v>0</v>
      </c>
      <c r="FY237" s="1">
        <f t="shared" si="1638"/>
        <v>0</v>
      </c>
      <c r="GC237" s="7">
        <f t="shared" si="1639"/>
        <v>0</v>
      </c>
      <c r="GD237" s="7">
        <f t="shared" si="1640"/>
        <v>0</v>
      </c>
      <c r="GE237" s="7">
        <f t="shared" si="1641"/>
        <v>0</v>
      </c>
      <c r="GF237" s="7">
        <f t="shared" si="1642"/>
        <v>0</v>
      </c>
      <c r="GG237" s="7">
        <f t="shared" si="1643"/>
        <v>1</v>
      </c>
      <c r="GH237" s="7">
        <f t="shared" si="1644"/>
        <v>0</v>
      </c>
      <c r="GI237" s="7">
        <f t="shared" si="1645"/>
        <v>0</v>
      </c>
      <c r="GJ237" s="7">
        <f t="shared" si="1646"/>
        <v>0</v>
      </c>
      <c r="GK237" s="7">
        <f t="shared" si="1647"/>
        <v>0</v>
      </c>
      <c r="GL237" s="7">
        <f t="shared" si="1648"/>
        <v>0</v>
      </c>
      <c r="GM237" s="7">
        <f t="shared" si="1649"/>
        <v>1</v>
      </c>
      <c r="GN237" s="7">
        <f t="shared" si="1650"/>
        <v>0</v>
      </c>
      <c r="GO237" s="7">
        <f t="shared" si="1651"/>
        <v>0</v>
      </c>
      <c r="GP237" s="7">
        <f t="shared" si="1652"/>
        <v>0</v>
      </c>
      <c r="GQ237" s="7">
        <f t="shared" si="1653"/>
        <v>5</v>
      </c>
      <c r="GR237" s="7">
        <f t="shared" si="1654"/>
        <v>0</v>
      </c>
      <c r="GS237" s="7">
        <f t="shared" si="1655"/>
        <v>1</v>
      </c>
      <c r="GT237" s="7">
        <f t="shared" si="1656"/>
        <v>0</v>
      </c>
      <c r="GU237" s="7">
        <f t="shared" si="1657"/>
        <v>0</v>
      </c>
      <c r="GV237" s="7">
        <f t="shared" si="1658"/>
        <v>0</v>
      </c>
      <c r="GW237" s="7">
        <f t="shared" si="1659"/>
        <v>0</v>
      </c>
      <c r="GX237" s="7">
        <f t="shared" si="1660"/>
        <v>0</v>
      </c>
      <c r="GY237" s="7">
        <f t="shared" si="1661"/>
        <v>0</v>
      </c>
      <c r="GZ237" s="7">
        <f t="shared" si="1662"/>
        <v>0</v>
      </c>
      <c r="HA237" s="7">
        <f t="shared" si="1663"/>
        <v>1</v>
      </c>
      <c r="HB237" s="7">
        <f t="shared" si="1664"/>
        <v>0</v>
      </c>
      <c r="HC237" s="7">
        <f t="shared" si="1665"/>
        <v>2</v>
      </c>
      <c r="HD237" s="7">
        <f t="shared" si="1666"/>
        <v>0</v>
      </c>
      <c r="HE237" s="7">
        <f t="shared" si="1667"/>
        <v>0</v>
      </c>
      <c r="HF237" s="7">
        <f t="shared" si="1668"/>
        <v>0</v>
      </c>
      <c r="HG237" s="7">
        <f t="shared" si="1669"/>
        <v>2</v>
      </c>
      <c r="HH237" s="7">
        <f t="shared" si="1670"/>
        <v>0</v>
      </c>
      <c r="HI237" s="7">
        <f t="shared" si="1671"/>
        <v>1</v>
      </c>
      <c r="HJ237" s="7">
        <f t="shared" si="1672"/>
        <v>0</v>
      </c>
      <c r="HK237" s="7">
        <f t="shared" si="1673"/>
        <v>2</v>
      </c>
      <c r="HL237" s="7">
        <f t="shared" si="1674"/>
        <v>1</v>
      </c>
      <c r="HM237" s="7">
        <f t="shared" si="1675"/>
        <v>0</v>
      </c>
      <c r="HN237" s="7">
        <f t="shared" si="1676"/>
        <v>0</v>
      </c>
      <c r="HO237" s="7">
        <f t="shared" si="1677"/>
        <v>0</v>
      </c>
      <c r="HP237" s="7">
        <f t="shared" si="1678"/>
        <v>0</v>
      </c>
      <c r="HQ237" s="7">
        <f t="shared" si="1679"/>
        <v>0</v>
      </c>
      <c r="HR237" s="7">
        <f t="shared" si="1680"/>
        <v>0</v>
      </c>
      <c r="HS237" s="7">
        <f t="shared" si="1681"/>
        <v>0</v>
      </c>
      <c r="HT237" s="7">
        <f t="shared" si="1682"/>
        <v>0</v>
      </c>
      <c r="HU237" s="7">
        <f t="shared" si="1683"/>
        <v>0</v>
      </c>
      <c r="HV237" s="7">
        <f t="shared" si="1684"/>
        <v>0</v>
      </c>
      <c r="HW237" s="7">
        <f t="shared" si="1685"/>
        <v>2</v>
      </c>
      <c r="HX237" s="7">
        <f t="shared" si="1686"/>
        <v>0</v>
      </c>
      <c r="HY237" s="7">
        <f t="shared" si="1687"/>
        <v>2</v>
      </c>
      <c r="HZ237" s="7">
        <f t="shared" si="1688"/>
        <v>1</v>
      </c>
      <c r="IA237" s="7">
        <f t="shared" si="1689"/>
        <v>0</v>
      </c>
      <c r="IB237" s="7">
        <f t="shared" si="1690"/>
        <v>0</v>
      </c>
      <c r="IC237" s="7">
        <f t="shared" si="1691"/>
        <v>2</v>
      </c>
      <c r="ID237" s="7">
        <f t="shared" si="1692"/>
        <v>0</v>
      </c>
      <c r="IE237" s="7">
        <f t="shared" si="1693"/>
        <v>1</v>
      </c>
      <c r="IF237" s="7">
        <f t="shared" si="1694"/>
        <v>0</v>
      </c>
      <c r="IG237" s="7">
        <f t="shared" si="1695"/>
        <v>0</v>
      </c>
      <c r="IH237" s="7">
        <f t="shared" si="1696"/>
        <v>0</v>
      </c>
      <c r="II237" s="7">
        <f t="shared" si="1697"/>
        <v>5</v>
      </c>
      <c r="IJ237" s="7">
        <f t="shared" si="1698"/>
        <v>1</v>
      </c>
      <c r="IK237" s="7">
        <f t="shared" si="1699"/>
        <v>5</v>
      </c>
      <c r="IL237" s="7">
        <f t="shared" si="1700"/>
        <v>1</v>
      </c>
      <c r="IM237" s="7">
        <f t="shared" si="1701"/>
        <v>0</v>
      </c>
      <c r="IN237" s="7">
        <f t="shared" si="1702"/>
        <v>0</v>
      </c>
      <c r="IO237" s="7">
        <f t="shared" si="1703"/>
        <v>0</v>
      </c>
      <c r="IP237" s="7">
        <f t="shared" si="1704"/>
        <v>0</v>
      </c>
      <c r="IQ237" s="7">
        <f t="shared" si="1705"/>
        <v>0</v>
      </c>
      <c r="IR237" s="7">
        <f t="shared" si="1706"/>
        <v>0</v>
      </c>
      <c r="IS237" s="7">
        <f t="shared" si="1707"/>
        <v>1</v>
      </c>
      <c r="IT237" s="7">
        <f t="shared" si="1708"/>
        <v>0</v>
      </c>
      <c r="IU237" s="7">
        <f t="shared" si="1709"/>
        <v>0</v>
      </c>
      <c r="IV237" s="7">
        <f t="shared" si="1710"/>
        <v>0</v>
      </c>
      <c r="IW237" s="7">
        <f t="shared" si="1711"/>
        <v>0</v>
      </c>
      <c r="IX237" s="7">
        <f t="shared" si="1712"/>
        <v>0</v>
      </c>
      <c r="IY237" s="7">
        <f t="shared" si="1713"/>
        <v>2</v>
      </c>
      <c r="IZ237" s="7">
        <f t="shared" si="1714"/>
        <v>0</v>
      </c>
      <c r="JA237" s="7">
        <f t="shared" si="1715"/>
        <v>0</v>
      </c>
      <c r="JB237" s="7">
        <f t="shared" si="1716"/>
        <v>0</v>
      </c>
      <c r="JC237" s="7">
        <f t="shared" si="1717"/>
        <v>0</v>
      </c>
      <c r="JD237" s="7">
        <f t="shared" si="1718"/>
        <v>0</v>
      </c>
      <c r="JF237" s="1">
        <v>53</v>
      </c>
      <c r="JG237" s="10">
        <f t="shared" si="1719"/>
        <v>92.328181818181818</v>
      </c>
      <c r="JH237" s="10">
        <f t="shared" si="1720"/>
        <v>2.3680000000000003</v>
      </c>
      <c r="JJ237" s="1" t="str">
        <f t="shared" si="1555"/>
        <v>[92.33, 2.37]</v>
      </c>
      <c r="JS237" s="265"/>
      <c r="JT237" s="264"/>
      <c r="JU237" s="264"/>
      <c r="JV237" s="264"/>
      <c r="JW237" s="264"/>
      <c r="JX237" s="264"/>
      <c r="JY237" s="264"/>
      <c r="JZ237" s="264"/>
      <c r="KA237" s="264"/>
      <c r="KB237" s="264"/>
      <c r="KC237" s="264"/>
      <c r="KD237" s="264"/>
      <c r="KE237" s="264"/>
      <c r="KF237" s="264"/>
      <c r="KG237" s="264"/>
      <c r="KH237" s="264"/>
      <c r="KI237" s="264"/>
      <c r="KJ237" s="264"/>
      <c r="KK237" s="264"/>
      <c r="KL237" s="264"/>
      <c r="KM237" s="264"/>
      <c r="KN237" s="264"/>
      <c r="KO237" s="264"/>
      <c r="KP237" s="264"/>
      <c r="KQ237" s="264"/>
      <c r="KR237" s="264"/>
      <c r="KS237" s="264"/>
      <c r="KT237" s="264"/>
      <c r="KU237" s="264"/>
      <c r="KV237" s="264"/>
      <c r="KW237" s="264"/>
      <c r="KX237" s="264"/>
      <c r="KY237" s="264"/>
      <c r="KZ237" s="264"/>
      <c r="LA237" s="264"/>
      <c r="LB237" s="264"/>
      <c r="LC237" s="264"/>
      <c r="LD237" s="264"/>
      <c r="LE237" s="264"/>
      <c r="LF237" s="264"/>
      <c r="LG237" s="264"/>
      <c r="LH237" s="264"/>
      <c r="LI237" s="264"/>
      <c r="LJ237" s="264"/>
      <c r="LK237" s="264"/>
      <c r="LL237" s="264"/>
      <c r="LM237" s="264"/>
      <c r="LN237" s="264"/>
      <c r="LO237" s="264"/>
      <c r="LP237" s="264"/>
      <c r="LQ237" s="264"/>
      <c r="LR237" s="264"/>
      <c r="LS237" s="264"/>
      <c r="LT237" s="264"/>
      <c r="LU237" s="264"/>
      <c r="LV237" s="264"/>
      <c r="LW237" s="264"/>
      <c r="LX237" s="264"/>
      <c r="LY237" s="264"/>
      <c r="LZ237" s="264"/>
      <c r="MA237" s="264"/>
      <c r="MB237" s="264"/>
      <c r="MC237" s="264"/>
      <c r="MD237" s="264"/>
      <c r="ME237" s="264"/>
      <c r="MF237" s="264"/>
      <c r="MG237" s="264"/>
      <c r="MH237" s="264"/>
      <c r="MI237" s="264"/>
      <c r="MJ237" s="264"/>
      <c r="MK237" s="264"/>
      <c r="ML237" s="264"/>
      <c r="MM237" s="264"/>
      <c r="MN237" s="264"/>
      <c r="MO237" s="264"/>
      <c r="MP237" s="264"/>
      <c r="MQ237" s="264"/>
      <c r="MR237" s="264"/>
      <c r="MS237" s="264"/>
      <c r="MT237" s="264"/>
      <c r="MU237" s="264"/>
      <c r="MV237" s="264"/>
      <c r="MW237" s="264"/>
      <c r="MX237" s="264"/>
      <c r="MY237" s="264"/>
      <c r="MZ237" s="264"/>
      <c r="NA237" s="264"/>
      <c r="NB237" s="264"/>
      <c r="NC237" s="264"/>
      <c r="ND237" s="264"/>
      <c r="NE237" s="264"/>
      <c r="NF237" s="264"/>
      <c r="NG237" s="264"/>
      <c r="NH237" s="264"/>
      <c r="NI237" s="264"/>
      <c r="NJ237" s="264"/>
      <c r="NK237" s="264"/>
      <c r="NL237" s="264"/>
      <c r="NM237" s="264"/>
      <c r="NN237" s="264"/>
      <c r="NO237" s="264"/>
      <c r="NQ237" s="49"/>
      <c r="NR237" s="49"/>
      <c r="NS237" s="49"/>
      <c r="NT237" s="49"/>
      <c r="NU237" s="49"/>
      <c r="NV237" s="49"/>
      <c r="NW237" s="49"/>
      <c r="NX237" s="49"/>
      <c r="NY237" s="49"/>
      <c r="NZ237" s="49"/>
      <c r="OA237" s="49"/>
      <c r="OB237" s="49"/>
      <c r="OC237" s="49"/>
      <c r="OD237" s="49"/>
      <c r="OE237" s="49"/>
      <c r="OF237" s="49"/>
      <c r="OG237" s="49"/>
      <c r="OH237" s="49"/>
      <c r="OI237" s="49"/>
      <c r="OJ237" s="49"/>
      <c r="OK237" s="49"/>
      <c r="OL237" s="49"/>
      <c r="OM237" s="49"/>
      <c r="ON237" s="49"/>
      <c r="OO237" s="49"/>
      <c r="OP237" s="49"/>
      <c r="OQ237" s="49"/>
      <c r="OR237" s="49"/>
      <c r="OS237" s="49"/>
      <c r="OT237" s="49"/>
      <c r="OU237" s="49"/>
      <c r="OV237" s="49"/>
      <c r="OW237" s="49"/>
      <c r="OX237" s="49"/>
      <c r="OY237" s="49"/>
      <c r="OZ237" s="49"/>
      <c r="PA237" s="49"/>
      <c r="PB237" s="49"/>
      <c r="PC237" s="49"/>
      <c r="PD237" s="49"/>
      <c r="PE237" s="49"/>
      <c r="PF237" s="49"/>
      <c r="PG237" s="49"/>
      <c r="PH237" s="49"/>
      <c r="PI237" s="49"/>
      <c r="PJ237" s="49"/>
      <c r="PK237" s="49"/>
      <c r="PL237" s="49"/>
      <c r="PM237" s="49"/>
      <c r="PN237" s="49"/>
      <c r="PO237" s="49"/>
      <c r="PP237" s="49"/>
      <c r="PQ237" s="49"/>
      <c r="PR237" s="49"/>
      <c r="PS237" s="49"/>
      <c r="PT237" s="49"/>
      <c r="PU237" s="49"/>
      <c r="PV237" s="49"/>
      <c r="PW237" s="49"/>
      <c r="PX237" s="49"/>
      <c r="PY237" s="49"/>
      <c r="PZ237" s="49"/>
      <c r="QA237" s="49"/>
      <c r="QB237" s="49"/>
      <c r="QC237" s="49"/>
      <c r="QD237" s="49"/>
      <c r="QE237" s="49"/>
      <c r="QF237" s="49"/>
      <c r="QG237" s="49"/>
      <c r="QH237" s="49"/>
      <c r="QI237" s="49"/>
      <c r="QJ237" s="49"/>
      <c r="QK237" s="49"/>
      <c r="QL237" s="49"/>
      <c r="QM237" s="49"/>
      <c r="QN237" s="49"/>
      <c r="QO237" s="49"/>
      <c r="QP237" s="49"/>
      <c r="QQ237" s="49"/>
      <c r="QR237" s="49"/>
      <c r="QS237" s="49"/>
      <c r="QT237" s="49"/>
      <c r="QU237" s="49"/>
      <c r="QV237" s="49"/>
      <c r="QW237" s="49"/>
      <c r="QX237" s="49"/>
      <c r="QY237" s="49"/>
      <c r="QZ237" s="49"/>
      <c r="RA237" s="49"/>
      <c r="RB237" s="49"/>
      <c r="RC237" s="49"/>
      <c r="RD237" s="49"/>
      <c r="RE237" s="49"/>
      <c r="RF237" s="49"/>
      <c r="RG237" s="49"/>
      <c r="RH237" s="49"/>
      <c r="RI237" s="49"/>
      <c r="RJ237" s="49"/>
      <c r="RK237" s="49"/>
      <c r="RL237" s="49"/>
    </row>
    <row r="238" spans="2:480" x14ac:dyDescent="0.35">
      <c r="B238" s="192">
        <v>54</v>
      </c>
      <c r="C238" s="195" t="s">
        <v>190</v>
      </c>
      <c r="D238" s="32"/>
      <c r="E238" s="32"/>
      <c r="F238" s="32"/>
      <c r="G238" s="33"/>
      <c r="H238" s="2">
        <f t="shared" si="1556"/>
        <v>6619.9100000000008</v>
      </c>
      <c r="I238" s="34">
        <f t="shared" si="1557"/>
        <v>1.5617952509548906E-2</v>
      </c>
      <c r="J238" s="111">
        <f t="shared" si="1731"/>
        <v>0.28112472614662404</v>
      </c>
      <c r="K238" s="111">
        <f t="shared" si="1731"/>
        <v>0.38654649845160816</v>
      </c>
      <c r="L238" s="111">
        <f t="shared" si="1731"/>
        <v>2.1455550351304562</v>
      </c>
      <c r="M238" s="111">
        <f t="shared" si="1731"/>
        <v>0.20763435823843127</v>
      </c>
      <c r="N238" s="111">
        <f t="shared" si="1731"/>
        <v>1.1535242124357291E-2</v>
      </c>
      <c r="O238" s="111">
        <f t="shared" si="1731"/>
        <v>1.268876633679302</v>
      </c>
      <c r="P238" s="111">
        <f t="shared" si="1731"/>
        <v>0.44987444284993433</v>
      </c>
      <c r="Q238" s="111">
        <f t="shared" si="1731"/>
        <v>7.7516827075680999</v>
      </c>
      <c r="R238" s="111">
        <f t="shared" si="1731"/>
        <v>1.0612422754408708</v>
      </c>
      <c r="S238" s="111">
        <f t="shared" si="1731"/>
        <v>0.28838105310893231</v>
      </c>
      <c r="T238" s="111">
        <f t="shared" si="1731"/>
        <v>0.57676210621786461</v>
      </c>
      <c r="U238" s="111">
        <f t="shared" si="1731"/>
        <v>6.9211452746143751E-2</v>
      </c>
      <c r="V238" s="111">
        <f t="shared" si="1731"/>
        <v>1.1419889703113719</v>
      </c>
      <c r="W238" s="80">
        <f t="shared" si="1731"/>
        <v>2.6531056886021771</v>
      </c>
      <c r="X238" s="120">
        <f t="shared" si="1731"/>
        <v>0.38654649845160816</v>
      </c>
      <c r="Y238" s="114">
        <f t="shared" si="1731"/>
        <v>2.6443294553166825</v>
      </c>
      <c r="Z238" s="114">
        <f t="shared" ref="Z238:AA259" si="1733">IF(Z$183="EV",$I$177*($H$260/$C$179)*$A$1*Z$184*$I238,IF(Z$183="PHEV",$I$178*($H$260/$C$179)*$A$1*Z$184*$I238))</f>
        <v>1.2826315630439722</v>
      </c>
      <c r="AA238" s="115">
        <f t="shared" si="1733"/>
        <v>5.8245529198503672</v>
      </c>
      <c r="AB238" s="109">
        <f t="shared" si="1732"/>
        <v>2.6355443076246005E-2</v>
      </c>
      <c r="AC238" s="109">
        <f t="shared" si="1732"/>
        <v>0.46561282768034612</v>
      </c>
      <c r="AD238" s="109">
        <f t="shared" si="1732"/>
        <v>1.7570295384164002E-2</v>
      </c>
      <c r="AE238" s="109">
        <f t="shared" si="1732"/>
        <v>0.19327324922580408</v>
      </c>
      <c r="AF238" s="109">
        <f t="shared" si="1732"/>
        <v>0.66767122459823214</v>
      </c>
      <c r="AG238" s="109">
        <f t="shared" si="1732"/>
        <v>3.2153640553020129</v>
      </c>
      <c r="AH238" s="109">
        <f t="shared" si="1732"/>
        <v>4.717624310648036</v>
      </c>
      <c r="AI238" s="109">
        <f t="shared" si="1732"/>
        <v>3.5140590768328005E-2</v>
      </c>
      <c r="AJ238" s="109">
        <f t="shared" si="1732"/>
        <v>2.7936769660820771</v>
      </c>
      <c r="AK238" s="109">
        <f t="shared" si="1732"/>
        <v>1.3704830399647925</v>
      </c>
      <c r="AL238" s="109">
        <f t="shared" si="1732"/>
        <v>1.7570295384164002E-2</v>
      </c>
      <c r="AM238" s="109">
        <f t="shared" si="1727"/>
        <v>10.173201027430959</v>
      </c>
      <c r="AN238" s="109">
        <f t="shared" si="1727"/>
        <v>9.7954396766714318</v>
      </c>
      <c r="AO238" s="109">
        <f t="shared" si="1727"/>
        <v>2.6355443076246005E-2</v>
      </c>
      <c r="AP238" s="109">
        <f t="shared" si="1727"/>
        <v>0.20205839691788607</v>
      </c>
      <c r="AQ238" s="109">
        <f t="shared" si="1727"/>
        <v>7.0281181536656009E-2</v>
      </c>
      <c r="AR238" s="109">
        <f t="shared" si="1727"/>
        <v>0.85360791720243956</v>
      </c>
      <c r="AS238" s="109">
        <f t="shared" si="1727"/>
        <v>1.1535242124357291E-2</v>
      </c>
      <c r="AT238" s="109">
        <f t="shared" si="1727"/>
        <v>0.58829734834222192</v>
      </c>
      <c r="AU238" s="109">
        <f t="shared" si="1727"/>
        <v>3.6566717534212612</v>
      </c>
      <c r="AV238" s="109">
        <f t="shared" si="1730"/>
        <v>0.43925738460410013</v>
      </c>
      <c r="AW238" s="109">
        <f t="shared" si="1730"/>
        <v>0.43925738460410013</v>
      </c>
      <c r="AY238" s="186"/>
      <c r="AZ238" s="183"/>
      <c r="BA238" s="32"/>
      <c r="BB238" s="32"/>
      <c r="BC238" s="32"/>
      <c r="BD238" s="33"/>
      <c r="BE238" s="2"/>
      <c r="BF238" s="34"/>
      <c r="BG238" s="140">
        <f t="shared" si="1558"/>
        <v>0</v>
      </c>
      <c r="BH238" s="140">
        <f t="shared" si="1354"/>
        <v>0</v>
      </c>
      <c r="BI238" s="140">
        <f t="shared" si="1355"/>
        <v>2</v>
      </c>
      <c r="BJ238" s="140">
        <f t="shared" si="1356"/>
        <v>0</v>
      </c>
      <c r="BK238" s="140">
        <f t="shared" si="1357"/>
        <v>0</v>
      </c>
      <c r="BL238" s="140">
        <f t="shared" si="1358"/>
        <v>1</v>
      </c>
      <c r="BM238" s="140">
        <f t="shared" si="1359"/>
        <v>0</v>
      </c>
      <c r="BN238" s="140">
        <f t="shared" si="1360"/>
        <v>8</v>
      </c>
      <c r="BO238" s="140">
        <f t="shared" si="1361"/>
        <v>1</v>
      </c>
      <c r="BP238" s="140">
        <f t="shared" si="1362"/>
        <v>0</v>
      </c>
      <c r="BQ238" s="140">
        <f t="shared" si="1363"/>
        <v>1</v>
      </c>
      <c r="BR238" s="140">
        <f t="shared" si="1364"/>
        <v>0</v>
      </c>
      <c r="BS238" s="140">
        <f t="shared" si="1365"/>
        <v>1</v>
      </c>
      <c r="BT238" s="35">
        <f t="shared" si="1366"/>
        <v>3</v>
      </c>
      <c r="BU238" s="145">
        <f t="shared" si="1367"/>
        <v>0</v>
      </c>
      <c r="BV238" s="144">
        <f t="shared" si="1368"/>
        <v>3</v>
      </c>
      <c r="BW238" s="144">
        <f t="shared" si="1369"/>
        <v>1</v>
      </c>
      <c r="BX238" s="143">
        <f t="shared" si="1370"/>
        <v>6</v>
      </c>
      <c r="BY238" s="124">
        <f t="shared" si="1371"/>
        <v>0</v>
      </c>
      <c r="BZ238" s="124">
        <f t="shared" si="1372"/>
        <v>0</v>
      </c>
      <c r="CA238" s="124">
        <f t="shared" si="1373"/>
        <v>0</v>
      </c>
      <c r="CB238" s="124">
        <f t="shared" si="1374"/>
        <v>0</v>
      </c>
      <c r="CC238" s="124">
        <f t="shared" si="1375"/>
        <v>1</v>
      </c>
      <c r="CD238" s="124">
        <f t="shared" si="1376"/>
        <v>3</v>
      </c>
      <c r="CE238" s="124">
        <f t="shared" si="1377"/>
        <v>5</v>
      </c>
      <c r="CF238" s="124">
        <f t="shared" si="1378"/>
        <v>0</v>
      </c>
      <c r="CG238" s="124">
        <f t="shared" si="1379"/>
        <v>3</v>
      </c>
      <c r="CH238" s="124">
        <f t="shared" si="1380"/>
        <v>1</v>
      </c>
      <c r="CI238" s="124">
        <f t="shared" si="1381"/>
        <v>0</v>
      </c>
      <c r="CJ238" s="124">
        <f t="shared" si="1382"/>
        <v>10</v>
      </c>
      <c r="CK238" s="124">
        <f t="shared" si="1383"/>
        <v>10</v>
      </c>
      <c r="CL238" s="124">
        <f t="shared" si="1384"/>
        <v>0</v>
      </c>
      <c r="CM238" s="124">
        <f t="shared" si="1385"/>
        <v>0</v>
      </c>
      <c r="CN238" s="124">
        <f t="shared" si="1386"/>
        <v>0</v>
      </c>
      <c r="CO238" s="124">
        <f t="shared" si="1387"/>
        <v>1</v>
      </c>
      <c r="CP238" s="124">
        <f t="shared" si="1388"/>
        <v>0</v>
      </c>
      <c r="CQ238" s="124">
        <f t="shared" si="1389"/>
        <v>1</v>
      </c>
      <c r="CR238" s="124">
        <f t="shared" si="1390"/>
        <v>4</v>
      </c>
      <c r="CS238" s="124">
        <f t="shared" si="1391"/>
        <v>0</v>
      </c>
      <c r="CT238" s="124">
        <f t="shared" si="1392"/>
        <v>0</v>
      </c>
      <c r="CX238" s="7">
        <f t="shared" si="1559"/>
        <v>0</v>
      </c>
      <c r="CY238" s="7">
        <f t="shared" si="1560"/>
        <v>0</v>
      </c>
      <c r="CZ238" s="7">
        <f t="shared" si="1561"/>
        <v>0</v>
      </c>
      <c r="DA238" s="7">
        <f t="shared" si="1562"/>
        <v>0</v>
      </c>
      <c r="DB238" s="7">
        <f t="shared" si="1563"/>
        <v>2</v>
      </c>
      <c r="DC238" s="7">
        <f t="shared" si="1564"/>
        <v>0</v>
      </c>
      <c r="DD238" s="7">
        <f t="shared" si="1565"/>
        <v>0</v>
      </c>
      <c r="DE238" s="7">
        <f t="shared" si="1566"/>
        <v>0</v>
      </c>
      <c r="DF238" s="7">
        <f t="shared" si="1567"/>
        <v>0</v>
      </c>
      <c r="DG238" s="7">
        <f t="shared" si="1568"/>
        <v>0</v>
      </c>
      <c r="DH238" s="7">
        <f t="shared" si="1569"/>
        <v>1</v>
      </c>
      <c r="DI238" s="7">
        <f t="shared" si="1570"/>
        <v>0</v>
      </c>
      <c r="DJ238" s="7">
        <f t="shared" si="1571"/>
        <v>0</v>
      </c>
      <c r="DK238" s="7">
        <f t="shared" si="1572"/>
        <v>0</v>
      </c>
      <c r="DL238" s="7">
        <f t="shared" si="1573"/>
        <v>8</v>
      </c>
      <c r="DM238" s="7">
        <f t="shared" si="1574"/>
        <v>0</v>
      </c>
      <c r="DN238" s="7">
        <f t="shared" si="1575"/>
        <v>1</v>
      </c>
      <c r="DO238" s="7">
        <f t="shared" si="1576"/>
        <v>0</v>
      </c>
      <c r="DP238" s="7">
        <f t="shared" si="1577"/>
        <v>0</v>
      </c>
      <c r="DQ238" s="7">
        <f t="shared" si="1578"/>
        <v>0</v>
      </c>
      <c r="DR238" s="7">
        <f t="shared" si="1579"/>
        <v>1</v>
      </c>
      <c r="DS238" s="7">
        <f t="shared" si="1580"/>
        <v>0</v>
      </c>
      <c r="DT238" s="7">
        <f t="shared" si="1581"/>
        <v>0</v>
      </c>
      <c r="DU238" s="7">
        <f t="shared" si="1582"/>
        <v>0</v>
      </c>
      <c r="DV238" s="7">
        <f t="shared" si="1583"/>
        <v>1</v>
      </c>
      <c r="DW238" s="7">
        <f t="shared" si="1584"/>
        <v>0</v>
      </c>
      <c r="DX238" s="7">
        <f t="shared" si="1585"/>
        <v>3</v>
      </c>
      <c r="DY238" s="7">
        <f t="shared" si="1586"/>
        <v>0</v>
      </c>
      <c r="DZ238" s="1">
        <f t="shared" si="1587"/>
        <v>0</v>
      </c>
      <c r="EA238" s="1">
        <f t="shared" si="1588"/>
        <v>0</v>
      </c>
      <c r="EB238" s="1">
        <f t="shared" si="1589"/>
        <v>2.4000000000000004</v>
      </c>
      <c r="EC238" s="1">
        <f t="shared" si="1590"/>
        <v>0.60000000000000009</v>
      </c>
      <c r="ED238" s="1">
        <f t="shared" si="1591"/>
        <v>0.8</v>
      </c>
      <c r="EE238" s="1">
        <f t="shared" si="1592"/>
        <v>0.2</v>
      </c>
      <c r="EF238" s="1">
        <f t="shared" si="1593"/>
        <v>4.8000000000000007</v>
      </c>
      <c r="EG238" s="1">
        <f t="shared" si="1594"/>
        <v>1.2000000000000002</v>
      </c>
      <c r="EH238" s="1">
        <f t="shared" si="1595"/>
        <v>0</v>
      </c>
      <c r="EI238" s="1">
        <f t="shared" si="1596"/>
        <v>0</v>
      </c>
      <c r="EJ238" s="1">
        <f t="shared" si="1597"/>
        <v>0</v>
      </c>
      <c r="EK238" s="1">
        <f t="shared" si="1598"/>
        <v>0</v>
      </c>
      <c r="EL238" s="1">
        <f t="shared" si="1599"/>
        <v>0</v>
      </c>
      <c r="EM238" s="1">
        <f t="shared" si="1600"/>
        <v>0</v>
      </c>
      <c r="EN238" s="1">
        <f t="shared" si="1601"/>
        <v>0</v>
      </c>
      <c r="EO238" s="1">
        <f t="shared" si="1602"/>
        <v>0</v>
      </c>
      <c r="EP238" s="1">
        <f t="shared" si="1603"/>
        <v>0.8</v>
      </c>
      <c r="EQ238" s="1">
        <f t="shared" si="1604"/>
        <v>0.2</v>
      </c>
      <c r="ER238" s="1">
        <f t="shared" si="1605"/>
        <v>2.4000000000000004</v>
      </c>
      <c r="ES238" s="1">
        <f t="shared" si="1606"/>
        <v>0.60000000000000009</v>
      </c>
      <c r="ET238" s="1">
        <f t="shared" si="1607"/>
        <v>4</v>
      </c>
      <c r="EU238" s="1">
        <f t="shared" si="1608"/>
        <v>1</v>
      </c>
      <c r="EV238" s="1">
        <f t="shared" si="1609"/>
        <v>0</v>
      </c>
      <c r="EW238" s="1">
        <f t="shared" si="1610"/>
        <v>0</v>
      </c>
      <c r="EX238" s="1">
        <f t="shared" si="1611"/>
        <v>2.4000000000000004</v>
      </c>
      <c r="EY238" s="1">
        <f t="shared" si="1612"/>
        <v>0.60000000000000009</v>
      </c>
      <c r="EZ238" s="1">
        <f t="shared" si="1613"/>
        <v>0.8</v>
      </c>
      <c r="FA238" s="1">
        <f t="shared" si="1614"/>
        <v>0.2</v>
      </c>
      <c r="FB238" s="1">
        <f t="shared" si="1615"/>
        <v>0</v>
      </c>
      <c r="FC238" s="1">
        <f t="shared" si="1616"/>
        <v>0</v>
      </c>
      <c r="FD238" s="1">
        <f t="shared" si="1617"/>
        <v>8</v>
      </c>
      <c r="FE238" s="1">
        <f t="shared" si="1618"/>
        <v>2</v>
      </c>
      <c r="FF238" s="1">
        <f t="shared" si="1619"/>
        <v>8</v>
      </c>
      <c r="FG238" s="1">
        <f t="shared" si="1620"/>
        <v>2</v>
      </c>
      <c r="FH238" s="1">
        <f t="shared" si="1621"/>
        <v>0</v>
      </c>
      <c r="FI238" s="1">
        <f t="shared" si="1622"/>
        <v>0</v>
      </c>
      <c r="FJ238" s="1">
        <f t="shared" si="1623"/>
        <v>0</v>
      </c>
      <c r="FK238" s="1">
        <f t="shared" si="1624"/>
        <v>0</v>
      </c>
      <c r="FL238" s="1">
        <f t="shared" si="1625"/>
        <v>0</v>
      </c>
      <c r="FM238" s="1">
        <f t="shared" si="1626"/>
        <v>0</v>
      </c>
      <c r="FN238" s="1">
        <f t="shared" si="1627"/>
        <v>0.8</v>
      </c>
      <c r="FO238" s="1">
        <f t="shared" si="1628"/>
        <v>0.2</v>
      </c>
      <c r="FP238" s="1">
        <f t="shared" si="1629"/>
        <v>0</v>
      </c>
      <c r="FQ238" s="1">
        <f t="shared" si="1630"/>
        <v>0</v>
      </c>
      <c r="FR238" s="1">
        <f t="shared" si="1631"/>
        <v>0.8</v>
      </c>
      <c r="FS238" s="1">
        <f t="shared" si="1632"/>
        <v>0.2</v>
      </c>
      <c r="FT238" s="1">
        <f t="shared" si="1633"/>
        <v>3.2</v>
      </c>
      <c r="FU238" s="1">
        <f t="shared" si="1634"/>
        <v>0.8</v>
      </c>
      <c r="FV238" s="1">
        <f t="shared" si="1635"/>
        <v>0</v>
      </c>
      <c r="FW238" s="1">
        <f t="shared" si="1636"/>
        <v>0</v>
      </c>
      <c r="FX238" s="1">
        <f t="shared" si="1637"/>
        <v>0</v>
      </c>
      <c r="FY238" s="1">
        <f t="shared" si="1638"/>
        <v>0</v>
      </c>
      <c r="GC238" s="7">
        <f t="shared" si="1639"/>
        <v>0</v>
      </c>
      <c r="GD238" s="7">
        <f t="shared" si="1640"/>
        <v>0</v>
      </c>
      <c r="GE238" s="7">
        <f t="shared" si="1641"/>
        <v>0</v>
      </c>
      <c r="GF238" s="7">
        <f t="shared" si="1642"/>
        <v>0</v>
      </c>
      <c r="GG238" s="7">
        <f t="shared" si="1643"/>
        <v>2</v>
      </c>
      <c r="GH238" s="7">
        <f t="shared" si="1644"/>
        <v>0</v>
      </c>
      <c r="GI238" s="7">
        <f t="shared" si="1645"/>
        <v>0</v>
      </c>
      <c r="GJ238" s="7">
        <f t="shared" si="1646"/>
        <v>0</v>
      </c>
      <c r="GK238" s="7">
        <f t="shared" si="1647"/>
        <v>0</v>
      </c>
      <c r="GL238" s="7">
        <f t="shared" si="1648"/>
        <v>0</v>
      </c>
      <c r="GM238" s="7">
        <f t="shared" si="1649"/>
        <v>1</v>
      </c>
      <c r="GN238" s="7">
        <f t="shared" si="1650"/>
        <v>0</v>
      </c>
      <c r="GO238" s="7">
        <f t="shared" si="1651"/>
        <v>0</v>
      </c>
      <c r="GP238" s="7">
        <f t="shared" si="1652"/>
        <v>0</v>
      </c>
      <c r="GQ238" s="7">
        <f t="shared" si="1653"/>
        <v>8</v>
      </c>
      <c r="GR238" s="7">
        <f t="shared" si="1654"/>
        <v>0</v>
      </c>
      <c r="GS238" s="7">
        <f t="shared" si="1655"/>
        <v>1</v>
      </c>
      <c r="GT238" s="7">
        <f t="shared" si="1656"/>
        <v>0</v>
      </c>
      <c r="GU238" s="7">
        <f t="shared" si="1657"/>
        <v>0</v>
      </c>
      <c r="GV238" s="7">
        <f t="shared" si="1658"/>
        <v>0</v>
      </c>
      <c r="GW238" s="7">
        <f t="shared" si="1659"/>
        <v>1</v>
      </c>
      <c r="GX238" s="7">
        <f t="shared" si="1660"/>
        <v>0</v>
      </c>
      <c r="GY238" s="7">
        <f t="shared" si="1661"/>
        <v>0</v>
      </c>
      <c r="GZ238" s="7">
        <f t="shared" si="1662"/>
        <v>0</v>
      </c>
      <c r="HA238" s="7">
        <f t="shared" si="1663"/>
        <v>1</v>
      </c>
      <c r="HB238" s="7">
        <f t="shared" si="1664"/>
        <v>0</v>
      </c>
      <c r="HC238" s="7">
        <f t="shared" si="1665"/>
        <v>3</v>
      </c>
      <c r="HD238" s="7">
        <f t="shared" si="1666"/>
        <v>0</v>
      </c>
      <c r="HE238" s="7">
        <f t="shared" si="1667"/>
        <v>0</v>
      </c>
      <c r="HF238" s="7">
        <f t="shared" si="1668"/>
        <v>0</v>
      </c>
      <c r="HG238" s="7">
        <f t="shared" si="1669"/>
        <v>2</v>
      </c>
      <c r="HH238" s="7">
        <f t="shared" si="1670"/>
        <v>1</v>
      </c>
      <c r="HI238" s="7">
        <f t="shared" si="1671"/>
        <v>1</v>
      </c>
      <c r="HJ238" s="7">
        <f t="shared" si="1672"/>
        <v>0</v>
      </c>
      <c r="HK238" s="7">
        <f t="shared" si="1673"/>
        <v>5</v>
      </c>
      <c r="HL238" s="7">
        <f t="shared" si="1674"/>
        <v>1</v>
      </c>
      <c r="HM238" s="7">
        <f t="shared" si="1675"/>
        <v>0</v>
      </c>
      <c r="HN238" s="7">
        <f t="shared" si="1676"/>
        <v>0</v>
      </c>
      <c r="HO238" s="7">
        <f t="shared" si="1677"/>
        <v>0</v>
      </c>
      <c r="HP238" s="7">
        <f t="shared" si="1678"/>
        <v>0</v>
      </c>
      <c r="HQ238" s="7">
        <f t="shared" si="1679"/>
        <v>0</v>
      </c>
      <c r="HR238" s="7">
        <f t="shared" si="1680"/>
        <v>0</v>
      </c>
      <c r="HS238" s="7">
        <f t="shared" si="1681"/>
        <v>0</v>
      </c>
      <c r="HT238" s="7">
        <f t="shared" si="1682"/>
        <v>0</v>
      </c>
      <c r="HU238" s="7">
        <f t="shared" si="1683"/>
        <v>1</v>
      </c>
      <c r="HV238" s="7">
        <f t="shared" si="1684"/>
        <v>0</v>
      </c>
      <c r="HW238" s="7">
        <f t="shared" si="1685"/>
        <v>2</v>
      </c>
      <c r="HX238" s="7">
        <f t="shared" si="1686"/>
        <v>1</v>
      </c>
      <c r="HY238" s="7">
        <f t="shared" si="1687"/>
        <v>4</v>
      </c>
      <c r="HZ238" s="7">
        <f t="shared" si="1688"/>
        <v>1</v>
      </c>
      <c r="IA238" s="7">
        <f t="shared" si="1689"/>
        <v>0</v>
      </c>
      <c r="IB238" s="7">
        <f t="shared" si="1690"/>
        <v>0</v>
      </c>
      <c r="IC238" s="7">
        <f t="shared" si="1691"/>
        <v>2</v>
      </c>
      <c r="ID238" s="7">
        <f t="shared" si="1692"/>
        <v>1</v>
      </c>
      <c r="IE238" s="7">
        <f t="shared" si="1693"/>
        <v>1</v>
      </c>
      <c r="IF238" s="7">
        <f t="shared" si="1694"/>
        <v>0</v>
      </c>
      <c r="IG238" s="7">
        <f t="shared" si="1695"/>
        <v>0</v>
      </c>
      <c r="IH238" s="7">
        <f t="shared" si="1696"/>
        <v>0</v>
      </c>
      <c r="II238" s="7">
        <f t="shared" si="1697"/>
        <v>8</v>
      </c>
      <c r="IJ238" s="7">
        <f t="shared" si="1698"/>
        <v>2</v>
      </c>
      <c r="IK238" s="7">
        <f t="shared" si="1699"/>
        <v>8</v>
      </c>
      <c r="IL238" s="7">
        <f t="shared" si="1700"/>
        <v>2</v>
      </c>
      <c r="IM238" s="7">
        <f t="shared" si="1701"/>
        <v>0</v>
      </c>
      <c r="IN238" s="7">
        <f t="shared" si="1702"/>
        <v>0</v>
      </c>
      <c r="IO238" s="7">
        <f t="shared" si="1703"/>
        <v>0</v>
      </c>
      <c r="IP238" s="7">
        <f t="shared" si="1704"/>
        <v>0</v>
      </c>
      <c r="IQ238" s="7">
        <f t="shared" si="1705"/>
        <v>0</v>
      </c>
      <c r="IR238" s="7">
        <f t="shared" si="1706"/>
        <v>0</v>
      </c>
      <c r="IS238" s="7">
        <f t="shared" si="1707"/>
        <v>1</v>
      </c>
      <c r="IT238" s="7">
        <f t="shared" si="1708"/>
        <v>0</v>
      </c>
      <c r="IU238" s="7">
        <f t="shared" si="1709"/>
        <v>0</v>
      </c>
      <c r="IV238" s="7">
        <f t="shared" si="1710"/>
        <v>0</v>
      </c>
      <c r="IW238" s="7">
        <f t="shared" si="1711"/>
        <v>1</v>
      </c>
      <c r="IX238" s="7">
        <f t="shared" si="1712"/>
        <v>0</v>
      </c>
      <c r="IY238" s="7">
        <f t="shared" si="1713"/>
        <v>3</v>
      </c>
      <c r="IZ238" s="7">
        <f t="shared" si="1714"/>
        <v>1</v>
      </c>
      <c r="JA238" s="7">
        <f t="shared" si="1715"/>
        <v>0</v>
      </c>
      <c r="JB238" s="7">
        <f t="shared" si="1716"/>
        <v>0</v>
      </c>
      <c r="JC238" s="7">
        <f t="shared" si="1717"/>
        <v>0</v>
      </c>
      <c r="JD238" s="7">
        <f t="shared" si="1718"/>
        <v>0</v>
      </c>
      <c r="JF238" s="1">
        <v>54</v>
      </c>
      <c r="JG238" s="10">
        <f t="shared" si="1719"/>
        <v>147.61545454545453</v>
      </c>
      <c r="JH238" s="10">
        <f t="shared" si="1720"/>
        <v>5.2380000000000004</v>
      </c>
      <c r="JJ238" s="1" t="str">
        <f t="shared" si="1555"/>
        <v>[147.62, 5.24]</v>
      </c>
      <c r="JS238" s="265"/>
      <c r="JT238" s="264"/>
      <c r="JU238" s="264"/>
      <c r="JV238" s="264"/>
      <c r="JW238" s="264"/>
      <c r="JX238" s="264"/>
      <c r="JY238" s="264"/>
      <c r="JZ238" s="264"/>
      <c r="KA238" s="264"/>
      <c r="KB238" s="264"/>
      <c r="KC238" s="264"/>
      <c r="KD238" s="264"/>
      <c r="KE238" s="264"/>
      <c r="KF238" s="264"/>
      <c r="KG238" s="264"/>
      <c r="KH238" s="264"/>
      <c r="KI238" s="264"/>
      <c r="KJ238" s="264"/>
      <c r="KK238" s="264"/>
      <c r="KL238" s="264"/>
      <c r="KM238" s="264"/>
      <c r="KN238" s="264"/>
      <c r="KO238" s="264"/>
      <c r="KP238" s="264"/>
      <c r="KQ238" s="264"/>
      <c r="KR238" s="264"/>
      <c r="KS238" s="264"/>
      <c r="KT238" s="264"/>
      <c r="KU238" s="264"/>
      <c r="KV238" s="264"/>
      <c r="KW238" s="264"/>
      <c r="KX238" s="264"/>
      <c r="KY238" s="264"/>
      <c r="KZ238" s="264"/>
      <c r="LA238" s="264"/>
      <c r="LB238" s="264"/>
      <c r="LC238" s="264"/>
      <c r="LD238" s="264"/>
      <c r="LE238" s="264"/>
      <c r="LF238" s="264"/>
      <c r="LG238" s="264"/>
      <c r="LH238" s="264"/>
      <c r="LI238" s="264"/>
      <c r="LJ238" s="264"/>
      <c r="LK238" s="264"/>
      <c r="LL238" s="264"/>
      <c r="LM238" s="264"/>
      <c r="LN238" s="264"/>
      <c r="LO238" s="264"/>
      <c r="LP238" s="264"/>
      <c r="LQ238" s="264"/>
      <c r="LR238" s="264"/>
      <c r="LS238" s="264"/>
      <c r="LT238" s="264"/>
      <c r="LU238" s="264"/>
      <c r="LV238" s="264"/>
      <c r="LW238" s="264"/>
      <c r="LX238" s="264"/>
      <c r="LY238" s="264"/>
      <c r="LZ238" s="264"/>
      <c r="MA238" s="264"/>
      <c r="MB238" s="264"/>
      <c r="MC238" s="264"/>
      <c r="MD238" s="264"/>
      <c r="ME238" s="264"/>
      <c r="MF238" s="264"/>
      <c r="MG238" s="264"/>
      <c r="MH238" s="264"/>
      <c r="MI238" s="264"/>
      <c r="MJ238" s="264"/>
      <c r="MK238" s="264"/>
      <c r="ML238" s="264"/>
      <c r="MM238" s="264"/>
      <c r="MN238" s="264"/>
      <c r="MO238" s="264"/>
      <c r="MP238" s="264"/>
      <c r="MQ238" s="264"/>
      <c r="MR238" s="264"/>
      <c r="MS238" s="264"/>
      <c r="MT238" s="264"/>
      <c r="MU238" s="264"/>
      <c r="MV238" s="264"/>
      <c r="MW238" s="264"/>
      <c r="MX238" s="264"/>
      <c r="MY238" s="264"/>
      <c r="MZ238" s="264"/>
      <c r="NA238" s="264"/>
      <c r="NB238" s="264"/>
      <c r="NC238" s="264"/>
      <c r="ND238" s="264"/>
      <c r="NE238" s="264"/>
      <c r="NF238" s="264"/>
      <c r="NG238" s="264"/>
      <c r="NH238" s="264"/>
      <c r="NI238" s="264"/>
      <c r="NJ238" s="264"/>
      <c r="NK238" s="264"/>
      <c r="NL238" s="264"/>
      <c r="NM238" s="264"/>
      <c r="NN238" s="264"/>
      <c r="NO238" s="264"/>
      <c r="NQ238" s="49"/>
      <c r="NR238" s="49"/>
      <c r="NS238" s="49"/>
      <c r="NT238" s="49"/>
      <c r="NU238" s="49"/>
      <c r="NV238" s="49"/>
      <c r="NW238" s="49"/>
      <c r="NX238" s="49"/>
      <c r="NY238" s="49"/>
      <c r="NZ238" s="49"/>
      <c r="OA238" s="49"/>
      <c r="OB238" s="49"/>
      <c r="OC238" s="49"/>
      <c r="OD238" s="49"/>
      <c r="OE238" s="49"/>
      <c r="OF238" s="49"/>
      <c r="OG238" s="49"/>
      <c r="OH238" s="49"/>
      <c r="OI238" s="49"/>
      <c r="OJ238" s="49"/>
      <c r="OK238" s="49"/>
      <c r="OL238" s="49"/>
      <c r="OM238" s="49"/>
      <c r="ON238" s="49"/>
      <c r="OO238" s="49"/>
      <c r="OP238" s="49"/>
      <c r="OQ238" s="49"/>
      <c r="OR238" s="49"/>
      <c r="OS238" s="49"/>
      <c r="OT238" s="49"/>
      <c r="OU238" s="49"/>
      <c r="OV238" s="49"/>
      <c r="OW238" s="49"/>
      <c r="OX238" s="49"/>
      <c r="OY238" s="49"/>
      <c r="OZ238" s="49"/>
      <c r="PA238" s="49"/>
      <c r="PB238" s="49"/>
      <c r="PC238" s="49"/>
      <c r="PD238" s="49"/>
      <c r="PE238" s="49"/>
      <c r="PF238" s="49"/>
      <c r="PG238" s="49"/>
      <c r="PH238" s="49"/>
      <c r="PI238" s="49"/>
      <c r="PJ238" s="49"/>
      <c r="PK238" s="49"/>
      <c r="PL238" s="49"/>
      <c r="PM238" s="49"/>
      <c r="PN238" s="49"/>
      <c r="PO238" s="49"/>
      <c r="PP238" s="49"/>
      <c r="PQ238" s="49"/>
      <c r="PR238" s="49"/>
      <c r="PS238" s="49"/>
      <c r="PT238" s="49"/>
      <c r="PU238" s="49"/>
      <c r="PV238" s="49"/>
      <c r="PW238" s="49"/>
      <c r="PX238" s="49"/>
      <c r="PY238" s="49"/>
      <c r="PZ238" s="49"/>
      <c r="QA238" s="49"/>
      <c r="QB238" s="49"/>
      <c r="QC238" s="49"/>
      <c r="QD238" s="49"/>
      <c r="QE238" s="49"/>
      <c r="QF238" s="49"/>
      <c r="QG238" s="49"/>
      <c r="QH238" s="49"/>
      <c r="QI238" s="49"/>
      <c r="QJ238" s="49"/>
      <c r="QK238" s="49"/>
      <c r="QL238" s="49"/>
      <c r="QM238" s="49"/>
      <c r="QN238" s="49"/>
      <c r="QO238" s="49"/>
      <c r="QP238" s="49"/>
      <c r="QQ238" s="49"/>
      <c r="QR238" s="49"/>
      <c r="QS238" s="49"/>
      <c r="QT238" s="49"/>
      <c r="QU238" s="49"/>
      <c r="QV238" s="49"/>
      <c r="QW238" s="49"/>
      <c r="QX238" s="49"/>
      <c r="QY238" s="49"/>
      <c r="QZ238" s="49"/>
      <c r="RA238" s="49"/>
      <c r="RB238" s="49"/>
      <c r="RC238" s="49"/>
      <c r="RD238" s="49"/>
      <c r="RE238" s="49"/>
      <c r="RF238" s="49"/>
      <c r="RG238" s="49"/>
      <c r="RH238" s="49"/>
      <c r="RI238" s="49"/>
      <c r="RJ238" s="49"/>
      <c r="RK238" s="49"/>
      <c r="RL238" s="49"/>
    </row>
    <row r="239" spans="2:480" x14ac:dyDescent="0.35">
      <c r="B239" s="192">
        <v>55</v>
      </c>
      <c r="C239" s="196" t="s">
        <v>191</v>
      </c>
      <c r="D239" s="32"/>
      <c r="E239" s="32"/>
      <c r="F239" s="32"/>
      <c r="G239" s="33"/>
      <c r="H239" s="2">
        <f t="shared" si="1556"/>
        <v>4683.9100000000008</v>
      </c>
      <c r="I239" s="34">
        <f t="shared" si="1557"/>
        <v>1.1050465027319286E-2</v>
      </c>
      <c r="J239" s="111">
        <f t="shared" si="1731"/>
        <v>0.19890948910867881</v>
      </c>
      <c r="K239" s="111">
        <f t="shared" si="1731"/>
        <v>0.27350054752443337</v>
      </c>
      <c r="L239" s="111">
        <f t="shared" si="1731"/>
        <v>1.5180850924858336</v>
      </c>
      <c r="M239" s="111">
        <f t="shared" si="1731"/>
        <v>0.14691146056314519</v>
      </c>
      <c r="N239" s="111">
        <f t="shared" si="1731"/>
        <v>8.1617478090636221E-3</v>
      </c>
      <c r="O239" s="111">
        <f t="shared" si="1731"/>
        <v>0.89779225899699844</v>
      </c>
      <c r="P239" s="111">
        <f t="shared" si="1731"/>
        <v>0.31830816455348127</v>
      </c>
      <c r="Q239" s="111">
        <f t="shared" si="1731"/>
        <v>5.4846945276907544</v>
      </c>
      <c r="R239" s="111">
        <f t="shared" si="1731"/>
        <v>0.75088079843385325</v>
      </c>
      <c r="S239" s="111">
        <f t="shared" si="1731"/>
        <v>0.20404369522659055</v>
      </c>
      <c r="T239" s="111">
        <f t="shared" si="1731"/>
        <v>0.4080873904531811</v>
      </c>
      <c r="U239" s="111">
        <f t="shared" si="1731"/>
        <v>4.8970486854381733E-2</v>
      </c>
      <c r="V239" s="111">
        <f t="shared" si="1731"/>
        <v>0.80801303309729855</v>
      </c>
      <c r="W239" s="80">
        <f t="shared" si="1731"/>
        <v>1.8772019960846329</v>
      </c>
      <c r="X239" s="120">
        <f t="shared" si="1731"/>
        <v>0.27350054752443337</v>
      </c>
      <c r="Y239" s="114">
        <f t="shared" si="1731"/>
        <v>1.8709923819285101</v>
      </c>
      <c r="Z239" s="114">
        <f t="shared" si="1733"/>
        <v>0.90752454405834704</v>
      </c>
      <c r="AA239" s="115">
        <f t="shared" si="1733"/>
        <v>4.1211559774704387</v>
      </c>
      <c r="AB239" s="109">
        <f t="shared" si="1732"/>
        <v>1.8647764603938639E-2</v>
      </c>
      <c r="AC239" s="109">
        <f t="shared" si="1732"/>
        <v>0.32944384133624932</v>
      </c>
      <c r="AD239" s="109">
        <f t="shared" si="1732"/>
        <v>1.2431843069292426E-2</v>
      </c>
      <c r="AE239" s="109">
        <f t="shared" si="1732"/>
        <v>0.13675027376221668</v>
      </c>
      <c r="AF239" s="109">
        <f t="shared" si="1732"/>
        <v>0.47241003663311221</v>
      </c>
      <c r="AG239" s="109">
        <f t="shared" si="1732"/>
        <v>2.2750272816805142</v>
      </c>
      <c r="AH239" s="109">
        <f t="shared" si="1732"/>
        <v>3.3379498641050169</v>
      </c>
      <c r="AI239" s="109">
        <f t="shared" si="1732"/>
        <v>2.4863686138584851E-2</v>
      </c>
      <c r="AJ239" s="109">
        <f t="shared" si="1732"/>
        <v>1.9766630480174958</v>
      </c>
      <c r="AK239" s="109">
        <f t="shared" si="1732"/>
        <v>0.96968375940480922</v>
      </c>
      <c r="AL239" s="109">
        <f t="shared" si="1732"/>
        <v>1.2431843069292426E-2</v>
      </c>
      <c r="AM239" s="109">
        <f t="shared" si="1727"/>
        <v>7.1980371371203145</v>
      </c>
      <c r="AN239" s="109">
        <f t="shared" si="1727"/>
        <v>6.9307525111305273</v>
      </c>
      <c r="AO239" s="109">
        <f t="shared" si="1727"/>
        <v>1.8647764603938639E-2</v>
      </c>
      <c r="AP239" s="109">
        <f t="shared" si="1727"/>
        <v>0.14296619529686291</v>
      </c>
      <c r="AQ239" s="109">
        <f t="shared" si="1727"/>
        <v>4.9727372277169703E-2</v>
      </c>
      <c r="AR239" s="109">
        <f t="shared" si="1727"/>
        <v>0.60396933787070806</v>
      </c>
      <c r="AS239" s="109">
        <f t="shared" si="1727"/>
        <v>8.1617478090636221E-3</v>
      </c>
      <c r="AT239" s="109">
        <f t="shared" si="1727"/>
        <v>0.41624913826224474</v>
      </c>
      <c r="AU239" s="109">
        <f t="shared" si="1727"/>
        <v>2.5872740554731681</v>
      </c>
      <c r="AV239" s="109">
        <f t="shared" si="1730"/>
        <v>0.31079607673231063</v>
      </c>
      <c r="AW239" s="109">
        <f t="shared" si="1730"/>
        <v>0.31079607673231063</v>
      </c>
      <c r="AY239" s="186"/>
      <c r="AZ239" s="182"/>
      <c r="BA239" s="32"/>
      <c r="BB239" s="32"/>
      <c r="BC239" s="32"/>
      <c r="BD239" s="33"/>
      <c r="BE239" s="2"/>
      <c r="BF239" s="34"/>
      <c r="BG239" s="140">
        <f t="shared" si="1558"/>
        <v>0</v>
      </c>
      <c r="BH239" s="140">
        <f t="shared" si="1354"/>
        <v>0</v>
      </c>
      <c r="BI239" s="140">
        <f t="shared" si="1355"/>
        <v>2</v>
      </c>
      <c r="BJ239" s="140">
        <f t="shared" si="1356"/>
        <v>0</v>
      </c>
      <c r="BK239" s="140">
        <f t="shared" si="1357"/>
        <v>0</v>
      </c>
      <c r="BL239" s="140">
        <f t="shared" si="1358"/>
        <v>1</v>
      </c>
      <c r="BM239" s="140">
        <f t="shared" si="1359"/>
        <v>0</v>
      </c>
      <c r="BN239" s="140">
        <f t="shared" si="1360"/>
        <v>5</v>
      </c>
      <c r="BO239" s="140">
        <f t="shared" si="1361"/>
        <v>1</v>
      </c>
      <c r="BP239" s="140">
        <f t="shared" si="1362"/>
        <v>0</v>
      </c>
      <c r="BQ239" s="140">
        <f t="shared" si="1363"/>
        <v>0</v>
      </c>
      <c r="BR239" s="140">
        <f t="shared" si="1364"/>
        <v>0</v>
      </c>
      <c r="BS239" s="140">
        <f t="shared" si="1365"/>
        <v>1</v>
      </c>
      <c r="BT239" s="35">
        <f t="shared" si="1366"/>
        <v>2</v>
      </c>
      <c r="BU239" s="145">
        <f t="shared" si="1367"/>
        <v>0</v>
      </c>
      <c r="BV239" s="144">
        <f t="shared" si="1368"/>
        <v>2</v>
      </c>
      <c r="BW239" s="144">
        <f t="shared" si="1369"/>
        <v>1</v>
      </c>
      <c r="BX239" s="143">
        <f t="shared" si="1370"/>
        <v>4</v>
      </c>
      <c r="BY239" s="124">
        <f t="shared" si="1371"/>
        <v>0</v>
      </c>
      <c r="BZ239" s="124">
        <f t="shared" si="1372"/>
        <v>0</v>
      </c>
      <c r="CA239" s="124">
        <f t="shared" si="1373"/>
        <v>0</v>
      </c>
      <c r="CB239" s="124">
        <f t="shared" si="1374"/>
        <v>0</v>
      </c>
      <c r="CC239" s="124">
        <f t="shared" si="1375"/>
        <v>0</v>
      </c>
      <c r="CD239" s="124">
        <f t="shared" si="1376"/>
        <v>2</v>
      </c>
      <c r="CE239" s="124">
        <f t="shared" si="1377"/>
        <v>3</v>
      </c>
      <c r="CF239" s="124">
        <f t="shared" si="1378"/>
        <v>0</v>
      </c>
      <c r="CG239" s="124">
        <f t="shared" si="1379"/>
        <v>2</v>
      </c>
      <c r="CH239" s="124">
        <f t="shared" si="1380"/>
        <v>1</v>
      </c>
      <c r="CI239" s="124">
        <f t="shared" si="1381"/>
        <v>0</v>
      </c>
      <c r="CJ239" s="124">
        <f t="shared" si="1382"/>
        <v>7</v>
      </c>
      <c r="CK239" s="124">
        <f t="shared" si="1383"/>
        <v>7</v>
      </c>
      <c r="CL239" s="124">
        <f t="shared" si="1384"/>
        <v>0</v>
      </c>
      <c r="CM239" s="124">
        <f t="shared" si="1385"/>
        <v>0</v>
      </c>
      <c r="CN239" s="124">
        <f t="shared" si="1386"/>
        <v>0</v>
      </c>
      <c r="CO239" s="124">
        <f t="shared" si="1387"/>
        <v>1</v>
      </c>
      <c r="CP239" s="124">
        <f t="shared" si="1388"/>
        <v>0</v>
      </c>
      <c r="CQ239" s="124">
        <f t="shared" si="1389"/>
        <v>0</v>
      </c>
      <c r="CR239" s="124">
        <f t="shared" si="1390"/>
        <v>3</v>
      </c>
      <c r="CS239" s="124">
        <f t="shared" si="1391"/>
        <v>0</v>
      </c>
      <c r="CT239" s="124">
        <f t="shared" si="1392"/>
        <v>0</v>
      </c>
      <c r="CX239" s="7">
        <f t="shared" si="1559"/>
        <v>0</v>
      </c>
      <c r="CY239" s="7">
        <f t="shared" si="1560"/>
        <v>0</v>
      </c>
      <c r="CZ239" s="7">
        <f t="shared" si="1561"/>
        <v>0</v>
      </c>
      <c r="DA239" s="7">
        <f t="shared" si="1562"/>
        <v>0</v>
      </c>
      <c r="DB239" s="7">
        <f t="shared" si="1563"/>
        <v>2</v>
      </c>
      <c r="DC239" s="7">
        <f t="shared" si="1564"/>
        <v>0</v>
      </c>
      <c r="DD239" s="7">
        <f t="shared" si="1565"/>
        <v>0</v>
      </c>
      <c r="DE239" s="7">
        <f t="shared" si="1566"/>
        <v>0</v>
      </c>
      <c r="DF239" s="7">
        <f t="shared" si="1567"/>
        <v>0</v>
      </c>
      <c r="DG239" s="7">
        <f t="shared" si="1568"/>
        <v>0</v>
      </c>
      <c r="DH239" s="7">
        <f t="shared" si="1569"/>
        <v>1</v>
      </c>
      <c r="DI239" s="7">
        <f t="shared" si="1570"/>
        <v>0</v>
      </c>
      <c r="DJ239" s="7">
        <f t="shared" si="1571"/>
        <v>0</v>
      </c>
      <c r="DK239" s="7">
        <f t="shared" si="1572"/>
        <v>0</v>
      </c>
      <c r="DL239" s="7">
        <f t="shared" si="1573"/>
        <v>5</v>
      </c>
      <c r="DM239" s="7">
        <f t="shared" si="1574"/>
        <v>0</v>
      </c>
      <c r="DN239" s="7">
        <f t="shared" si="1575"/>
        <v>1</v>
      </c>
      <c r="DO239" s="7">
        <f t="shared" si="1576"/>
        <v>0</v>
      </c>
      <c r="DP239" s="7">
        <f t="shared" si="1577"/>
        <v>0</v>
      </c>
      <c r="DQ239" s="7">
        <f t="shared" si="1578"/>
        <v>0</v>
      </c>
      <c r="DR239" s="7">
        <f t="shared" si="1579"/>
        <v>0</v>
      </c>
      <c r="DS239" s="7">
        <f t="shared" si="1580"/>
        <v>0</v>
      </c>
      <c r="DT239" s="7">
        <f t="shared" si="1581"/>
        <v>0</v>
      </c>
      <c r="DU239" s="7">
        <f t="shared" si="1582"/>
        <v>0</v>
      </c>
      <c r="DV239" s="7">
        <f t="shared" si="1583"/>
        <v>1</v>
      </c>
      <c r="DW239" s="7">
        <f t="shared" si="1584"/>
        <v>0</v>
      </c>
      <c r="DX239" s="7">
        <f t="shared" si="1585"/>
        <v>2</v>
      </c>
      <c r="DY239" s="7">
        <f t="shared" si="1586"/>
        <v>0</v>
      </c>
      <c r="DZ239" s="1">
        <f t="shared" si="1587"/>
        <v>0</v>
      </c>
      <c r="EA239" s="1">
        <f t="shared" si="1588"/>
        <v>0</v>
      </c>
      <c r="EB239" s="1">
        <f t="shared" si="1589"/>
        <v>1.6</v>
      </c>
      <c r="EC239" s="1">
        <f t="shared" si="1590"/>
        <v>0.4</v>
      </c>
      <c r="ED239" s="1">
        <f t="shared" si="1591"/>
        <v>0.8</v>
      </c>
      <c r="EE239" s="1">
        <f t="shared" si="1592"/>
        <v>0.2</v>
      </c>
      <c r="EF239" s="1">
        <f t="shared" si="1593"/>
        <v>3.2</v>
      </c>
      <c r="EG239" s="1">
        <f t="shared" si="1594"/>
        <v>0.8</v>
      </c>
      <c r="EH239" s="1">
        <f t="shared" si="1595"/>
        <v>0</v>
      </c>
      <c r="EI239" s="1">
        <f t="shared" si="1596"/>
        <v>0</v>
      </c>
      <c r="EJ239" s="1">
        <f t="shared" si="1597"/>
        <v>0</v>
      </c>
      <c r="EK239" s="1">
        <f t="shared" si="1598"/>
        <v>0</v>
      </c>
      <c r="EL239" s="1">
        <f t="shared" si="1599"/>
        <v>0</v>
      </c>
      <c r="EM239" s="1">
        <f t="shared" si="1600"/>
        <v>0</v>
      </c>
      <c r="EN239" s="1">
        <f t="shared" si="1601"/>
        <v>0</v>
      </c>
      <c r="EO239" s="1">
        <f t="shared" si="1602"/>
        <v>0</v>
      </c>
      <c r="EP239" s="1">
        <f t="shared" si="1603"/>
        <v>0</v>
      </c>
      <c r="EQ239" s="1">
        <f t="shared" si="1604"/>
        <v>0</v>
      </c>
      <c r="ER239" s="1">
        <f t="shared" si="1605"/>
        <v>1.6</v>
      </c>
      <c r="ES239" s="1">
        <f t="shared" si="1606"/>
        <v>0.4</v>
      </c>
      <c r="ET239" s="1">
        <f t="shared" si="1607"/>
        <v>2.4000000000000004</v>
      </c>
      <c r="EU239" s="1">
        <f t="shared" si="1608"/>
        <v>0.60000000000000009</v>
      </c>
      <c r="EV239" s="1">
        <f t="shared" si="1609"/>
        <v>0</v>
      </c>
      <c r="EW239" s="1">
        <f t="shared" si="1610"/>
        <v>0</v>
      </c>
      <c r="EX239" s="1">
        <f t="shared" si="1611"/>
        <v>1.6</v>
      </c>
      <c r="EY239" s="1">
        <f t="shared" si="1612"/>
        <v>0.4</v>
      </c>
      <c r="EZ239" s="1">
        <f t="shared" si="1613"/>
        <v>0.8</v>
      </c>
      <c r="FA239" s="1">
        <f t="shared" si="1614"/>
        <v>0.2</v>
      </c>
      <c r="FB239" s="1">
        <f t="shared" si="1615"/>
        <v>0</v>
      </c>
      <c r="FC239" s="1">
        <f t="shared" si="1616"/>
        <v>0</v>
      </c>
      <c r="FD239" s="1">
        <f t="shared" si="1617"/>
        <v>5.6000000000000005</v>
      </c>
      <c r="FE239" s="1">
        <f t="shared" si="1618"/>
        <v>1.4000000000000001</v>
      </c>
      <c r="FF239" s="1">
        <f t="shared" si="1619"/>
        <v>5.6000000000000005</v>
      </c>
      <c r="FG239" s="1">
        <f t="shared" si="1620"/>
        <v>1.4000000000000001</v>
      </c>
      <c r="FH239" s="1">
        <f t="shared" si="1621"/>
        <v>0</v>
      </c>
      <c r="FI239" s="1">
        <f t="shared" si="1622"/>
        <v>0</v>
      </c>
      <c r="FJ239" s="1">
        <f t="shared" si="1623"/>
        <v>0</v>
      </c>
      <c r="FK239" s="1">
        <f t="shared" si="1624"/>
        <v>0</v>
      </c>
      <c r="FL239" s="1">
        <f t="shared" si="1625"/>
        <v>0</v>
      </c>
      <c r="FM239" s="1">
        <f t="shared" si="1626"/>
        <v>0</v>
      </c>
      <c r="FN239" s="1">
        <f t="shared" si="1627"/>
        <v>0.8</v>
      </c>
      <c r="FO239" s="1">
        <f t="shared" si="1628"/>
        <v>0.2</v>
      </c>
      <c r="FP239" s="1">
        <f t="shared" si="1629"/>
        <v>0</v>
      </c>
      <c r="FQ239" s="1">
        <f t="shared" si="1630"/>
        <v>0</v>
      </c>
      <c r="FR239" s="1">
        <f t="shared" si="1631"/>
        <v>0</v>
      </c>
      <c r="FS239" s="1">
        <f t="shared" si="1632"/>
        <v>0</v>
      </c>
      <c r="FT239" s="1">
        <f t="shared" si="1633"/>
        <v>2.4000000000000004</v>
      </c>
      <c r="FU239" s="1">
        <f t="shared" si="1634"/>
        <v>0.60000000000000009</v>
      </c>
      <c r="FV239" s="1">
        <f t="shared" si="1635"/>
        <v>0</v>
      </c>
      <c r="FW239" s="1">
        <f t="shared" si="1636"/>
        <v>0</v>
      </c>
      <c r="FX239" s="1">
        <f t="shared" si="1637"/>
        <v>0</v>
      </c>
      <c r="FY239" s="1">
        <f t="shared" si="1638"/>
        <v>0</v>
      </c>
      <c r="GC239" s="7">
        <f t="shared" si="1639"/>
        <v>0</v>
      </c>
      <c r="GD239" s="7">
        <f t="shared" si="1640"/>
        <v>0</v>
      </c>
      <c r="GE239" s="7">
        <f t="shared" si="1641"/>
        <v>0</v>
      </c>
      <c r="GF239" s="7">
        <f t="shared" si="1642"/>
        <v>0</v>
      </c>
      <c r="GG239" s="7">
        <f t="shared" si="1643"/>
        <v>2</v>
      </c>
      <c r="GH239" s="7">
        <f t="shared" si="1644"/>
        <v>0</v>
      </c>
      <c r="GI239" s="7">
        <f t="shared" si="1645"/>
        <v>0</v>
      </c>
      <c r="GJ239" s="7">
        <f t="shared" si="1646"/>
        <v>0</v>
      </c>
      <c r="GK239" s="7">
        <f t="shared" si="1647"/>
        <v>0</v>
      </c>
      <c r="GL239" s="7">
        <f t="shared" si="1648"/>
        <v>0</v>
      </c>
      <c r="GM239" s="7">
        <f t="shared" si="1649"/>
        <v>1</v>
      </c>
      <c r="GN239" s="7">
        <f t="shared" si="1650"/>
        <v>0</v>
      </c>
      <c r="GO239" s="7">
        <f t="shared" si="1651"/>
        <v>0</v>
      </c>
      <c r="GP239" s="7">
        <f t="shared" si="1652"/>
        <v>0</v>
      </c>
      <c r="GQ239" s="7">
        <f t="shared" si="1653"/>
        <v>5</v>
      </c>
      <c r="GR239" s="7">
        <f t="shared" si="1654"/>
        <v>0</v>
      </c>
      <c r="GS239" s="7">
        <f t="shared" si="1655"/>
        <v>1</v>
      </c>
      <c r="GT239" s="7">
        <f t="shared" si="1656"/>
        <v>0</v>
      </c>
      <c r="GU239" s="7">
        <f t="shared" si="1657"/>
        <v>0</v>
      </c>
      <c r="GV239" s="7">
        <f t="shared" si="1658"/>
        <v>0</v>
      </c>
      <c r="GW239" s="7">
        <f t="shared" si="1659"/>
        <v>0</v>
      </c>
      <c r="GX239" s="7">
        <f t="shared" si="1660"/>
        <v>0</v>
      </c>
      <c r="GY239" s="7">
        <f t="shared" si="1661"/>
        <v>0</v>
      </c>
      <c r="GZ239" s="7">
        <f t="shared" si="1662"/>
        <v>0</v>
      </c>
      <c r="HA239" s="7">
        <f t="shared" si="1663"/>
        <v>1</v>
      </c>
      <c r="HB239" s="7">
        <f t="shared" si="1664"/>
        <v>0</v>
      </c>
      <c r="HC239" s="7">
        <f t="shared" si="1665"/>
        <v>2</v>
      </c>
      <c r="HD239" s="7">
        <f t="shared" si="1666"/>
        <v>0</v>
      </c>
      <c r="HE239" s="7">
        <f t="shared" si="1667"/>
        <v>0</v>
      </c>
      <c r="HF239" s="7">
        <f t="shared" si="1668"/>
        <v>0</v>
      </c>
      <c r="HG239" s="7">
        <f t="shared" si="1669"/>
        <v>2</v>
      </c>
      <c r="HH239" s="7">
        <f t="shared" si="1670"/>
        <v>0</v>
      </c>
      <c r="HI239" s="7">
        <f t="shared" si="1671"/>
        <v>1</v>
      </c>
      <c r="HJ239" s="7">
        <f t="shared" si="1672"/>
        <v>0</v>
      </c>
      <c r="HK239" s="7">
        <f t="shared" si="1673"/>
        <v>3</v>
      </c>
      <c r="HL239" s="7">
        <f t="shared" si="1674"/>
        <v>1</v>
      </c>
      <c r="HM239" s="7">
        <f t="shared" si="1675"/>
        <v>0</v>
      </c>
      <c r="HN239" s="7">
        <f t="shared" si="1676"/>
        <v>0</v>
      </c>
      <c r="HO239" s="7">
        <f t="shared" si="1677"/>
        <v>0</v>
      </c>
      <c r="HP239" s="7">
        <f t="shared" si="1678"/>
        <v>0</v>
      </c>
      <c r="HQ239" s="7">
        <f t="shared" si="1679"/>
        <v>0</v>
      </c>
      <c r="HR239" s="7">
        <f t="shared" si="1680"/>
        <v>0</v>
      </c>
      <c r="HS239" s="7">
        <f t="shared" si="1681"/>
        <v>0</v>
      </c>
      <c r="HT239" s="7">
        <f t="shared" si="1682"/>
        <v>0</v>
      </c>
      <c r="HU239" s="7">
        <f t="shared" si="1683"/>
        <v>0</v>
      </c>
      <c r="HV239" s="7">
        <f t="shared" si="1684"/>
        <v>0</v>
      </c>
      <c r="HW239" s="7">
        <f t="shared" si="1685"/>
        <v>2</v>
      </c>
      <c r="HX239" s="7">
        <f t="shared" si="1686"/>
        <v>0</v>
      </c>
      <c r="HY239" s="7">
        <f t="shared" si="1687"/>
        <v>2</v>
      </c>
      <c r="HZ239" s="7">
        <f t="shared" si="1688"/>
        <v>1</v>
      </c>
      <c r="IA239" s="7">
        <f t="shared" si="1689"/>
        <v>0</v>
      </c>
      <c r="IB239" s="7">
        <f t="shared" si="1690"/>
        <v>0</v>
      </c>
      <c r="IC239" s="7">
        <f t="shared" si="1691"/>
        <v>2</v>
      </c>
      <c r="ID239" s="7">
        <f t="shared" si="1692"/>
        <v>0</v>
      </c>
      <c r="IE239" s="7">
        <f t="shared" si="1693"/>
        <v>1</v>
      </c>
      <c r="IF239" s="7">
        <f t="shared" si="1694"/>
        <v>0</v>
      </c>
      <c r="IG239" s="7">
        <f t="shared" si="1695"/>
        <v>0</v>
      </c>
      <c r="IH239" s="7">
        <f t="shared" si="1696"/>
        <v>0</v>
      </c>
      <c r="II239" s="7">
        <f t="shared" si="1697"/>
        <v>6</v>
      </c>
      <c r="IJ239" s="7">
        <f t="shared" si="1698"/>
        <v>1</v>
      </c>
      <c r="IK239" s="7">
        <f t="shared" si="1699"/>
        <v>6</v>
      </c>
      <c r="IL239" s="7">
        <f t="shared" si="1700"/>
        <v>1</v>
      </c>
      <c r="IM239" s="7">
        <f t="shared" si="1701"/>
        <v>0</v>
      </c>
      <c r="IN239" s="7">
        <f t="shared" si="1702"/>
        <v>0</v>
      </c>
      <c r="IO239" s="7">
        <f t="shared" si="1703"/>
        <v>0</v>
      </c>
      <c r="IP239" s="7">
        <f t="shared" si="1704"/>
        <v>0</v>
      </c>
      <c r="IQ239" s="7">
        <f t="shared" si="1705"/>
        <v>0</v>
      </c>
      <c r="IR239" s="7">
        <f t="shared" si="1706"/>
        <v>0</v>
      </c>
      <c r="IS239" s="7">
        <f t="shared" si="1707"/>
        <v>1</v>
      </c>
      <c r="IT239" s="7">
        <f t="shared" si="1708"/>
        <v>0</v>
      </c>
      <c r="IU239" s="7">
        <f t="shared" si="1709"/>
        <v>0</v>
      </c>
      <c r="IV239" s="7">
        <f t="shared" si="1710"/>
        <v>0</v>
      </c>
      <c r="IW239" s="7">
        <f t="shared" si="1711"/>
        <v>0</v>
      </c>
      <c r="IX239" s="7">
        <f t="shared" si="1712"/>
        <v>0</v>
      </c>
      <c r="IY239" s="7">
        <f t="shared" si="1713"/>
        <v>2</v>
      </c>
      <c r="IZ239" s="7">
        <f t="shared" si="1714"/>
        <v>1</v>
      </c>
      <c r="JA239" s="7">
        <f t="shared" si="1715"/>
        <v>0</v>
      </c>
      <c r="JB239" s="7">
        <f t="shared" si="1716"/>
        <v>0</v>
      </c>
      <c r="JC239" s="7">
        <f t="shared" si="1717"/>
        <v>0</v>
      </c>
      <c r="JD239" s="7">
        <f t="shared" si="1718"/>
        <v>0</v>
      </c>
      <c r="JF239" s="1">
        <v>55</v>
      </c>
      <c r="JG239" s="10">
        <f t="shared" si="1719"/>
        <v>102.72727272727273</v>
      </c>
      <c r="JH239" s="10">
        <f t="shared" si="1720"/>
        <v>2.4280000000000004</v>
      </c>
      <c r="JJ239" s="1" t="str">
        <f t="shared" si="1555"/>
        <v>[102.73, 2.43]</v>
      </c>
      <c r="JS239" s="265"/>
      <c r="JT239" s="264"/>
      <c r="JU239" s="264"/>
      <c r="JV239" s="264"/>
      <c r="JW239" s="264"/>
      <c r="JX239" s="264"/>
      <c r="JY239" s="264"/>
      <c r="JZ239" s="264"/>
      <c r="KA239" s="264"/>
      <c r="KB239" s="264"/>
      <c r="KC239" s="264"/>
      <c r="KD239" s="264"/>
      <c r="KE239" s="264"/>
      <c r="KF239" s="264"/>
      <c r="KG239" s="264"/>
      <c r="KH239" s="264"/>
      <c r="KI239" s="264"/>
      <c r="KJ239" s="264"/>
      <c r="KK239" s="264"/>
      <c r="KL239" s="264"/>
      <c r="KM239" s="264"/>
      <c r="KN239" s="264"/>
      <c r="KO239" s="264"/>
      <c r="KP239" s="264"/>
      <c r="KQ239" s="264"/>
      <c r="KR239" s="264"/>
      <c r="KS239" s="264"/>
      <c r="KT239" s="264"/>
      <c r="KU239" s="264"/>
      <c r="KV239" s="264"/>
      <c r="KW239" s="264"/>
      <c r="KX239" s="264"/>
      <c r="KY239" s="264"/>
      <c r="KZ239" s="264"/>
      <c r="LA239" s="264"/>
      <c r="LB239" s="264"/>
      <c r="LC239" s="264"/>
      <c r="LD239" s="264"/>
      <c r="LE239" s="264"/>
      <c r="LF239" s="264"/>
      <c r="LG239" s="264"/>
      <c r="LH239" s="264"/>
      <c r="LI239" s="264"/>
      <c r="LJ239" s="264"/>
      <c r="LK239" s="264"/>
      <c r="LL239" s="264"/>
      <c r="LM239" s="264"/>
      <c r="LN239" s="264"/>
      <c r="LO239" s="264"/>
      <c r="LP239" s="264"/>
      <c r="LQ239" s="264"/>
      <c r="LR239" s="264"/>
      <c r="LS239" s="264"/>
      <c r="LT239" s="264"/>
      <c r="LU239" s="264"/>
      <c r="LV239" s="264"/>
      <c r="LW239" s="264"/>
      <c r="LX239" s="264"/>
      <c r="LY239" s="264"/>
      <c r="LZ239" s="264"/>
      <c r="MA239" s="264"/>
      <c r="MB239" s="264"/>
      <c r="MC239" s="264"/>
      <c r="MD239" s="264"/>
      <c r="ME239" s="264"/>
      <c r="MF239" s="264"/>
      <c r="MG239" s="264"/>
      <c r="MH239" s="264"/>
      <c r="MI239" s="264"/>
      <c r="MJ239" s="264"/>
      <c r="MK239" s="264"/>
      <c r="ML239" s="264"/>
      <c r="MM239" s="264"/>
      <c r="MN239" s="264"/>
      <c r="MO239" s="264"/>
      <c r="MP239" s="264"/>
      <c r="MQ239" s="264"/>
      <c r="MR239" s="264"/>
      <c r="MS239" s="264"/>
      <c r="MT239" s="264"/>
      <c r="MU239" s="264"/>
      <c r="MV239" s="264"/>
      <c r="MW239" s="264"/>
      <c r="MX239" s="264"/>
      <c r="MY239" s="264"/>
      <c r="MZ239" s="264"/>
      <c r="NA239" s="264"/>
      <c r="NB239" s="264"/>
      <c r="NC239" s="264"/>
      <c r="ND239" s="264"/>
      <c r="NE239" s="264"/>
      <c r="NF239" s="264"/>
      <c r="NG239" s="264"/>
      <c r="NH239" s="264"/>
      <c r="NI239" s="264"/>
      <c r="NJ239" s="264"/>
      <c r="NK239" s="264"/>
      <c r="NL239" s="264"/>
      <c r="NM239" s="264"/>
      <c r="NN239" s="264"/>
      <c r="NO239" s="264"/>
      <c r="NQ239" s="49"/>
      <c r="NR239" s="49"/>
      <c r="NS239" s="49"/>
      <c r="NT239" s="49"/>
      <c r="NU239" s="49"/>
      <c r="NV239" s="49"/>
      <c r="NW239" s="49"/>
      <c r="NX239" s="49"/>
      <c r="NY239" s="49"/>
      <c r="NZ239" s="49"/>
      <c r="OA239" s="49"/>
      <c r="OB239" s="49"/>
      <c r="OC239" s="49"/>
      <c r="OD239" s="49"/>
      <c r="OE239" s="49"/>
      <c r="OF239" s="49"/>
      <c r="OG239" s="49"/>
      <c r="OH239" s="49"/>
      <c r="OI239" s="49"/>
      <c r="OJ239" s="49"/>
      <c r="OK239" s="49"/>
      <c r="OL239" s="49"/>
      <c r="OM239" s="49"/>
      <c r="ON239" s="49"/>
      <c r="OO239" s="49"/>
      <c r="OP239" s="49"/>
      <c r="OQ239" s="49"/>
      <c r="OR239" s="49"/>
      <c r="OS239" s="49"/>
      <c r="OT239" s="49"/>
      <c r="OU239" s="49"/>
      <c r="OV239" s="49"/>
      <c r="OW239" s="49"/>
      <c r="OX239" s="49"/>
      <c r="OY239" s="49"/>
      <c r="OZ239" s="49"/>
      <c r="PA239" s="49"/>
      <c r="PB239" s="49"/>
      <c r="PC239" s="49"/>
      <c r="PD239" s="49"/>
      <c r="PE239" s="49"/>
      <c r="PF239" s="49"/>
      <c r="PG239" s="49"/>
      <c r="PH239" s="49"/>
      <c r="PI239" s="49"/>
      <c r="PJ239" s="49"/>
      <c r="PK239" s="49"/>
      <c r="PL239" s="49"/>
      <c r="PM239" s="49"/>
      <c r="PN239" s="49"/>
      <c r="PO239" s="49"/>
      <c r="PP239" s="49"/>
      <c r="PQ239" s="49"/>
      <c r="PR239" s="49"/>
      <c r="PS239" s="49"/>
      <c r="PT239" s="49"/>
      <c r="PU239" s="49"/>
      <c r="PV239" s="49"/>
      <c r="PW239" s="49"/>
      <c r="PX239" s="49"/>
      <c r="PY239" s="49"/>
      <c r="PZ239" s="49"/>
      <c r="QA239" s="49"/>
      <c r="QB239" s="49"/>
      <c r="QC239" s="49"/>
      <c r="QD239" s="49"/>
      <c r="QE239" s="49"/>
      <c r="QF239" s="49"/>
      <c r="QG239" s="49"/>
      <c r="QH239" s="49"/>
      <c r="QI239" s="49"/>
      <c r="QJ239" s="49"/>
      <c r="QK239" s="49"/>
      <c r="QL239" s="49"/>
      <c r="QM239" s="49"/>
      <c r="QN239" s="49"/>
      <c r="QO239" s="49"/>
      <c r="QP239" s="49"/>
      <c r="QQ239" s="49"/>
      <c r="QR239" s="49"/>
      <c r="QS239" s="49"/>
      <c r="QT239" s="49"/>
      <c r="QU239" s="49"/>
      <c r="QV239" s="49"/>
      <c r="QW239" s="49"/>
      <c r="QX239" s="49"/>
      <c r="QY239" s="49"/>
      <c r="QZ239" s="49"/>
      <c r="RA239" s="49"/>
      <c r="RB239" s="49"/>
      <c r="RC239" s="49"/>
      <c r="RD239" s="49"/>
      <c r="RE239" s="49"/>
      <c r="RF239" s="49"/>
      <c r="RG239" s="49"/>
      <c r="RH239" s="49"/>
      <c r="RI239" s="49"/>
      <c r="RJ239" s="49"/>
      <c r="RK239" s="49"/>
      <c r="RL239" s="49"/>
    </row>
    <row r="240" spans="2:480" x14ac:dyDescent="0.35">
      <c r="B240" s="192">
        <v>56</v>
      </c>
      <c r="C240" s="195" t="s">
        <v>192</v>
      </c>
      <c r="D240" s="32"/>
      <c r="E240" s="32"/>
      <c r="F240" s="32"/>
      <c r="G240" s="33"/>
      <c r="H240" s="2">
        <f t="shared" si="1556"/>
        <v>7452.3900000000012</v>
      </c>
      <c r="I240" s="34">
        <f t="shared" si="1557"/>
        <v>1.7581972126907642E-2</v>
      </c>
      <c r="J240" s="111">
        <f t="shared" si="1731"/>
        <v>0.31647727807294052</v>
      </c>
      <c r="K240" s="111">
        <f t="shared" si="1731"/>
        <v>0.43515625735029329</v>
      </c>
      <c r="L240" s="111">
        <f t="shared" si="1731"/>
        <v>2.4153671104676437</v>
      </c>
      <c r="M240" s="111">
        <f t="shared" si="1731"/>
        <v>0.23374520423880424</v>
      </c>
      <c r="N240" s="111">
        <f t="shared" si="1731"/>
        <v>1.2985844679933568E-2</v>
      </c>
      <c r="O240" s="111">
        <f t="shared" si="1731"/>
        <v>1.4284429147926925</v>
      </c>
      <c r="P240" s="111">
        <f t="shared" si="1731"/>
        <v>0.50644794251740921</v>
      </c>
      <c r="Q240" s="111">
        <f t="shared" si="1731"/>
        <v>8.7264876249153591</v>
      </c>
      <c r="R240" s="111">
        <f t="shared" si="1731"/>
        <v>1.1946977105538885</v>
      </c>
      <c r="S240" s="111">
        <f t="shared" si="1731"/>
        <v>0.32464611699833923</v>
      </c>
      <c r="T240" s="111">
        <f t="shared" si="1731"/>
        <v>0.64929223399667846</v>
      </c>
      <c r="U240" s="111">
        <f t="shared" si="1731"/>
        <v>7.7915068079601413E-2</v>
      </c>
      <c r="V240" s="111">
        <f t="shared" si="1731"/>
        <v>1.2855986233134233</v>
      </c>
      <c r="W240" s="80">
        <f t="shared" si="1731"/>
        <v>2.9867442763847207</v>
      </c>
      <c r="X240" s="120">
        <f t="shared" si="1731"/>
        <v>0.43515625735029329</v>
      </c>
      <c r="Y240" s="114">
        <f t="shared" si="1731"/>
        <v>2.9768643968735966</v>
      </c>
      <c r="Z240" s="114">
        <f t="shared" si="1733"/>
        <v>1.443927581207791</v>
      </c>
      <c r="AA240" s="115">
        <f t="shared" si="1733"/>
        <v>6.5570136050737355</v>
      </c>
      <c r="AB240" s="109">
        <f t="shared" si="1732"/>
        <v>2.9669744819338175E-2</v>
      </c>
      <c r="AC240" s="109">
        <f t="shared" si="1732"/>
        <v>0.52416549180830774</v>
      </c>
      <c r="AD240" s="109">
        <f t="shared" si="1732"/>
        <v>1.9779829879558782E-2</v>
      </c>
      <c r="AE240" s="109">
        <f t="shared" si="1732"/>
        <v>0.21757812867514664</v>
      </c>
      <c r="AF240" s="109">
        <f t="shared" si="1732"/>
        <v>0.75163353542323375</v>
      </c>
      <c r="AG240" s="109">
        <f t="shared" si="1732"/>
        <v>3.6197088679592571</v>
      </c>
      <c r="AH240" s="109">
        <f t="shared" si="1732"/>
        <v>5.3108843226615345</v>
      </c>
      <c r="AI240" s="109">
        <f t="shared" si="1732"/>
        <v>3.9559659759117564E-2</v>
      </c>
      <c r="AJ240" s="109">
        <f t="shared" si="1732"/>
        <v>3.1449929508498466</v>
      </c>
      <c r="AK240" s="109">
        <f t="shared" si="1732"/>
        <v>1.5428267306055852</v>
      </c>
      <c r="AL240" s="109">
        <f t="shared" si="1732"/>
        <v>1.9779829879558782E-2</v>
      </c>
      <c r="AM240" s="109">
        <f t="shared" si="1727"/>
        <v>11.452521500264535</v>
      </c>
      <c r="AN240" s="109">
        <f t="shared" si="1727"/>
        <v>11.02725515785402</v>
      </c>
      <c r="AO240" s="109">
        <f t="shared" si="1727"/>
        <v>2.9669744819338175E-2</v>
      </c>
      <c r="AP240" s="109">
        <f t="shared" si="1727"/>
        <v>0.22746804361492604</v>
      </c>
      <c r="AQ240" s="109">
        <f t="shared" si="1727"/>
        <v>7.9119319518235129E-2</v>
      </c>
      <c r="AR240" s="109">
        <f t="shared" si="1727"/>
        <v>0.96095250631508411</v>
      </c>
      <c r="AS240" s="109">
        <f t="shared" si="1727"/>
        <v>1.2985844679933568E-2</v>
      </c>
      <c r="AT240" s="109">
        <f t="shared" si="1727"/>
        <v>0.66227807867661204</v>
      </c>
      <c r="AU240" s="109">
        <f t="shared" si="1727"/>
        <v>4.1165127635389416</v>
      </c>
      <c r="AV240" s="109">
        <f t="shared" si="1730"/>
        <v>0.49449574698896959</v>
      </c>
      <c r="AW240" s="109">
        <f t="shared" si="1730"/>
        <v>0.49449574698896959</v>
      </c>
      <c r="AY240" s="186"/>
      <c r="AZ240" s="183"/>
      <c r="BA240" s="32"/>
      <c r="BB240" s="32"/>
      <c r="BC240" s="32"/>
      <c r="BD240" s="33"/>
      <c r="BE240" s="2"/>
      <c r="BF240" s="34"/>
      <c r="BG240" s="140">
        <f t="shared" si="1558"/>
        <v>0</v>
      </c>
      <c r="BH240" s="140">
        <f t="shared" si="1354"/>
        <v>0</v>
      </c>
      <c r="BI240" s="140">
        <f t="shared" si="1355"/>
        <v>2</v>
      </c>
      <c r="BJ240" s="140">
        <f t="shared" si="1356"/>
        <v>0</v>
      </c>
      <c r="BK240" s="140">
        <f t="shared" si="1357"/>
        <v>0</v>
      </c>
      <c r="BL240" s="140">
        <f t="shared" si="1358"/>
        <v>1</v>
      </c>
      <c r="BM240" s="140">
        <f t="shared" si="1359"/>
        <v>1</v>
      </c>
      <c r="BN240" s="140">
        <f t="shared" si="1360"/>
        <v>9</v>
      </c>
      <c r="BO240" s="140">
        <f t="shared" si="1361"/>
        <v>1</v>
      </c>
      <c r="BP240" s="140">
        <f t="shared" si="1362"/>
        <v>0</v>
      </c>
      <c r="BQ240" s="140">
        <f t="shared" si="1363"/>
        <v>1</v>
      </c>
      <c r="BR240" s="140">
        <f t="shared" si="1364"/>
        <v>0</v>
      </c>
      <c r="BS240" s="140">
        <f t="shared" si="1365"/>
        <v>1</v>
      </c>
      <c r="BT240" s="35">
        <f t="shared" si="1366"/>
        <v>3</v>
      </c>
      <c r="BU240" s="145">
        <f t="shared" si="1367"/>
        <v>0</v>
      </c>
      <c r="BV240" s="144">
        <f t="shared" si="1368"/>
        <v>3</v>
      </c>
      <c r="BW240" s="144">
        <f t="shared" si="1369"/>
        <v>1</v>
      </c>
      <c r="BX240" s="143">
        <f t="shared" si="1370"/>
        <v>7</v>
      </c>
      <c r="BY240" s="124">
        <f t="shared" si="1371"/>
        <v>0</v>
      </c>
      <c r="BZ240" s="124">
        <f t="shared" si="1372"/>
        <v>1</v>
      </c>
      <c r="CA240" s="124">
        <f t="shared" si="1373"/>
        <v>0</v>
      </c>
      <c r="CB240" s="124">
        <f t="shared" si="1374"/>
        <v>0</v>
      </c>
      <c r="CC240" s="124">
        <f t="shared" si="1375"/>
        <v>1</v>
      </c>
      <c r="CD240" s="124">
        <f t="shared" si="1376"/>
        <v>4</v>
      </c>
      <c r="CE240" s="124">
        <f t="shared" si="1377"/>
        <v>5</v>
      </c>
      <c r="CF240" s="124">
        <f t="shared" si="1378"/>
        <v>0</v>
      </c>
      <c r="CG240" s="124">
        <f t="shared" si="1379"/>
        <v>3</v>
      </c>
      <c r="CH240" s="124">
        <f t="shared" si="1380"/>
        <v>2</v>
      </c>
      <c r="CI240" s="124">
        <f t="shared" si="1381"/>
        <v>0</v>
      </c>
      <c r="CJ240" s="124">
        <f t="shared" si="1382"/>
        <v>11</v>
      </c>
      <c r="CK240" s="124">
        <f t="shared" si="1383"/>
        <v>11</v>
      </c>
      <c r="CL240" s="124">
        <f t="shared" si="1384"/>
        <v>0</v>
      </c>
      <c r="CM240" s="124">
        <f t="shared" si="1385"/>
        <v>0</v>
      </c>
      <c r="CN240" s="124">
        <f t="shared" si="1386"/>
        <v>0</v>
      </c>
      <c r="CO240" s="124">
        <f t="shared" si="1387"/>
        <v>1</v>
      </c>
      <c r="CP240" s="124">
        <f t="shared" si="1388"/>
        <v>0</v>
      </c>
      <c r="CQ240" s="124">
        <f t="shared" si="1389"/>
        <v>1</v>
      </c>
      <c r="CR240" s="124">
        <f t="shared" si="1390"/>
        <v>4</v>
      </c>
      <c r="CS240" s="124">
        <f t="shared" si="1391"/>
        <v>0</v>
      </c>
      <c r="CT240" s="124">
        <f t="shared" si="1392"/>
        <v>0</v>
      </c>
      <c r="CX240" s="7">
        <f t="shared" si="1559"/>
        <v>0</v>
      </c>
      <c r="CY240" s="7">
        <f t="shared" si="1560"/>
        <v>0</v>
      </c>
      <c r="CZ240" s="7">
        <f t="shared" si="1561"/>
        <v>0</v>
      </c>
      <c r="DA240" s="7">
        <f t="shared" si="1562"/>
        <v>0</v>
      </c>
      <c r="DB240" s="7">
        <f t="shared" si="1563"/>
        <v>2</v>
      </c>
      <c r="DC240" s="7">
        <f t="shared" si="1564"/>
        <v>0</v>
      </c>
      <c r="DD240" s="7">
        <f t="shared" si="1565"/>
        <v>0</v>
      </c>
      <c r="DE240" s="7">
        <f t="shared" si="1566"/>
        <v>0</v>
      </c>
      <c r="DF240" s="7">
        <f t="shared" si="1567"/>
        <v>0</v>
      </c>
      <c r="DG240" s="7">
        <f t="shared" si="1568"/>
        <v>0</v>
      </c>
      <c r="DH240" s="7">
        <f t="shared" si="1569"/>
        <v>1</v>
      </c>
      <c r="DI240" s="7">
        <f t="shared" si="1570"/>
        <v>0</v>
      </c>
      <c r="DJ240" s="7">
        <f t="shared" si="1571"/>
        <v>1</v>
      </c>
      <c r="DK240" s="7">
        <f t="shared" si="1572"/>
        <v>0</v>
      </c>
      <c r="DL240" s="7">
        <f t="shared" si="1573"/>
        <v>9</v>
      </c>
      <c r="DM240" s="7">
        <f t="shared" si="1574"/>
        <v>0</v>
      </c>
      <c r="DN240" s="7">
        <f t="shared" si="1575"/>
        <v>1</v>
      </c>
      <c r="DO240" s="7">
        <f t="shared" si="1576"/>
        <v>0</v>
      </c>
      <c r="DP240" s="7">
        <f t="shared" si="1577"/>
        <v>0</v>
      </c>
      <c r="DQ240" s="7">
        <f t="shared" si="1578"/>
        <v>0</v>
      </c>
      <c r="DR240" s="7">
        <f t="shared" si="1579"/>
        <v>1</v>
      </c>
      <c r="DS240" s="7">
        <f t="shared" si="1580"/>
        <v>0</v>
      </c>
      <c r="DT240" s="7">
        <f t="shared" si="1581"/>
        <v>0</v>
      </c>
      <c r="DU240" s="7">
        <f t="shared" si="1582"/>
        <v>0</v>
      </c>
      <c r="DV240" s="7">
        <f t="shared" si="1583"/>
        <v>1</v>
      </c>
      <c r="DW240" s="7">
        <f t="shared" si="1584"/>
        <v>0</v>
      </c>
      <c r="DX240" s="7">
        <f t="shared" si="1585"/>
        <v>3</v>
      </c>
      <c r="DY240" s="7">
        <f t="shared" si="1586"/>
        <v>0</v>
      </c>
      <c r="DZ240" s="1">
        <f t="shared" si="1587"/>
        <v>0</v>
      </c>
      <c r="EA240" s="1">
        <f t="shared" si="1588"/>
        <v>0</v>
      </c>
      <c r="EB240" s="1">
        <f t="shared" si="1589"/>
        <v>2.4000000000000004</v>
      </c>
      <c r="EC240" s="1">
        <f t="shared" si="1590"/>
        <v>0.60000000000000009</v>
      </c>
      <c r="ED240" s="1">
        <f t="shared" si="1591"/>
        <v>0.8</v>
      </c>
      <c r="EE240" s="1">
        <f t="shared" si="1592"/>
        <v>0.2</v>
      </c>
      <c r="EF240" s="1">
        <f t="shared" si="1593"/>
        <v>5.6000000000000005</v>
      </c>
      <c r="EG240" s="1">
        <f t="shared" si="1594"/>
        <v>1.4000000000000001</v>
      </c>
      <c r="EH240" s="1">
        <f t="shared" si="1595"/>
        <v>0</v>
      </c>
      <c r="EI240" s="1">
        <f t="shared" si="1596"/>
        <v>0</v>
      </c>
      <c r="EJ240" s="1">
        <f t="shared" si="1597"/>
        <v>0.8</v>
      </c>
      <c r="EK240" s="1">
        <f t="shared" si="1598"/>
        <v>0.2</v>
      </c>
      <c r="EL240" s="1">
        <f t="shared" si="1599"/>
        <v>0</v>
      </c>
      <c r="EM240" s="1">
        <f t="shared" si="1600"/>
        <v>0</v>
      </c>
      <c r="EN240" s="1">
        <f t="shared" si="1601"/>
        <v>0</v>
      </c>
      <c r="EO240" s="1">
        <f t="shared" si="1602"/>
        <v>0</v>
      </c>
      <c r="EP240" s="1">
        <f t="shared" si="1603"/>
        <v>0.8</v>
      </c>
      <c r="EQ240" s="1">
        <f t="shared" si="1604"/>
        <v>0.2</v>
      </c>
      <c r="ER240" s="1">
        <f t="shared" si="1605"/>
        <v>3.2</v>
      </c>
      <c r="ES240" s="1">
        <f t="shared" si="1606"/>
        <v>0.8</v>
      </c>
      <c r="ET240" s="1">
        <f t="shared" si="1607"/>
        <v>4</v>
      </c>
      <c r="EU240" s="1">
        <f t="shared" si="1608"/>
        <v>1</v>
      </c>
      <c r="EV240" s="1">
        <f t="shared" si="1609"/>
        <v>0</v>
      </c>
      <c r="EW240" s="1">
        <f t="shared" si="1610"/>
        <v>0</v>
      </c>
      <c r="EX240" s="1">
        <f t="shared" si="1611"/>
        <v>2.4000000000000004</v>
      </c>
      <c r="EY240" s="1">
        <f t="shared" si="1612"/>
        <v>0.60000000000000009</v>
      </c>
      <c r="EZ240" s="1">
        <f t="shared" si="1613"/>
        <v>1.6</v>
      </c>
      <c r="FA240" s="1">
        <f t="shared" si="1614"/>
        <v>0.4</v>
      </c>
      <c r="FB240" s="1">
        <f t="shared" si="1615"/>
        <v>0</v>
      </c>
      <c r="FC240" s="1">
        <f t="shared" si="1616"/>
        <v>0</v>
      </c>
      <c r="FD240" s="1">
        <f t="shared" si="1617"/>
        <v>8.8000000000000007</v>
      </c>
      <c r="FE240" s="1">
        <f t="shared" si="1618"/>
        <v>2.2000000000000002</v>
      </c>
      <c r="FF240" s="1">
        <f t="shared" si="1619"/>
        <v>8.8000000000000007</v>
      </c>
      <c r="FG240" s="1">
        <f t="shared" si="1620"/>
        <v>2.2000000000000002</v>
      </c>
      <c r="FH240" s="1">
        <f t="shared" si="1621"/>
        <v>0</v>
      </c>
      <c r="FI240" s="1">
        <f t="shared" si="1622"/>
        <v>0</v>
      </c>
      <c r="FJ240" s="1">
        <f t="shared" si="1623"/>
        <v>0</v>
      </c>
      <c r="FK240" s="1">
        <f t="shared" si="1624"/>
        <v>0</v>
      </c>
      <c r="FL240" s="1">
        <f t="shared" si="1625"/>
        <v>0</v>
      </c>
      <c r="FM240" s="1">
        <f t="shared" si="1626"/>
        <v>0</v>
      </c>
      <c r="FN240" s="1">
        <f t="shared" si="1627"/>
        <v>0.8</v>
      </c>
      <c r="FO240" s="1">
        <f t="shared" si="1628"/>
        <v>0.2</v>
      </c>
      <c r="FP240" s="1">
        <f t="shared" si="1629"/>
        <v>0</v>
      </c>
      <c r="FQ240" s="1">
        <f t="shared" si="1630"/>
        <v>0</v>
      </c>
      <c r="FR240" s="1">
        <f t="shared" si="1631"/>
        <v>0.8</v>
      </c>
      <c r="FS240" s="1">
        <f t="shared" si="1632"/>
        <v>0.2</v>
      </c>
      <c r="FT240" s="1">
        <f t="shared" si="1633"/>
        <v>3.2</v>
      </c>
      <c r="FU240" s="1">
        <f t="shared" si="1634"/>
        <v>0.8</v>
      </c>
      <c r="FV240" s="1">
        <f t="shared" si="1635"/>
        <v>0</v>
      </c>
      <c r="FW240" s="1">
        <f t="shared" si="1636"/>
        <v>0</v>
      </c>
      <c r="FX240" s="1">
        <f t="shared" si="1637"/>
        <v>0</v>
      </c>
      <c r="FY240" s="1">
        <f t="shared" si="1638"/>
        <v>0</v>
      </c>
      <c r="GC240" s="7">
        <f t="shared" si="1639"/>
        <v>0</v>
      </c>
      <c r="GD240" s="7">
        <f t="shared" si="1640"/>
        <v>0</v>
      </c>
      <c r="GE240" s="7">
        <f t="shared" si="1641"/>
        <v>0</v>
      </c>
      <c r="GF240" s="7">
        <f t="shared" si="1642"/>
        <v>0</v>
      </c>
      <c r="GG240" s="7">
        <f t="shared" si="1643"/>
        <v>2</v>
      </c>
      <c r="GH240" s="7">
        <f t="shared" si="1644"/>
        <v>0</v>
      </c>
      <c r="GI240" s="7">
        <f t="shared" si="1645"/>
        <v>0</v>
      </c>
      <c r="GJ240" s="7">
        <f t="shared" si="1646"/>
        <v>0</v>
      </c>
      <c r="GK240" s="7">
        <f t="shared" si="1647"/>
        <v>0</v>
      </c>
      <c r="GL240" s="7">
        <f t="shared" si="1648"/>
        <v>0</v>
      </c>
      <c r="GM240" s="7">
        <f t="shared" si="1649"/>
        <v>1</v>
      </c>
      <c r="GN240" s="7">
        <f t="shared" si="1650"/>
        <v>0</v>
      </c>
      <c r="GO240" s="7">
        <f t="shared" si="1651"/>
        <v>1</v>
      </c>
      <c r="GP240" s="7">
        <f t="shared" si="1652"/>
        <v>0</v>
      </c>
      <c r="GQ240" s="7">
        <f t="shared" si="1653"/>
        <v>9</v>
      </c>
      <c r="GR240" s="7">
        <f t="shared" si="1654"/>
        <v>0</v>
      </c>
      <c r="GS240" s="7">
        <f t="shared" si="1655"/>
        <v>1</v>
      </c>
      <c r="GT240" s="7">
        <f t="shared" si="1656"/>
        <v>0</v>
      </c>
      <c r="GU240" s="7">
        <f t="shared" si="1657"/>
        <v>0</v>
      </c>
      <c r="GV240" s="7">
        <f t="shared" si="1658"/>
        <v>0</v>
      </c>
      <c r="GW240" s="7">
        <f t="shared" si="1659"/>
        <v>1</v>
      </c>
      <c r="GX240" s="7">
        <f t="shared" si="1660"/>
        <v>0</v>
      </c>
      <c r="GY240" s="7">
        <f t="shared" si="1661"/>
        <v>0</v>
      </c>
      <c r="GZ240" s="7">
        <f t="shared" si="1662"/>
        <v>0</v>
      </c>
      <c r="HA240" s="7">
        <f t="shared" si="1663"/>
        <v>1</v>
      </c>
      <c r="HB240" s="7">
        <f t="shared" si="1664"/>
        <v>0</v>
      </c>
      <c r="HC240" s="7">
        <f t="shared" si="1665"/>
        <v>3</v>
      </c>
      <c r="HD240" s="7">
        <f t="shared" si="1666"/>
        <v>0</v>
      </c>
      <c r="HE240" s="7">
        <f t="shared" si="1667"/>
        <v>0</v>
      </c>
      <c r="HF240" s="7">
        <f t="shared" si="1668"/>
        <v>0</v>
      </c>
      <c r="HG240" s="7">
        <f t="shared" si="1669"/>
        <v>2</v>
      </c>
      <c r="HH240" s="7">
        <f t="shared" si="1670"/>
        <v>1</v>
      </c>
      <c r="HI240" s="7">
        <f t="shared" si="1671"/>
        <v>1</v>
      </c>
      <c r="HJ240" s="7">
        <f t="shared" si="1672"/>
        <v>0</v>
      </c>
      <c r="HK240" s="7">
        <f t="shared" si="1673"/>
        <v>6</v>
      </c>
      <c r="HL240" s="7">
        <f t="shared" si="1674"/>
        <v>1</v>
      </c>
      <c r="HM240" s="7">
        <f t="shared" si="1675"/>
        <v>0</v>
      </c>
      <c r="HN240" s="7">
        <f t="shared" si="1676"/>
        <v>0</v>
      </c>
      <c r="HO240" s="7">
        <f t="shared" si="1677"/>
        <v>1</v>
      </c>
      <c r="HP240" s="7">
        <f t="shared" si="1678"/>
        <v>0</v>
      </c>
      <c r="HQ240" s="7">
        <f t="shared" si="1679"/>
        <v>0</v>
      </c>
      <c r="HR240" s="7">
        <f t="shared" si="1680"/>
        <v>0</v>
      </c>
      <c r="HS240" s="7">
        <f t="shared" si="1681"/>
        <v>0</v>
      </c>
      <c r="HT240" s="7">
        <f t="shared" si="1682"/>
        <v>0</v>
      </c>
      <c r="HU240" s="7">
        <f t="shared" si="1683"/>
        <v>1</v>
      </c>
      <c r="HV240" s="7">
        <f t="shared" si="1684"/>
        <v>0</v>
      </c>
      <c r="HW240" s="7">
        <f t="shared" si="1685"/>
        <v>3</v>
      </c>
      <c r="HX240" s="7">
        <f t="shared" si="1686"/>
        <v>1</v>
      </c>
      <c r="HY240" s="7">
        <f t="shared" si="1687"/>
        <v>4</v>
      </c>
      <c r="HZ240" s="7">
        <f t="shared" si="1688"/>
        <v>1</v>
      </c>
      <c r="IA240" s="7">
        <f t="shared" si="1689"/>
        <v>0</v>
      </c>
      <c r="IB240" s="7">
        <f t="shared" si="1690"/>
        <v>0</v>
      </c>
      <c r="IC240" s="7">
        <f t="shared" si="1691"/>
        <v>2</v>
      </c>
      <c r="ID240" s="7">
        <f t="shared" si="1692"/>
        <v>1</v>
      </c>
      <c r="IE240" s="7">
        <f t="shared" si="1693"/>
        <v>2</v>
      </c>
      <c r="IF240" s="7">
        <f t="shared" si="1694"/>
        <v>0</v>
      </c>
      <c r="IG240" s="7">
        <f t="shared" si="1695"/>
        <v>0</v>
      </c>
      <c r="IH240" s="7">
        <f t="shared" si="1696"/>
        <v>0</v>
      </c>
      <c r="II240" s="7">
        <f t="shared" si="1697"/>
        <v>9</v>
      </c>
      <c r="IJ240" s="7">
        <f t="shared" si="1698"/>
        <v>2</v>
      </c>
      <c r="IK240" s="7">
        <f t="shared" si="1699"/>
        <v>9</v>
      </c>
      <c r="IL240" s="7">
        <f t="shared" si="1700"/>
        <v>2</v>
      </c>
      <c r="IM240" s="7">
        <f t="shared" si="1701"/>
        <v>0</v>
      </c>
      <c r="IN240" s="7">
        <f t="shared" si="1702"/>
        <v>0</v>
      </c>
      <c r="IO240" s="7">
        <f t="shared" si="1703"/>
        <v>0</v>
      </c>
      <c r="IP240" s="7">
        <f t="shared" si="1704"/>
        <v>0</v>
      </c>
      <c r="IQ240" s="7">
        <f t="shared" si="1705"/>
        <v>0</v>
      </c>
      <c r="IR240" s="7">
        <f t="shared" si="1706"/>
        <v>0</v>
      </c>
      <c r="IS240" s="7">
        <f t="shared" si="1707"/>
        <v>1</v>
      </c>
      <c r="IT240" s="7">
        <f t="shared" si="1708"/>
        <v>0</v>
      </c>
      <c r="IU240" s="7">
        <f t="shared" si="1709"/>
        <v>0</v>
      </c>
      <c r="IV240" s="7">
        <f t="shared" si="1710"/>
        <v>0</v>
      </c>
      <c r="IW240" s="7">
        <f t="shared" si="1711"/>
        <v>1</v>
      </c>
      <c r="IX240" s="7">
        <f t="shared" si="1712"/>
        <v>0</v>
      </c>
      <c r="IY240" s="7">
        <f t="shared" si="1713"/>
        <v>3</v>
      </c>
      <c r="IZ240" s="7">
        <f t="shared" si="1714"/>
        <v>1</v>
      </c>
      <c r="JA240" s="7">
        <f t="shared" si="1715"/>
        <v>0</v>
      </c>
      <c r="JB240" s="7">
        <f t="shared" si="1716"/>
        <v>0</v>
      </c>
      <c r="JC240" s="7">
        <f t="shared" si="1717"/>
        <v>0</v>
      </c>
      <c r="JD240" s="7">
        <f t="shared" si="1718"/>
        <v>0</v>
      </c>
      <c r="JF240" s="1">
        <v>56</v>
      </c>
      <c r="JG240" s="10">
        <f t="shared" si="1719"/>
        <v>170.9704914004914</v>
      </c>
      <c r="JH240" s="10">
        <f t="shared" si="1720"/>
        <v>5.2380000000000004</v>
      </c>
      <c r="JJ240" s="1" t="str">
        <f t="shared" si="1555"/>
        <v>[170.97, 5.24]</v>
      </c>
      <c r="JS240" s="265"/>
      <c r="JT240" s="264"/>
      <c r="JU240" s="264"/>
      <c r="JV240" s="264"/>
      <c r="JW240" s="264"/>
      <c r="JX240" s="264"/>
      <c r="JY240" s="264"/>
      <c r="JZ240" s="264"/>
      <c r="KA240" s="264"/>
      <c r="KB240" s="264"/>
      <c r="KC240" s="264"/>
      <c r="KD240" s="264"/>
      <c r="KE240" s="264"/>
      <c r="KF240" s="264"/>
      <c r="KG240" s="264"/>
      <c r="KH240" s="264"/>
      <c r="KI240" s="264"/>
      <c r="KJ240" s="264"/>
      <c r="KK240" s="264"/>
      <c r="KL240" s="264"/>
      <c r="KM240" s="264"/>
      <c r="KN240" s="264"/>
      <c r="KO240" s="264"/>
      <c r="KP240" s="264"/>
      <c r="KQ240" s="264"/>
      <c r="KR240" s="264"/>
      <c r="KS240" s="264"/>
      <c r="KT240" s="264"/>
      <c r="KU240" s="264"/>
      <c r="KV240" s="264"/>
      <c r="KW240" s="264"/>
      <c r="KX240" s="264"/>
      <c r="KY240" s="264"/>
      <c r="KZ240" s="264"/>
      <c r="LA240" s="264"/>
      <c r="LB240" s="264"/>
      <c r="LC240" s="264"/>
      <c r="LD240" s="264"/>
      <c r="LE240" s="264"/>
      <c r="LF240" s="264"/>
      <c r="LG240" s="264"/>
      <c r="LH240" s="264"/>
      <c r="LI240" s="264"/>
      <c r="LJ240" s="264"/>
      <c r="LK240" s="264"/>
      <c r="LL240" s="264"/>
      <c r="LM240" s="264"/>
      <c r="LN240" s="264"/>
      <c r="LO240" s="264"/>
      <c r="LP240" s="264"/>
      <c r="LQ240" s="264"/>
      <c r="LR240" s="264"/>
      <c r="LS240" s="264"/>
      <c r="LT240" s="264"/>
      <c r="LU240" s="264"/>
      <c r="LV240" s="264"/>
      <c r="LW240" s="264"/>
      <c r="LX240" s="264"/>
      <c r="LY240" s="264"/>
      <c r="LZ240" s="264"/>
      <c r="MA240" s="264"/>
      <c r="MB240" s="264"/>
      <c r="MC240" s="264"/>
      <c r="MD240" s="264"/>
      <c r="ME240" s="264"/>
      <c r="MF240" s="264"/>
      <c r="MG240" s="264"/>
      <c r="MH240" s="264"/>
      <c r="MI240" s="264"/>
      <c r="MJ240" s="264"/>
      <c r="MK240" s="264"/>
      <c r="ML240" s="264"/>
      <c r="MM240" s="264"/>
      <c r="MN240" s="264"/>
      <c r="MO240" s="264"/>
      <c r="MP240" s="264"/>
      <c r="MQ240" s="264"/>
      <c r="MR240" s="264"/>
      <c r="MS240" s="264"/>
      <c r="MT240" s="264"/>
      <c r="MU240" s="264"/>
      <c r="MV240" s="264"/>
      <c r="MW240" s="264"/>
      <c r="MX240" s="264"/>
      <c r="MY240" s="264"/>
      <c r="MZ240" s="264"/>
      <c r="NA240" s="264"/>
      <c r="NB240" s="264"/>
      <c r="NC240" s="264"/>
      <c r="ND240" s="264"/>
      <c r="NE240" s="264"/>
      <c r="NF240" s="264"/>
      <c r="NG240" s="264"/>
      <c r="NH240" s="264"/>
      <c r="NI240" s="264"/>
      <c r="NJ240" s="264"/>
      <c r="NK240" s="264"/>
      <c r="NL240" s="264"/>
      <c r="NM240" s="264"/>
      <c r="NN240" s="264"/>
      <c r="NO240" s="264"/>
      <c r="NQ240" s="49"/>
      <c r="NR240" s="49"/>
      <c r="NS240" s="49"/>
      <c r="NT240" s="49"/>
      <c r="NU240" s="49"/>
      <c r="NV240" s="49"/>
      <c r="NW240" s="49"/>
      <c r="NX240" s="49"/>
      <c r="NY240" s="49"/>
      <c r="NZ240" s="49"/>
      <c r="OA240" s="49"/>
      <c r="OB240" s="49"/>
      <c r="OC240" s="49"/>
      <c r="OD240" s="49"/>
      <c r="OE240" s="49"/>
      <c r="OF240" s="49"/>
      <c r="OG240" s="49"/>
      <c r="OH240" s="49"/>
      <c r="OI240" s="49"/>
      <c r="OJ240" s="49"/>
      <c r="OK240" s="49"/>
      <c r="OL240" s="49"/>
      <c r="OM240" s="49"/>
      <c r="ON240" s="49"/>
      <c r="OO240" s="49"/>
      <c r="OP240" s="49"/>
      <c r="OQ240" s="49"/>
      <c r="OR240" s="49"/>
      <c r="OS240" s="49"/>
      <c r="OT240" s="49"/>
      <c r="OU240" s="49"/>
      <c r="OV240" s="49"/>
      <c r="OW240" s="49"/>
      <c r="OX240" s="49"/>
      <c r="OY240" s="49"/>
      <c r="OZ240" s="49"/>
      <c r="PA240" s="49"/>
      <c r="PB240" s="49"/>
      <c r="PC240" s="49"/>
      <c r="PD240" s="49"/>
      <c r="PE240" s="49"/>
      <c r="PF240" s="49"/>
      <c r="PG240" s="49"/>
      <c r="PH240" s="49"/>
      <c r="PI240" s="49"/>
      <c r="PJ240" s="49"/>
      <c r="PK240" s="49"/>
      <c r="PL240" s="49"/>
      <c r="PM240" s="49"/>
      <c r="PN240" s="49"/>
      <c r="PO240" s="49"/>
      <c r="PP240" s="49"/>
      <c r="PQ240" s="49"/>
      <c r="PR240" s="49"/>
      <c r="PS240" s="49"/>
      <c r="PT240" s="49"/>
      <c r="PU240" s="49"/>
      <c r="PV240" s="49"/>
      <c r="PW240" s="49"/>
      <c r="PX240" s="49"/>
      <c r="PY240" s="49"/>
      <c r="PZ240" s="49"/>
      <c r="QA240" s="49"/>
      <c r="QB240" s="49"/>
      <c r="QC240" s="49"/>
      <c r="QD240" s="49"/>
      <c r="QE240" s="49"/>
      <c r="QF240" s="49"/>
      <c r="QG240" s="49"/>
      <c r="QH240" s="49"/>
      <c r="QI240" s="49"/>
      <c r="QJ240" s="49"/>
      <c r="QK240" s="49"/>
      <c r="QL240" s="49"/>
      <c r="QM240" s="49"/>
      <c r="QN240" s="49"/>
      <c r="QO240" s="49"/>
      <c r="QP240" s="49"/>
      <c r="QQ240" s="49"/>
      <c r="QR240" s="49"/>
      <c r="QS240" s="49"/>
      <c r="QT240" s="49"/>
      <c r="QU240" s="49"/>
      <c r="QV240" s="49"/>
      <c r="QW240" s="49"/>
      <c r="QX240" s="49"/>
      <c r="QY240" s="49"/>
      <c r="QZ240" s="49"/>
      <c r="RA240" s="49"/>
      <c r="RB240" s="49"/>
      <c r="RC240" s="49"/>
      <c r="RD240" s="49"/>
      <c r="RE240" s="49"/>
      <c r="RF240" s="49"/>
      <c r="RG240" s="49"/>
      <c r="RH240" s="49"/>
      <c r="RI240" s="49"/>
      <c r="RJ240" s="49"/>
      <c r="RK240" s="49"/>
      <c r="RL240" s="49"/>
    </row>
    <row r="241" spans="2:480" x14ac:dyDescent="0.35">
      <c r="B241" s="192">
        <v>57</v>
      </c>
      <c r="C241" s="196" t="s">
        <v>193</v>
      </c>
      <c r="D241" s="32"/>
      <c r="E241" s="32"/>
      <c r="F241" s="32"/>
      <c r="G241" s="33"/>
      <c r="H241" s="2">
        <f t="shared" si="1556"/>
        <v>5510.3400000000011</v>
      </c>
      <c r="I241" s="34">
        <f t="shared" si="1557"/>
        <v>1.3000211246296056E-2</v>
      </c>
      <c r="J241" s="111">
        <f t="shared" si="1731"/>
        <v>0.2340051184192517</v>
      </c>
      <c r="K241" s="111">
        <f t="shared" si="1731"/>
        <v>0.32175703782647114</v>
      </c>
      <c r="L241" s="111">
        <f t="shared" si="1731"/>
        <v>1.785936324252257</v>
      </c>
      <c r="M241" s="111">
        <f t="shared" si="1731"/>
        <v>0.17283254750828295</v>
      </c>
      <c r="N241" s="111">
        <f t="shared" si="1731"/>
        <v>9.6018081949046062E-3</v>
      </c>
      <c r="O241" s="111">
        <f t="shared" si="1731"/>
        <v>1.0561989014395068</v>
      </c>
      <c r="P241" s="111">
        <f t="shared" si="1731"/>
        <v>0.37447051960127969</v>
      </c>
      <c r="Q241" s="111">
        <f t="shared" si="1731"/>
        <v>6.4524151069758959</v>
      </c>
      <c r="R241" s="111">
        <f t="shared" si="1731"/>
        <v>0.88336635393122398</v>
      </c>
      <c r="S241" s="111">
        <f t="shared" si="1731"/>
        <v>0.24004520487261521</v>
      </c>
      <c r="T241" s="111">
        <f t="shared" si="1731"/>
        <v>0.48009040974523043</v>
      </c>
      <c r="U241" s="111">
        <f t="shared" si="1731"/>
        <v>5.7610849169427644E-2</v>
      </c>
      <c r="V241" s="111">
        <f t="shared" si="1731"/>
        <v>0.95057901129555611</v>
      </c>
      <c r="W241" s="80">
        <f t="shared" si="1731"/>
        <v>2.2084158848280597</v>
      </c>
      <c r="X241" s="120">
        <f t="shared" si="1731"/>
        <v>0.32175703782647114</v>
      </c>
      <c r="Y241" s="114">
        <f t="shared" si="1731"/>
        <v>2.2011106451310862</v>
      </c>
      <c r="Z241" s="114">
        <f t="shared" si="1733"/>
        <v>1.0676483527878358</v>
      </c>
      <c r="AA241" s="115">
        <f t="shared" si="1733"/>
        <v>4.8482935472488711</v>
      </c>
      <c r="AB241" s="109">
        <f t="shared" si="1732"/>
        <v>2.1937979851804849E-2</v>
      </c>
      <c r="AC241" s="109">
        <f t="shared" si="1732"/>
        <v>0.38757097738188567</v>
      </c>
      <c r="AD241" s="109">
        <f t="shared" si="1732"/>
        <v>1.4625319901203231E-2</v>
      </c>
      <c r="AE241" s="109">
        <f t="shared" si="1732"/>
        <v>0.16087851891323557</v>
      </c>
      <c r="AF241" s="109">
        <f t="shared" si="1732"/>
        <v>0.55576215624572278</v>
      </c>
      <c r="AG241" s="109">
        <f t="shared" si="1732"/>
        <v>2.6764335419201912</v>
      </c>
      <c r="AH241" s="109">
        <f t="shared" si="1732"/>
        <v>3.9268983934730683</v>
      </c>
      <c r="AI241" s="109">
        <f t="shared" si="1732"/>
        <v>2.9250639802406463E-2</v>
      </c>
      <c r="AJ241" s="109">
        <f t="shared" si="1732"/>
        <v>2.3254258642913141</v>
      </c>
      <c r="AK241" s="109">
        <f t="shared" si="1732"/>
        <v>1.1407749522938522</v>
      </c>
      <c r="AL241" s="109">
        <f t="shared" si="1732"/>
        <v>1.4625319901203231E-2</v>
      </c>
      <c r="AM241" s="109">
        <f t="shared" si="1727"/>
        <v>8.4680602227966713</v>
      </c>
      <c r="AN241" s="109">
        <f t="shared" si="1727"/>
        <v>8.153615844920802</v>
      </c>
      <c r="AO241" s="109">
        <f t="shared" si="1727"/>
        <v>2.1937979851804849E-2</v>
      </c>
      <c r="AP241" s="109">
        <f t="shared" si="1727"/>
        <v>0.16819117886383719</v>
      </c>
      <c r="AQ241" s="109">
        <f t="shared" si="1727"/>
        <v>5.8501279604812925E-2</v>
      </c>
      <c r="AR241" s="109">
        <f t="shared" si="1727"/>
        <v>0.71053380642294095</v>
      </c>
      <c r="AS241" s="109">
        <f t="shared" si="1727"/>
        <v>9.6018081949046062E-3</v>
      </c>
      <c r="AT241" s="109">
        <f t="shared" si="1727"/>
        <v>0.48969221794013501</v>
      </c>
      <c r="AU241" s="109">
        <f t="shared" si="1727"/>
        <v>3.0437731977847604</v>
      </c>
      <c r="AV241" s="109">
        <f t="shared" si="1730"/>
        <v>0.36563299753008077</v>
      </c>
      <c r="AW241" s="109">
        <f t="shared" si="1730"/>
        <v>0.36563299753008077</v>
      </c>
      <c r="AY241" s="186"/>
      <c r="AZ241" s="182"/>
      <c r="BA241" s="32"/>
      <c r="BB241" s="32"/>
      <c r="BC241" s="32"/>
      <c r="BD241" s="33"/>
      <c r="BE241" s="2"/>
      <c r="BF241" s="34"/>
      <c r="BG241" s="140">
        <f t="shared" si="1558"/>
        <v>0</v>
      </c>
      <c r="BH241" s="140">
        <f t="shared" si="1354"/>
        <v>0</v>
      </c>
      <c r="BI241" s="140">
        <f t="shared" si="1355"/>
        <v>2</v>
      </c>
      <c r="BJ241" s="140">
        <f t="shared" si="1356"/>
        <v>0</v>
      </c>
      <c r="BK241" s="140">
        <f t="shared" si="1357"/>
        <v>0</v>
      </c>
      <c r="BL241" s="140">
        <f t="shared" si="1358"/>
        <v>1</v>
      </c>
      <c r="BM241" s="140">
        <f t="shared" si="1359"/>
        <v>0</v>
      </c>
      <c r="BN241" s="140">
        <f t="shared" si="1360"/>
        <v>6</v>
      </c>
      <c r="BO241" s="140">
        <f t="shared" si="1361"/>
        <v>1</v>
      </c>
      <c r="BP241" s="140">
        <f t="shared" si="1362"/>
        <v>0</v>
      </c>
      <c r="BQ241" s="140">
        <f t="shared" si="1363"/>
        <v>0</v>
      </c>
      <c r="BR241" s="140">
        <f t="shared" si="1364"/>
        <v>0</v>
      </c>
      <c r="BS241" s="140">
        <f t="shared" si="1365"/>
        <v>1</v>
      </c>
      <c r="BT241" s="35">
        <f t="shared" si="1366"/>
        <v>2</v>
      </c>
      <c r="BU241" s="145">
        <f t="shared" si="1367"/>
        <v>0</v>
      </c>
      <c r="BV241" s="144">
        <f t="shared" si="1368"/>
        <v>2</v>
      </c>
      <c r="BW241" s="144">
        <f t="shared" si="1369"/>
        <v>1</v>
      </c>
      <c r="BX241" s="143">
        <f t="shared" si="1370"/>
        <v>5</v>
      </c>
      <c r="BY241" s="124">
        <f t="shared" si="1371"/>
        <v>0</v>
      </c>
      <c r="BZ241" s="124">
        <f t="shared" si="1372"/>
        <v>0</v>
      </c>
      <c r="CA241" s="124">
        <f t="shared" si="1373"/>
        <v>0</v>
      </c>
      <c r="CB241" s="124">
        <f t="shared" si="1374"/>
        <v>0</v>
      </c>
      <c r="CC241" s="124">
        <f t="shared" si="1375"/>
        <v>1</v>
      </c>
      <c r="CD241" s="124">
        <f t="shared" si="1376"/>
        <v>3</v>
      </c>
      <c r="CE241" s="124">
        <f t="shared" si="1377"/>
        <v>4</v>
      </c>
      <c r="CF241" s="124">
        <f t="shared" si="1378"/>
        <v>0</v>
      </c>
      <c r="CG241" s="124">
        <f t="shared" si="1379"/>
        <v>2</v>
      </c>
      <c r="CH241" s="124">
        <f t="shared" si="1380"/>
        <v>1</v>
      </c>
      <c r="CI241" s="124">
        <f t="shared" si="1381"/>
        <v>0</v>
      </c>
      <c r="CJ241" s="124">
        <f t="shared" si="1382"/>
        <v>8</v>
      </c>
      <c r="CK241" s="124">
        <f t="shared" si="1383"/>
        <v>8</v>
      </c>
      <c r="CL241" s="124">
        <f t="shared" si="1384"/>
        <v>0</v>
      </c>
      <c r="CM241" s="124">
        <f t="shared" si="1385"/>
        <v>0</v>
      </c>
      <c r="CN241" s="124">
        <f t="shared" si="1386"/>
        <v>0</v>
      </c>
      <c r="CO241" s="124">
        <f t="shared" si="1387"/>
        <v>1</v>
      </c>
      <c r="CP241" s="124">
        <f t="shared" si="1388"/>
        <v>0</v>
      </c>
      <c r="CQ241" s="124">
        <f t="shared" si="1389"/>
        <v>0</v>
      </c>
      <c r="CR241" s="124">
        <f t="shared" si="1390"/>
        <v>3</v>
      </c>
      <c r="CS241" s="124">
        <f t="shared" si="1391"/>
        <v>0</v>
      </c>
      <c r="CT241" s="124">
        <f t="shared" si="1392"/>
        <v>0</v>
      </c>
      <c r="CX241" s="7">
        <f t="shared" si="1559"/>
        <v>0</v>
      </c>
      <c r="CY241" s="7">
        <f t="shared" si="1560"/>
        <v>0</v>
      </c>
      <c r="CZ241" s="7">
        <f t="shared" si="1561"/>
        <v>0</v>
      </c>
      <c r="DA241" s="7">
        <f t="shared" si="1562"/>
        <v>0</v>
      </c>
      <c r="DB241" s="7">
        <f t="shared" si="1563"/>
        <v>2</v>
      </c>
      <c r="DC241" s="7">
        <f t="shared" si="1564"/>
        <v>0</v>
      </c>
      <c r="DD241" s="7">
        <f t="shared" si="1565"/>
        <v>0</v>
      </c>
      <c r="DE241" s="7">
        <f t="shared" si="1566"/>
        <v>0</v>
      </c>
      <c r="DF241" s="7">
        <f t="shared" si="1567"/>
        <v>0</v>
      </c>
      <c r="DG241" s="7">
        <f t="shared" si="1568"/>
        <v>0</v>
      </c>
      <c r="DH241" s="7">
        <f t="shared" si="1569"/>
        <v>1</v>
      </c>
      <c r="DI241" s="7">
        <f t="shared" si="1570"/>
        <v>0</v>
      </c>
      <c r="DJ241" s="7">
        <f t="shared" si="1571"/>
        <v>0</v>
      </c>
      <c r="DK241" s="7">
        <f t="shared" si="1572"/>
        <v>0</v>
      </c>
      <c r="DL241" s="7">
        <f t="shared" si="1573"/>
        <v>6</v>
      </c>
      <c r="DM241" s="7">
        <f t="shared" si="1574"/>
        <v>0</v>
      </c>
      <c r="DN241" s="7">
        <f t="shared" si="1575"/>
        <v>1</v>
      </c>
      <c r="DO241" s="7">
        <f t="shared" si="1576"/>
        <v>0</v>
      </c>
      <c r="DP241" s="7">
        <f t="shared" si="1577"/>
        <v>0</v>
      </c>
      <c r="DQ241" s="7">
        <f t="shared" si="1578"/>
        <v>0</v>
      </c>
      <c r="DR241" s="7">
        <f t="shared" si="1579"/>
        <v>0</v>
      </c>
      <c r="DS241" s="7">
        <f t="shared" si="1580"/>
        <v>0</v>
      </c>
      <c r="DT241" s="7">
        <f t="shared" si="1581"/>
        <v>0</v>
      </c>
      <c r="DU241" s="7">
        <f t="shared" si="1582"/>
        <v>0</v>
      </c>
      <c r="DV241" s="7">
        <f t="shared" si="1583"/>
        <v>1</v>
      </c>
      <c r="DW241" s="7">
        <f t="shared" si="1584"/>
        <v>0</v>
      </c>
      <c r="DX241" s="7">
        <f t="shared" si="1585"/>
        <v>2</v>
      </c>
      <c r="DY241" s="7">
        <f t="shared" si="1586"/>
        <v>0</v>
      </c>
      <c r="DZ241" s="1">
        <f t="shared" si="1587"/>
        <v>0</v>
      </c>
      <c r="EA241" s="1">
        <f t="shared" si="1588"/>
        <v>0</v>
      </c>
      <c r="EB241" s="1">
        <f t="shared" si="1589"/>
        <v>1.6</v>
      </c>
      <c r="EC241" s="1">
        <f t="shared" si="1590"/>
        <v>0.4</v>
      </c>
      <c r="ED241" s="1">
        <f t="shared" si="1591"/>
        <v>0.8</v>
      </c>
      <c r="EE241" s="1">
        <f t="shared" si="1592"/>
        <v>0.2</v>
      </c>
      <c r="EF241" s="1">
        <f t="shared" si="1593"/>
        <v>4</v>
      </c>
      <c r="EG241" s="1">
        <f t="shared" si="1594"/>
        <v>1</v>
      </c>
      <c r="EH241" s="1">
        <f t="shared" si="1595"/>
        <v>0</v>
      </c>
      <c r="EI241" s="1">
        <f t="shared" si="1596"/>
        <v>0</v>
      </c>
      <c r="EJ241" s="1">
        <f t="shared" si="1597"/>
        <v>0</v>
      </c>
      <c r="EK241" s="1">
        <f t="shared" si="1598"/>
        <v>0</v>
      </c>
      <c r="EL241" s="1">
        <f t="shared" si="1599"/>
        <v>0</v>
      </c>
      <c r="EM241" s="1">
        <f t="shared" si="1600"/>
        <v>0</v>
      </c>
      <c r="EN241" s="1">
        <f t="shared" si="1601"/>
        <v>0</v>
      </c>
      <c r="EO241" s="1">
        <f t="shared" si="1602"/>
        <v>0</v>
      </c>
      <c r="EP241" s="1">
        <f t="shared" si="1603"/>
        <v>0.8</v>
      </c>
      <c r="EQ241" s="1">
        <f t="shared" si="1604"/>
        <v>0.2</v>
      </c>
      <c r="ER241" s="1">
        <f t="shared" si="1605"/>
        <v>2.4000000000000004</v>
      </c>
      <c r="ES241" s="1">
        <f t="shared" si="1606"/>
        <v>0.60000000000000009</v>
      </c>
      <c r="ET241" s="1">
        <f t="shared" si="1607"/>
        <v>3.2</v>
      </c>
      <c r="EU241" s="1">
        <f t="shared" si="1608"/>
        <v>0.8</v>
      </c>
      <c r="EV241" s="1">
        <f t="shared" si="1609"/>
        <v>0</v>
      </c>
      <c r="EW241" s="1">
        <f t="shared" si="1610"/>
        <v>0</v>
      </c>
      <c r="EX241" s="1">
        <f t="shared" si="1611"/>
        <v>1.6</v>
      </c>
      <c r="EY241" s="1">
        <f t="shared" si="1612"/>
        <v>0.4</v>
      </c>
      <c r="EZ241" s="1">
        <f t="shared" si="1613"/>
        <v>0.8</v>
      </c>
      <c r="FA241" s="1">
        <f t="shared" si="1614"/>
        <v>0.2</v>
      </c>
      <c r="FB241" s="1">
        <f t="shared" si="1615"/>
        <v>0</v>
      </c>
      <c r="FC241" s="1">
        <f t="shared" si="1616"/>
        <v>0</v>
      </c>
      <c r="FD241" s="1">
        <f t="shared" si="1617"/>
        <v>6.4</v>
      </c>
      <c r="FE241" s="1">
        <f t="shared" si="1618"/>
        <v>1.6</v>
      </c>
      <c r="FF241" s="1">
        <f t="shared" si="1619"/>
        <v>6.4</v>
      </c>
      <c r="FG241" s="1">
        <f t="shared" si="1620"/>
        <v>1.6</v>
      </c>
      <c r="FH241" s="1">
        <f t="shared" si="1621"/>
        <v>0</v>
      </c>
      <c r="FI241" s="1">
        <f t="shared" si="1622"/>
        <v>0</v>
      </c>
      <c r="FJ241" s="1">
        <f t="shared" si="1623"/>
        <v>0</v>
      </c>
      <c r="FK241" s="1">
        <f t="shared" si="1624"/>
        <v>0</v>
      </c>
      <c r="FL241" s="1">
        <f t="shared" si="1625"/>
        <v>0</v>
      </c>
      <c r="FM241" s="1">
        <f t="shared" si="1626"/>
        <v>0</v>
      </c>
      <c r="FN241" s="1">
        <f t="shared" si="1627"/>
        <v>0.8</v>
      </c>
      <c r="FO241" s="1">
        <f t="shared" si="1628"/>
        <v>0.2</v>
      </c>
      <c r="FP241" s="1">
        <f t="shared" si="1629"/>
        <v>0</v>
      </c>
      <c r="FQ241" s="1">
        <f t="shared" si="1630"/>
        <v>0</v>
      </c>
      <c r="FR241" s="1">
        <f t="shared" si="1631"/>
        <v>0</v>
      </c>
      <c r="FS241" s="1">
        <f t="shared" si="1632"/>
        <v>0</v>
      </c>
      <c r="FT241" s="1">
        <f t="shared" si="1633"/>
        <v>2.4000000000000004</v>
      </c>
      <c r="FU241" s="1">
        <f t="shared" si="1634"/>
        <v>0.60000000000000009</v>
      </c>
      <c r="FV241" s="1">
        <f t="shared" si="1635"/>
        <v>0</v>
      </c>
      <c r="FW241" s="1">
        <f t="shared" si="1636"/>
        <v>0</v>
      </c>
      <c r="FX241" s="1">
        <f t="shared" si="1637"/>
        <v>0</v>
      </c>
      <c r="FY241" s="1">
        <f t="shared" si="1638"/>
        <v>0</v>
      </c>
      <c r="GC241" s="7">
        <f t="shared" si="1639"/>
        <v>0</v>
      </c>
      <c r="GD241" s="7">
        <f t="shared" si="1640"/>
        <v>0</v>
      </c>
      <c r="GE241" s="7">
        <f t="shared" si="1641"/>
        <v>0</v>
      </c>
      <c r="GF241" s="7">
        <f t="shared" si="1642"/>
        <v>0</v>
      </c>
      <c r="GG241" s="7">
        <f t="shared" si="1643"/>
        <v>2</v>
      </c>
      <c r="GH241" s="7">
        <f t="shared" si="1644"/>
        <v>0</v>
      </c>
      <c r="GI241" s="7">
        <f t="shared" si="1645"/>
        <v>0</v>
      </c>
      <c r="GJ241" s="7">
        <f t="shared" si="1646"/>
        <v>0</v>
      </c>
      <c r="GK241" s="7">
        <f t="shared" si="1647"/>
        <v>0</v>
      </c>
      <c r="GL241" s="7">
        <f t="shared" si="1648"/>
        <v>0</v>
      </c>
      <c r="GM241" s="7">
        <f t="shared" si="1649"/>
        <v>1</v>
      </c>
      <c r="GN241" s="7">
        <f t="shared" si="1650"/>
        <v>0</v>
      </c>
      <c r="GO241" s="7">
        <f t="shared" si="1651"/>
        <v>0</v>
      </c>
      <c r="GP241" s="7">
        <f t="shared" si="1652"/>
        <v>0</v>
      </c>
      <c r="GQ241" s="7">
        <f t="shared" si="1653"/>
        <v>6</v>
      </c>
      <c r="GR241" s="7">
        <f t="shared" si="1654"/>
        <v>0</v>
      </c>
      <c r="GS241" s="7">
        <f t="shared" si="1655"/>
        <v>1</v>
      </c>
      <c r="GT241" s="7">
        <f t="shared" si="1656"/>
        <v>0</v>
      </c>
      <c r="GU241" s="7">
        <f t="shared" si="1657"/>
        <v>0</v>
      </c>
      <c r="GV241" s="7">
        <f t="shared" si="1658"/>
        <v>0</v>
      </c>
      <c r="GW241" s="7">
        <f t="shared" si="1659"/>
        <v>0</v>
      </c>
      <c r="GX241" s="7">
        <f t="shared" si="1660"/>
        <v>0</v>
      </c>
      <c r="GY241" s="7">
        <f t="shared" si="1661"/>
        <v>0</v>
      </c>
      <c r="GZ241" s="7">
        <f t="shared" si="1662"/>
        <v>0</v>
      </c>
      <c r="HA241" s="7">
        <f t="shared" si="1663"/>
        <v>1</v>
      </c>
      <c r="HB241" s="7">
        <f t="shared" si="1664"/>
        <v>0</v>
      </c>
      <c r="HC241" s="7">
        <f t="shared" si="1665"/>
        <v>2</v>
      </c>
      <c r="HD241" s="7">
        <f t="shared" si="1666"/>
        <v>0</v>
      </c>
      <c r="HE241" s="7">
        <f t="shared" si="1667"/>
        <v>0</v>
      </c>
      <c r="HF241" s="7">
        <f t="shared" si="1668"/>
        <v>0</v>
      </c>
      <c r="HG241" s="7">
        <f t="shared" si="1669"/>
        <v>2</v>
      </c>
      <c r="HH241" s="7">
        <f t="shared" si="1670"/>
        <v>0</v>
      </c>
      <c r="HI241" s="7">
        <f t="shared" si="1671"/>
        <v>1</v>
      </c>
      <c r="HJ241" s="7">
        <f t="shared" si="1672"/>
        <v>0</v>
      </c>
      <c r="HK241" s="7">
        <f t="shared" si="1673"/>
        <v>4</v>
      </c>
      <c r="HL241" s="7">
        <f t="shared" si="1674"/>
        <v>1</v>
      </c>
      <c r="HM241" s="7">
        <f t="shared" si="1675"/>
        <v>0</v>
      </c>
      <c r="HN241" s="7">
        <f t="shared" si="1676"/>
        <v>0</v>
      </c>
      <c r="HO241" s="7">
        <f t="shared" si="1677"/>
        <v>0</v>
      </c>
      <c r="HP241" s="7">
        <f t="shared" si="1678"/>
        <v>0</v>
      </c>
      <c r="HQ241" s="7">
        <f t="shared" si="1679"/>
        <v>0</v>
      </c>
      <c r="HR241" s="7">
        <f t="shared" si="1680"/>
        <v>0</v>
      </c>
      <c r="HS241" s="7">
        <f t="shared" si="1681"/>
        <v>0</v>
      </c>
      <c r="HT241" s="7">
        <f t="shared" si="1682"/>
        <v>0</v>
      </c>
      <c r="HU241" s="7">
        <f t="shared" si="1683"/>
        <v>1</v>
      </c>
      <c r="HV241" s="7">
        <f t="shared" si="1684"/>
        <v>0</v>
      </c>
      <c r="HW241" s="7">
        <f t="shared" si="1685"/>
        <v>2</v>
      </c>
      <c r="HX241" s="7">
        <f t="shared" si="1686"/>
        <v>1</v>
      </c>
      <c r="HY241" s="7">
        <f t="shared" si="1687"/>
        <v>3</v>
      </c>
      <c r="HZ241" s="7">
        <f t="shared" si="1688"/>
        <v>1</v>
      </c>
      <c r="IA241" s="7">
        <f t="shared" si="1689"/>
        <v>0</v>
      </c>
      <c r="IB241" s="7">
        <f t="shared" si="1690"/>
        <v>0</v>
      </c>
      <c r="IC241" s="7">
        <f t="shared" si="1691"/>
        <v>2</v>
      </c>
      <c r="ID241" s="7">
        <f t="shared" si="1692"/>
        <v>0</v>
      </c>
      <c r="IE241" s="7">
        <f t="shared" si="1693"/>
        <v>1</v>
      </c>
      <c r="IF241" s="7">
        <f t="shared" si="1694"/>
        <v>0</v>
      </c>
      <c r="IG241" s="7">
        <f t="shared" si="1695"/>
        <v>0</v>
      </c>
      <c r="IH241" s="7">
        <f t="shared" si="1696"/>
        <v>0</v>
      </c>
      <c r="II241" s="7">
        <f t="shared" si="1697"/>
        <v>6</v>
      </c>
      <c r="IJ241" s="7">
        <f t="shared" si="1698"/>
        <v>2</v>
      </c>
      <c r="IK241" s="7">
        <f t="shared" si="1699"/>
        <v>6</v>
      </c>
      <c r="IL241" s="7">
        <f t="shared" si="1700"/>
        <v>2</v>
      </c>
      <c r="IM241" s="7">
        <f t="shared" si="1701"/>
        <v>0</v>
      </c>
      <c r="IN241" s="7">
        <f t="shared" si="1702"/>
        <v>0</v>
      </c>
      <c r="IO241" s="7">
        <f t="shared" si="1703"/>
        <v>0</v>
      </c>
      <c r="IP241" s="7">
        <f t="shared" si="1704"/>
        <v>0</v>
      </c>
      <c r="IQ241" s="7">
        <f t="shared" si="1705"/>
        <v>0</v>
      </c>
      <c r="IR241" s="7">
        <f t="shared" si="1706"/>
        <v>0</v>
      </c>
      <c r="IS241" s="7">
        <f t="shared" si="1707"/>
        <v>1</v>
      </c>
      <c r="IT241" s="7">
        <f t="shared" si="1708"/>
        <v>0</v>
      </c>
      <c r="IU241" s="7">
        <f t="shared" si="1709"/>
        <v>0</v>
      </c>
      <c r="IV241" s="7">
        <f t="shared" si="1710"/>
        <v>0</v>
      </c>
      <c r="IW241" s="7">
        <f t="shared" si="1711"/>
        <v>0</v>
      </c>
      <c r="IX241" s="7">
        <f t="shared" si="1712"/>
        <v>0</v>
      </c>
      <c r="IY241" s="7">
        <f t="shared" si="1713"/>
        <v>2</v>
      </c>
      <c r="IZ241" s="7">
        <f t="shared" si="1714"/>
        <v>1</v>
      </c>
      <c r="JA241" s="7">
        <f t="shared" si="1715"/>
        <v>0</v>
      </c>
      <c r="JB241" s="7">
        <f t="shared" si="1716"/>
        <v>0</v>
      </c>
      <c r="JC241" s="7">
        <f t="shared" si="1717"/>
        <v>0</v>
      </c>
      <c r="JD241" s="7">
        <f t="shared" si="1718"/>
        <v>0</v>
      </c>
      <c r="JF241" s="1">
        <v>57</v>
      </c>
      <c r="JG241" s="10">
        <f t="shared" si="1719"/>
        <v>120.11636363636363</v>
      </c>
      <c r="JH241" s="10">
        <f t="shared" si="1720"/>
        <v>4.3079999999999998</v>
      </c>
      <c r="JJ241" s="1" t="str">
        <f t="shared" si="1555"/>
        <v>[120.12, 4.31]</v>
      </c>
      <c r="JS241" s="265"/>
      <c r="JT241" s="264"/>
      <c r="JU241" s="264"/>
      <c r="JV241" s="264"/>
      <c r="JW241" s="264"/>
      <c r="JX241" s="264"/>
      <c r="JY241" s="264"/>
      <c r="JZ241" s="264"/>
      <c r="KA241" s="264"/>
      <c r="KB241" s="264"/>
      <c r="KC241" s="264"/>
      <c r="KD241" s="264"/>
      <c r="KE241" s="264"/>
      <c r="KF241" s="264"/>
      <c r="KG241" s="264"/>
      <c r="KH241" s="264"/>
      <c r="KI241" s="264"/>
      <c r="KJ241" s="264"/>
      <c r="KK241" s="264"/>
      <c r="KL241" s="264"/>
      <c r="KM241" s="264"/>
      <c r="KN241" s="264"/>
      <c r="KO241" s="264"/>
      <c r="KP241" s="264"/>
      <c r="KQ241" s="264"/>
      <c r="KR241" s="264"/>
      <c r="KS241" s="264"/>
      <c r="KT241" s="264"/>
      <c r="KU241" s="264"/>
      <c r="KV241" s="264"/>
      <c r="KW241" s="264"/>
      <c r="KX241" s="264"/>
      <c r="KY241" s="264"/>
      <c r="KZ241" s="264"/>
      <c r="LA241" s="264"/>
      <c r="LB241" s="264"/>
      <c r="LC241" s="264"/>
      <c r="LD241" s="264"/>
      <c r="LE241" s="264"/>
      <c r="LF241" s="264"/>
      <c r="LG241" s="264"/>
      <c r="LH241" s="264"/>
      <c r="LI241" s="264"/>
      <c r="LJ241" s="264"/>
      <c r="LK241" s="264"/>
      <c r="LL241" s="264"/>
      <c r="LM241" s="264"/>
      <c r="LN241" s="264"/>
      <c r="LO241" s="264"/>
      <c r="LP241" s="264"/>
      <c r="LQ241" s="264"/>
      <c r="LR241" s="264"/>
      <c r="LS241" s="264"/>
      <c r="LT241" s="264"/>
      <c r="LU241" s="264"/>
      <c r="LV241" s="264"/>
      <c r="LW241" s="264"/>
      <c r="LX241" s="264"/>
      <c r="LY241" s="264"/>
      <c r="LZ241" s="264"/>
      <c r="MA241" s="264"/>
      <c r="MB241" s="264"/>
      <c r="MC241" s="264"/>
      <c r="MD241" s="264"/>
      <c r="ME241" s="264"/>
      <c r="MF241" s="264"/>
      <c r="MG241" s="264"/>
      <c r="MH241" s="264"/>
      <c r="MI241" s="264"/>
      <c r="MJ241" s="264"/>
      <c r="MK241" s="264"/>
      <c r="ML241" s="264"/>
      <c r="MM241" s="264"/>
      <c r="MN241" s="264"/>
      <c r="MO241" s="264"/>
      <c r="MP241" s="264"/>
      <c r="MQ241" s="264"/>
      <c r="MR241" s="264"/>
      <c r="MS241" s="264"/>
      <c r="MT241" s="264"/>
      <c r="MU241" s="264"/>
      <c r="MV241" s="264"/>
      <c r="MW241" s="264"/>
      <c r="MX241" s="264"/>
      <c r="MY241" s="264"/>
      <c r="MZ241" s="264"/>
      <c r="NA241" s="264"/>
      <c r="NB241" s="264"/>
      <c r="NC241" s="264"/>
      <c r="ND241" s="264"/>
      <c r="NE241" s="264"/>
      <c r="NF241" s="264"/>
      <c r="NG241" s="264"/>
      <c r="NH241" s="264"/>
      <c r="NI241" s="264"/>
      <c r="NJ241" s="264"/>
      <c r="NK241" s="264"/>
      <c r="NL241" s="264"/>
      <c r="NM241" s="264"/>
      <c r="NN241" s="264"/>
      <c r="NO241" s="264"/>
      <c r="NQ241" s="49"/>
      <c r="NR241" s="49"/>
      <c r="NS241" s="49"/>
      <c r="NT241" s="49"/>
      <c r="NU241" s="49"/>
      <c r="NV241" s="49"/>
      <c r="NW241" s="49"/>
      <c r="NX241" s="49"/>
      <c r="NY241" s="49"/>
      <c r="NZ241" s="49"/>
      <c r="OA241" s="49"/>
      <c r="OB241" s="49"/>
      <c r="OC241" s="49"/>
      <c r="OD241" s="49"/>
      <c r="OE241" s="49"/>
      <c r="OF241" s="49"/>
      <c r="OG241" s="49"/>
      <c r="OH241" s="49"/>
      <c r="OI241" s="49"/>
      <c r="OJ241" s="49"/>
      <c r="OK241" s="49"/>
      <c r="OL241" s="49"/>
      <c r="OM241" s="49"/>
      <c r="ON241" s="49"/>
      <c r="OO241" s="49"/>
      <c r="OP241" s="49"/>
      <c r="OQ241" s="49"/>
      <c r="OR241" s="49"/>
      <c r="OS241" s="49"/>
      <c r="OT241" s="49"/>
      <c r="OU241" s="49"/>
      <c r="OV241" s="49"/>
      <c r="OW241" s="49"/>
      <c r="OX241" s="49"/>
      <c r="OY241" s="49"/>
      <c r="OZ241" s="49"/>
      <c r="PA241" s="49"/>
      <c r="PB241" s="49"/>
      <c r="PC241" s="49"/>
      <c r="PD241" s="49"/>
      <c r="PE241" s="49"/>
      <c r="PF241" s="49"/>
      <c r="PG241" s="49"/>
      <c r="PH241" s="49"/>
      <c r="PI241" s="49"/>
      <c r="PJ241" s="49"/>
      <c r="PK241" s="49"/>
      <c r="PL241" s="49"/>
      <c r="PM241" s="49"/>
      <c r="PN241" s="49"/>
      <c r="PO241" s="49"/>
      <c r="PP241" s="49"/>
      <c r="PQ241" s="49"/>
      <c r="PR241" s="49"/>
      <c r="PS241" s="49"/>
      <c r="PT241" s="49"/>
      <c r="PU241" s="49"/>
      <c r="PV241" s="49"/>
      <c r="PW241" s="49"/>
      <c r="PX241" s="49"/>
      <c r="PY241" s="49"/>
      <c r="PZ241" s="49"/>
      <c r="QA241" s="49"/>
      <c r="QB241" s="49"/>
      <c r="QC241" s="49"/>
      <c r="QD241" s="49"/>
      <c r="QE241" s="49"/>
      <c r="QF241" s="49"/>
      <c r="QG241" s="49"/>
      <c r="QH241" s="49"/>
      <c r="QI241" s="49"/>
      <c r="QJ241" s="49"/>
      <c r="QK241" s="49"/>
      <c r="QL241" s="49"/>
      <c r="QM241" s="49"/>
      <c r="QN241" s="49"/>
      <c r="QO241" s="49"/>
      <c r="QP241" s="49"/>
      <c r="QQ241" s="49"/>
      <c r="QR241" s="49"/>
      <c r="QS241" s="49"/>
      <c r="QT241" s="49"/>
      <c r="QU241" s="49"/>
      <c r="QV241" s="49"/>
      <c r="QW241" s="49"/>
      <c r="QX241" s="49"/>
      <c r="QY241" s="49"/>
      <c r="QZ241" s="49"/>
      <c r="RA241" s="49"/>
      <c r="RB241" s="49"/>
      <c r="RC241" s="49"/>
      <c r="RD241" s="49"/>
      <c r="RE241" s="49"/>
      <c r="RF241" s="49"/>
      <c r="RG241" s="49"/>
      <c r="RH241" s="49"/>
      <c r="RI241" s="49"/>
      <c r="RJ241" s="49"/>
      <c r="RK241" s="49"/>
      <c r="RL241" s="49"/>
    </row>
    <row r="242" spans="2:480" x14ac:dyDescent="0.35">
      <c r="B242" s="192">
        <v>58</v>
      </c>
      <c r="C242" s="195" t="s">
        <v>194</v>
      </c>
      <c r="D242" s="32"/>
      <c r="E242" s="32"/>
      <c r="F242" s="32"/>
      <c r="G242" s="33"/>
      <c r="H242" s="2">
        <f t="shared" si="1556"/>
        <v>5853.9800000000005</v>
      </c>
      <c r="I242" s="34">
        <f t="shared" si="1557"/>
        <v>1.3810940274391812E-2</v>
      </c>
      <c r="J242" s="111">
        <f t="shared" si="1731"/>
        <v>0.24859832299348694</v>
      </c>
      <c r="K242" s="111">
        <f t="shared" si="1731"/>
        <v>0.3418226941160446</v>
      </c>
      <c r="L242" s="111">
        <f t="shared" si="1731"/>
        <v>1.8973122390716772</v>
      </c>
      <c r="M242" s="111">
        <f t="shared" si="1731"/>
        <v>0.18361086184564621</v>
      </c>
      <c r="N242" s="111">
        <f t="shared" si="1731"/>
        <v>1.0200603435869232E-2</v>
      </c>
      <c r="O242" s="111">
        <f t="shared" si="1731"/>
        <v>1.1220663779456157</v>
      </c>
      <c r="P242" s="111">
        <f t="shared" si="1731"/>
        <v>0.39782353399890008</v>
      </c>
      <c r="Q242" s="111">
        <f t="shared" si="1731"/>
        <v>6.8548055089041249</v>
      </c>
      <c r="R242" s="111">
        <f t="shared" si="1731"/>
        <v>0.93845551609996947</v>
      </c>
      <c r="S242" s="111">
        <f t="shared" si="1731"/>
        <v>0.25501508589673083</v>
      </c>
      <c r="T242" s="111">
        <f t="shared" si="1731"/>
        <v>0.51003017179346166</v>
      </c>
      <c r="U242" s="111">
        <f t="shared" si="1731"/>
        <v>6.12036206152154E-2</v>
      </c>
      <c r="V242" s="111">
        <f t="shared" si="1731"/>
        <v>1.0098597401510541</v>
      </c>
      <c r="W242" s="80">
        <f t="shared" si="1731"/>
        <v>2.3461387902499236</v>
      </c>
      <c r="X242" s="120">
        <f t="shared" si="1731"/>
        <v>0.3418226941160446</v>
      </c>
      <c r="Y242" s="114">
        <f t="shared" si="1731"/>
        <v>2.3383779756574867</v>
      </c>
      <c r="Z242" s="114">
        <f t="shared" si="1733"/>
        <v>1.1342298486577842</v>
      </c>
      <c r="AA242" s="115">
        <f t="shared" si="1733"/>
        <v>5.1506465045213075</v>
      </c>
      <c r="AB242" s="109">
        <f t="shared" si="1732"/>
        <v>2.3306092780639404E-2</v>
      </c>
      <c r="AC242" s="109">
        <f t="shared" si="1732"/>
        <v>0.41174097245796282</v>
      </c>
      <c r="AD242" s="109">
        <f t="shared" si="1732"/>
        <v>1.5537395187092934E-2</v>
      </c>
      <c r="AE242" s="109">
        <f t="shared" si="1732"/>
        <v>0.1709113470580223</v>
      </c>
      <c r="AF242" s="109">
        <f t="shared" si="1732"/>
        <v>0.59042101710953154</v>
      </c>
      <c r="AG242" s="109">
        <f t="shared" si="1732"/>
        <v>2.8433433192380071</v>
      </c>
      <c r="AH242" s="109">
        <f t="shared" si="1732"/>
        <v>4.1717906077344535</v>
      </c>
      <c r="AI242" s="109">
        <f t="shared" si="1732"/>
        <v>3.1074790374185868E-2</v>
      </c>
      <c r="AJ242" s="109">
        <f t="shared" si="1732"/>
        <v>2.4704458347477769</v>
      </c>
      <c r="AK242" s="109">
        <f t="shared" si="1732"/>
        <v>1.211916824593249</v>
      </c>
      <c r="AL242" s="109">
        <f t="shared" si="1732"/>
        <v>1.5537395187092934E-2</v>
      </c>
      <c r="AM242" s="109">
        <f t="shared" si="1727"/>
        <v>8.9961518133268097</v>
      </c>
      <c r="AN242" s="109">
        <f t="shared" si="1727"/>
        <v>8.6620978168043106</v>
      </c>
      <c r="AO242" s="109">
        <f t="shared" si="1727"/>
        <v>2.3306092780639404E-2</v>
      </c>
      <c r="AP242" s="109">
        <f t="shared" si="1727"/>
        <v>0.17868004465156878</v>
      </c>
      <c r="AQ242" s="109">
        <f t="shared" si="1727"/>
        <v>6.2149580748371736E-2</v>
      </c>
      <c r="AR242" s="109">
        <f t="shared" si="1727"/>
        <v>0.75484465425432323</v>
      </c>
      <c r="AS242" s="109">
        <f t="shared" si="1727"/>
        <v>1.0200603435869232E-2</v>
      </c>
      <c r="AT242" s="109">
        <f t="shared" si="1727"/>
        <v>0.52023077522933092</v>
      </c>
      <c r="AU242" s="109">
        <f t="shared" si="1727"/>
        <v>3.2335912891705467</v>
      </c>
      <c r="AV242" s="109">
        <f t="shared" si="1730"/>
        <v>0.38843487967732337</v>
      </c>
      <c r="AW242" s="109">
        <f t="shared" si="1730"/>
        <v>0.38843487967732337</v>
      </c>
      <c r="AY242" s="186"/>
      <c r="AZ242" s="183"/>
      <c r="BA242" s="32"/>
      <c r="BB242" s="32"/>
      <c r="BC242" s="32"/>
      <c r="BD242" s="33"/>
      <c r="BE242" s="2"/>
      <c r="BF242" s="34"/>
      <c r="BG242" s="140">
        <f t="shared" si="1558"/>
        <v>0</v>
      </c>
      <c r="BH242" s="140">
        <f t="shared" si="1354"/>
        <v>0</v>
      </c>
      <c r="BI242" s="140">
        <f t="shared" si="1355"/>
        <v>2</v>
      </c>
      <c r="BJ242" s="140">
        <f t="shared" si="1356"/>
        <v>0</v>
      </c>
      <c r="BK242" s="140">
        <f t="shared" si="1357"/>
        <v>0</v>
      </c>
      <c r="BL242" s="140">
        <f t="shared" si="1358"/>
        <v>1</v>
      </c>
      <c r="BM242" s="140">
        <f t="shared" si="1359"/>
        <v>0</v>
      </c>
      <c r="BN242" s="140">
        <f t="shared" si="1360"/>
        <v>7</v>
      </c>
      <c r="BO242" s="140">
        <f t="shared" si="1361"/>
        <v>1</v>
      </c>
      <c r="BP242" s="140">
        <f t="shared" si="1362"/>
        <v>0</v>
      </c>
      <c r="BQ242" s="140">
        <f t="shared" si="1363"/>
        <v>1</v>
      </c>
      <c r="BR242" s="140">
        <f t="shared" si="1364"/>
        <v>0</v>
      </c>
      <c r="BS242" s="140">
        <f t="shared" si="1365"/>
        <v>1</v>
      </c>
      <c r="BT242" s="35">
        <f t="shared" si="1366"/>
        <v>2</v>
      </c>
      <c r="BU242" s="145">
        <f t="shared" si="1367"/>
        <v>0</v>
      </c>
      <c r="BV242" s="144">
        <f t="shared" si="1368"/>
        <v>2</v>
      </c>
      <c r="BW242" s="144">
        <f t="shared" si="1369"/>
        <v>1</v>
      </c>
      <c r="BX242" s="143">
        <f t="shared" si="1370"/>
        <v>5</v>
      </c>
      <c r="BY242" s="124">
        <f t="shared" si="1371"/>
        <v>0</v>
      </c>
      <c r="BZ242" s="124">
        <f t="shared" si="1372"/>
        <v>0</v>
      </c>
      <c r="CA242" s="124">
        <f t="shared" si="1373"/>
        <v>0</v>
      </c>
      <c r="CB242" s="124">
        <f t="shared" si="1374"/>
        <v>0</v>
      </c>
      <c r="CC242" s="124">
        <f t="shared" si="1375"/>
        <v>1</v>
      </c>
      <c r="CD242" s="124">
        <f t="shared" si="1376"/>
        <v>3</v>
      </c>
      <c r="CE242" s="124">
        <f t="shared" si="1377"/>
        <v>4</v>
      </c>
      <c r="CF242" s="124">
        <f t="shared" si="1378"/>
        <v>0</v>
      </c>
      <c r="CG242" s="124">
        <f t="shared" si="1379"/>
        <v>2</v>
      </c>
      <c r="CH242" s="124">
        <f t="shared" si="1380"/>
        <v>1</v>
      </c>
      <c r="CI242" s="124">
        <f t="shared" si="1381"/>
        <v>0</v>
      </c>
      <c r="CJ242" s="124">
        <f t="shared" si="1382"/>
        <v>9</v>
      </c>
      <c r="CK242" s="124">
        <f t="shared" si="1383"/>
        <v>9</v>
      </c>
      <c r="CL242" s="124">
        <f t="shared" si="1384"/>
        <v>0</v>
      </c>
      <c r="CM242" s="124">
        <f t="shared" si="1385"/>
        <v>0</v>
      </c>
      <c r="CN242" s="124">
        <f t="shared" si="1386"/>
        <v>0</v>
      </c>
      <c r="CO242" s="124">
        <f t="shared" si="1387"/>
        <v>1</v>
      </c>
      <c r="CP242" s="124">
        <f t="shared" si="1388"/>
        <v>0</v>
      </c>
      <c r="CQ242" s="124">
        <f t="shared" si="1389"/>
        <v>1</v>
      </c>
      <c r="CR242" s="124">
        <f t="shared" si="1390"/>
        <v>3</v>
      </c>
      <c r="CS242" s="124">
        <f t="shared" si="1391"/>
        <v>0</v>
      </c>
      <c r="CT242" s="124">
        <f t="shared" si="1392"/>
        <v>0</v>
      </c>
      <c r="CX242" s="7">
        <f t="shared" si="1559"/>
        <v>0</v>
      </c>
      <c r="CY242" s="7">
        <f t="shared" si="1560"/>
        <v>0</v>
      </c>
      <c r="CZ242" s="7">
        <f t="shared" si="1561"/>
        <v>0</v>
      </c>
      <c r="DA242" s="7">
        <f t="shared" si="1562"/>
        <v>0</v>
      </c>
      <c r="DB242" s="7">
        <f t="shared" si="1563"/>
        <v>2</v>
      </c>
      <c r="DC242" s="7">
        <f t="shared" si="1564"/>
        <v>0</v>
      </c>
      <c r="DD242" s="7">
        <f t="shared" si="1565"/>
        <v>0</v>
      </c>
      <c r="DE242" s="7">
        <f t="shared" si="1566"/>
        <v>0</v>
      </c>
      <c r="DF242" s="7">
        <f t="shared" si="1567"/>
        <v>0</v>
      </c>
      <c r="DG242" s="7">
        <f t="shared" si="1568"/>
        <v>0</v>
      </c>
      <c r="DH242" s="7">
        <f t="shared" si="1569"/>
        <v>1</v>
      </c>
      <c r="DI242" s="7">
        <f t="shared" si="1570"/>
        <v>0</v>
      </c>
      <c r="DJ242" s="7">
        <f t="shared" si="1571"/>
        <v>0</v>
      </c>
      <c r="DK242" s="7">
        <f t="shared" si="1572"/>
        <v>0</v>
      </c>
      <c r="DL242" s="7">
        <f t="shared" si="1573"/>
        <v>7</v>
      </c>
      <c r="DM242" s="7">
        <f t="shared" si="1574"/>
        <v>0</v>
      </c>
      <c r="DN242" s="7">
        <f t="shared" si="1575"/>
        <v>1</v>
      </c>
      <c r="DO242" s="7">
        <f t="shared" si="1576"/>
        <v>0</v>
      </c>
      <c r="DP242" s="7">
        <f t="shared" si="1577"/>
        <v>0</v>
      </c>
      <c r="DQ242" s="7">
        <f t="shared" si="1578"/>
        <v>0</v>
      </c>
      <c r="DR242" s="7">
        <f t="shared" si="1579"/>
        <v>1</v>
      </c>
      <c r="DS242" s="7">
        <f t="shared" si="1580"/>
        <v>0</v>
      </c>
      <c r="DT242" s="7">
        <f t="shared" si="1581"/>
        <v>0</v>
      </c>
      <c r="DU242" s="7">
        <f t="shared" si="1582"/>
        <v>0</v>
      </c>
      <c r="DV242" s="7">
        <f t="shared" si="1583"/>
        <v>1</v>
      </c>
      <c r="DW242" s="7">
        <f t="shared" si="1584"/>
        <v>0</v>
      </c>
      <c r="DX242" s="7">
        <f t="shared" si="1585"/>
        <v>2</v>
      </c>
      <c r="DY242" s="7">
        <f t="shared" si="1586"/>
        <v>0</v>
      </c>
      <c r="DZ242" s="1">
        <f t="shared" si="1587"/>
        <v>0</v>
      </c>
      <c r="EA242" s="1">
        <f t="shared" si="1588"/>
        <v>0</v>
      </c>
      <c r="EB242" s="1">
        <f t="shared" si="1589"/>
        <v>1.6</v>
      </c>
      <c r="EC242" s="1">
        <f t="shared" si="1590"/>
        <v>0.4</v>
      </c>
      <c r="ED242" s="1">
        <f t="shared" si="1591"/>
        <v>0.8</v>
      </c>
      <c r="EE242" s="1">
        <f t="shared" si="1592"/>
        <v>0.2</v>
      </c>
      <c r="EF242" s="1">
        <f t="shared" si="1593"/>
        <v>4</v>
      </c>
      <c r="EG242" s="1">
        <f t="shared" si="1594"/>
        <v>1</v>
      </c>
      <c r="EH242" s="1">
        <f t="shared" si="1595"/>
        <v>0</v>
      </c>
      <c r="EI242" s="1">
        <f t="shared" si="1596"/>
        <v>0</v>
      </c>
      <c r="EJ242" s="1">
        <f t="shared" si="1597"/>
        <v>0</v>
      </c>
      <c r="EK242" s="1">
        <f t="shared" si="1598"/>
        <v>0</v>
      </c>
      <c r="EL242" s="1">
        <f t="shared" si="1599"/>
        <v>0</v>
      </c>
      <c r="EM242" s="1">
        <f t="shared" si="1600"/>
        <v>0</v>
      </c>
      <c r="EN242" s="1">
        <f t="shared" si="1601"/>
        <v>0</v>
      </c>
      <c r="EO242" s="1">
        <f t="shared" si="1602"/>
        <v>0</v>
      </c>
      <c r="EP242" s="1">
        <f t="shared" si="1603"/>
        <v>0.8</v>
      </c>
      <c r="EQ242" s="1">
        <f t="shared" si="1604"/>
        <v>0.2</v>
      </c>
      <c r="ER242" s="1">
        <f t="shared" si="1605"/>
        <v>2.4000000000000004</v>
      </c>
      <c r="ES242" s="1">
        <f t="shared" si="1606"/>
        <v>0.60000000000000009</v>
      </c>
      <c r="ET242" s="1">
        <f t="shared" si="1607"/>
        <v>3.2</v>
      </c>
      <c r="EU242" s="1">
        <f t="shared" si="1608"/>
        <v>0.8</v>
      </c>
      <c r="EV242" s="1">
        <f t="shared" si="1609"/>
        <v>0</v>
      </c>
      <c r="EW242" s="1">
        <f t="shared" si="1610"/>
        <v>0</v>
      </c>
      <c r="EX242" s="1">
        <f t="shared" si="1611"/>
        <v>1.6</v>
      </c>
      <c r="EY242" s="1">
        <f t="shared" si="1612"/>
        <v>0.4</v>
      </c>
      <c r="EZ242" s="1">
        <f t="shared" si="1613"/>
        <v>0.8</v>
      </c>
      <c r="FA242" s="1">
        <f t="shared" si="1614"/>
        <v>0.2</v>
      </c>
      <c r="FB242" s="1">
        <f t="shared" si="1615"/>
        <v>0</v>
      </c>
      <c r="FC242" s="1">
        <f t="shared" si="1616"/>
        <v>0</v>
      </c>
      <c r="FD242" s="1">
        <f t="shared" si="1617"/>
        <v>7.2</v>
      </c>
      <c r="FE242" s="1">
        <f t="shared" si="1618"/>
        <v>1.8</v>
      </c>
      <c r="FF242" s="1">
        <f t="shared" si="1619"/>
        <v>7.2</v>
      </c>
      <c r="FG242" s="1">
        <f t="shared" si="1620"/>
        <v>1.8</v>
      </c>
      <c r="FH242" s="1">
        <f t="shared" si="1621"/>
        <v>0</v>
      </c>
      <c r="FI242" s="1">
        <f t="shared" si="1622"/>
        <v>0</v>
      </c>
      <c r="FJ242" s="1">
        <f t="shared" si="1623"/>
        <v>0</v>
      </c>
      <c r="FK242" s="1">
        <f t="shared" si="1624"/>
        <v>0</v>
      </c>
      <c r="FL242" s="1">
        <f t="shared" si="1625"/>
        <v>0</v>
      </c>
      <c r="FM242" s="1">
        <f t="shared" si="1626"/>
        <v>0</v>
      </c>
      <c r="FN242" s="1">
        <f t="shared" si="1627"/>
        <v>0.8</v>
      </c>
      <c r="FO242" s="1">
        <f t="shared" si="1628"/>
        <v>0.2</v>
      </c>
      <c r="FP242" s="1">
        <f t="shared" si="1629"/>
        <v>0</v>
      </c>
      <c r="FQ242" s="1">
        <f t="shared" si="1630"/>
        <v>0</v>
      </c>
      <c r="FR242" s="1">
        <f t="shared" si="1631"/>
        <v>0.8</v>
      </c>
      <c r="FS242" s="1">
        <f t="shared" si="1632"/>
        <v>0.2</v>
      </c>
      <c r="FT242" s="1">
        <f t="shared" si="1633"/>
        <v>2.4000000000000004</v>
      </c>
      <c r="FU242" s="1">
        <f t="shared" si="1634"/>
        <v>0.60000000000000009</v>
      </c>
      <c r="FV242" s="1">
        <f t="shared" si="1635"/>
        <v>0</v>
      </c>
      <c r="FW242" s="1">
        <f t="shared" si="1636"/>
        <v>0</v>
      </c>
      <c r="FX242" s="1">
        <f t="shared" si="1637"/>
        <v>0</v>
      </c>
      <c r="FY242" s="1">
        <f t="shared" si="1638"/>
        <v>0</v>
      </c>
      <c r="GC242" s="7">
        <f t="shared" si="1639"/>
        <v>0</v>
      </c>
      <c r="GD242" s="7">
        <f t="shared" si="1640"/>
        <v>0</v>
      </c>
      <c r="GE242" s="7">
        <f t="shared" si="1641"/>
        <v>0</v>
      </c>
      <c r="GF242" s="7">
        <f t="shared" si="1642"/>
        <v>0</v>
      </c>
      <c r="GG242" s="7">
        <f t="shared" si="1643"/>
        <v>2</v>
      </c>
      <c r="GH242" s="7">
        <f t="shared" si="1644"/>
        <v>0</v>
      </c>
      <c r="GI242" s="7">
        <f t="shared" si="1645"/>
        <v>0</v>
      </c>
      <c r="GJ242" s="7">
        <f t="shared" si="1646"/>
        <v>0</v>
      </c>
      <c r="GK242" s="7">
        <f t="shared" si="1647"/>
        <v>0</v>
      </c>
      <c r="GL242" s="7">
        <f t="shared" si="1648"/>
        <v>0</v>
      </c>
      <c r="GM242" s="7">
        <f t="shared" si="1649"/>
        <v>1</v>
      </c>
      <c r="GN242" s="7">
        <f t="shared" si="1650"/>
        <v>0</v>
      </c>
      <c r="GO242" s="7">
        <f t="shared" si="1651"/>
        <v>0</v>
      </c>
      <c r="GP242" s="7">
        <f t="shared" si="1652"/>
        <v>0</v>
      </c>
      <c r="GQ242" s="7">
        <f t="shared" si="1653"/>
        <v>7</v>
      </c>
      <c r="GR242" s="7">
        <f t="shared" si="1654"/>
        <v>0</v>
      </c>
      <c r="GS242" s="7">
        <f t="shared" si="1655"/>
        <v>1</v>
      </c>
      <c r="GT242" s="7">
        <f t="shared" si="1656"/>
        <v>0</v>
      </c>
      <c r="GU242" s="7">
        <f t="shared" si="1657"/>
        <v>0</v>
      </c>
      <c r="GV242" s="7">
        <f t="shared" si="1658"/>
        <v>0</v>
      </c>
      <c r="GW242" s="7">
        <f t="shared" si="1659"/>
        <v>1</v>
      </c>
      <c r="GX242" s="7">
        <f t="shared" si="1660"/>
        <v>0</v>
      </c>
      <c r="GY242" s="7">
        <f t="shared" si="1661"/>
        <v>0</v>
      </c>
      <c r="GZ242" s="7">
        <f t="shared" si="1662"/>
        <v>0</v>
      </c>
      <c r="HA242" s="7">
        <f t="shared" si="1663"/>
        <v>1</v>
      </c>
      <c r="HB242" s="7">
        <f t="shared" si="1664"/>
        <v>0</v>
      </c>
      <c r="HC242" s="7">
        <f t="shared" si="1665"/>
        <v>2</v>
      </c>
      <c r="HD242" s="7">
        <f t="shared" si="1666"/>
        <v>0</v>
      </c>
      <c r="HE242" s="7">
        <f t="shared" si="1667"/>
        <v>0</v>
      </c>
      <c r="HF242" s="7">
        <f t="shared" si="1668"/>
        <v>0</v>
      </c>
      <c r="HG242" s="7">
        <f t="shared" si="1669"/>
        <v>2</v>
      </c>
      <c r="HH242" s="7">
        <f t="shared" si="1670"/>
        <v>0</v>
      </c>
      <c r="HI242" s="7">
        <f t="shared" si="1671"/>
        <v>1</v>
      </c>
      <c r="HJ242" s="7">
        <f t="shared" si="1672"/>
        <v>0</v>
      </c>
      <c r="HK242" s="7">
        <f t="shared" si="1673"/>
        <v>4</v>
      </c>
      <c r="HL242" s="7">
        <f t="shared" si="1674"/>
        <v>1</v>
      </c>
      <c r="HM242" s="7">
        <f t="shared" si="1675"/>
        <v>0</v>
      </c>
      <c r="HN242" s="7">
        <f t="shared" si="1676"/>
        <v>0</v>
      </c>
      <c r="HO242" s="7">
        <f t="shared" si="1677"/>
        <v>0</v>
      </c>
      <c r="HP242" s="7">
        <f t="shared" si="1678"/>
        <v>0</v>
      </c>
      <c r="HQ242" s="7">
        <f t="shared" si="1679"/>
        <v>0</v>
      </c>
      <c r="HR242" s="7">
        <f t="shared" si="1680"/>
        <v>0</v>
      </c>
      <c r="HS242" s="7">
        <f t="shared" si="1681"/>
        <v>0</v>
      </c>
      <c r="HT242" s="7">
        <f t="shared" si="1682"/>
        <v>0</v>
      </c>
      <c r="HU242" s="7">
        <f t="shared" si="1683"/>
        <v>1</v>
      </c>
      <c r="HV242" s="7">
        <f t="shared" si="1684"/>
        <v>0</v>
      </c>
      <c r="HW242" s="7">
        <f t="shared" si="1685"/>
        <v>2</v>
      </c>
      <c r="HX242" s="7">
        <f t="shared" si="1686"/>
        <v>1</v>
      </c>
      <c r="HY242" s="7">
        <f t="shared" si="1687"/>
        <v>3</v>
      </c>
      <c r="HZ242" s="7">
        <f t="shared" si="1688"/>
        <v>1</v>
      </c>
      <c r="IA242" s="7">
        <f t="shared" si="1689"/>
        <v>0</v>
      </c>
      <c r="IB242" s="7">
        <f t="shared" si="1690"/>
        <v>0</v>
      </c>
      <c r="IC242" s="7">
        <f t="shared" si="1691"/>
        <v>2</v>
      </c>
      <c r="ID242" s="7">
        <f t="shared" si="1692"/>
        <v>0</v>
      </c>
      <c r="IE242" s="7">
        <f t="shared" si="1693"/>
        <v>1</v>
      </c>
      <c r="IF242" s="7">
        <f t="shared" si="1694"/>
        <v>0</v>
      </c>
      <c r="IG242" s="7">
        <f t="shared" si="1695"/>
        <v>0</v>
      </c>
      <c r="IH242" s="7">
        <f t="shared" si="1696"/>
        <v>0</v>
      </c>
      <c r="II242" s="7">
        <f t="shared" si="1697"/>
        <v>7</v>
      </c>
      <c r="IJ242" s="7">
        <f t="shared" si="1698"/>
        <v>2</v>
      </c>
      <c r="IK242" s="7">
        <f t="shared" si="1699"/>
        <v>7</v>
      </c>
      <c r="IL242" s="7">
        <f t="shared" si="1700"/>
        <v>2</v>
      </c>
      <c r="IM242" s="7">
        <f t="shared" si="1701"/>
        <v>0</v>
      </c>
      <c r="IN242" s="7">
        <f t="shared" si="1702"/>
        <v>0</v>
      </c>
      <c r="IO242" s="7">
        <f t="shared" si="1703"/>
        <v>0</v>
      </c>
      <c r="IP242" s="7">
        <f t="shared" si="1704"/>
        <v>0</v>
      </c>
      <c r="IQ242" s="7">
        <f t="shared" si="1705"/>
        <v>0</v>
      </c>
      <c r="IR242" s="7">
        <f t="shared" si="1706"/>
        <v>0</v>
      </c>
      <c r="IS242" s="7">
        <f t="shared" si="1707"/>
        <v>1</v>
      </c>
      <c r="IT242" s="7">
        <f t="shared" si="1708"/>
        <v>0</v>
      </c>
      <c r="IU242" s="7">
        <f t="shared" si="1709"/>
        <v>0</v>
      </c>
      <c r="IV242" s="7">
        <f t="shared" si="1710"/>
        <v>0</v>
      </c>
      <c r="IW242" s="7">
        <f t="shared" si="1711"/>
        <v>1</v>
      </c>
      <c r="IX242" s="7">
        <f t="shared" si="1712"/>
        <v>0</v>
      </c>
      <c r="IY242" s="7">
        <f t="shared" si="1713"/>
        <v>2</v>
      </c>
      <c r="IZ242" s="7">
        <f t="shared" si="1714"/>
        <v>1</v>
      </c>
      <c r="JA242" s="7">
        <f t="shared" si="1715"/>
        <v>0</v>
      </c>
      <c r="JB242" s="7">
        <f t="shared" si="1716"/>
        <v>0</v>
      </c>
      <c r="JC242" s="7">
        <f t="shared" si="1717"/>
        <v>0</v>
      </c>
      <c r="JD242" s="7">
        <f t="shared" si="1718"/>
        <v>0</v>
      </c>
      <c r="JF242" s="1">
        <v>58</v>
      </c>
      <c r="JG242" s="10">
        <f t="shared" si="1719"/>
        <v>127.92636363636363</v>
      </c>
      <c r="JH242" s="10">
        <f t="shared" si="1720"/>
        <v>4.3079999999999998</v>
      </c>
      <c r="JJ242" s="1" t="str">
        <f t="shared" si="1555"/>
        <v>[127.93, 4.31]</v>
      </c>
      <c r="JS242" s="265"/>
      <c r="JT242" s="264"/>
      <c r="JU242" s="264"/>
      <c r="JV242" s="264"/>
      <c r="JW242" s="264"/>
      <c r="JX242" s="264"/>
      <c r="JY242" s="264"/>
      <c r="JZ242" s="264"/>
      <c r="KA242" s="264"/>
      <c r="KB242" s="264"/>
      <c r="KC242" s="264"/>
      <c r="KD242" s="264"/>
      <c r="KE242" s="264"/>
      <c r="KF242" s="264"/>
      <c r="KG242" s="264"/>
      <c r="KH242" s="264"/>
      <c r="KI242" s="264"/>
      <c r="KJ242" s="264"/>
      <c r="KK242" s="264"/>
      <c r="KL242" s="264"/>
      <c r="KM242" s="264"/>
      <c r="KN242" s="264"/>
      <c r="KO242" s="264"/>
      <c r="KP242" s="264"/>
      <c r="KQ242" s="264"/>
      <c r="KR242" s="264"/>
      <c r="KS242" s="264"/>
      <c r="KT242" s="264"/>
      <c r="KU242" s="264"/>
      <c r="KV242" s="264"/>
      <c r="KW242" s="264"/>
      <c r="KX242" s="264"/>
      <c r="KY242" s="264"/>
      <c r="KZ242" s="264"/>
      <c r="LA242" s="264"/>
      <c r="LB242" s="264"/>
      <c r="LC242" s="264"/>
      <c r="LD242" s="264"/>
      <c r="LE242" s="264"/>
      <c r="LF242" s="264"/>
      <c r="LG242" s="264"/>
      <c r="LH242" s="264"/>
      <c r="LI242" s="264"/>
      <c r="LJ242" s="264"/>
      <c r="LK242" s="264"/>
      <c r="LL242" s="264"/>
      <c r="LM242" s="264"/>
      <c r="LN242" s="264"/>
      <c r="LO242" s="264"/>
      <c r="LP242" s="264"/>
      <c r="LQ242" s="264"/>
      <c r="LR242" s="264"/>
      <c r="LS242" s="264"/>
      <c r="LT242" s="264"/>
      <c r="LU242" s="264"/>
      <c r="LV242" s="264"/>
      <c r="LW242" s="264"/>
      <c r="LX242" s="264"/>
      <c r="LY242" s="264"/>
      <c r="LZ242" s="264"/>
      <c r="MA242" s="264"/>
      <c r="MB242" s="264"/>
      <c r="MC242" s="264"/>
      <c r="MD242" s="264"/>
      <c r="ME242" s="264"/>
      <c r="MF242" s="264"/>
      <c r="MG242" s="264"/>
      <c r="MH242" s="264"/>
      <c r="MI242" s="264"/>
      <c r="MJ242" s="264"/>
      <c r="MK242" s="264"/>
      <c r="ML242" s="264"/>
      <c r="MM242" s="264"/>
      <c r="MN242" s="264"/>
      <c r="MO242" s="264"/>
      <c r="MP242" s="264"/>
      <c r="MQ242" s="264"/>
      <c r="MR242" s="264"/>
      <c r="MS242" s="264"/>
      <c r="MT242" s="264"/>
      <c r="MU242" s="264"/>
      <c r="MV242" s="264"/>
      <c r="MW242" s="264"/>
      <c r="MX242" s="264"/>
      <c r="MY242" s="264"/>
      <c r="MZ242" s="264"/>
      <c r="NA242" s="264"/>
      <c r="NB242" s="264"/>
      <c r="NC242" s="264"/>
      <c r="ND242" s="264"/>
      <c r="NE242" s="264"/>
      <c r="NF242" s="264"/>
      <c r="NG242" s="264"/>
      <c r="NH242" s="264"/>
      <c r="NI242" s="264"/>
      <c r="NJ242" s="264"/>
      <c r="NK242" s="264"/>
      <c r="NL242" s="264"/>
      <c r="NM242" s="264"/>
      <c r="NN242" s="264"/>
      <c r="NO242" s="264"/>
      <c r="NQ242" s="49"/>
      <c r="NR242" s="49"/>
      <c r="NS242" s="49"/>
      <c r="NT242" s="49"/>
      <c r="NU242" s="49"/>
      <c r="NV242" s="49"/>
      <c r="NW242" s="49"/>
      <c r="NX242" s="49"/>
      <c r="NY242" s="49"/>
      <c r="NZ242" s="49"/>
      <c r="OA242" s="49"/>
      <c r="OB242" s="49"/>
      <c r="OC242" s="49"/>
      <c r="OD242" s="49"/>
      <c r="OE242" s="49"/>
      <c r="OF242" s="49"/>
      <c r="OG242" s="49"/>
      <c r="OH242" s="49"/>
      <c r="OI242" s="49"/>
      <c r="OJ242" s="49"/>
      <c r="OK242" s="49"/>
      <c r="OL242" s="49"/>
      <c r="OM242" s="49"/>
      <c r="ON242" s="49"/>
      <c r="OO242" s="49"/>
      <c r="OP242" s="49"/>
      <c r="OQ242" s="49"/>
      <c r="OR242" s="49"/>
      <c r="OS242" s="49"/>
      <c r="OT242" s="49"/>
      <c r="OU242" s="49"/>
      <c r="OV242" s="49"/>
      <c r="OW242" s="49"/>
      <c r="OX242" s="49"/>
      <c r="OY242" s="49"/>
      <c r="OZ242" s="49"/>
      <c r="PA242" s="49"/>
      <c r="PB242" s="49"/>
      <c r="PC242" s="49"/>
      <c r="PD242" s="49"/>
      <c r="PE242" s="49"/>
      <c r="PF242" s="49"/>
      <c r="PG242" s="49"/>
      <c r="PH242" s="49"/>
      <c r="PI242" s="49"/>
      <c r="PJ242" s="49"/>
      <c r="PK242" s="49"/>
      <c r="PL242" s="49"/>
      <c r="PM242" s="49"/>
      <c r="PN242" s="49"/>
      <c r="PO242" s="49"/>
      <c r="PP242" s="49"/>
      <c r="PQ242" s="49"/>
      <c r="PR242" s="49"/>
      <c r="PS242" s="49"/>
      <c r="PT242" s="49"/>
      <c r="PU242" s="49"/>
      <c r="PV242" s="49"/>
      <c r="PW242" s="49"/>
      <c r="PX242" s="49"/>
      <c r="PY242" s="49"/>
      <c r="PZ242" s="49"/>
      <c r="QA242" s="49"/>
      <c r="QB242" s="49"/>
      <c r="QC242" s="49"/>
      <c r="QD242" s="49"/>
      <c r="QE242" s="49"/>
      <c r="QF242" s="49"/>
      <c r="QG242" s="49"/>
      <c r="QH242" s="49"/>
      <c r="QI242" s="49"/>
      <c r="QJ242" s="49"/>
      <c r="QK242" s="49"/>
      <c r="QL242" s="49"/>
      <c r="QM242" s="49"/>
      <c r="QN242" s="49"/>
      <c r="QO242" s="49"/>
      <c r="QP242" s="49"/>
      <c r="QQ242" s="49"/>
      <c r="QR242" s="49"/>
      <c r="QS242" s="49"/>
      <c r="QT242" s="49"/>
      <c r="QU242" s="49"/>
      <c r="QV242" s="49"/>
      <c r="QW242" s="49"/>
      <c r="QX242" s="49"/>
      <c r="QY242" s="49"/>
      <c r="QZ242" s="49"/>
      <c r="RA242" s="49"/>
      <c r="RB242" s="49"/>
      <c r="RC242" s="49"/>
      <c r="RD242" s="49"/>
      <c r="RE242" s="49"/>
      <c r="RF242" s="49"/>
      <c r="RG242" s="49"/>
      <c r="RH242" s="49"/>
      <c r="RI242" s="49"/>
      <c r="RJ242" s="49"/>
      <c r="RK242" s="49"/>
      <c r="RL242" s="49"/>
    </row>
    <row r="243" spans="2:480" x14ac:dyDescent="0.35">
      <c r="B243" s="192">
        <v>59</v>
      </c>
      <c r="C243" s="196" t="s">
        <v>195</v>
      </c>
      <c r="D243" s="32"/>
      <c r="E243" s="32"/>
      <c r="F243" s="32"/>
      <c r="G243" s="33"/>
      <c r="H243" s="2">
        <f t="shared" si="1556"/>
        <v>4847.2600000000011</v>
      </c>
      <c r="I243" s="34">
        <f t="shared" si="1557"/>
        <v>1.1435846783632412E-2</v>
      </c>
      <c r="J243" s="111">
        <f t="shared" si="1731"/>
        <v>0.20584639973375546</v>
      </c>
      <c r="K243" s="111">
        <f t="shared" si="1731"/>
        <v>0.28303879963391382</v>
      </c>
      <c r="L243" s="111">
        <f t="shared" si="1731"/>
        <v>1.5710278688964738</v>
      </c>
      <c r="M243" s="111">
        <f t="shared" si="1731"/>
        <v>0.15203495505449749</v>
      </c>
      <c r="N243" s="111">
        <f t="shared" si="1731"/>
        <v>8.4463863919165254E-3</v>
      </c>
      <c r="O243" s="111">
        <f t="shared" si="1731"/>
        <v>0.92910250311081788</v>
      </c>
      <c r="P243" s="111">
        <f t="shared" si="1731"/>
        <v>0.3294090692847445</v>
      </c>
      <c r="Q243" s="111">
        <f t="shared" si="1731"/>
        <v>5.6759716553679054</v>
      </c>
      <c r="R243" s="111">
        <f t="shared" si="1731"/>
        <v>0.7770675480563205</v>
      </c>
      <c r="S243" s="111">
        <f t="shared" si="1731"/>
        <v>0.21115965979791318</v>
      </c>
      <c r="T243" s="111">
        <f t="shared" si="1731"/>
        <v>0.42231931959582636</v>
      </c>
      <c r="U243" s="111">
        <f t="shared" si="1731"/>
        <v>5.0678318351499156E-2</v>
      </c>
      <c r="V243" s="111">
        <f t="shared" si="1731"/>
        <v>0.83619225279973608</v>
      </c>
      <c r="W243" s="80">
        <f t="shared" si="1731"/>
        <v>1.942668870140801</v>
      </c>
      <c r="X243" s="120">
        <f t="shared" si="1731"/>
        <v>0.28303879963391382</v>
      </c>
      <c r="Y243" s="114">
        <f t="shared" si="1731"/>
        <v>1.9362426974956375</v>
      </c>
      <c r="Z243" s="114">
        <f t="shared" si="1733"/>
        <v>0.93917419878525921</v>
      </c>
      <c r="AA243" s="115">
        <f t="shared" si="1733"/>
        <v>4.2648800944837459</v>
      </c>
      <c r="AB243" s="109">
        <f t="shared" si="1732"/>
        <v>1.9298099975039576E-2</v>
      </c>
      <c r="AC243" s="109">
        <f t="shared" si="1732"/>
        <v>0.3409330995590325</v>
      </c>
      <c r="AD243" s="109">
        <f t="shared" si="1732"/>
        <v>1.2865399983359716E-2</v>
      </c>
      <c r="AE243" s="109">
        <f t="shared" si="1732"/>
        <v>0.14151939981695691</v>
      </c>
      <c r="AF243" s="109">
        <f t="shared" si="1732"/>
        <v>0.48888519936766928</v>
      </c>
      <c r="AG243" s="109">
        <f t="shared" si="1732"/>
        <v>2.354368196954828</v>
      </c>
      <c r="AH243" s="109">
        <f t="shared" si="1732"/>
        <v>3.4543598955320847</v>
      </c>
      <c r="AI243" s="109">
        <f t="shared" si="1732"/>
        <v>2.5730799966719432E-2</v>
      </c>
      <c r="AJ243" s="109">
        <f t="shared" si="1732"/>
        <v>2.045598597354195</v>
      </c>
      <c r="AK243" s="109">
        <f t="shared" si="1732"/>
        <v>1.0035011987020579</v>
      </c>
      <c r="AL243" s="109">
        <f t="shared" si="1732"/>
        <v>1.2865399983359716E-2</v>
      </c>
      <c r="AM243" s="109">
        <f t="shared" si="1727"/>
        <v>7.449066590365276</v>
      </c>
      <c r="AN243" s="109">
        <f t="shared" si="1727"/>
        <v>7.1724604907230418</v>
      </c>
      <c r="AO243" s="109">
        <f t="shared" si="1727"/>
        <v>1.9298099975039576E-2</v>
      </c>
      <c r="AP243" s="109">
        <f t="shared" si="1727"/>
        <v>0.14795209980863677</v>
      </c>
      <c r="AQ243" s="109">
        <f t="shared" si="1727"/>
        <v>5.1461599933438865E-2</v>
      </c>
      <c r="AR243" s="109">
        <f t="shared" si="1727"/>
        <v>0.6250325930018229</v>
      </c>
      <c r="AS243" s="109">
        <f t="shared" si="1727"/>
        <v>8.4463863919165254E-3</v>
      </c>
      <c r="AT243" s="109">
        <f t="shared" si="1727"/>
        <v>0.43076570598774283</v>
      </c>
      <c r="AU243" s="109">
        <f t="shared" si="1727"/>
        <v>2.6775044862375386</v>
      </c>
      <c r="AV243" s="109">
        <f t="shared" si="1730"/>
        <v>0.32163499958399294</v>
      </c>
      <c r="AW243" s="109">
        <f t="shared" si="1730"/>
        <v>0.32163499958399294</v>
      </c>
      <c r="AY243" s="186"/>
      <c r="AZ243" s="182"/>
      <c r="BA243" s="32"/>
      <c r="BB243" s="32"/>
      <c r="BC243" s="32"/>
      <c r="BD243" s="33"/>
      <c r="BE243" s="2"/>
      <c r="BF243" s="34"/>
      <c r="BG243" s="140">
        <f t="shared" si="1558"/>
        <v>0</v>
      </c>
      <c r="BH243" s="140">
        <f t="shared" si="1354"/>
        <v>0</v>
      </c>
      <c r="BI243" s="140">
        <f t="shared" si="1355"/>
        <v>2</v>
      </c>
      <c r="BJ243" s="140">
        <f t="shared" si="1356"/>
        <v>0</v>
      </c>
      <c r="BK243" s="140">
        <f t="shared" si="1357"/>
        <v>0</v>
      </c>
      <c r="BL243" s="140">
        <f t="shared" si="1358"/>
        <v>1</v>
      </c>
      <c r="BM243" s="140">
        <f t="shared" si="1359"/>
        <v>0</v>
      </c>
      <c r="BN243" s="140">
        <f t="shared" si="1360"/>
        <v>6</v>
      </c>
      <c r="BO243" s="140">
        <f t="shared" si="1361"/>
        <v>1</v>
      </c>
      <c r="BP243" s="140">
        <f t="shared" si="1362"/>
        <v>0</v>
      </c>
      <c r="BQ243" s="140">
        <f t="shared" si="1363"/>
        <v>0</v>
      </c>
      <c r="BR243" s="140">
        <f t="shared" si="1364"/>
        <v>0</v>
      </c>
      <c r="BS243" s="140">
        <f t="shared" si="1365"/>
        <v>1</v>
      </c>
      <c r="BT243" s="35">
        <f t="shared" si="1366"/>
        <v>2</v>
      </c>
      <c r="BU243" s="145">
        <f t="shared" si="1367"/>
        <v>0</v>
      </c>
      <c r="BV243" s="144">
        <f t="shared" si="1368"/>
        <v>2</v>
      </c>
      <c r="BW243" s="144">
        <f t="shared" si="1369"/>
        <v>1</v>
      </c>
      <c r="BX243" s="143">
        <f t="shared" si="1370"/>
        <v>4</v>
      </c>
      <c r="BY243" s="124">
        <f t="shared" si="1371"/>
        <v>0</v>
      </c>
      <c r="BZ243" s="124">
        <f t="shared" si="1372"/>
        <v>0</v>
      </c>
      <c r="CA243" s="124">
        <f t="shared" si="1373"/>
        <v>0</v>
      </c>
      <c r="CB243" s="124">
        <f t="shared" si="1374"/>
        <v>0</v>
      </c>
      <c r="CC243" s="124">
        <f t="shared" si="1375"/>
        <v>0</v>
      </c>
      <c r="CD243" s="124">
        <f t="shared" si="1376"/>
        <v>2</v>
      </c>
      <c r="CE243" s="124">
        <f t="shared" si="1377"/>
        <v>3</v>
      </c>
      <c r="CF243" s="124">
        <f t="shared" si="1378"/>
        <v>0</v>
      </c>
      <c r="CG243" s="124">
        <f t="shared" si="1379"/>
        <v>2</v>
      </c>
      <c r="CH243" s="124">
        <f t="shared" si="1380"/>
        <v>1</v>
      </c>
      <c r="CI243" s="124">
        <f t="shared" si="1381"/>
        <v>0</v>
      </c>
      <c r="CJ243" s="124">
        <f t="shared" si="1382"/>
        <v>7</v>
      </c>
      <c r="CK243" s="124">
        <f t="shared" si="1383"/>
        <v>7</v>
      </c>
      <c r="CL243" s="124">
        <f t="shared" si="1384"/>
        <v>0</v>
      </c>
      <c r="CM243" s="124">
        <f t="shared" si="1385"/>
        <v>0</v>
      </c>
      <c r="CN243" s="124">
        <f t="shared" si="1386"/>
        <v>0</v>
      </c>
      <c r="CO243" s="124">
        <f t="shared" si="1387"/>
        <v>1</v>
      </c>
      <c r="CP243" s="124">
        <f t="shared" si="1388"/>
        <v>0</v>
      </c>
      <c r="CQ243" s="124">
        <f t="shared" si="1389"/>
        <v>0</v>
      </c>
      <c r="CR243" s="124">
        <f t="shared" si="1390"/>
        <v>3</v>
      </c>
      <c r="CS243" s="124">
        <f t="shared" si="1391"/>
        <v>0</v>
      </c>
      <c r="CT243" s="124">
        <f t="shared" si="1392"/>
        <v>0</v>
      </c>
      <c r="CX243" s="7">
        <f t="shared" si="1559"/>
        <v>0</v>
      </c>
      <c r="CY243" s="7">
        <f t="shared" si="1560"/>
        <v>0</v>
      </c>
      <c r="CZ243" s="7">
        <f t="shared" si="1561"/>
        <v>0</v>
      </c>
      <c r="DA243" s="7">
        <f t="shared" si="1562"/>
        <v>0</v>
      </c>
      <c r="DB243" s="7">
        <f t="shared" si="1563"/>
        <v>2</v>
      </c>
      <c r="DC243" s="7">
        <f t="shared" si="1564"/>
        <v>0</v>
      </c>
      <c r="DD243" s="7">
        <f t="shared" si="1565"/>
        <v>0</v>
      </c>
      <c r="DE243" s="7">
        <f t="shared" si="1566"/>
        <v>0</v>
      </c>
      <c r="DF243" s="7">
        <f t="shared" si="1567"/>
        <v>0</v>
      </c>
      <c r="DG243" s="7">
        <f t="shared" si="1568"/>
        <v>0</v>
      </c>
      <c r="DH243" s="7">
        <f t="shared" si="1569"/>
        <v>1</v>
      </c>
      <c r="DI243" s="7">
        <f t="shared" si="1570"/>
        <v>0</v>
      </c>
      <c r="DJ243" s="7">
        <f t="shared" si="1571"/>
        <v>0</v>
      </c>
      <c r="DK243" s="7">
        <f t="shared" si="1572"/>
        <v>0</v>
      </c>
      <c r="DL243" s="7">
        <f t="shared" si="1573"/>
        <v>6</v>
      </c>
      <c r="DM243" s="7">
        <f t="shared" si="1574"/>
        <v>0</v>
      </c>
      <c r="DN243" s="7">
        <f t="shared" si="1575"/>
        <v>1</v>
      </c>
      <c r="DO243" s="7">
        <f t="shared" si="1576"/>
        <v>0</v>
      </c>
      <c r="DP243" s="7">
        <f t="shared" si="1577"/>
        <v>0</v>
      </c>
      <c r="DQ243" s="7">
        <f t="shared" si="1578"/>
        <v>0</v>
      </c>
      <c r="DR243" s="7">
        <f t="shared" si="1579"/>
        <v>0</v>
      </c>
      <c r="DS243" s="7">
        <f t="shared" si="1580"/>
        <v>0</v>
      </c>
      <c r="DT243" s="7">
        <f t="shared" si="1581"/>
        <v>0</v>
      </c>
      <c r="DU243" s="7">
        <f t="shared" si="1582"/>
        <v>0</v>
      </c>
      <c r="DV243" s="7">
        <f t="shared" si="1583"/>
        <v>1</v>
      </c>
      <c r="DW243" s="7">
        <f t="shared" si="1584"/>
        <v>0</v>
      </c>
      <c r="DX243" s="7">
        <f t="shared" si="1585"/>
        <v>2</v>
      </c>
      <c r="DY243" s="7">
        <f t="shared" si="1586"/>
        <v>0</v>
      </c>
      <c r="DZ243" s="1">
        <f t="shared" si="1587"/>
        <v>0</v>
      </c>
      <c r="EA243" s="1">
        <f t="shared" si="1588"/>
        <v>0</v>
      </c>
      <c r="EB243" s="1">
        <f t="shared" si="1589"/>
        <v>1.6</v>
      </c>
      <c r="EC243" s="1">
        <f t="shared" si="1590"/>
        <v>0.4</v>
      </c>
      <c r="ED243" s="1">
        <f t="shared" si="1591"/>
        <v>0.8</v>
      </c>
      <c r="EE243" s="1">
        <f t="shared" si="1592"/>
        <v>0.2</v>
      </c>
      <c r="EF243" s="1">
        <f t="shared" si="1593"/>
        <v>3.2</v>
      </c>
      <c r="EG243" s="1">
        <f t="shared" si="1594"/>
        <v>0.8</v>
      </c>
      <c r="EH243" s="1">
        <f t="shared" si="1595"/>
        <v>0</v>
      </c>
      <c r="EI243" s="1">
        <f t="shared" si="1596"/>
        <v>0</v>
      </c>
      <c r="EJ243" s="1">
        <f t="shared" si="1597"/>
        <v>0</v>
      </c>
      <c r="EK243" s="1">
        <f t="shared" si="1598"/>
        <v>0</v>
      </c>
      <c r="EL243" s="1">
        <f t="shared" si="1599"/>
        <v>0</v>
      </c>
      <c r="EM243" s="1">
        <f t="shared" si="1600"/>
        <v>0</v>
      </c>
      <c r="EN243" s="1">
        <f t="shared" si="1601"/>
        <v>0</v>
      </c>
      <c r="EO243" s="1">
        <f t="shared" si="1602"/>
        <v>0</v>
      </c>
      <c r="EP243" s="1">
        <f t="shared" si="1603"/>
        <v>0</v>
      </c>
      <c r="EQ243" s="1">
        <f t="shared" si="1604"/>
        <v>0</v>
      </c>
      <c r="ER243" s="1">
        <f t="shared" si="1605"/>
        <v>1.6</v>
      </c>
      <c r="ES243" s="1">
        <f t="shared" si="1606"/>
        <v>0.4</v>
      </c>
      <c r="ET243" s="1">
        <f t="shared" si="1607"/>
        <v>2.4000000000000004</v>
      </c>
      <c r="EU243" s="1">
        <f t="shared" si="1608"/>
        <v>0.60000000000000009</v>
      </c>
      <c r="EV243" s="1">
        <f t="shared" si="1609"/>
        <v>0</v>
      </c>
      <c r="EW243" s="1">
        <f t="shared" si="1610"/>
        <v>0</v>
      </c>
      <c r="EX243" s="1">
        <f t="shared" si="1611"/>
        <v>1.6</v>
      </c>
      <c r="EY243" s="1">
        <f t="shared" si="1612"/>
        <v>0.4</v>
      </c>
      <c r="EZ243" s="1">
        <f t="shared" si="1613"/>
        <v>0.8</v>
      </c>
      <c r="FA243" s="1">
        <f t="shared" si="1614"/>
        <v>0.2</v>
      </c>
      <c r="FB243" s="1">
        <f t="shared" si="1615"/>
        <v>0</v>
      </c>
      <c r="FC243" s="1">
        <f t="shared" si="1616"/>
        <v>0</v>
      </c>
      <c r="FD243" s="1">
        <f t="shared" si="1617"/>
        <v>5.6000000000000005</v>
      </c>
      <c r="FE243" s="1">
        <f t="shared" si="1618"/>
        <v>1.4000000000000001</v>
      </c>
      <c r="FF243" s="1">
        <f t="shared" si="1619"/>
        <v>5.6000000000000005</v>
      </c>
      <c r="FG243" s="1">
        <f t="shared" si="1620"/>
        <v>1.4000000000000001</v>
      </c>
      <c r="FH243" s="1">
        <f t="shared" si="1621"/>
        <v>0</v>
      </c>
      <c r="FI243" s="1">
        <f t="shared" si="1622"/>
        <v>0</v>
      </c>
      <c r="FJ243" s="1">
        <f t="shared" si="1623"/>
        <v>0</v>
      </c>
      <c r="FK243" s="1">
        <f t="shared" si="1624"/>
        <v>0</v>
      </c>
      <c r="FL243" s="1">
        <f t="shared" si="1625"/>
        <v>0</v>
      </c>
      <c r="FM243" s="1">
        <f t="shared" si="1626"/>
        <v>0</v>
      </c>
      <c r="FN243" s="1">
        <f t="shared" si="1627"/>
        <v>0.8</v>
      </c>
      <c r="FO243" s="1">
        <f t="shared" si="1628"/>
        <v>0.2</v>
      </c>
      <c r="FP243" s="1">
        <f t="shared" si="1629"/>
        <v>0</v>
      </c>
      <c r="FQ243" s="1">
        <f t="shared" si="1630"/>
        <v>0</v>
      </c>
      <c r="FR243" s="1">
        <f t="shared" si="1631"/>
        <v>0</v>
      </c>
      <c r="FS243" s="1">
        <f t="shared" si="1632"/>
        <v>0</v>
      </c>
      <c r="FT243" s="1">
        <f t="shared" si="1633"/>
        <v>2.4000000000000004</v>
      </c>
      <c r="FU243" s="1">
        <f t="shared" si="1634"/>
        <v>0.60000000000000009</v>
      </c>
      <c r="FV243" s="1">
        <f t="shared" si="1635"/>
        <v>0</v>
      </c>
      <c r="FW243" s="1">
        <f t="shared" si="1636"/>
        <v>0</v>
      </c>
      <c r="FX243" s="1">
        <f t="shared" si="1637"/>
        <v>0</v>
      </c>
      <c r="FY243" s="1">
        <f t="shared" si="1638"/>
        <v>0</v>
      </c>
      <c r="GC243" s="7">
        <f t="shared" si="1639"/>
        <v>0</v>
      </c>
      <c r="GD243" s="7">
        <f t="shared" si="1640"/>
        <v>0</v>
      </c>
      <c r="GE243" s="7">
        <f t="shared" si="1641"/>
        <v>0</v>
      </c>
      <c r="GF243" s="7">
        <f t="shared" si="1642"/>
        <v>0</v>
      </c>
      <c r="GG243" s="7">
        <f t="shared" si="1643"/>
        <v>2</v>
      </c>
      <c r="GH243" s="7">
        <f t="shared" si="1644"/>
        <v>0</v>
      </c>
      <c r="GI243" s="7">
        <f t="shared" si="1645"/>
        <v>0</v>
      </c>
      <c r="GJ243" s="7">
        <f t="shared" si="1646"/>
        <v>0</v>
      </c>
      <c r="GK243" s="7">
        <f t="shared" si="1647"/>
        <v>0</v>
      </c>
      <c r="GL243" s="7">
        <f t="shared" si="1648"/>
        <v>0</v>
      </c>
      <c r="GM243" s="7">
        <f t="shared" si="1649"/>
        <v>1</v>
      </c>
      <c r="GN243" s="7">
        <f t="shared" si="1650"/>
        <v>0</v>
      </c>
      <c r="GO243" s="7">
        <f t="shared" si="1651"/>
        <v>0</v>
      </c>
      <c r="GP243" s="7">
        <f t="shared" si="1652"/>
        <v>0</v>
      </c>
      <c r="GQ243" s="7">
        <f t="shared" si="1653"/>
        <v>6</v>
      </c>
      <c r="GR243" s="7">
        <f t="shared" si="1654"/>
        <v>0</v>
      </c>
      <c r="GS243" s="7">
        <f t="shared" si="1655"/>
        <v>1</v>
      </c>
      <c r="GT243" s="7">
        <f t="shared" si="1656"/>
        <v>0</v>
      </c>
      <c r="GU243" s="7">
        <f t="shared" si="1657"/>
        <v>0</v>
      </c>
      <c r="GV243" s="7">
        <f t="shared" si="1658"/>
        <v>0</v>
      </c>
      <c r="GW243" s="7">
        <f t="shared" si="1659"/>
        <v>0</v>
      </c>
      <c r="GX243" s="7">
        <f t="shared" si="1660"/>
        <v>0</v>
      </c>
      <c r="GY243" s="7">
        <f t="shared" si="1661"/>
        <v>0</v>
      </c>
      <c r="GZ243" s="7">
        <f t="shared" si="1662"/>
        <v>0</v>
      </c>
      <c r="HA243" s="7">
        <f t="shared" si="1663"/>
        <v>1</v>
      </c>
      <c r="HB243" s="7">
        <f t="shared" si="1664"/>
        <v>0</v>
      </c>
      <c r="HC243" s="7">
        <f t="shared" si="1665"/>
        <v>2</v>
      </c>
      <c r="HD243" s="7">
        <f t="shared" si="1666"/>
        <v>0</v>
      </c>
      <c r="HE243" s="7">
        <f t="shared" si="1667"/>
        <v>0</v>
      </c>
      <c r="HF243" s="7">
        <f t="shared" si="1668"/>
        <v>0</v>
      </c>
      <c r="HG243" s="7">
        <f t="shared" si="1669"/>
        <v>2</v>
      </c>
      <c r="HH243" s="7">
        <f t="shared" si="1670"/>
        <v>0</v>
      </c>
      <c r="HI243" s="7">
        <f t="shared" si="1671"/>
        <v>1</v>
      </c>
      <c r="HJ243" s="7">
        <f t="shared" si="1672"/>
        <v>0</v>
      </c>
      <c r="HK243" s="7">
        <f t="shared" si="1673"/>
        <v>3</v>
      </c>
      <c r="HL243" s="7">
        <f t="shared" si="1674"/>
        <v>1</v>
      </c>
      <c r="HM243" s="7">
        <f t="shared" si="1675"/>
        <v>0</v>
      </c>
      <c r="HN243" s="7">
        <f t="shared" si="1676"/>
        <v>0</v>
      </c>
      <c r="HO243" s="7">
        <f t="shared" si="1677"/>
        <v>0</v>
      </c>
      <c r="HP243" s="7">
        <f t="shared" si="1678"/>
        <v>0</v>
      </c>
      <c r="HQ243" s="7">
        <f t="shared" si="1679"/>
        <v>0</v>
      </c>
      <c r="HR243" s="7">
        <f t="shared" si="1680"/>
        <v>0</v>
      </c>
      <c r="HS243" s="7">
        <f t="shared" si="1681"/>
        <v>0</v>
      </c>
      <c r="HT243" s="7">
        <f t="shared" si="1682"/>
        <v>0</v>
      </c>
      <c r="HU243" s="7">
        <f t="shared" si="1683"/>
        <v>0</v>
      </c>
      <c r="HV243" s="7">
        <f t="shared" si="1684"/>
        <v>0</v>
      </c>
      <c r="HW243" s="7">
        <f t="shared" si="1685"/>
        <v>2</v>
      </c>
      <c r="HX243" s="7">
        <f t="shared" si="1686"/>
        <v>0</v>
      </c>
      <c r="HY243" s="7">
        <f t="shared" si="1687"/>
        <v>2</v>
      </c>
      <c r="HZ243" s="7">
        <f t="shared" si="1688"/>
        <v>1</v>
      </c>
      <c r="IA243" s="7">
        <f t="shared" si="1689"/>
        <v>0</v>
      </c>
      <c r="IB243" s="7">
        <f t="shared" si="1690"/>
        <v>0</v>
      </c>
      <c r="IC243" s="7">
        <f t="shared" si="1691"/>
        <v>2</v>
      </c>
      <c r="ID243" s="7">
        <f t="shared" si="1692"/>
        <v>0</v>
      </c>
      <c r="IE243" s="7">
        <f t="shared" si="1693"/>
        <v>1</v>
      </c>
      <c r="IF243" s="7">
        <f t="shared" si="1694"/>
        <v>0</v>
      </c>
      <c r="IG243" s="7">
        <f t="shared" si="1695"/>
        <v>0</v>
      </c>
      <c r="IH243" s="7">
        <f t="shared" si="1696"/>
        <v>0</v>
      </c>
      <c r="II243" s="7">
        <f t="shared" si="1697"/>
        <v>6</v>
      </c>
      <c r="IJ243" s="7">
        <f t="shared" si="1698"/>
        <v>1</v>
      </c>
      <c r="IK243" s="7">
        <f t="shared" si="1699"/>
        <v>6</v>
      </c>
      <c r="IL243" s="7">
        <f t="shared" si="1700"/>
        <v>1</v>
      </c>
      <c r="IM243" s="7">
        <f t="shared" si="1701"/>
        <v>0</v>
      </c>
      <c r="IN243" s="7">
        <f t="shared" si="1702"/>
        <v>0</v>
      </c>
      <c r="IO243" s="7">
        <f t="shared" si="1703"/>
        <v>0</v>
      </c>
      <c r="IP243" s="7">
        <f t="shared" si="1704"/>
        <v>0</v>
      </c>
      <c r="IQ243" s="7">
        <f t="shared" si="1705"/>
        <v>0</v>
      </c>
      <c r="IR243" s="7">
        <f t="shared" si="1706"/>
        <v>0</v>
      </c>
      <c r="IS243" s="7">
        <f t="shared" si="1707"/>
        <v>1</v>
      </c>
      <c r="IT243" s="7">
        <f t="shared" si="1708"/>
        <v>0</v>
      </c>
      <c r="IU243" s="7">
        <f t="shared" si="1709"/>
        <v>0</v>
      </c>
      <c r="IV243" s="7">
        <f t="shared" si="1710"/>
        <v>0</v>
      </c>
      <c r="IW243" s="7">
        <f t="shared" si="1711"/>
        <v>0</v>
      </c>
      <c r="IX243" s="7">
        <f t="shared" si="1712"/>
        <v>0</v>
      </c>
      <c r="IY243" s="7">
        <f t="shared" si="1713"/>
        <v>2</v>
      </c>
      <c r="IZ243" s="7">
        <f t="shared" si="1714"/>
        <v>1</v>
      </c>
      <c r="JA243" s="7">
        <f t="shared" si="1715"/>
        <v>0</v>
      </c>
      <c r="JB243" s="7">
        <f t="shared" si="1716"/>
        <v>0</v>
      </c>
      <c r="JC243" s="7">
        <f t="shared" si="1717"/>
        <v>0</v>
      </c>
      <c r="JD243" s="7">
        <f t="shared" si="1718"/>
        <v>0</v>
      </c>
      <c r="JF243" s="1">
        <v>59</v>
      </c>
      <c r="JG243" s="10">
        <f t="shared" si="1719"/>
        <v>103.76727272727273</v>
      </c>
      <c r="JH243" s="10">
        <f t="shared" si="1720"/>
        <v>2.4280000000000004</v>
      </c>
      <c r="JJ243" s="1" t="str">
        <f t="shared" si="1555"/>
        <v>[103.77, 2.43]</v>
      </c>
      <c r="JS243" s="265"/>
      <c r="JT243" s="264"/>
      <c r="JU243" s="264"/>
      <c r="JV243" s="264"/>
      <c r="JW243" s="264"/>
      <c r="JX243" s="264"/>
      <c r="JY243" s="264"/>
      <c r="JZ243" s="264"/>
      <c r="KA243" s="264"/>
      <c r="KB243" s="264"/>
      <c r="KC243" s="264"/>
      <c r="KD243" s="264"/>
      <c r="KE243" s="264"/>
      <c r="KF243" s="264"/>
      <c r="KG243" s="264"/>
      <c r="KH243" s="264"/>
      <c r="KI243" s="264"/>
      <c r="KJ243" s="264"/>
      <c r="KK243" s="264"/>
      <c r="KL243" s="264"/>
      <c r="KM243" s="264"/>
      <c r="KN243" s="264"/>
      <c r="KO243" s="264"/>
      <c r="KP243" s="264"/>
      <c r="KQ243" s="264"/>
      <c r="KR243" s="264"/>
      <c r="KS243" s="264"/>
      <c r="KT243" s="264"/>
      <c r="KU243" s="264"/>
      <c r="KV243" s="264"/>
      <c r="KW243" s="264"/>
      <c r="KX243" s="264"/>
      <c r="KY243" s="264"/>
      <c r="KZ243" s="264"/>
      <c r="LA243" s="264"/>
      <c r="LB243" s="264"/>
      <c r="LC243" s="264"/>
      <c r="LD243" s="264"/>
      <c r="LE243" s="264"/>
      <c r="LF243" s="264"/>
      <c r="LG243" s="264"/>
      <c r="LH243" s="264"/>
      <c r="LI243" s="264"/>
      <c r="LJ243" s="264"/>
      <c r="LK243" s="264"/>
      <c r="LL243" s="264"/>
      <c r="LM243" s="264"/>
      <c r="LN243" s="264"/>
      <c r="LO243" s="264"/>
      <c r="LP243" s="264"/>
      <c r="LQ243" s="264"/>
      <c r="LR243" s="264"/>
      <c r="LS243" s="264"/>
      <c r="LT243" s="264"/>
      <c r="LU243" s="264"/>
      <c r="LV243" s="264"/>
      <c r="LW243" s="264"/>
      <c r="LX243" s="264"/>
      <c r="LY243" s="264"/>
      <c r="LZ243" s="264"/>
      <c r="MA243" s="264"/>
      <c r="MB243" s="264"/>
      <c r="MC243" s="264"/>
      <c r="MD243" s="264"/>
      <c r="ME243" s="264"/>
      <c r="MF243" s="264"/>
      <c r="MG243" s="264"/>
      <c r="MH243" s="264"/>
      <c r="MI243" s="264"/>
      <c r="MJ243" s="264"/>
      <c r="MK243" s="264"/>
      <c r="ML243" s="264"/>
      <c r="MM243" s="264"/>
      <c r="MN243" s="264"/>
      <c r="MO243" s="264"/>
      <c r="MP243" s="264"/>
      <c r="MQ243" s="264"/>
      <c r="MR243" s="264"/>
      <c r="MS243" s="264"/>
      <c r="MT243" s="264"/>
      <c r="MU243" s="264"/>
      <c r="MV243" s="264"/>
      <c r="MW243" s="264"/>
      <c r="MX243" s="264"/>
      <c r="MY243" s="264"/>
      <c r="MZ243" s="264"/>
      <c r="NA243" s="264"/>
      <c r="NB243" s="264"/>
      <c r="NC243" s="264"/>
      <c r="ND243" s="264"/>
      <c r="NE243" s="264"/>
      <c r="NF243" s="264"/>
      <c r="NG243" s="264"/>
      <c r="NH243" s="264"/>
      <c r="NI243" s="264"/>
      <c r="NJ243" s="264"/>
      <c r="NK243" s="264"/>
      <c r="NL243" s="264"/>
      <c r="NM243" s="264"/>
      <c r="NN243" s="264"/>
      <c r="NO243" s="264"/>
      <c r="NQ243" s="49"/>
      <c r="NR243" s="49"/>
      <c r="NS243" s="49"/>
      <c r="NT243" s="49"/>
      <c r="NU243" s="49"/>
      <c r="NV243" s="49"/>
      <c r="NW243" s="49"/>
      <c r="NX243" s="49"/>
      <c r="NY243" s="49"/>
      <c r="NZ243" s="49"/>
      <c r="OA243" s="49"/>
      <c r="OB243" s="49"/>
      <c r="OC243" s="49"/>
      <c r="OD243" s="49"/>
      <c r="OE243" s="49"/>
      <c r="OF243" s="49"/>
      <c r="OG243" s="49"/>
      <c r="OH243" s="49"/>
      <c r="OI243" s="49"/>
      <c r="OJ243" s="49"/>
      <c r="OK243" s="49"/>
      <c r="OL243" s="49"/>
      <c r="OM243" s="49"/>
      <c r="ON243" s="49"/>
      <c r="OO243" s="49"/>
      <c r="OP243" s="49"/>
      <c r="OQ243" s="49"/>
      <c r="OR243" s="49"/>
      <c r="OS243" s="49"/>
      <c r="OT243" s="49"/>
      <c r="OU243" s="49"/>
      <c r="OV243" s="49"/>
      <c r="OW243" s="49"/>
      <c r="OX243" s="49"/>
      <c r="OY243" s="49"/>
      <c r="OZ243" s="49"/>
      <c r="PA243" s="49"/>
      <c r="PB243" s="49"/>
      <c r="PC243" s="49"/>
      <c r="PD243" s="49"/>
      <c r="PE243" s="49"/>
      <c r="PF243" s="49"/>
      <c r="PG243" s="49"/>
      <c r="PH243" s="49"/>
      <c r="PI243" s="49"/>
      <c r="PJ243" s="49"/>
      <c r="PK243" s="49"/>
      <c r="PL243" s="49"/>
      <c r="PM243" s="49"/>
      <c r="PN243" s="49"/>
      <c r="PO243" s="49"/>
      <c r="PP243" s="49"/>
      <c r="PQ243" s="49"/>
      <c r="PR243" s="49"/>
      <c r="PS243" s="49"/>
      <c r="PT243" s="49"/>
      <c r="PU243" s="49"/>
      <c r="PV243" s="49"/>
      <c r="PW243" s="49"/>
      <c r="PX243" s="49"/>
      <c r="PY243" s="49"/>
      <c r="PZ243" s="49"/>
      <c r="QA243" s="49"/>
      <c r="QB243" s="49"/>
      <c r="QC243" s="49"/>
      <c r="QD243" s="49"/>
      <c r="QE243" s="49"/>
      <c r="QF243" s="49"/>
      <c r="QG243" s="49"/>
      <c r="QH243" s="49"/>
      <c r="QI243" s="49"/>
      <c r="QJ243" s="49"/>
      <c r="QK243" s="49"/>
      <c r="QL243" s="49"/>
      <c r="QM243" s="49"/>
      <c r="QN243" s="49"/>
      <c r="QO243" s="49"/>
      <c r="QP243" s="49"/>
      <c r="QQ243" s="49"/>
      <c r="QR243" s="49"/>
      <c r="QS243" s="49"/>
      <c r="QT243" s="49"/>
      <c r="QU243" s="49"/>
      <c r="QV243" s="49"/>
      <c r="QW243" s="49"/>
      <c r="QX243" s="49"/>
      <c r="QY243" s="49"/>
      <c r="QZ243" s="49"/>
      <c r="RA243" s="49"/>
      <c r="RB243" s="49"/>
      <c r="RC243" s="49"/>
      <c r="RD243" s="49"/>
      <c r="RE243" s="49"/>
      <c r="RF243" s="49"/>
      <c r="RG243" s="49"/>
      <c r="RH243" s="49"/>
      <c r="RI243" s="49"/>
      <c r="RJ243" s="49"/>
      <c r="RK243" s="49"/>
      <c r="RL243" s="49"/>
    </row>
    <row r="244" spans="2:480" x14ac:dyDescent="0.35">
      <c r="B244" s="192">
        <v>60</v>
      </c>
      <c r="C244" s="195" t="s">
        <v>196</v>
      </c>
      <c r="D244" s="32"/>
      <c r="E244" s="32"/>
      <c r="F244" s="32"/>
      <c r="G244" s="33"/>
      <c r="H244" s="2">
        <f t="shared" si="1556"/>
        <v>4444.3300000000008</v>
      </c>
      <c r="I244" s="34">
        <f t="shared" si="1557"/>
        <v>1.0485238451393371E-2</v>
      </c>
      <c r="J244" s="111">
        <f t="shared" si="1731"/>
        <v>0.18873535352523307</v>
      </c>
      <c r="K244" s="111">
        <f t="shared" si="1731"/>
        <v>0.25951111109719555</v>
      </c>
      <c r="L244" s="111">
        <f t="shared" si="1731"/>
        <v>1.4404356870835617</v>
      </c>
      <c r="M244" s="111">
        <f t="shared" si="1731"/>
        <v>0.13939700197582855</v>
      </c>
      <c r="N244" s="111">
        <f t="shared" si="1731"/>
        <v>7.7442778875460305E-3</v>
      </c>
      <c r="O244" s="111">
        <f t="shared" si="1731"/>
        <v>0.85187056763006341</v>
      </c>
      <c r="P244" s="111">
        <f t="shared" si="1731"/>
        <v>0.30202683761429516</v>
      </c>
      <c r="Q244" s="111">
        <f t="shared" si="1731"/>
        <v>5.2041547404309325</v>
      </c>
      <c r="R244" s="111">
        <f t="shared" si="1731"/>
        <v>0.71247356565423492</v>
      </c>
      <c r="S244" s="111">
        <f t="shared" si="1731"/>
        <v>0.19360694718865079</v>
      </c>
      <c r="T244" s="111">
        <f t="shared" si="1731"/>
        <v>0.38721389437730158</v>
      </c>
      <c r="U244" s="111">
        <f t="shared" si="1731"/>
        <v>4.6465667325276183E-2</v>
      </c>
      <c r="V244" s="111">
        <f t="shared" si="1731"/>
        <v>0.76668351086705699</v>
      </c>
      <c r="W244" s="80">
        <f t="shared" si="1731"/>
        <v>1.781183914135587</v>
      </c>
      <c r="X244" s="120">
        <f t="shared" si="1731"/>
        <v>0.25951111109719555</v>
      </c>
      <c r="Y244" s="114">
        <f t="shared" si="1731"/>
        <v>1.7752919190967238</v>
      </c>
      <c r="Z244" s="114">
        <f t="shared" si="1733"/>
        <v>0.86110505045887598</v>
      </c>
      <c r="AA244" s="115">
        <f t="shared" si="1733"/>
        <v>3.910360605850923</v>
      </c>
      <c r="AB244" s="109">
        <f t="shared" si="1732"/>
        <v>1.7693939392990604E-2</v>
      </c>
      <c r="AC244" s="109">
        <f t="shared" si="1732"/>
        <v>0.31259292927616733</v>
      </c>
      <c r="AD244" s="109">
        <f t="shared" si="1732"/>
        <v>1.1795959595327067E-2</v>
      </c>
      <c r="AE244" s="109">
        <f t="shared" si="1732"/>
        <v>0.12975555554859777</v>
      </c>
      <c r="AF244" s="109">
        <f t="shared" si="1732"/>
        <v>0.44824646462242862</v>
      </c>
      <c r="AG244" s="109">
        <f t="shared" si="1732"/>
        <v>2.1586606059448536</v>
      </c>
      <c r="AH244" s="109">
        <f t="shared" si="1732"/>
        <v>3.1672151513453186</v>
      </c>
      <c r="AI244" s="109">
        <f t="shared" si="1732"/>
        <v>2.3591919190654134E-2</v>
      </c>
      <c r="AJ244" s="109">
        <f t="shared" si="1732"/>
        <v>1.875557575657004</v>
      </c>
      <c r="AK244" s="109">
        <f t="shared" si="1732"/>
        <v>0.92008484843551142</v>
      </c>
      <c r="AL244" s="109">
        <f t="shared" si="1732"/>
        <v>1.1795959595327067E-2</v>
      </c>
      <c r="AM244" s="109">
        <f t="shared" si="1727"/>
        <v>6.8298606056943729</v>
      </c>
      <c r="AN244" s="109">
        <f t="shared" si="1727"/>
        <v>6.5762474743948403</v>
      </c>
      <c r="AO244" s="109">
        <f t="shared" si="1727"/>
        <v>1.7693939392990604E-2</v>
      </c>
      <c r="AP244" s="109">
        <f t="shared" si="1727"/>
        <v>0.13565353534626132</v>
      </c>
      <c r="AQ244" s="109">
        <f t="shared" si="1727"/>
        <v>4.7183838381308268E-2</v>
      </c>
      <c r="AR244" s="109">
        <f t="shared" si="1727"/>
        <v>0.57307656367840631</v>
      </c>
      <c r="AS244" s="109">
        <f t="shared" si="1727"/>
        <v>7.7442778875460305E-3</v>
      </c>
      <c r="AT244" s="109">
        <f t="shared" si="1727"/>
        <v>0.39495817226484758</v>
      </c>
      <c r="AU244" s="109">
        <f t="shared" si="1727"/>
        <v>2.4549360903520916</v>
      </c>
      <c r="AV244" s="109">
        <f t="shared" si="1730"/>
        <v>0.2948989898831767</v>
      </c>
      <c r="AW244" s="109">
        <f t="shared" si="1730"/>
        <v>0.2948989898831767</v>
      </c>
      <c r="AY244" s="186"/>
      <c r="AZ244" s="183"/>
      <c r="BA244" s="32"/>
      <c r="BB244" s="32"/>
      <c r="BC244" s="32"/>
      <c r="BD244" s="33"/>
      <c r="BE244" s="2"/>
      <c r="BF244" s="34"/>
      <c r="BG244" s="140">
        <f t="shared" si="1558"/>
        <v>0</v>
      </c>
      <c r="BH244" s="140">
        <f t="shared" si="1354"/>
        <v>0</v>
      </c>
      <c r="BI244" s="140">
        <f t="shared" si="1355"/>
        <v>1</v>
      </c>
      <c r="BJ244" s="140">
        <f t="shared" si="1356"/>
        <v>0</v>
      </c>
      <c r="BK244" s="140">
        <f t="shared" si="1357"/>
        <v>0</v>
      </c>
      <c r="BL244" s="140">
        <f t="shared" si="1358"/>
        <v>1</v>
      </c>
      <c r="BM244" s="140">
        <f t="shared" si="1359"/>
        <v>0</v>
      </c>
      <c r="BN244" s="140">
        <f t="shared" si="1360"/>
        <v>5</v>
      </c>
      <c r="BO244" s="140">
        <f t="shared" si="1361"/>
        <v>1</v>
      </c>
      <c r="BP244" s="140">
        <f t="shared" si="1362"/>
        <v>0</v>
      </c>
      <c r="BQ244" s="140">
        <f t="shared" si="1363"/>
        <v>0</v>
      </c>
      <c r="BR244" s="140">
        <f t="shared" si="1364"/>
        <v>0</v>
      </c>
      <c r="BS244" s="140">
        <f t="shared" si="1365"/>
        <v>1</v>
      </c>
      <c r="BT244" s="35">
        <f t="shared" si="1366"/>
        <v>2</v>
      </c>
      <c r="BU244" s="145">
        <f t="shared" si="1367"/>
        <v>0</v>
      </c>
      <c r="BV244" s="144">
        <f t="shared" si="1368"/>
        <v>2</v>
      </c>
      <c r="BW244" s="144">
        <f t="shared" si="1369"/>
        <v>1</v>
      </c>
      <c r="BX244" s="143">
        <f t="shared" si="1370"/>
        <v>4</v>
      </c>
      <c r="BY244" s="124">
        <f t="shared" si="1371"/>
        <v>0</v>
      </c>
      <c r="BZ244" s="124">
        <f t="shared" si="1372"/>
        <v>0</v>
      </c>
      <c r="CA244" s="124">
        <f t="shared" si="1373"/>
        <v>0</v>
      </c>
      <c r="CB244" s="124">
        <f t="shared" si="1374"/>
        <v>0</v>
      </c>
      <c r="CC244" s="124">
        <f t="shared" si="1375"/>
        <v>0</v>
      </c>
      <c r="CD244" s="124">
        <f t="shared" si="1376"/>
        <v>2</v>
      </c>
      <c r="CE244" s="124">
        <f t="shared" si="1377"/>
        <v>3</v>
      </c>
      <c r="CF244" s="124">
        <f t="shared" si="1378"/>
        <v>0</v>
      </c>
      <c r="CG244" s="124">
        <f t="shared" si="1379"/>
        <v>2</v>
      </c>
      <c r="CH244" s="124">
        <f t="shared" si="1380"/>
        <v>1</v>
      </c>
      <c r="CI244" s="124">
        <f t="shared" si="1381"/>
        <v>0</v>
      </c>
      <c r="CJ244" s="124">
        <f t="shared" si="1382"/>
        <v>7</v>
      </c>
      <c r="CK244" s="124">
        <f t="shared" si="1383"/>
        <v>7</v>
      </c>
      <c r="CL244" s="124">
        <f t="shared" si="1384"/>
        <v>0</v>
      </c>
      <c r="CM244" s="124">
        <f t="shared" si="1385"/>
        <v>0</v>
      </c>
      <c r="CN244" s="124">
        <f t="shared" si="1386"/>
        <v>0</v>
      </c>
      <c r="CO244" s="124">
        <f t="shared" si="1387"/>
        <v>1</v>
      </c>
      <c r="CP244" s="124">
        <f t="shared" si="1388"/>
        <v>0</v>
      </c>
      <c r="CQ244" s="124">
        <f t="shared" si="1389"/>
        <v>0</v>
      </c>
      <c r="CR244" s="124">
        <f t="shared" si="1390"/>
        <v>2</v>
      </c>
      <c r="CS244" s="124">
        <f t="shared" si="1391"/>
        <v>0</v>
      </c>
      <c r="CT244" s="124">
        <f t="shared" si="1392"/>
        <v>0</v>
      </c>
      <c r="CX244" s="7">
        <f t="shared" si="1559"/>
        <v>0</v>
      </c>
      <c r="CY244" s="7">
        <f t="shared" si="1560"/>
        <v>0</v>
      </c>
      <c r="CZ244" s="7">
        <f t="shared" si="1561"/>
        <v>0</v>
      </c>
      <c r="DA244" s="7">
        <f t="shared" si="1562"/>
        <v>0</v>
      </c>
      <c r="DB244" s="7">
        <f t="shared" si="1563"/>
        <v>1</v>
      </c>
      <c r="DC244" s="7">
        <f t="shared" si="1564"/>
        <v>0</v>
      </c>
      <c r="DD244" s="7">
        <f t="shared" si="1565"/>
        <v>0</v>
      </c>
      <c r="DE244" s="7">
        <f t="shared" si="1566"/>
        <v>0</v>
      </c>
      <c r="DF244" s="7">
        <f t="shared" si="1567"/>
        <v>0</v>
      </c>
      <c r="DG244" s="7">
        <f t="shared" si="1568"/>
        <v>0</v>
      </c>
      <c r="DH244" s="7">
        <f t="shared" si="1569"/>
        <v>1</v>
      </c>
      <c r="DI244" s="7">
        <f t="shared" si="1570"/>
        <v>0</v>
      </c>
      <c r="DJ244" s="7">
        <f t="shared" si="1571"/>
        <v>0</v>
      </c>
      <c r="DK244" s="7">
        <f t="shared" si="1572"/>
        <v>0</v>
      </c>
      <c r="DL244" s="7">
        <f t="shared" si="1573"/>
        <v>5</v>
      </c>
      <c r="DM244" s="7">
        <f t="shared" si="1574"/>
        <v>0</v>
      </c>
      <c r="DN244" s="7">
        <f t="shared" si="1575"/>
        <v>1</v>
      </c>
      <c r="DO244" s="7">
        <f t="shared" si="1576"/>
        <v>0</v>
      </c>
      <c r="DP244" s="7">
        <f t="shared" si="1577"/>
        <v>0</v>
      </c>
      <c r="DQ244" s="7">
        <f t="shared" si="1578"/>
        <v>0</v>
      </c>
      <c r="DR244" s="7">
        <f t="shared" si="1579"/>
        <v>0</v>
      </c>
      <c r="DS244" s="7">
        <f t="shared" si="1580"/>
        <v>0</v>
      </c>
      <c r="DT244" s="7">
        <f t="shared" si="1581"/>
        <v>0</v>
      </c>
      <c r="DU244" s="7">
        <f t="shared" si="1582"/>
        <v>0</v>
      </c>
      <c r="DV244" s="7">
        <f t="shared" si="1583"/>
        <v>1</v>
      </c>
      <c r="DW244" s="7">
        <f t="shared" si="1584"/>
        <v>0</v>
      </c>
      <c r="DX244" s="7">
        <f t="shared" si="1585"/>
        <v>2</v>
      </c>
      <c r="DY244" s="7">
        <f t="shared" si="1586"/>
        <v>0</v>
      </c>
      <c r="DZ244" s="1">
        <f t="shared" si="1587"/>
        <v>0</v>
      </c>
      <c r="EA244" s="1">
        <f t="shared" si="1588"/>
        <v>0</v>
      </c>
      <c r="EB244" s="1">
        <f t="shared" si="1589"/>
        <v>1.6</v>
      </c>
      <c r="EC244" s="1">
        <f t="shared" si="1590"/>
        <v>0.4</v>
      </c>
      <c r="ED244" s="1">
        <f t="shared" si="1591"/>
        <v>0.8</v>
      </c>
      <c r="EE244" s="1">
        <f t="shared" si="1592"/>
        <v>0.2</v>
      </c>
      <c r="EF244" s="1">
        <f t="shared" si="1593"/>
        <v>3.2</v>
      </c>
      <c r="EG244" s="1">
        <f t="shared" si="1594"/>
        <v>0.8</v>
      </c>
      <c r="EH244" s="1">
        <f t="shared" si="1595"/>
        <v>0</v>
      </c>
      <c r="EI244" s="1">
        <f t="shared" si="1596"/>
        <v>0</v>
      </c>
      <c r="EJ244" s="1">
        <f t="shared" si="1597"/>
        <v>0</v>
      </c>
      <c r="EK244" s="1">
        <f t="shared" si="1598"/>
        <v>0</v>
      </c>
      <c r="EL244" s="1">
        <f t="shared" si="1599"/>
        <v>0</v>
      </c>
      <c r="EM244" s="1">
        <f t="shared" si="1600"/>
        <v>0</v>
      </c>
      <c r="EN244" s="1">
        <f t="shared" si="1601"/>
        <v>0</v>
      </c>
      <c r="EO244" s="1">
        <f t="shared" si="1602"/>
        <v>0</v>
      </c>
      <c r="EP244" s="1">
        <f t="shared" si="1603"/>
        <v>0</v>
      </c>
      <c r="EQ244" s="1">
        <f t="shared" si="1604"/>
        <v>0</v>
      </c>
      <c r="ER244" s="1">
        <f t="shared" si="1605"/>
        <v>1.6</v>
      </c>
      <c r="ES244" s="1">
        <f t="shared" si="1606"/>
        <v>0.4</v>
      </c>
      <c r="ET244" s="1">
        <f t="shared" si="1607"/>
        <v>2.4000000000000004</v>
      </c>
      <c r="EU244" s="1">
        <f t="shared" si="1608"/>
        <v>0.60000000000000009</v>
      </c>
      <c r="EV244" s="1">
        <f t="shared" si="1609"/>
        <v>0</v>
      </c>
      <c r="EW244" s="1">
        <f t="shared" si="1610"/>
        <v>0</v>
      </c>
      <c r="EX244" s="1">
        <f t="shared" si="1611"/>
        <v>1.6</v>
      </c>
      <c r="EY244" s="1">
        <f t="shared" si="1612"/>
        <v>0.4</v>
      </c>
      <c r="EZ244" s="1">
        <f t="shared" si="1613"/>
        <v>0.8</v>
      </c>
      <c r="FA244" s="1">
        <f t="shared" si="1614"/>
        <v>0.2</v>
      </c>
      <c r="FB244" s="1">
        <f t="shared" si="1615"/>
        <v>0</v>
      </c>
      <c r="FC244" s="1">
        <f t="shared" si="1616"/>
        <v>0</v>
      </c>
      <c r="FD244" s="1">
        <f t="shared" si="1617"/>
        <v>5.6000000000000005</v>
      </c>
      <c r="FE244" s="1">
        <f t="shared" si="1618"/>
        <v>1.4000000000000001</v>
      </c>
      <c r="FF244" s="1">
        <f t="shared" si="1619"/>
        <v>5.6000000000000005</v>
      </c>
      <c r="FG244" s="1">
        <f t="shared" si="1620"/>
        <v>1.4000000000000001</v>
      </c>
      <c r="FH244" s="1">
        <f t="shared" si="1621"/>
        <v>0</v>
      </c>
      <c r="FI244" s="1">
        <f t="shared" si="1622"/>
        <v>0</v>
      </c>
      <c r="FJ244" s="1">
        <f t="shared" si="1623"/>
        <v>0</v>
      </c>
      <c r="FK244" s="1">
        <f t="shared" si="1624"/>
        <v>0</v>
      </c>
      <c r="FL244" s="1">
        <f t="shared" si="1625"/>
        <v>0</v>
      </c>
      <c r="FM244" s="1">
        <f t="shared" si="1626"/>
        <v>0</v>
      </c>
      <c r="FN244" s="1">
        <f t="shared" si="1627"/>
        <v>0.8</v>
      </c>
      <c r="FO244" s="1">
        <f t="shared" si="1628"/>
        <v>0.2</v>
      </c>
      <c r="FP244" s="1">
        <f t="shared" si="1629"/>
        <v>0</v>
      </c>
      <c r="FQ244" s="1">
        <f t="shared" si="1630"/>
        <v>0</v>
      </c>
      <c r="FR244" s="1">
        <f t="shared" si="1631"/>
        <v>0</v>
      </c>
      <c r="FS244" s="1">
        <f t="shared" si="1632"/>
        <v>0</v>
      </c>
      <c r="FT244" s="1">
        <f t="shared" si="1633"/>
        <v>1.6</v>
      </c>
      <c r="FU244" s="1">
        <f t="shared" si="1634"/>
        <v>0.4</v>
      </c>
      <c r="FV244" s="1">
        <f t="shared" si="1635"/>
        <v>0</v>
      </c>
      <c r="FW244" s="1">
        <f t="shared" si="1636"/>
        <v>0</v>
      </c>
      <c r="FX244" s="1">
        <f t="shared" si="1637"/>
        <v>0</v>
      </c>
      <c r="FY244" s="1">
        <f t="shared" si="1638"/>
        <v>0</v>
      </c>
      <c r="GC244" s="7">
        <f t="shared" si="1639"/>
        <v>0</v>
      </c>
      <c r="GD244" s="7">
        <f t="shared" si="1640"/>
        <v>0</v>
      </c>
      <c r="GE244" s="7">
        <f t="shared" si="1641"/>
        <v>0</v>
      </c>
      <c r="GF244" s="7">
        <f t="shared" si="1642"/>
        <v>0</v>
      </c>
      <c r="GG244" s="7">
        <f t="shared" si="1643"/>
        <v>1</v>
      </c>
      <c r="GH244" s="7">
        <f t="shared" si="1644"/>
        <v>0</v>
      </c>
      <c r="GI244" s="7">
        <f t="shared" si="1645"/>
        <v>0</v>
      </c>
      <c r="GJ244" s="7">
        <f t="shared" si="1646"/>
        <v>0</v>
      </c>
      <c r="GK244" s="7">
        <f t="shared" si="1647"/>
        <v>0</v>
      </c>
      <c r="GL244" s="7">
        <f t="shared" si="1648"/>
        <v>0</v>
      </c>
      <c r="GM244" s="7">
        <f t="shared" si="1649"/>
        <v>1</v>
      </c>
      <c r="GN244" s="7">
        <f t="shared" si="1650"/>
        <v>0</v>
      </c>
      <c r="GO244" s="7">
        <f t="shared" si="1651"/>
        <v>0</v>
      </c>
      <c r="GP244" s="7">
        <f t="shared" si="1652"/>
        <v>0</v>
      </c>
      <c r="GQ244" s="7">
        <f t="shared" si="1653"/>
        <v>5</v>
      </c>
      <c r="GR244" s="7">
        <f t="shared" si="1654"/>
        <v>0</v>
      </c>
      <c r="GS244" s="7">
        <f t="shared" si="1655"/>
        <v>1</v>
      </c>
      <c r="GT244" s="7">
        <f t="shared" si="1656"/>
        <v>0</v>
      </c>
      <c r="GU244" s="7">
        <f t="shared" si="1657"/>
        <v>0</v>
      </c>
      <c r="GV244" s="7">
        <f t="shared" si="1658"/>
        <v>0</v>
      </c>
      <c r="GW244" s="7">
        <f t="shared" si="1659"/>
        <v>0</v>
      </c>
      <c r="GX244" s="7">
        <f t="shared" si="1660"/>
        <v>0</v>
      </c>
      <c r="GY244" s="7">
        <f t="shared" si="1661"/>
        <v>0</v>
      </c>
      <c r="GZ244" s="7">
        <f t="shared" si="1662"/>
        <v>0</v>
      </c>
      <c r="HA244" s="7">
        <f t="shared" si="1663"/>
        <v>1</v>
      </c>
      <c r="HB244" s="7">
        <f t="shared" si="1664"/>
        <v>0</v>
      </c>
      <c r="HC244" s="7">
        <f t="shared" si="1665"/>
        <v>2</v>
      </c>
      <c r="HD244" s="7">
        <f t="shared" si="1666"/>
        <v>0</v>
      </c>
      <c r="HE244" s="7">
        <f t="shared" si="1667"/>
        <v>0</v>
      </c>
      <c r="HF244" s="7">
        <f t="shared" si="1668"/>
        <v>0</v>
      </c>
      <c r="HG244" s="7">
        <f t="shared" si="1669"/>
        <v>2</v>
      </c>
      <c r="HH244" s="7">
        <f t="shared" si="1670"/>
        <v>0</v>
      </c>
      <c r="HI244" s="7">
        <f t="shared" si="1671"/>
        <v>1</v>
      </c>
      <c r="HJ244" s="7">
        <f t="shared" si="1672"/>
        <v>0</v>
      </c>
      <c r="HK244" s="7">
        <f t="shared" si="1673"/>
        <v>3</v>
      </c>
      <c r="HL244" s="7">
        <f t="shared" si="1674"/>
        <v>1</v>
      </c>
      <c r="HM244" s="7">
        <f t="shared" si="1675"/>
        <v>0</v>
      </c>
      <c r="HN244" s="7">
        <f t="shared" si="1676"/>
        <v>0</v>
      </c>
      <c r="HO244" s="7">
        <f t="shared" si="1677"/>
        <v>0</v>
      </c>
      <c r="HP244" s="7">
        <f t="shared" si="1678"/>
        <v>0</v>
      </c>
      <c r="HQ244" s="7">
        <f t="shared" si="1679"/>
        <v>0</v>
      </c>
      <c r="HR244" s="7">
        <f t="shared" si="1680"/>
        <v>0</v>
      </c>
      <c r="HS244" s="7">
        <f t="shared" si="1681"/>
        <v>0</v>
      </c>
      <c r="HT244" s="7">
        <f t="shared" si="1682"/>
        <v>0</v>
      </c>
      <c r="HU244" s="7">
        <f t="shared" si="1683"/>
        <v>0</v>
      </c>
      <c r="HV244" s="7">
        <f t="shared" si="1684"/>
        <v>0</v>
      </c>
      <c r="HW244" s="7">
        <f t="shared" si="1685"/>
        <v>2</v>
      </c>
      <c r="HX244" s="7">
        <f t="shared" si="1686"/>
        <v>0</v>
      </c>
      <c r="HY244" s="7">
        <f t="shared" si="1687"/>
        <v>2</v>
      </c>
      <c r="HZ244" s="7">
        <f t="shared" si="1688"/>
        <v>1</v>
      </c>
      <c r="IA244" s="7">
        <f t="shared" si="1689"/>
        <v>0</v>
      </c>
      <c r="IB244" s="7">
        <f t="shared" si="1690"/>
        <v>0</v>
      </c>
      <c r="IC244" s="7">
        <f t="shared" si="1691"/>
        <v>2</v>
      </c>
      <c r="ID244" s="7">
        <f t="shared" si="1692"/>
        <v>0</v>
      </c>
      <c r="IE244" s="7">
        <f t="shared" si="1693"/>
        <v>1</v>
      </c>
      <c r="IF244" s="7">
        <f t="shared" si="1694"/>
        <v>0</v>
      </c>
      <c r="IG244" s="7">
        <f t="shared" si="1695"/>
        <v>0</v>
      </c>
      <c r="IH244" s="7">
        <f t="shared" si="1696"/>
        <v>0</v>
      </c>
      <c r="II244" s="7">
        <f t="shared" si="1697"/>
        <v>6</v>
      </c>
      <c r="IJ244" s="7">
        <f t="shared" si="1698"/>
        <v>1</v>
      </c>
      <c r="IK244" s="7">
        <f t="shared" si="1699"/>
        <v>6</v>
      </c>
      <c r="IL244" s="7">
        <f t="shared" si="1700"/>
        <v>1</v>
      </c>
      <c r="IM244" s="7">
        <f t="shared" si="1701"/>
        <v>0</v>
      </c>
      <c r="IN244" s="7">
        <f t="shared" si="1702"/>
        <v>0</v>
      </c>
      <c r="IO244" s="7">
        <f t="shared" si="1703"/>
        <v>0</v>
      </c>
      <c r="IP244" s="7">
        <f t="shared" si="1704"/>
        <v>0</v>
      </c>
      <c r="IQ244" s="7">
        <f t="shared" si="1705"/>
        <v>0</v>
      </c>
      <c r="IR244" s="7">
        <f t="shared" si="1706"/>
        <v>0</v>
      </c>
      <c r="IS244" s="7">
        <f t="shared" si="1707"/>
        <v>1</v>
      </c>
      <c r="IT244" s="7">
        <f t="shared" si="1708"/>
        <v>0</v>
      </c>
      <c r="IU244" s="7">
        <f t="shared" si="1709"/>
        <v>0</v>
      </c>
      <c r="IV244" s="7">
        <f t="shared" si="1710"/>
        <v>0</v>
      </c>
      <c r="IW244" s="7">
        <f t="shared" si="1711"/>
        <v>0</v>
      </c>
      <c r="IX244" s="7">
        <f t="shared" si="1712"/>
        <v>0</v>
      </c>
      <c r="IY244" s="7">
        <f t="shared" si="1713"/>
        <v>2</v>
      </c>
      <c r="IZ244" s="7">
        <f t="shared" si="1714"/>
        <v>0</v>
      </c>
      <c r="JA244" s="7">
        <f t="shared" si="1715"/>
        <v>0</v>
      </c>
      <c r="JB244" s="7">
        <f t="shared" si="1716"/>
        <v>0</v>
      </c>
      <c r="JC244" s="7">
        <f t="shared" si="1717"/>
        <v>0</v>
      </c>
      <c r="JD244" s="7">
        <f t="shared" si="1718"/>
        <v>0</v>
      </c>
      <c r="JF244" s="1">
        <v>60</v>
      </c>
      <c r="JG244" s="10">
        <f t="shared" si="1719"/>
        <v>100.94727272727273</v>
      </c>
      <c r="JH244" s="10">
        <f t="shared" si="1720"/>
        <v>2.3680000000000003</v>
      </c>
      <c r="JJ244" s="1" t="str">
        <f t="shared" si="1555"/>
        <v>[100.95, 2.37]</v>
      </c>
      <c r="JS244" s="265"/>
      <c r="JT244" s="264"/>
      <c r="JU244" s="264"/>
      <c r="JV244" s="264"/>
      <c r="JW244" s="264"/>
      <c r="JX244" s="264"/>
      <c r="JY244" s="264"/>
      <c r="JZ244" s="264"/>
      <c r="KA244" s="264"/>
      <c r="KB244" s="264"/>
      <c r="KC244" s="264"/>
      <c r="KD244" s="264"/>
      <c r="KE244" s="264"/>
      <c r="KF244" s="264"/>
      <c r="KG244" s="264"/>
      <c r="KH244" s="264"/>
      <c r="KI244" s="264"/>
      <c r="KJ244" s="264"/>
      <c r="KK244" s="264"/>
      <c r="KL244" s="264"/>
      <c r="KM244" s="264"/>
      <c r="KN244" s="264"/>
      <c r="KO244" s="264"/>
      <c r="KP244" s="264"/>
      <c r="KQ244" s="264"/>
      <c r="KR244" s="264"/>
      <c r="KS244" s="264"/>
      <c r="KT244" s="264"/>
      <c r="KU244" s="264"/>
      <c r="KV244" s="264"/>
      <c r="KW244" s="264"/>
      <c r="KX244" s="264"/>
      <c r="KY244" s="264"/>
      <c r="KZ244" s="264"/>
      <c r="LA244" s="264"/>
      <c r="LB244" s="264"/>
      <c r="LC244" s="264"/>
      <c r="LD244" s="264"/>
      <c r="LE244" s="264"/>
      <c r="LF244" s="264"/>
      <c r="LG244" s="264"/>
      <c r="LH244" s="264"/>
      <c r="LI244" s="264"/>
      <c r="LJ244" s="264"/>
      <c r="LK244" s="264"/>
      <c r="LL244" s="264"/>
      <c r="LM244" s="264"/>
      <c r="LN244" s="264"/>
      <c r="LO244" s="264"/>
      <c r="LP244" s="264"/>
      <c r="LQ244" s="264"/>
      <c r="LR244" s="264"/>
      <c r="LS244" s="264"/>
      <c r="LT244" s="264"/>
      <c r="LU244" s="264"/>
      <c r="LV244" s="264"/>
      <c r="LW244" s="264"/>
      <c r="LX244" s="264"/>
      <c r="LY244" s="264"/>
      <c r="LZ244" s="264"/>
      <c r="MA244" s="264"/>
      <c r="MB244" s="264"/>
      <c r="MC244" s="264"/>
      <c r="MD244" s="264"/>
      <c r="ME244" s="264"/>
      <c r="MF244" s="264"/>
      <c r="MG244" s="264"/>
      <c r="MH244" s="264"/>
      <c r="MI244" s="264"/>
      <c r="MJ244" s="264"/>
      <c r="MK244" s="264"/>
      <c r="ML244" s="264"/>
      <c r="MM244" s="264"/>
      <c r="MN244" s="264"/>
      <c r="MO244" s="264"/>
      <c r="MP244" s="264"/>
      <c r="MQ244" s="264"/>
      <c r="MR244" s="264"/>
      <c r="MS244" s="264"/>
      <c r="MT244" s="264"/>
      <c r="MU244" s="264"/>
      <c r="MV244" s="264"/>
      <c r="MW244" s="264"/>
      <c r="MX244" s="264"/>
      <c r="MY244" s="264"/>
      <c r="MZ244" s="264"/>
      <c r="NA244" s="264"/>
      <c r="NB244" s="264"/>
      <c r="NC244" s="264"/>
      <c r="ND244" s="264"/>
      <c r="NE244" s="264"/>
      <c r="NF244" s="264"/>
      <c r="NG244" s="264"/>
      <c r="NH244" s="264"/>
      <c r="NI244" s="264"/>
      <c r="NJ244" s="264"/>
      <c r="NK244" s="264"/>
      <c r="NL244" s="264"/>
      <c r="NM244" s="264"/>
      <c r="NN244" s="264"/>
      <c r="NO244" s="264"/>
      <c r="NQ244" s="49"/>
      <c r="NR244" s="49"/>
      <c r="NS244" s="49"/>
      <c r="NT244" s="49"/>
      <c r="NU244" s="49"/>
      <c r="NV244" s="49"/>
      <c r="NW244" s="49"/>
      <c r="NX244" s="49"/>
      <c r="NY244" s="49"/>
      <c r="NZ244" s="49"/>
      <c r="OA244" s="49"/>
      <c r="OB244" s="49"/>
      <c r="OC244" s="49"/>
      <c r="OD244" s="49"/>
      <c r="OE244" s="49"/>
      <c r="OF244" s="49"/>
      <c r="OG244" s="49"/>
      <c r="OH244" s="49"/>
      <c r="OI244" s="49"/>
      <c r="OJ244" s="49"/>
      <c r="OK244" s="49"/>
      <c r="OL244" s="49"/>
      <c r="OM244" s="49"/>
      <c r="ON244" s="49"/>
      <c r="OO244" s="49"/>
      <c r="OP244" s="49"/>
      <c r="OQ244" s="49"/>
      <c r="OR244" s="49"/>
      <c r="OS244" s="49"/>
      <c r="OT244" s="49"/>
      <c r="OU244" s="49"/>
      <c r="OV244" s="49"/>
      <c r="OW244" s="49"/>
      <c r="OX244" s="49"/>
      <c r="OY244" s="49"/>
      <c r="OZ244" s="49"/>
      <c r="PA244" s="49"/>
      <c r="PB244" s="49"/>
      <c r="PC244" s="49"/>
      <c r="PD244" s="49"/>
      <c r="PE244" s="49"/>
      <c r="PF244" s="49"/>
      <c r="PG244" s="49"/>
      <c r="PH244" s="49"/>
      <c r="PI244" s="49"/>
      <c r="PJ244" s="49"/>
      <c r="PK244" s="49"/>
      <c r="PL244" s="49"/>
      <c r="PM244" s="49"/>
      <c r="PN244" s="49"/>
      <c r="PO244" s="49"/>
      <c r="PP244" s="49"/>
      <c r="PQ244" s="49"/>
      <c r="PR244" s="49"/>
      <c r="PS244" s="49"/>
      <c r="PT244" s="49"/>
      <c r="PU244" s="49"/>
      <c r="PV244" s="49"/>
      <c r="PW244" s="49"/>
      <c r="PX244" s="49"/>
      <c r="PY244" s="49"/>
      <c r="PZ244" s="49"/>
      <c r="QA244" s="49"/>
      <c r="QB244" s="49"/>
      <c r="QC244" s="49"/>
      <c r="QD244" s="49"/>
      <c r="QE244" s="49"/>
      <c r="QF244" s="49"/>
      <c r="QG244" s="49"/>
      <c r="QH244" s="49"/>
      <c r="QI244" s="49"/>
      <c r="QJ244" s="49"/>
      <c r="QK244" s="49"/>
      <c r="QL244" s="49"/>
      <c r="QM244" s="49"/>
      <c r="QN244" s="49"/>
      <c r="QO244" s="49"/>
      <c r="QP244" s="49"/>
      <c r="QQ244" s="49"/>
      <c r="QR244" s="49"/>
      <c r="QS244" s="49"/>
      <c r="QT244" s="49"/>
      <c r="QU244" s="49"/>
      <c r="QV244" s="49"/>
      <c r="QW244" s="49"/>
      <c r="QX244" s="49"/>
      <c r="QY244" s="49"/>
      <c r="QZ244" s="49"/>
      <c r="RA244" s="49"/>
      <c r="RB244" s="49"/>
      <c r="RC244" s="49"/>
      <c r="RD244" s="49"/>
      <c r="RE244" s="49"/>
      <c r="RF244" s="49"/>
      <c r="RG244" s="49"/>
      <c r="RH244" s="49"/>
      <c r="RI244" s="49"/>
      <c r="RJ244" s="49"/>
      <c r="RK244" s="49"/>
      <c r="RL244" s="49"/>
    </row>
    <row r="245" spans="2:480" x14ac:dyDescent="0.35">
      <c r="B245" s="192">
        <v>61</v>
      </c>
      <c r="C245" s="196" t="s">
        <v>227</v>
      </c>
      <c r="D245" s="32"/>
      <c r="E245" s="32"/>
      <c r="F245" s="32"/>
      <c r="G245" s="33"/>
      <c r="H245" s="2">
        <f t="shared" si="1556"/>
        <v>6279.9000000000015</v>
      </c>
      <c r="I245" s="34">
        <f t="shared" si="1557"/>
        <v>1.4815787520482331E-2</v>
      </c>
      <c r="J245" s="111">
        <f t="shared" si="1731"/>
        <v>0.26668567514183494</v>
      </c>
      <c r="K245" s="111">
        <f t="shared" si="1731"/>
        <v>0.36669280332002313</v>
      </c>
      <c r="L245" s="111">
        <f t="shared" si="1731"/>
        <v>2.0353556264534944</v>
      </c>
      <c r="M245" s="111">
        <f t="shared" si="1731"/>
        <v>0.19696989933420916</v>
      </c>
      <c r="N245" s="111">
        <f t="shared" si="1731"/>
        <v>1.0942772185233842E-2</v>
      </c>
      <c r="O245" s="111">
        <f t="shared" si="1731"/>
        <v>1.2037049403757227</v>
      </c>
      <c r="P245" s="111">
        <f t="shared" si="1731"/>
        <v>0.42676811522411984</v>
      </c>
      <c r="Q245" s="111">
        <f t="shared" si="1731"/>
        <v>7.3535429084771424</v>
      </c>
      <c r="R245" s="111">
        <f t="shared" si="1731"/>
        <v>1.0067350410415137</v>
      </c>
      <c r="S245" s="111">
        <f t="shared" si="1731"/>
        <v>0.27356930463084606</v>
      </c>
      <c r="T245" s="111">
        <f t="shared" si="1731"/>
        <v>0.54713860926169211</v>
      </c>
      <c r="U245" s="111">
        <f t="shared" si="1731"/>
        <v>6.5656633111403059E-2</v>
      </c>
      <c r="V245" s="111">
        <f t="shared" si="1731"/>
        <v>1.0833344463381505</v>
      </c>
      <c r="W245" s="80">
        <f t="shared" si="1731"/>
        <v>2.5168376026037835</v>
      </c>
      <c r="X245" s="120">
        <f t="shared" si="1731"/>
        <v>0.36669280332002313</v>
      </c>
      <c r="Y245" s="114">
        <f t="shared" si="1731"/>
        <v>2.5085121318028851</v>
      </c>
      <c r="Z245" s="114">
        <f t="shared" si="1733"/>
        <v>1.2167533928346219</v>
      </c>
      <c r="AA245" s="115">
        <f t="shared" si="1733"/>
        <v>5.5253938318448927</v>
      </c>
      <c r="AB245" s="109">
        <f t="shared" si="1732"/>
        <v>2.5001782044547029E-2</v>
      </c>
      <c r="AC245" s="109">
        <f t="shared" si="1732"/>
        <v>0.4416981494536642</v>
      </c>
      <c r="AD245" s="109">
        <f t="shared" si="1732"/>
        <v>1.6667854696364684E-2</v>
      </c>
      <c r="AE245" s="109">
        <f t="shared" si="1732"/>
        <v>0.18334640166001157</v>
      </c>
      <c r="AF245" s="109">
        <f t="shared" si="1732"/>
        <v>0.63337847846185813</v>
      </c>
      <c r="AG245" s="109">
        <f t="shared" si="1732"/>
        <v>3.0502174094347376</v>
      </c>
      <c r="AH245" s="109">
        <f t="shared" si="1732"/>
        <v>4.4753189859739191</v>
      </c>
      <c r="AI245" s="109">
        <f t="shared" si="1732"/>
        <v>3.3335709392729368E-2</v>
      </c>
      <c r="AJ245" s="109">
        <f t="shared" si="1732"/>
        <v>2.6501888967219851</v>
      </c>
      <c r="AK245" s="109">
        <f t="shared" si="1732"/>
        <v>1.3000926663164456</v>
      </c>
      <c r="AL245" s="109">
        <f t="shared" si="1732"/>
        <v>1.6667854696364684E-2</v>
      </c>
      <c r="AM245" s="109">
        <f t="shared" si="1727"/>
        <v>9.6506878691951528</v>
      </c>
      <c r="AN245" s="109">
        <f t="shared" si="1727"/>
        <v>9.2923289932233111</v>
      </c>
      <c r="AO245" s="109">
        <f t="shared" si="1727"/>
        <v>2.5001782044547029E-2</v>
      </c>
      <c r="AP245" s="109">
        <f t="shared" si="1727"/>
        <v>0.1916803290081939</v>
      </c>
      <c r="AQ245" s="109">
        <f t="shared" si="1727"/>
        <v>6.6671418785458736E-2</v>
      </c>
      <c r="AR245" s="109">
        <f t="shared" si="1727"/>
        <v>0.80976514170730429</v>
      </c>
      <c r="AS245" s="109">
        <f t="shared" si="1727"/>
        <v>1.0942772185233842E-2</v>
      </c>
      <c r="AT245" s="109">
        <f t="shared" si="1727"/>
        <v>0.55808138144692598</v>
      </c>
      <c r="AU245" s="109">
        <f t="shared" si="1727"/>
        <v>3.4688587827191277</v>
      </c>
      <c r="AV245" s="109">
        <f t="shared" si="1730"/>
        <v>0.41669636740911714</v>
      </c>
      <c r="AW245" s="109">
        <f t="shared" si="1730"/>
        <v>0.41669636740911714</v>
      </c>
      <c r="AY245" s="186"/>
      <c r="AZ245" s="182"/>
      <c r="BA245" s="32"/>
      <c r="BB245" s="32"/>
      <c r="BC245" s="32"/>
      <c r="BD245" s="33"/>
      <c r="BE245" s="2"/>
      <c r="BF245" s="34"/>
      <c r="BG245" s="140">
        <f t="shared" si="1558"/>
        <v>0</v>
      </c>
      <c r="BH245" s="140">
        <f t="shared" si="1354"/>
        <v>0</v>
      </c>
      <c r="BI245" s="140">
        <f t="shared" si="1355"/>
        <v>2</v>
      </c>
      <c r="BJ245" s="140">
        <f t="shared" si="1356"/>
        <v>0</v>
      </c>
      <c r="BK245" s="140">
        <f t="shared" si="1357"/>
        <v>0</v>
      </c>
      <c r="BL245" s="140">
        <f t="shared" si="1358"/>
        <v>1</v>
      </c>
      <c r="BM245" s="140">
        <f t="shared" si="1359"/>
        <v>0</v>
      </c>
      <c r="BN245" s="140">
        <f t="shared" si="1360"/>
        <v>7</v>
      </c>
      <c r="BO245" s="140">
        <f t="shared" si="1361"/>
        <v>1</v>
      </c>
      <c r="BP245" s="140">
        <f t="shared" si="1362"/>
        <v>0</v>
      </c>
      <c r="BQ245" s="140">
        <f t="shared" si="1363"/>
        <v>1</v>
      </c>
      <c r="BR245" s="140">
        <f t="shared" si="1364"/>
        <v>0</v>
      </c>
      <c r="BS245" s="140">
        <f t="shared" si="1365"/>
        <v>1</v>
      </c>
      <c r="BT245" s="35">
        <f t="shared" si="1366"/>
        <v>3</v>
      </c>
      <c r="BU245" s="145">
        <f t="shared" si="1367"/>
        <v>0</v>
      </c>
      <c r="BV245" s="144">
        <f t="shared" si="1368"/>
        <v>3</v>
      </c>
      <c r="BW245" s="144">
        <f t="shared" si="1369"/>
        <v>1</v>
      </c>
      <c r="BX245" s="143">
        <f t="shared" si="1370"/>
        <v>6</v>
      </c>
      <c r="BY245" s="124">
        <f t="shared" si="1371"/>
        <v>0</v>
      </c>
      <c r="BZ245" s="124">
        <f t="shared" si="1372"/>
        <v>0</v>
      </c>
      <c r="CA245" s="124">
        <f t="shared" si="1373"/>
        <v>0</v>
      </c>
      <c r="CB245" s="124">
        <f t="shared" si="1374"/>
        <v>0</v>
      </c>
      <c r="CC245" s="124">
        <f t="shared" si="1375"/>
        <v>1</v>
      </c>
      <c r="CD245" s="124">
        <f t="shared" si="1376"/>
        <v>3</v>
      </c>
      <c r="CE245" s="124">
        <f t="shared" si="1377"/>
        <v>4</v>
      </c>
      <c r="CF245" s="124">
        <f t="shared" si="1378"/>
        <v>0</v>
      </c>
      <c r="CG245" s="124">
        <f t="shared" si="1379"/>
        <v>3</v>
      </c>
      <c r="CH245" s="124">
        <f t="shared" si="1380"/>
        <v>1</v>
      </c>
      <c r="CI245" s="124">
        <f t="shared" si="1381"/>
        <v>0</v>
      </c>
      <c r="CJ245" s="124">
        <f t="shared" si="1382"/>
        <v>10</v>
      </c>
      <c r="CK245" s="124">
        <f t="shared" si="1383"/>
        <v>9</v>
      </c>
      <c r="CL245" s="124">
        <f t="shared" si="1384"/>
        <v>0</v>
      </c>
      <c r="CM245" s="124">
        <f t="shared" si="1385"/>
        <v>0</v>
      </c>
      <c r="CN245" s="124">
        <f t="shared" si="1386"/>
        <v>0</v>
      </c>
      <c r="CO245" s="124">
        <f t="shared" si="1387"/>
        <v>1</v>
      </c>
      <c r="CP245" s="124">
        <f t="shared" si="1388"/>
        <v>0</v>
      </c>
      <c r="CQ245" s="124">
        <f t="shared" si="1389"/>
        <v>1</v>
      </c>
      <c r="CR245" s="124">
        <f t="shared" si="1390"/>
        <v>3</v>
      </c>
      <c r="CS245" s="124">
        <f t="shared" si="1391"/>
        <v>0</v>
      </c>
      <c r="CT245" s="124">
        <f t="shared" si="1392"/>
        <v>0</v>
      </c>
      <c r="CX245" s="7">
        <f t="shared" si="1559"/>
        <v>0</v>
      </c>
      <c r="CY245" s="7">
        <f t="shared" si="1560"/>
        <v>0</v>
      </c>
      <c r="CZ245" s="7">
        <f t="shared" si="1561"/>
        <v>0</v>
      </c>
      <c r="DA245" s="7">
        <f t="shared" si="1562"/>
        <v>0</v>
      </c>
      <c r="DB245" s="7">
        <f t="shared" si="1563"/>
        <v>2</v>
      </c>
      <c r="DC245" s="7">
        <f t="shared" si="1564"/>
        <v>0</v>
      </c>
      <c r="DD245" s="7">
        <f t="shared" si="1565"/>
        <v>0</v>
      </c>
      <c r="DE245" s="7">
        <f t="shared" si="1566"/>
        <v>0</v>
      </c>
      <c r="DF245" s="7">
        <f t="shared" si="1567"/>
        <v>0</v>
      </c>
      <c r="DG245" s="7">
        <f t="shared" si="1568"/>
        <v>0</v>
      </c>
      <c r="DH245" s="7">
        <f t="shared" si="1569"/>
        <v>1</v>
      </c>
      <c r="DI245" s="7">
        <f t="shared" si="1570"/>
        <v>0</v>
      </c>
      <c r="DJ245" s="7">
        <f t="shared" si="1571"/>
        <v>0</v>
      </c>
      <c r="DK245" s="7">
        <f t="shared" si="1572"/>
        <v>0</v>
      </c>
      <c r="DL245" s="7">
        <f t="shared" si="1573"/>
        <v>7</v>
      </c>
      <c r="DM245" s="7">
        <f t="shared" si="1574"/>
        <v>0</v>
      </c>
      <c r="DN245" s="7">
        <f t="shared" si="1575"/>
        <v>1</v>
      </c>
      <c r="DO245" s="7">
        <f t="shared" si="1576"/>
        <v>0</v>
      </c>
      <c r="DP245" s="7">
        <f t="shared" si="1577"/>
        <v>0</v>
      </c>
      <c r="DQ245" s="7">
        <f t="shared" si="1578"/>
        <v>0</v>
      </c>
      <c r="DR245" s="7">
        <f t="shared" si="1579"/>
        <v>1</v>
      </c>
      <c r="DS245" s="7">
        <f t="shared" si="1580"/>
        <v>0</v>
      </c>
      <c r="DT245" s="7">
        <f t="shared" si="1581"/>
        <v>0</v>
      </c>
      <c r="DU245" s="7">
        <f t="shared" si="1582"/>
        <v>0</v>
      </c>
      <c r="DV245" s="7">
        <f t="shared" si="1583"/>
        <v>1</v>
      </c>
      <c r="DW245" s="7">
        <f t="shared" si="1584"/>
        <v>0</v>
      </c>
      <c r="DX245" s="7">
        <f t="shared" si="1585"/>
        <v>3</v>
      </c>
      <c r="DY245" s="7">
        <f t="shared" si="1586"/>
        <v>0</v>
      </c>
      <c r="DZ245" s="1">
        <f t="shared" si="1587"/>
        <v>0</v>
      </c>
      <c r="EA245" s="1">
        <f t="shared" si="1588"/>
        <v>0</v>
      </c>
      <c r="EB245" s="1">
        <f t="shared" si="1589"/>
        <v>2.4000000000000004</v>
      </c>
      <c r="EC245" s="1">
        <f t="shared" si="1590"/>
        <v>0.60000000000000009</v>
      </c>
      <c r="ED245" s="1">
        <f t="shared" si="1591"/>
        <v>0.8</v>
      </c>
      <c r="EE245" s="1">
        <f t="shared" si="1592"/>
        <v>0.2</v>
      </c>
      <c r="EF245" s="1">
        <f t="shared" si="1593"/>
        <v>4.8000000000000007</v>
      </c>
      <c r="EG245" s="1">
        <f t="shared" si="1594"/>
        <v>1.2000000000000002</v>
      </c>
      <c r="EH245" s="1">
        <f t="shared" si="1595"/>
        <v>0</v>
      </c>
      <c r="EI245" s="1">
        <f t="shared" si="1596"/>
        <v>0</v>
      </c>
      <c r="EJ245" s="1">
        <f t="shared" si="1597"/>
        <v>0</v>
      </c>
      <c r="EK245" s="1">
        <f t="shared" si="1598"/>
        <v>0</v>
      </c>
      <c r="EL245" s="1">
        <f t="shared" si="1599"/>
        <v>0</v>
      </c>
      <c r="EM245" s="1">
        <f t="shared" si="1600"/>
        <v>0</v>
      </c>
      <c r="EN245" s="1">
        <f t="shared" si="1601"/>
        <v>0</v>
      </c>
      <c r="EO245" s="1">
        <f t="shared" si="1602"/>
        <v>0</v>
      </c>
      <c r="EP245" s="1">
        <f t="shared" si="1603"/>
        <v>0.8</v>
      </c>
      <c r="EQ245" s="1">
        <f t="shared" si="1604"/>
        <v>0.2</v>
      </c>
      <c r="ER245" s="1">
        <f t="shared" si="1605"/>
        <v>2.4000000000000004</v>
      </c>
      <c r="ES245" s="1">
        <f t="shared" si="1606"/>
        <v>0.60000000000000009</v>
      </c>
      <c r="ET245" s="1">
        <f t="shared" si="1607"/>
        <v>3.2</v>
      </c>
      <c r="EU245" s="1">
        <f t="shared" si="1608"/>
        <v>0.8</v>
      </c>
      <c r="EV245" s="1">
        <f t="shared" si="1609"/>
        <v>0</v>
      </c>
      <c r="EW245" s="1">
        <f t="shared" si="1610"/>
        <v>0</v>
      </c>
      <c r="EX245" s="1">
        <f t="shared" si="1611"/>
        <v>2.4000000000000004</v>
      </c>
      <c r="EY245" s="1">
        <f t="shared" si="1612"/>
        <v>0.60000000000000009</v>
      </c>
      <c r="EZ245" s="1">
        <f t="shared" si="1613"/>
        <v>0.8</v>
      </c>
      <c r="FA245" s="1">
        <f t="shared" si="1614"/>
        <v>0.2</v>
      </c>
      <c r="FB245" s="1">
        <f t="shared" si="1615"/>
        <v>0</v>
      </c>
      <c r="FC245" s="1">
        <f t="shared" si="1616"/>
        <v>0</v>
      </c>
      <c r="FD245" s="1">
        <f t="shared" si="1617"/>
        <v>8</v>
      </c>
      <c r="FE245" s="1">
        <f t="shared" si="1618"/>
        <v>2</v>
      </c>
      <c r="FF245" s="1">
        <f t="shared" si="1619"/>
        <v>7.2</v>
      </c>
      <c r="FG245" s="1">
        <f t="shared" si="1620"/>
        <v>1.8</v>
      </c>
      <c r="FH245" s="1">
        <f t="shared" si="1621"/>
        <v>0</v>
      </c>
      <c r="FI245" s="1">
        <f t="shared" si="1622"/>
        <v>0</v>
      </c>
      <c r="FJ245" s="1">
        <f t="shared" si="1623"/>
        <v>0</v>
      </c>
      <c r="FK245" s="1">
        <f t="shared" si="1624"/>
        <v>0</v>
      </c>
      <c r="FL245" s="1">
        <f t="shared" si="1625"/>
        <v>0</v>
      </c>
      <c r="FM245" s="1">
        <f t="shared" si="1626"/>
        <v>0</v>
      </c>
      <c r="FN245" s="1">
        <f t="shared" si="1627"/>
        <v>0.8</v>
      </c>
      <c r="FO245" s="1">
        <f t="shared" si="1628"/>
        <v>0.2</v>
      </c>
      <c r="FP245" s="1">
        <f t="shared" si="1629"/>
        <v>0</v>
      </c>
      <c r="FQ245" s="1">
        <f t="shared" si="1630"/>
        <v>0</v>
      </c>
      <c r="FR245" s="1">
        <f t="shared" si="1631"/>
        <v>0.8</v>
      </c>
      <c r="FS245" s="1">
        <f t="shared" si="1632"/>
        <v>0.2</v>
      </c>
      <c r="FT245" s="1">
        <f t="shared" si="1633"/>
        <v>2.4000000000000004</v>
      </c>
      <c r="FU245" s="1">
        <f t="shared" si="1634"/>
        <v>0.60000000000000009</v>
      </c>
      <c r="FV245" s="1">
        <f t="shared" si="1635"/>
        <v>0</v>
      </c>
      <c r="FW245" s="1">
        <f t="shared" si="1636"/>
        <v>0</v>
      </c>
      <c r="FX245" s="1">
        <f t="shared" si="1637"/>
        <v>0</v>
      </c>
      <c r="FY245" s="1">
        <f t="shared" si="1638"/>
        <v>0</v>
      </c>
      <c r="GC245" s="7">
        <f t="shared" si="1639"/>
        <v>0</v>
      </c>
      <c r="GD245" s="7">
        <f t="shared" si="1640"/>
        <v>0</v>
      </c>
      <c r="GE245" s="7">
        <f t="shared" si="1641"/>
        <v>0</v>
      </c>
      <c r="GF245" s="7">
        <f t="shared" si="1642"/>
        <v>0</v>
      </c>
      <c r="GG245" s="7">
        <f t="shared" si="1643"/>
        <v>2</v>
      </c>
      <c r="GH245" s="7">
        <f t="shared" si="1644"/>
        <v>0</v>
      </c>
      <c r="GI245" s="7">
        <f t="shared" si="1645"/>
        <v>0</v>
      </c>
      <c r="GJ245" s="7">
        <f t="shared" si="1646"/>
        <v>0</v>
      </c>
      <c r="GK245" s="7">
        <f t="shared" si="1647"/>
        <v>0</v>
      </c>
      <c r="GL245" s="7">
        <f t="shared" si="1648"/>
        <v>0</v>
      </c>
      <c r="GM245" s="7">
        <f t="shared" si="1649"/>
        <v>1</v>
      </c>
      <c r="GN245" s="7">
        <f t="shared" si="1650"/>
        <v>0</v>
      </c>
      <c r="GO245" s="7">
        <f t="shared" si="1651"/>
        <v>0</v>
      </c>
      <c r="GP245" s="7">
        <f t="shared" si="1652"/>
        <v>0</v>
      </c>
      <c r="GQ245" s="7">
        <f t="shared" si="1653"/>
        <v>7</v>
      </c>
      <c r="GR245" s="7">
        <f t="shared" si="1654"/>
        <v>0</v>
      </c>
      <c r="GS245" s="7">
        <f t="shared" si="1655"/>
        <v>1</v>
      </c>
      <c r="GT245" s="7">
        <f t="shared" si="1656"/>
        <v>0</v>
      </c>
      <c r="GU245" s="7">
        <f t="shared" si="1657"/>
        <v>0</v>
      </c>
      <c r="GV245" s="7">
        <f t="shared" si="1658"/>
        <v>0</v>
      </c>
      <c r="GW245" s="7">
        <f t="shared" si="1659"/>
        <v>1</v>
      </c>
      <c r="GX245" s="7">
        <f t="shared" si="1660"/>
        <v>0</v>
      </c>
      <c r="GY245" s="7">
        <f t="shared" si="1661"/>
        <v>0</v>
      </c>
      <c r="GZ245" s="7">
        <f t="shared" si="1662"/>
        <v>0</v>
      </c>
      <c r="HA245" s="7">
        <f t="shared" si="1663"/>
        <v>1</v>
      </c>
      <c r="HB245" s="7">
        <f t="shared" si="1664"/>
        <v>0</v>
      </c>
      <c r="HC245" s="7">
        <f t="shared" si="1665"/>
        <v>3</v>
      </c>
      <c r="HD245" s="7">
        <f t="shared" si="1666"/>
        <v>0</v>
      </c>
      <c r="HE245" s="7">
        <f t="shared" si="1667"/>
        <v>0</v>
      </c>
      <c r="HF245" s="7">
        <f t="shared" si="1668"/>
        <v>0</v>
      </c>
      <c r="HG245" s="7">
        <f t="shared" si="1669"/>
        <v>2</v>
      </c>
      <c r="HH245" s="7">
        <f t="shared" si="1670"/>
        <v>1</v>
      </c>
      <c r="HI245" s="7">
        <f t="shared" si="1671"/>
        <v>1</v>
      </c>
      <c r="HJ245" s="7">
        <f t="shared" si="1672"/>
        <v>0</v>
      </c>
      <c r="HK245" s="7">
        <f t="shared" si="1673"/>
        <v>5</v>
      </c>
      <c r="HL245" s="7">
        <f t="shared" si="1674"/>
        <v>1</v>
      </c>
      <c r="HM245" s="7">
        <f t="shared" si="1675"/>
        <v>0</v>
      </c>
      <c r="HN245" s="7">
        <f t="shared" si="1676"/>
        <v>0</v>
      </c>
      <c r="HO245" s="7">
        <f t="shared" si="1677"/>
        <v>0</v>
      </c>
      <c r="HP245" s="7">
        <f t="shared" si="1678"/>
        <v>0</v>
      </c>
      <c r="HQ245" s="7">
        <f t="shared" si="1679"/>
        <v>0</v>
      </c>
      <c r="HR245" s="7">
        <f t="shared" si="1680"/>
        <v>0</v>
      </c>
      <c r="HS245" s="7">
        <f t="shared" si="1681"/>
        <v>0</v>
      </c>
      <c r="HT245" s="7">
        <f t="shared" si="1682"/>
        <v>0</v>
      </c>
      <c r="HU245" s="7">
        <f t="shared" si="1683"/>
        <v>1</v>
      </c>
      <c r="HV245" s="7">
        <f t="shared" si="1684"/>
        <v>0</v>
      </c>
      <c r="HW245" s="7">
        <f t="shared" si="1685"/>
        <v>2</v>
      </c>
      <c r="HX245" s="7">
        <f t="shared" si="1686"/>
        <v>1</v>
      </c>
      <c r="HY245" s="7">
        <f t="shared" si="1687"/>
        <v>3</v>
      </c>
      <c r="HZ245" s="7">
        <f t="shared" si="1688"/>
        <v>1</v>
      </c>
      <c r="IA245" s="7">
        <f t="shared" si="1689"/>
        <v>0</v>
      </c>
      <c r="IB245" s="7">
        <f t="shared" si="1690"/>
        <v>0</v>
      </c>
      <c r="IC245" s="7">
        <f t="shared" si="1691"/>
        <v>2</v>
      </c>
      <c r="ID245" s="7">
        <f t="shared" si="1692"/>
        <v>1</v>
      </c>
      <c r="IE245" s="7">
        <f t="shared" si="1693"/>
        <v>1</v>
      </c>
      <c r="IF245" s="7">
        <f t="shared" si="1694"/>
        <v>0</v>
      </c>
      <c r="IG245" s="7">
        <f t="shared" si="1695"/>
        <v>0</v>
      </c>
      <c r="IH245" s="7">
        <f t="shared" si="1696"/>
        <v>0</v>
      </c>
      <c r="II245" s="7">
        <f t="shared" si="1697"/>
        <v>8</v>
      </c>
      <c r="IJ245" s="7">
        <f t="shared" si="1698"/>
        <v>2</v>
      </c>
      <c r="IK245" s="7">
        <f t="shared" si="1699"/>
        <v>7</v>
      </c>
      <c r="IL245" s="7">
        <f t="shared" si="1700"/>
        <v>2</v>
      </c>
      <c r="IM245" s="7">
        <f t="shared" si="1701"/>
        <v>0</v>
      </c>
      <c r="IN245" s="7">
        <f t="shared" si="1702"/>
        <v>0</v>
      </c>
      <c r="IO245" s="7">
        <f t="shared" si="1703"/>
        <v>0</v>
      </c>
      <c r="IP245" s="7">
        <f t="shared" si="1704"/>
        <v>0</v>
      </c>
      <c r="IQ245" s="7">
        <f t="shared" si="1705"/>
        <v>0</v>
      </c>
      <c r="IR245" s="7">
        <f t="shared" si="1706"/>
        <v>0</v>
      </c>
      <c r="IS245" s="7">
        <f t="shared" si="1707"/>
        <v>1</v>
      </c>
      <c r="IT245" s="7">
        <f t="shared" si="1708"/>
        <v>0</v>
      </c>
      <c r="IU245" s="7">
        <f t="shared" si="1709"/>
        <v>0</v>
      </c>
      <c r="IV245" s="7">
        <f t="shared" si="1710"/>
        <v>0</v>
      </c>
      <c r="IW245" s="7">
        <f t="shared" si="1711"/>
        <v>1</v>
      </c>
      <c r="IX245" s="7">
        <f t="shared" si="1712"/>
        <v>0</v>
      </c>
      <c r="IY245" s="7">
        <f t="shared" si="1713"/>
        <v>2</v>
      </c>
      <c r="IZ245" s="7">
        <f t="shared" si="1714"/>
        <v>1</v>
      </c>
      <c r="JA245" s="7">
        <f t="shared" si="1715"/>
        <v>0</v>
      </c>
      <c r="JB245" s="7">
        <f t="shared" si="1716"/>
        <v>0</v>
      </c>
      <c r="JC245" s="7">
        <f t="shared" si="1717"/>
        <v>0</v>
      </c>
      <c r="JD245" s="7">
        <f t="shared" si="1718"/>
        <v>0</v>
      </c>
      <c r="JF245" s="1">
        <v>61</v>
      </c>
      <c r="JG245" s="10">
        <f t="shared" si="1719"/>
        <v>136.78545454545454</v>
      </c>
      <c r="JH245" s="10">
        <f t="shared" si="1720"/>
        <v>5.2380000000000004</v>
      </c>
      <c r="JJ245" s="1" t="str">
        <f t="shared" si="1555"/>
        <v>[136.79, 5.24]</v>
      </c>
      <c r="JS245" s="265"/>
      <c r="JT245" s="264"/>
      <c r="JU245" s="264"/>
      <c r="JV245" s="264"/>
      <c r="JW245" s="264"/>
      <c r="JX245" s="264"/>
      <c r="JY245" s="264"/>
      <c r="JZ245" s="264"/>
      <c r="KA245" s="264"/>
      <c r="KB245" s="264"/>
      <c r="KC245" s="264"/>
      <c r="KD245" s="264"/>
      <c r="KE245" s="264"/>
      <c r="KF245" s="264"/>
      <c r="KG245" s="264"/>
      <c r="KH245" s="264"/>
      <c r="KI245" s="264"/>
      <c r="KJ245" s="264"/>
      <c r="KK245" s="264"/>
      <c r="KL245" s="264"/>
      <c r="KM245" s="264"/>
      <c r="KN245" s="264"/>
      <c r="KO245" s="264"/>
      <c r="KP245" s="264"/>
      <c r="KQ245" s="264"/>
      <c r="KR245" s="264"/>
      <c r="KS245" s="264"/>
      <c r="KT245" s="264"/>
      <c r="KU245" s="264"/>
      <c r="KV245" s="264"/>
      <c r="KW245" s="264"/>
      <c r="KX245" s="264"/>
      <c r="KY245" s="264"/>
      <c r="KZ245" s="264"/>
      <c r="LA245" s="264"/>
      <c r="LB245" s="264"/>
      <c r="LC245" s="264"/>
      <c r="LD245" s="264"/>
      <c r="LE245" s="264"/>
      <c r="LF245" s="264"/>
      <c r="LG245" s="264"/>
      <c r="LH245" s="264"/>
      <c r="LI245" s="264"/>
      <c r="LJ245" s="264"/>
      <c r="LK245" s="264"/>
      <c r="LL245" s="264"/>
      <c r="LM245" s="264"/>
      <c r="LN245" s="264"/>
      <c r="LO245" s="264"/>
      <c r="LP245" s="264"/>
      <c r="LQ245" s="264"/>
      <c r="LR245" s="264"/>
      <c r="LS245" s="264"/>
      <c r="LT245" s="264"/>
      <c r="LU245" s="264"/>
      <c r="LV245" s="264"/>
      <c r="LW245" s="264"/>
      <c r="LX245" s="264"/>
      <c r="LY245" s="264"/>
      <c r="LZ245" s="264"/>
      <c r="MA245" s="264"/>
      <c r="MB245" s="264"/>
      <c r="MC245" s="264"/>
      <c r="MD245" s="264"/>
      <c r="ME245" s="264"/>
      <c r="MF245" s="264"/>
      <c r="MG245" s="264"/>
      <c r="MH245" s="264"/>
      <c r="MI245" s="264"/>
      <c r="MJ245" s="264"/>
      <c r="MK245" s="264"/>
      <c r="ML245" s="264"/>
      <c r="MM245" s="264"/>
      <c r="MN245" s="264"/>
      <c r="MO245" s="264"/>
      <c r="MP245" s="264"/>
      <c r="MQ245" s="264"/>
      <c r="MR245" s="264"/>
      <c r="MS245" s="264"/>
      <c r="MT245" s="264"/>
      <c r="MU245" s="264"/>
      <c r="MV245" s="264"/>
      <c r="MW245" s="264"/>
      <c r="MX245" s="264"/>
      <c r="MY245" s="264"/>
      <c r="MZ245" s="264"/>
      <c r="NA245" s="264"/>
      <c r="NB245" s="264"/>
      <c r="NC245" s="264"/>
      <c r="ND245" s="264"/>
      <c r="NE245" s="264"/>
      <c r="NF245" s="264"/>
      <c r="NG245" s="264"/>
      <c r="NH245" s="264"/>
      <c r="NI245" s="264"/>
      <c r="NJ245" s="264"/>
      <c r="NK245" s="264"/>
      <c r="NL245" s="264"/>
      <c r="NM245" s="264"/>
      <c r="NN245" s="264"/>
      <c r="NO245" s="264"/>
      <c r="NQ245" s="49"/>
      <c r="NR245" s="49"/>
      <c r="NS245" s="49"/>
      <c r="NT245" s="49"/>
      <c r="NU245" s="49"/>
      <c r="NV245" s="49"/>
      <c r="NW245" s="49"/>
      <c r="NX245" s="49"/>
      <c r="NY245" s="49"/>
      <c r="NZ245" s="49"/>
      <c r="OA245" s="49"/>
      <c r="OB245" s="49"/>
      <c r="OC245" s="49"/>
      <c r="OD245" s="49"/>
      <c r="OE245" s="49"/>
      <c r="OF245" s="49"/>
      <c r="OG245" s="49"/>
      <c r="OH245" s="49"/>
      <c r="OI245" s="49"/>
      <c r="OJ245" s="49"/>
      <c r="OK245" s="49"/>
      <c r="OL245" s="49"/>
      <c r="OM245" s="49"/>
      <c r="ON245" s="49"/>
      <c r="OO245" s="49"/>
      <c r="OP245" s="49"/>
      <c r="OQ245" s="49"/>
      <c r="OR245" s="49"/>
      <c r="OS245" s="49"/>
      <c r="OT245" s="49"/>
      <c r="OU245" s="49"/>
      <c r="OV245" s="49"/>
      <c r="OW245" s="49"/>
      <c r="OX245" s="49"/>
      <c r="OY245" s="49"/>
      <c r="OZ245" s="49"/>
      <c r="PA245" s="49"/>
      <c r="PB245" s="49"/>
      <c r="PC245" s="49"/>
      <c r="PD245" s="49"/>
      <c r="PE245" s="49"/>
      <c r="PF245" s="49"/>
      <c r="PG245" s="49"/>
      <c r="PH245" s="49"/>
      <c r="PI245" s="49"/>
      <c r="PJ245" s="49"/>
      <c r="PK245" s="49"/>
      <c r="PL245" s="49"/>
      <c r="PM245" s="49"/>
      <c r="PN245" s="49"/>
      <c r="PO245" s="49"/>
      <c r="PP245" s="49"/>
      <c r="PQ245" s="49"/>
      <c r="PR245" s="49"/>
      <c r="PS245" s="49"/>
      <c r="PT245" s="49"/>
      <c r="PU245" s="49"/>
      <c r="PV245" s="49"/>
      <c r="PW245" s="49"/>
      <c r="PX245" s="49"/>
      <c r="PY245" s="49"/>
      <c r="PZ245" s="49"/>
      <c r="QA245" s="49"/>
      <c r="QB245" s="49"/>
      <c r="QC245" s="49"/>
      <c r="QD245" s="49"/>
      <c r="QE245" s="49"/>
      <c r="QF245" s="49"/>
      <c r="QG245" s="49"/>
      <c r="QH245" s="49"/>
      <c r="QI245" s="49"/>
      <c r="QJ245" s="49"/>
      <c r="QK245" s="49"/>
      <c r="QL245" s="49"/>
      <c r="QM245" s="49"/>
      <c r="QN245" s="49"/>
      <c r="QO245" s="49"/>
      <c r="QP245" s="49"/>
      <c r="QQ245" s="49"/>
      <c r="QR245" s="49"/>
      <c r="QS245" s="49"/>
      <c r="QT245" s="49"/>
      <c r="QU245" s="49"/>
      <c r="QV245" s="49"/>
      <c r="QW245" s="49"/>
      <c r="QX245" s="49"/>
      <c r="QY245" s="49"/>
      <c r="QZ245" s="49"/>
      <c r="RA245" s="49"/>
      <c r="RB245" s="49"/>
      <c r="RC245" s="49"/>
      <c r="RD245" s="49"/>
      <c r="RE245" s="49"/>
      <c r="RF245" s="49"/>
      <c r="RG245" s="49"/>
      <c r="RH245" s="49"/>
      <c r="RI245" s="49"/>
      <c r="RJ245" s="49"/>
      <c r="RK245" s="49"/>
      <c r="RL245" s="49"/>
    </row>
    <row r="246" spans="2:480" x14ac:dyDescent="0.35">
      <c r="B246" s="192">
        <v>62</v>
      </c>
      <c r="C246" s="195" t="s">
        <v>228</v>
      </c>
      <c r="D246" s="32"/>
      <c r="E246" s="32"/>
      <c r="F246" s="32"/>
      <c r="G246" s="33"/>
      <c r="H246" s="2">
        <f t="shared" si="1556"/>
        <v>4970.68</v>
      </c>
      <c r="I246" s="34">
        <f t="shared" si="1557"/>
        <v>1.1727024110624549E-2</v>
      </c>
      <c r="J246" s="111">
        <f t="shared" si="1731"/>
        <v>0.21108762109492443</v>
      </c>
      <c r="K246" s="111">
        <f t="shared" si="1731"/>
        <v>0.29024547900552117</v>
      </c>
      <c r="L246" s="111">
        <f t="shared" si="1731"/>
        <v>1.6110290777400682</v>
      </c>
      <c r="M246" s="111">
        <f t="shared" si="1731"/>
        <v>0.15590603978129694</v>
      </c>
      <c r="N246" s="111">
        <f t="shared" si="1731"/>
        <v>8.6614466545164963E-3</v>
      </c>
      <c r="O246" s="111">
        <f t="shared" si="1731"/>
        <v>0.95275913199681461</v>
      </c>
      <c r="P246" s="111">
        <f t="shared" si="1731"/>
        <v>0.33779641952614337</v>
      </c>
      <c r="Q246" s="111">
        <f t="shared" si="1731"/>
        <v>5.8204921518350856</v>
      </c>
      <c r="R246" s="111">
        <f t="shared" si="1731"/>
        <v>0.79685309221551781</v>
      </c>
      <c r="S246" s="111">
        <f t="shared" si="1731"/>
        <v>0.21653616636291242</v>
      </c>
      <c r="T246" s="111">
        <f t="shared" si="1731"/>
        <v>0.43307233272582485</v>
      </c>
      <c r="U246" s="111">
        <f t="shared" si="1731"/>
        <v>5.1968679927098978E-2</v>
      </c>
      <c r="V246" s="111">
        <f t="shared" si="1731"/>
        <v>0.85748321879713318</v>
      </c>
      <c r="W246" s="80">
        <f t="shared" si="1731"/>
        <v>1.9921327305387941</v>
      </c>
      <c r="X246" s="120">
        <f t="shared" si="1731"/>
        <v>0.29024547900552117</v>
      </c>
      <c r="Y246" s="114">
        <f t="shared" si="1731"/>
        <v>1.9855429359241332</v>
      </c>
      <c r="Z246" s="114">
        <f t="shared" si="1733"/>
        <v>0.96308727124559268</v>
      </c>
      <c r="AA246" s="115">
        <f t="shared" si="1733"/>
        <v>4.3734716495604653</v>
      </c>
      <c r="AB246" s="109">
        <f t="shared" si="1732"/>
        <v>1.9789464477649166E-2</v>
      </c>
      <c r="AC246" s="109">
        <f t="shared" si="1732"/>
        <v>0.34961387243846864</v>
      </c>
      <c r="AD246" s="109">
        <f t="shared" si="1732"/>
        <v>1.3192976318432777E-2</v>
      </c>
      <c r="AE246" s="109">
        <f t="shared" si="1732"/>
        <v>0.14512273950276058</v>
      </c>
      <c r="AF246" s="109">
        <f t="shared" si="1732"/>
        <v>0.50133310010044563</v>
      </c>
      <c r="AG246" s="109">
        <f t="shared" si="1732"/>
        <v>2.4143146662731985</v>
      </c>
      <c r="AH246" s="109">
        <f t="shared" si="1732"/>
        <v>3.5423141414992014</v>
      </c>
      <c r="AI246" s="109">
        <f t="shared" si="1732"/>
        <v>2.6385952636865554E-2</v>
      </c>
      <c r="AJ246" s="109">
        <f t="shared" si="1732"/>
        <v>2.0976832346308121</v>
      </c>
      <c r="AK246" s="109">
        <f t="shared" si="1732"/>
        <v>1.0290521528377568</v>
      </c>
      <c r="AL246" s="109">
        <f t="shared" si="1732"/>
        <v>1.3192976318432777E-2</v>
      </c>
      <c r="AM246" s="109">
        <f t="shared" si="1727"/>
        <v>7.6387332883725785</v>
      </c>
      <c r="AN246" s="109">
        <f t="shared" si="1727"/>
        <v>7.3550842975262736</v>
      </c>
      <c r="AO246" s="109">
        <f t="shared" si="1727"/>
        <v>1.9789464477649166E-2</v>
      </c>
      <c r="AP246" s="109">
        <f t="shared" si="1727"/>
        <v>0.15171922766197696</v>
      </c>
      <c r="AQ246" s="109">
        <f t="shared" si="1727"/>
        <v>5.2771905273731108E-2</v>
      </c>
      <c r="AR246" s="109">
        <f t="shared" si="1727"/>
        <v>0.64094705243422068</v>
      </c>
      <c r="AS246" s="109">
        <f t="shared" si="1727"/>
        <v>8.6614466545164963E-3</v>
      </c>
      <c r="AT246" s="109">
        <f t="shared" si="1727"/>
        <v>0.44173377938034131</v>
      </c>
      <c r="AU246" s="109">
        <f t="shared" si="1727"/>
        <v>2.7456785894817295</v>
      </c>
      <c r="AV246" s="109">
        <f t="shared" si="1730"/>
        <v>0.32982440796081947</v>
      </c>
      <c r="AW246" s="109">
        <f t="shared" si="1730"/>
        <v>0.32982440796081947</v>
      </c>
      <c r="AY246" s="186"/>
      <c r="AZ246" s="183"/>
      <c r="BA246" s="32"/>
      <c r="BB246" s="32"/>
      <c r="BC246" s="32"/>
      <c r="BD246" s="33"/>
      <c r="BE246" s="2"/>
      <c r="BF246" s="34"/>
      <c r="BG246" s="140">
        <f t="shared" si="1558"/>
        <v>0</v>
      </c>
      <c r="BH246" s="140">
        <f t="shared" si="1354"/>
        <v>0</v>
      </c>
      <c r="BI246" s="140">
        <f t="shared" si="1355"/>
        <v>2</v>
      </c>
      <c r="BJ246" s="140">
        <f t="shared" si="1356"/>
        <v>0</v>
      </c>
      <c r="BK246" s="140">
        <f t="shared" si="1357"/>
        <v>0</v>
      </c>
      <c r="BL246" s="140">
        <f t="shared" si="1358"/>
        <v>1</v>
      </c>
      <c r="BM246" s="140">
        <f t="shared" si="1359"/>
        <v>0</v>
      </c>
      <c r="BN246" s="140">
        <f t="shared" si="1360"/>
        <v>6</v>
      </c>
      <c r="BO246" s="140">
        <f t="shared" si="1361"/>
        <v>1</v>
      </c>
      <c r="BP246" s="140">
        <f t="shared" si="1362"/>
        <v>0</v>
      </c>
      <c r="BQ246" s="140">
        <f t="shared" si="1363"/>
        <v>0</v>
      </c>
      <c r="BR246" s="140">
        <f t="shared" si="1364"/>
        <v>0</v>
      </c>
      <c r="BS246" s="140">
        <f t="shared" si="1365"/>
        <v>1</v>
      </c>
      <c r="BT246" s="35">
        <f t="shared" si="1366"/>
        <v>2</v>
      </c>
      <c r="BU246" s="145">
        <f t="shared" si="1367"/>
        <v>0</v>
      </c>
      <c r="BV246" s="144">
        <f t="shared" si="1368"/>
        <v>2</v>
      </c>
      <c r="BW246" s="144">
        <f t="shared" si="1369"/>
        <v>1</v>
      </c>
      <c r="BX246" s="143">
        <f t="shared" si="1370"/>
        <v>4</v>
      </c>
      <c r="BY246" s="124">
        <f t="shared" si="1371"/>
        <v>0</v>
      </c>
      <c r="BZ246" s="124">
        <f t="shared" si="1372"/>
        <v>0</v>
      </c>
      <c r="CA246" s="124">
        <f t="shared" si="1373"/>
        <v>0</v>
      </c>
      <c r="CB246" s="124">
        <f t="shared" si="1374"/>
        <v>0</v>
      </c>
      <c r="CC246" s="124">
        <f t="shared" si="1375"/>
        <v>1</v>
      </c>
      <c r="CD246" s="124">
        <f t="shared" si="1376"/>
        <v>2</v>
      </c>
      <c r="CE246" s="124">
        <f t="shared" si="1377"/>
        <v>4</v>
      </c>
      <c r="CF246" s="124">
        <f t="shared" si="1378"/>
        <v>0</v>
      </c>
      <c r="CG246" s="124">
        <f t="shared" si="1379"/>
        <v>2</v>
      </c>
      <c r="CH246" s="124">
        <f t="shared" si="1380"/>
        <v>1</v>
      </c>
      <c r="CI246" s="124">
        <f t="shared" si="1381"/>
        <v>0</v>
      </c>
      <c r="CJ246" s="124">
        <f t="shared" si="1382"/>
        <v>8</v>
      </c>
      <c r="CK246" s="124">
        <f t="shared" si="1383"/>
        <v>7</v>
      </c>
      <c r="CL246" s="124">
        <f t="shared" si="1384"/>
        <v>0</v>
      </c>
      <c r="CM246" s="124">
        <f t="shared" si="1385"/>
        <v>0</v>
      </c>
      <c r="CN246" s="124">
        <f t="shared" si="1386"/>
        <v>0</v>
      </c>
      <c r="CO246" s="124">
        <f t="shared" si="1387"/>
        <v>1</v>
      </c>
      <c r="CP246" s="124">
        <f t="shared" si="1388"/>
        <v>0</v>
      </c>
      <c r="CQ246" s="124">
        <f t="shared" si="1389"/>
        <v>0</v>
      </c>
      <c r="CR246" s="124">
        <f t="shared" si="1390"/>
        <v>3</v>
      </c>
      <c r="CS246" s="124">
        <f t="shared" si="1391"/>
        <v>0</v>
      </c>
      <c r="CT246" s="124">
        <f t="shared" si="1392"/>
        <v>0</v>
      </c>
      <c r="CX246" s="7">
        <f t="shared" si="1559"/>
        <v>0</v>
      </c>
      <c r="CY246" s="7">
        <f t="shared" si="1560"/>
        <v>0</v>
      </c>
      <c r="CZ246" s="7">
        <f t="shared" si="1561"/>
        <v>0</v>
      </c>
      <c r="DA246" s="7">
        <f t="shared" si="1562"/>
        <v>0</v>
      </c>
      <c r="DB246" s="7">
        <f t="shared" si="1563"/>
        <v>2</v>
      </c>
      <c r="DC246" s="7">
        <f t="shared" si="1564"/>
        <v>0</v>
      </c>
      <c r="DD246" s="7">
        <f t="shared" si="1565"/>
        <v>0</v>
      </c>
      <c r="DE246" s="7">
        <f t="shared" si="1566"/>
        <v>0</v>
      </c>
      <c r="DF246" s="7">
        <f t="shared" si="1567"/>
        <v>0</v>
      </c>
      <c r="DG246" s="7">
        <f t="shared" si="1568"/>
        <v>0</v>
      </c>
      <c r="DH246" s="7">
        <f t="shared" si="1569"/>
        <v>1</v>
      </c>
      <c r="DI246" s="7">
        <f t="shared" si="1570"/>
        <v>0</v>
      </c>
      <c r="DJ246" s="7">
        <f t="shared" si="1571"/>
        <v>0</v>
      </c>
      <c r="DK246" s="7">
        <f t="shared" si="1572"/>
        <v>0</v>
      </c>
      <c r="DL246" s="7">
        <f t="shared" si="1573"/>
        <v>6</v>
      </c>
      <c r="DM246" s="7">
        <f t="shared" si="1574"/>
        <v>0</v>
      </c>
      <c r="DN246" s="7">
        <f t="shared" si="1575"/>
        <v>1</v>
      </c>
      <c r="DO246" s="7">
        <f t="shared" si="1576"/>
        <v>0</v>
      </c>
      <c r="DP246" s="7">
        <f t="shared" si="1577"/>
        <v>0</v>
      </c>
      <c r="DQ246" s="7">
        <f t="shared" si="1578"/>
        <v>0</v>
      </c>
      <c r="DR246" s="7">
        <f t="shared" si="1579"/>
        <v>0</v>
      </c>
      <c r="DS246" s="7">
        <f t="shared" si="1580"/>
        <v>0</v>
      </c>
      <c r="DT246" s="7">
        <f t="shared" si="1581"/>
        <v>0</v>
      </c>
      <c r="DU246" s="7">
        <f t="shared" si="1582"/>
        <v>0</v>
      </c>
      <c r="DV246" s="7">
        <f t="shared" si="1583"/>
        <v>1</v>
      </c>
      <c r="DW246" s="7">
        <f t="shared" si="1584"/>
        <v>0</v>
      </c>
      <c r="DX246" s="7">
        <f t="shared" si="1585"/>
        <v>2</v>
      </c>
      <c r="DY246" s="7">
        <f t="shared" si="1586"/>
        <v>0</v>
      </c>
      <c r="DZ246" s="1">
        <f t="shared" si="1587"/>
        <v>0</v>
      </c>
      <c r="EA246" s="1">
        <f t="shared" si="1588"/>
        <v>0</v>
      </c>
      <c r="EB246" s="1">
        <f t="shared" si="1589"/>
        <v>1.6</v>
      </c>
      <c r="EC246" s="1">
        <f t="shared" si="1590"/>
        <v>0.4</v>
      </c>
      <c r="ED246" s="1">
        <f t="shared" si="1591"/>
        <v>0.8</v>
      </c>
      <c r="EE246" s="1">
        <f t="shared" si="1592"/>
        <v>0.2</v>
      </c>
      <c r="EF246" s="1">
        <f t="shared" si="1593"/>
        <v>3.2</v>
      </c>
      <c r="EG246" s="1">
        <f t="shared" si="1594"/>
        <v>0.8</v>
      </c>
      <c r="EH246" s="1">
        <f t="shared" si="1595"/>
        <v>0</v>
      </c>
      <c r="EI246" s="1">
        <f t="shared" si="1596"/>
        <v>0</v>
      </c>
      <c r="EJ246" s="1">
        <f t="shared" si="1597"/>
        <v>0</v>
      </c>
      <c r="EK246" s="1">
        <f t="shared" si="1598"/>
        <v>0</v>
      </c>
      <c r="EL246" s="1">
        <f t="shared" si="1599"/>
        <v>0</v>
      </c>
      <c r="EM246" s="1">
        <f t="shared" si="1600"/>
        <v>0</v>
      </c>
      <c r="EN246" s="1">
        <f t="shared" si="1601"/>
        <v>0</v>
      </c>
      <c r="EO246" s="1">
        <f t="shared" si="1602"/>
        <v>0</v>
      </c>
      <c r="EP246" s="1">
        <f t="shared" si="1603"/>
        <v>0.8</v>
      </c>
      <c r="EQ246" s="1">
        <f t="shared" si="1604"/>
        <v>0.2</v>
      </c>
      <c r="ER246" s="1">
        <f t="shared" si="1605"/>
        <v>1.6</v>
      </c>
      <c r="ES246" s="1">
        <f t="shared" si="1606"/>
        <v>0.4</v>
      </c>
      <c r="ET246" s="1">
        <f t="shared" si="1607"/>
        <v>3.2</v>
      </c>
      <c r="EU246" s="1">
        <f t="shared" si="1608"/>
        <v>0.8</v>
      </c>
      <c r="EV246" s="1">
        <f t="shared" si="1609"/>
        <v>0</v>
      </c>
      <c r="EW246" s="1">
        <f t="shared" si="1610"/>
        <v>0</v>
      </c>
      <c r="EX246" s="1">
        <f t="shared" si="1611"/>
        <v>1.6</v>
      </c>
      <c r="EY246" s="1">
        <f t="shared" si="1612"/>
        <v>0.4</v>
      </c>
      <c r="EZ246" s="1">
        <f t="shared" si="1613"/>
        <v>0.8</v>
      </c>
      <c r="FA246" s="1">
        <f t="shared" si="1614"/>
        <v>0.2</v>
      </c>
      <c r="FB246" s="1">
        <f t="shared" si="1615"/>
        <v>0</v>
      </c>
      <c r="FC246" s="1">
        <f t="shared" si="1616"/>
        <v>0</v>
      </c>
      <c r="FD246" s="1">
        <f t="shared" si="1617"/>
        <v>6.4</v>
      </c>
      <c r="FE246" s="1">
        <f t="shared" si="1618"/>
        <v>1.6</v>
      </c>
      <c r="FF246" s="1">
        <f t="shared" si="1619"/>
        <v>5.6000000000000005</v>
      </c>
      <c r="FG246" s="1">
        <f t="shared" si="1620"/>
        <v>1.4000000000000001</v>
      </c>
      <c r="FH246" s="1">
        <f t="shared" si="1621"/>
        <v>0</v>
      </c>
      <c r="FI246" s="1">
        <f t="shared" si="1622"/>
        <v>0</v>
      </c>
      <c r="FJ246" s="1">
        <f t="shared" si="1623"/>
        <v>0</v>
      </c>
      <c r="FK246" s="1">
        <f t="shared" si="1624"/>
        <v>0</v>
      </c>
      <c r="FL246" s="1">
        <f t="shared" si="1625"/>
        <v>0</v>
      </c>
      <c r="FM246" s="1">
        <f t="shared" si="1626"/>
        <v>0</v>
      </c>
      <c r="FN246" s="1">
        <f t="shared" si="1627"/>
        <v>0.8</v>
      </c>
      <c r="FO246" s="1">
        <f t="shared" si="1628"/>
        <v>0.2</v>
      </c>
      <c r="FP246" s="1">
        <f t="shared" si="1629"/>
        <v>0</v>
      </c>
      <c r="FQ246" s="1">
        <f t="shared" si="1630"/>
        <v>0</v>
      </c>
      <c r="FR246" s="1">
        <f t="shared" si="1631"/>
        <v>0</v>
      </c>
      <c r="FS246" s="1">
        <f t="shared" si="1632"/>
        <v>0</v>
      </c>
      <c r="FT246" s="1">
        <f t="shared" si="1633"/>
        <v>2.4000000000000004</v>
      </c>
      <c r="FU246" s="1">
        <f t="shared" si="1634"/>
        <v>0.60000000000000009</v>
      </c>
      <c r="FV246" s="1">
        <f t="shared" si="1635"/>
        <v>0</v>
      </c>
      <c r="FW246" s="1">
        <f t="shared" si="1636"/>
        <v>0</v>
      </c>
      <c r="FX246" s="1">
        <f t="shared" si="1637"/>
        <v>0</v>
      </c>
      <c r="FY246" s="1">
        <f t="shared" si="1638"/>
        <v>0</v>
      </c>
      <c r="GC246" s="7">
        <f t="shared" si="1639"/>
        <v>0</v>
      </c>
      <c r="GD246" s="7">
        <f t="shared" si="1640"/>
        <v>0</v>
      </c>
      <c r="GE246" s="7">
        <f t="shared" si="1641"/>
        <v>0</v>
      </c>
      <c r="GF246" s="7">
        <f t="shared" si="1642"/>
        <v>0</v>
      </c>
      <c r="GG246" s="7">
        <f t="shared" si="1643"/>
        <v>2</v>
      </c>
      <c r="GH246" s="7">
        <f t="shared" si="1644"/>
        <v>0</v>
      </c>
      <c r="GI246" s="7">
        <f t="shared" si="1645"/>
        <v>0</v>
      </c>
      <c r="GJ246" s="7">
        <f t="shared" si="1646"/>
        <v>0</v>
      </c>
      <c r="GK246" s="7">
        <f t="shared" si="1647"/>
        <v>0</v>
      </c>
      <c r="GL246" s="7">
        <f t="shared" si="1648"/>
        <v>0</v>
      </c>
      <c r="GM246" s="7">
        <f t="shared" si="1649"/>
        <v>1</v>
      </c>
      <c r="GN246" s="7">
        <f t="shared" si="1650"/>
        <v>0</v>
      </c>
      <c r="GO246" s="7">
        <f t="shared" si="1651"/>
        <v>0</v>
      </c>
      <c r="GP246" s="7">
        <f t="shared" si="1652"/>
        <v>0</v>
      </c>
      <c r="GQ246" s="7">
        <f t="shared" si="1653"/>
        <v>6</v>
      </c>
      <c r="GR246" s="7">
        <f t="shared" si="1654"/>
        <v>0</v>
      </c>
      <c r="GS246" s="7">
        <f t="shared" si="1655"/>
        <v>1</v>
      </c>
      <c r="GT246" s="7">
        <f t="shared" si="1656"/>
        <v>0</v>
      </c>
      <c r="GU246" s="7">
        <f t="shared" si="1657"/>
        <v>0</v>
      </c>
      <c r="GV246" s="7">
        <f t="shared" si="1658"/>
        <v>0</v>
      </c>
      <c r="GW246" s="7">
        <f t="shared" si="1659"/>
        <v>0</v>
      </c>
      <c r="GX246" s="7">
        <f t="shared" si="1660"/>
        <v>0</v>
      </c>
      <c r="GY246" s="7">
        <f t="shared" si="1661"/>
        <v>0</v>
      </c>
      <c r="GZ246" s="7">
        <f t="shared" si="1662"/>
        <v>0</v>
      </c>
      <c r="HA246" s="7">
        <f t="shared" si="1663"/>
        <v>1</v>
      </c>
      <c r="HB246" s="7">
        <f t="shared" si="1664"/>
        <v>0</v>
      </c>
      <c r="HC246" s="7">
        <f t="shared" si="1665"/>
        <v>2</v>
      </c>
      <c r="HD246" s="7">
        <f t="shared" si="1666"/>
        <v>0</v>
      </c>
      <c r="HE246" s="7">
        <f t="shared" si="1667"/>
        <v>0</v>
      </c>
      <c r="HF246" s="7">
        <f t="shared" si="1668"/>
        <v>0</v>
      </c>
      <c r="HG246" s="7">
        <f t="shared" si="1669"/>
        <v>2</v>
      </c>
      <c r="HH246" s="7">
        <f t="shared" si="1670"/>
        <v>0</v>
      </c>
      <c r="HI246" s="7">
        <f t="shared" si="1671"/>
        <v>1</v>
      </c>
      <c r="HJ246" s="7">
        <f t="shared" si="1672"/>
        <v>0</v>
      </c>
      <c r="HK246" s="7">
        <f t="shared" si="1673"/>
        <v>3</v>
      </c>
      <c r="HL246" s="7">
        <f t="shared" si="1674"/>
        <v>1</v>
      </c>
      <c r="HM246" s="7">
        <f t="shared" si="1675"/>
        <v>0</v>
      </c>
      <c r="HN246" s="7">
        <f t="shared" si="1676"/>
        <v>0</v>
      </c>
      <c r="HO246" s="7">
        <f t="shared" si="1677"/>
        <v>0</v>
      </c>
      <c r="HP246" s="7">
        <f t="shared" si="1678"/>
        <v>0</v>
      </c>
      <c r="HQ246" s="7">
        <f t="shared" si="1679"/>
        <v>0</v>
      </c>
      <c r="HR246" s="7">
        <f t="shared" si="1680"/>
        <v>0</v>
      </c>
      <c r="HS246" s="7">
        <f t="shared" si="1681"/>
        <v>0</v>
      </c>
      <c r="HT246" s="7">
        <f t="shared" si="1682"/>
        <v>0</v>
      </c>
      <c r="HU246" s="7">
        <f t="shared" si="1683"/>
        <v>1</v>
      </c>
      <c r="HV246" s="7">
        <f t="shared" si="1684"/>
        <v>0</v>
      </c>
      <c r="HW246" s="7">
        <f t="shared" si="1685"/>
        <v>2</v>
      </c>
      <c r="HX246" s="7">
        <f t="shared" si="1686"/>
        <v>0</v>
      </c>
      <c r="HY246" s="7">
        <f t="shared" si="1687"/>
        <v>3</v>
      </c>
      <c r="HZ246" s="7">
        <f t="shared" si="1688"/>
        <v>1</v>
      </c>
      <c r="IA246" s="7">
        <f t="shared" si="1689"/>
        <v>0</v>
      </c>
      <c r="IB246" s="7">
        <f t="shared" si="1690"/>
        <v>0</v>
      </c>
      <c r="IC246" s="7">
        <f t="shared" si="1691"/>
        <v>2</v>
      </c>
      <c r="ID246" s="7">
        <f t="shared" si="1692"/>
        <v>0</v>
      </c>
      <c r="IE246" s="7">
        <f t="shared" si="1693"/>
        <v>1</v>
      </c>
      <c r="IF246" s="7">
        <f t="shared" si="1694"/>
        <v>0</v>
      </c>
      <c r="IG246" s="7">
        <f t="shared" si="1695"/>
        <v>0</v>
      </c>
      <c r="IH246" s="7">
        <f t="shared" si="1696"/>
        <v>0</v>
      </c>
      <c r="II246" s="7">
        <f t="shared" si="1697"/>
        <v>6</v>
      </c>
      <c r="IJ246" s="7">
        <f t="shared" si="1698"/>
        <v>2</v>
      </c>
      <c r="IK246" s="7">
        <f t="shared" si="1699"/>
        <v>6</v>
      </c>
      <c r="IL246" s="7">
        <f t="shared" si="1700"/>
        <v>1</v>
      </c>
      <c r="IM246" s="7">
        <f t="shared" si="1701"/>
        <v>0</v>
      </c>
      <c r="IN246" s="7">
        <f t="shared" si="1702"/>
        <v>0</v>
      </c>
      <c r="IO246" s="7">
        <f t="shared" si="1703"/>
        <v>0</v>
      </c>
      <c r="IP246" s="7">
        <f t="shared" si="1704"/>
        <v>0</v>
      </c>
      <c r="IQ246" s="7">
        <f t="shared" si="1705"/>
        <v>0</v>
      </c>
      <c r="IR246" s="7">
        <f t="shared" si="1706"/>
        <v>0</v>
      </c>
      <c r="IS246" s="7">
        <f t="shared" si="1707"/>
        <v>1</v>
      </c>
      <c r="IT246" s="7">
        <f t="shared" si="1708"/>
        <v>0</v>
      </c>
      <c r="IU246" s="7">
        <f t="shared" si="1709"/>
        <v>0</v>
      </c>
      <c r="IV246" s="7">
        <f t="shared" si="1710"/>
        <v>0</v>
      </c>
      <c r="IW246" s="7">
        <f t="shared" si="1711"/>
        <v>0</v>
      </c>
      <c r="IX246" s="7">
        <f t="shared" si="1712"/>
        <v>0</v>
      </c>
      <c r="IY246" s="7">
        <f t="shared" si="1713"/>
        <v>2</v>
      </c>
      <c r="IZ246" s="7">
        <f t="shared" si="1714"/>
        <v>1</v>
      </c>
      <c r="JA246" s="7">
        <f t="shared" si="1715"/>
        <v>0</v>
      </c>
      <c r="JB246" s="7">
        <f t="shared" si="1716"/>
        <v>0</v>
      </c>
      <c r="JC246" s="7">
        <f t="shared" si="1717"/>
        <v>0</v>
      </c>
      <c r="JD246" s="7">
        <f t="shared" si="1718"/>
        <v>0</v>
      </c>
      <c r="JF246" s="1">
        <v>62</v>
      </c>
      <c r="JG246" s="10">
        <f t="shared" si="1719"/>
        <v>115.40727272727274</v>
      </c>
      <c r="JH246" s="10">
        <f t="shared" si="1720"/>
        <v>2.9280000000000004</v>
      </c>
      <c r="JJ246" s="1" t="str">
        <f t="shared" si="1555"/>
        <v>[115.41, 2.93]</v>
      </c>
      <c r="JS246" s="265"/>
      <c r="JT246" s="264"/>
      <c r="JU246" s="264"/>
      <c r="JV246" s="264"/>
      <c r="JW246" s="264"/>
      <c r="JX246" s="264"/>
      <c r="JY246" s="264"/>
      <c r="JZ246" s="264"/>
      <c r="KA246" s="264"/>
      <c r="KB246" s="264"/>
      <c r="KC246" s="264"/>
      <c r="KD246" s="264"/>
      <c r="KE246" s="264"/>
      <c r="KF246" s="264"/>
      <c r="KG246" s="264"/>
      <c r="KH246" s="264"/>
      <c r="KI246" s="264"/>
      <c r="KJ246" s="264"/>
      <c r="KK246" s="264"/>
      <c r="KL246" s="264"/>
      <c r="KM246" s="264"/>
      <c r="KN246" s="264"/>
      <c r="KO246" s="264"/>
      <c r="KP246" s="264"/>
      <c r="KQ246" s="264"/>
      <c r="KR246" s="264"/>
      <c r="KS246" s="264"/>
      <c r="KT246" s="264"/>
      <c r="KU246" s="264"/>
      <c r="KV246" s="264"/>
      <c r="KW246" s="264"/>
      <c r="KX246" s="264"/>
      <c r="KY246" s="264"/>
      <c r="KZ246" s="264"/>
      <c r="LA246" s="264"/>
      <c r="LB246" s="264"/>
      <c r="LC246" s="264"/>
      <c r="LD246" s="264"/>
      <c r="LE246" s="264"/>
      <c r="LF246" s="264"/>
      <c r="LG246" s="264"/>
      <c r="LH246" s="264"/>
      <c r="LI246" s="264"/>
      <c r="LJ246" s="264"/>
      <c r="LK246" s="264"/>
      <c r="LL246" s="264"/>
      <c r="LM246" s="264"/>
      <c r="LN246" s="264"/>
      <c r="LO246" s="264"/>
      <c r="LP246" s="264"/>
      <c r="LQ246" s="264"/>
      <c r="LR246" s="264"/>
      <c r="LS246" s="264"/>
      <c r="LT246" s="264"/>
      <c r="LU246" s="264"/>
      <c r="LV246" s="264"/>
      <c r="LW246" s="264"/>
      <c r="LX246" s="264"/>
      <c r="LY246" s="264"/>
      <c r="LZ246" s="264"/>
      <c r="MA246" s="264"/>
      <c r="MB246" s="264"/>
      <c r="MC246" s="264"/>
      <c r="MD246" s="264"/>
      <c r="ME246" s="264"/>
      <c r="MF246" s="264"/>
      <c r="MG246" s="264"/>
      <c r="MH246" s="264"/>
      <c r="MI246" s="264"/>
      <c r="MJ246" s="264"/>
      <c r="MK246" s="264"/>
      <c r="ML246" s="264"/>
      <c r="MM246" s="264"/>
      <c r="MN246" s="264"/>
      <c r="MO246" s="264"/>
      <c r="MP246" s="264"/>
      <c r="MQ246" s="264"/>
      <c r="MR246" s="264"/>
      <c r="MS246" s="264"/>
      <c r="MT246" s="264"/>
      <c r="MU246" s="264"/>
      <c r="MV246" s="264"/>
      <c r="MW246" s="264"/>
      <c r="MX246" s="264"/>
      <c r="MY246" s="264"/>
      <c r="MZ246" s="264"/>
      <c r="NA246" s="264"/>
      <c r="NB246" s="264"/>
      <c r="NC246" s="264"/>
      <c r="ND246" s="264"/>
      <c r="NE246" s="264"/>
      <c r="NF246" s="264"/>
      <c r="NG246" s="264"/>
      <c r="NH246" s="264"/>
      <c r="NI246" s="264"/>
      <c r="NJ246" s="264"/>
      <c r="NK246" s="264"/>
      <c r="NL246" s="264"/>
      <c r="NM246" s="264"/>
      <c r="NN246" s="264"/>
      <c r="NO246" s="264"/>
      <c r="NQ246" s="49"/>
      <c r="NR246" s="49"/>
      <c r="NS246" s="49"/>
      <c r="NT246" s="49"/>
      <c r="NU246" s="49"/>
      <c r="NV246" s="49"/>
      <c r="NW246" s="49"/>
      <c r="NX246" s="49"/>
      <c r="NY246" s="49"/>
      <c r="NZ246" s="49"/>
      <c r="OA246" s="49"/>
      <c r="OB246" s="49"/>
      <c r="OC246" s="49"/>
      <c r="OD246" s="49"/>
      <c r="OE246" s="49"/>
      <c r="OF246" s="49"/>
      <c r="OG246" s="49"/>
      <c r="OH246" s="49"/>
      <c r="OI246" s="49"/>
      <c r="OJ246" s="49"/>
      <c r="OK246" s="49"/>
      <c r="OL246" s="49"/>
      <c r="OM246" s="49"/>
      <c r="ON246" s="49"/>
      <c r="OO246" s="49"/>
      <c r="OP246" s="49"/>
      <c r="OQ246" s="49"/>
      <c r="OR246" s="49"/>
      <c r="OS246" s="49"/>
      <c r="OT246" s="49"/>
      <c r="OU246" s="49"/>
      <c r="OV246" s="49"/>
      <c r="OW246" s="49"/>
      <c r="OX246" s="49"/>
      <c r="OY246" s="49"/>
      <c r="OZ246" s="49"/>
      <c r="PA246" s="49"/>
      <c r="PB246" s="49"/>
      <c r="PC246" s="49"/>
      <c r="PD246" s="49"/>
      <c r="PE246" s="49"/>
      <c r="PF246" s="49"/>
      <c r="PG246" s="49"/>
      <c r="PH246" s="49"/>
      <c r="PI246" s="49"/>
      <c r="PJ246" s="49"/>
      <c r="PK246" s="49"/>
      <c r="PL246" s="49"/>
      <c r="PM246" s="49"/>
      <c r="PN246" s="49"/>
      <c r="PO246" s="49"/>
      <c r="PP246" s="49"/>
      <c r="PQ246" s="49"/>
      <c r="PR246" s="49"/>
      <c r="PS246" s="49"/>
      <c r="PT246" s="49"/>
      <c r="PU246" s="49"/>
      <c r="PV246" s="49"/>
      <c r="PW246" s="49"/>
      <c r="PX246" s="49"/>
      <c r="PY246" s="49"/>
      <c r="PZ246" s="49"/>
      <c r="QA246" s="49"/>
      <c r="QB246" s="49"/>
      <c r="QC246" s="49"/>
      <c r="QD246" s="49"/>
      <c r="QE246" s="49"/>
      <c r="QF246" s="49"/>
      <c r="QG246" s="49"/>
      <c r="QH246" s="49"/>
      <c r="QI246" s="49"/>
      <c r="QJ246" s="49"/>
      <c r="QK246" s="49"/>
      <c r="QL246" s="49"/>
      <c r="QM246" s="49"/>
      <c r="QN246" s="49"/>
      <c r="QO246" s="49"/>
      <c r="QP246" s="49"/>
      <c r="QQ246" s="49"/>
      <c r="QR246" s="49"/>
      <c r="QS246" s="49"/>
      <c r="QT246" s="49"/>
      <c r="QU246" s="49"/>
      <c r="QV246" s="49"/>
      <c r="QW246" s="49"/>
      <c r="QX246" s="49"/>
      <c r="QY246" s="49"/>
      <c r="QZ246" s="49"/>
      <c r="RA246" s="49"/>
      <c r="RB246" s="49"/>
      <c r="RC246" s="49"/>
      <c r="RD246" s="49"/>
      <c r="RE246" s="49"/>
      <c r="RF246" s="49"/>
      <c r="RG246" s="49"/>
      <c r="RH246" s="49"/>
      <c r="RI246" s="49"/>
      <c r="RJ246" s="49"/>
      <c r="RK246" s="49"/>
      <c r="RL246" s="49"/>
    </row>
    <row r="247" spans="2:480" x14ac:dyDescent="0.35">
      <c r="B247" s="192">
        <v>63</v>
      </c>
      <c r="C247" s="196" t="s">
        <v>229</v>
      </c>
      <c r="D247" s="32"/>
      <c r="E247" s="32"/>
      <c r="F247" s="32"/>
      <c r="G247" s="33"/>
      <c r="H247" s="2">
        <f t="shared" si="1556"/>
        <v>4203.5400000000009</v>
      </c>
      <c r="I247" s="34">
        <f t="shared" si="1557"/>
        <v>9.9171571957910633E-3</v>
      </c>
      <c r="J247" s="111">
        <f t="shared" si="1731"/>
        <v>0.17850983341863866</v>
      </c>
      <c r="K247" s="111">
        <f t="shared" si="1731"/>
        <v>0.24545102095062821</v>
      </c>
      <c r="L247" s="111">
        <f t="shared" si="1731"/>
        <v>1.3623941129671369</v>
      </c>
      <c r="M247" s="111">
        <f t="shared" si="1731"/>
        <v>0.13184459157746486</v>
      </c>
      <c r="N247" s="111">
        <f t="shared" si="1731"/>
        <v>7.3246995320813803E-3</v>
      </c>
      <c r="O247" s="111">
        <f t="shared" si="1731"/>
        <v>0.80571694852895193</v>
      </c>
      <c r="P247" s="111">
        <f t="shared" si="1731"/>
        <v>0.28566328175117384</v>
      </c>
      <c r="Q247" s="111">
        <f t="shared" si="1731"/>
        <v>4.922198085558688</v>
      </c>
      <c r="R247" s="111">
        <f t="shared" si="1731"/>
        <v>0.67387235695148717</v>
      </c>
      <c r="S247" s="111">
        <f t="shared" si="1731"/>
        <v>0.18311748830203453</v>
      </c>
      <c r="T247" s="111">
        <f t="shared" si="1731"/>
        <v>0.36623497660406906</v>
      </c>
      <c r="U247" s="111">
        <f t="shared" si="1731"/>
        <v>4.3948197192488284E-2</v>
      </c>
      <c r="V247" s="111">
        <f t="shared" si="1731"/>
        <v>0.72514525367605676</v>
      </c>
      <c r="W247" s="80">
        <f t="shared" si="1731"/>
        <v>1.6846808923787175</v>
      </c>
      <c r="X247" s="120">
        <f t="shared" si="1731"/>
        <v>0.24545102095062821</v>
      </c>
      <c r="Y247" s="114">
        <f t="shared" si="1731"/>
        <v>1.6791081205940699</v>
      </c>
      <c r="Z247" s="114">
        <f t="shared" si="1733"/>
        <v>0.81445111497253886</v>
      </c>
      <c r="AA247" s="115">
        <f t="shared" si="1733"/>
        <v>3.6985006111424195</v>
      </c>
      <c r="AB247" s="109">
        <f t="shared" si="1732"/>
        <v>1.6735296882997377E-2</v>
      </c>
      <c r="AC247" s="109">
        <f t="shared" si="1732"/>
        <v>0.29565691159962032</v>
      </c>
      <c r="AD247" s="109">
        <f t="shared" si="1732"/>
        <v>1.1156864588664916E-2</v>
      </c>
      <c r="AE247" s="109">
        <f t="shared" si="1732"/>
        <v>0.1227255104753141</v>
      </c>
      <c r="AF247" s="109">
        <f t="shared" si="1732"/>
        <v>0.42396085436926684</v>
      </c>
      <c r="AG247" s="109">
        <f t="shared" si="1732"/>
        <v>2.0417062197256799</v>
      </c>
      <c r="AH247" s="109">
        <f t="shared" si="1732"/>
        <v>2.9956181420565309</v>
      </c>
      <c r="AI247" s="109">
        <f t="shared" si="1732"/>
        <v>2.2313729177329832E-2</v>
      </c>
      <c r="AJ247" s="109">
        <f t="shared" si="1732"/>
        <v>1.773941469597722</v>
      </c>
      <c r="AK247" s="109">
        <f t="shared" si="1732"/>
        <v>0.87023543791586355</v>
      </c>
      <c r="AL247" s="109">
        <f t="shared" si="1732"/>
        <v>1.1156864588664916E-2</v>
      </c>
      <c r="AM247" s="109">
        <f t="shared" si="1727"/>
        <v>6.4598245968369872</v>
      </c>
      <c r="AN247" s="109">
        <f t="shared" si="1727"/>
        <v>6.2199520081806909</v>
      </c>
      <c r="AO247" s="109">
        <f t="shared" si="1727"/>
        <v>1.6735296882997377E-2</v>
      </c>
      <c r="AP247" s="109">
        <f t="shared" si="1727"/>
        <v>0.12830394276964655</v>
      </c>
      <c r="AQ247" s="109">
        <f t="shared" si="1727"/>
        <v>4.4627458354659665E-2</v>
      </c>
      <c r="AR247" s="109">
        <f t="shared" si="1727"/>
        <v>0.5420277653740222</v>
      </c>
      <c r="AS247" s="109">
        <f t="shared" si="1727"/>
        <v>7.3246995320813803E-3</v>
      </c>
      <c r="AT247" s="109">
        <f t="shared" si="1727"/>
        <v>0.37355967613615043</v>
      </c>
      <c r="AU247" s="109">
        <f t="shared" si="1727"/>
        <v>2.3219297516697979</v>
      </c>
      <c r="AV247" s="109">
        <f t="shared" si="1730"/>
        <v>0.27892161471662291</v>
      </c>
      <c r="AW247" s="109">
        <f t="shared" si="1730"/>
        <v>0.27892161471662291</v>
      </c>
      <c r="AY247" s="186"/>
      <c r="AZ247" s="182"/>
      <c r="BA247" s="32"/>
      <c r="BB247" s="32"/>
      <c r="BC247" s="32"/>
      <c r="BD247" s="33"/>
      <c r="BE247" s="2"/>
      <c r="BF247" s="34"/>
      <c r="BG247" s="140">
        <f t="shared" si="1558"/>
        <v>0</v>
      </c>
      <c r="BH247" s="140">
        <f t="shared" si="1354"/>
        <v>0</v>
      </c>
      <c r="BI247" s="140">
        <f t="shared" si="1355"/>
        <v>1</v>
      </c>
      <c r="BJ247" s="140">
        <f t="shared" si="1356"/>
        <v>0</v>
      </c>
      <c r="BK247" s="140">
        <f t="shared" si="1357"/>
        <v>0</v>
      </c>
      <c r="BL247" s="140">
        <f t="shared" si="1358"/>
        <v>1</v>
      </c>
      <c r="BM247" s="140">
        <f t="shared" si="1359"/>
        <v>0</v>
      </c>
      <c r="BN247" s="140">
        <f t="shared" si="1360"/>
        <v>5</v>
      </c>
      <c r="BO247" s="140">
        <f t="shared" si="1361"/>
        <v>1</v>
      </c>
      <c r="BP247" s="140">
        <f t="shared" si="1362"/>
        <v>0</v>
      </c>
      <c r="BQ247" s="140">
        <f t="shared" si="1363"/>
        <v>0</v>
      </c>
      <c r="BR247" s="140">
        <f t="shared" si="1364"/>
        <v>0</v>
      </c>
      <c r="BS247" s="140">
        <f t="shared" si="1365"/>
        <v>1</v>
      </c>
      <c r="BT247" s="35">
        <f t="shared" si="1366"/>
        <v>2</v>
      </c>
      <c r="BU247" s="145">
        <f t="shared" si="1367"/>
        <v>0</v>
      </c>
      <c r="BV247" s="144">
        <f t="shared" si="1368"/>
        <v>2</v>
      </c>
      <c r="BW247" s="144">
        <f t="shared" si="1369"/>
        <v>1</v>
      </c>
      <c r="BX247" s="143">
        <f t="shared" si="1370"/>
        <v>4</v>
      </c>
      <c r="BY247" s="124">
        <f t="shared" si="1371"/>
        <v>0</v>
      </c>
      <c r="BZ247" s="124">
        <f t="shared" si="1372"/>
        <v>0</v>
      </c>
      <c r="CA247" s="124">
        <f t="shared" si="1373"/>
        <v>0</v>
      </c>
      <c r="CB247" s="124">
        <f t="shared" si="1374"/>
        <v>0</v>
      </c>
      <c r="CC247" s="124">
        <f t="shared" si="1375"/>
        <v>0</v>
      </c>
      <c r="CD247" s="124">
        <f t="shared" si="1376"/>
        <v>2</v>
      </c>
      <c r="CE247" s="124">
        <f t="shared" si="1377"/>
        <v>3</v>
      </c>
      <c r="CF247" s="124">
        <f t="shared" si="1378"/>
        <v>0</v>
      </c>
      <c r="CG247" s="124">
        <f t="shared" si="1379"/>
        <v>2</v>
      </c>
      <c r="CH247" s="124">
        <f t="shared" si="1380"/>
        <v>1</v>
      </c>
      <c r="CI247" s="124">
        <f t="shared" si="1381"/>
        <v>0</v>
      </c>
      <c r="CJ247" s="124">
        <f t="shared" si="1382"/>
        <v>6</v>
      </c>
      <c r="CK247" s="124">
        <f t="shared" si="1383"/>
        <v>6</v>
      </c>
      <c r="CL247" s="124">
        <f t="shared" si="1384"/>
        <v>0</v>
      </c>
      <c r="CM247" s="124">
        <f t="shared" si="1385"/>
        <v>0</v>
      </c>
      <c r="CN247" s="124">
        <f t="shared" si="1386"/>
        <v>0</v>
      </c>
      <c r="CO247" s="124">
        <f t="shared" si="1387"/>
        <v>1</v>
      </c>
      <c r="CP247" s="124">
        <f t="shared" si="1388"/>
        <v>0</v>
      </c>
      <c r="CQ247" s="124">
        <f t="shared" si="1389"/>
        <v>0</v>
      </c>
      <c r="CR247" s="124">
        <f t="shared" si="1390"/>
        <v>2</v>
      </c>
      <c r="CS247" s="124">
        <f t="shared" si="1391"/>
        <v>0</v>
      </c>
      <c r="CT247" s="124">
        <f t="shared" si="1392"/>
        <v>0</v>
      </c>
      <c r="CX247" s="7">
        <f t="shared" si="1559"/>
        <v>0</v>
      </c>
      <c r="CY247" s="7">
        <f t="shared" si="1560"/>
        <v>0</v>
      </c>
      <c r="CZ247" s="7">
        <f t="shared" si="1561"/>
        <v>0</v>
      </c>
      <c r="DA247" s="7">
        <f t="shared" si="1562"/>
        <v>0</v>
      </c>
      <c r="DB247" s="7">
        <f t="shared" si="1563"/>
        <v>1</v>
      </c>
      <c r="DC247" s="7">
        <f t="shared" si="1564"/>
        <v>0</v>
      </c>
      <c r="DD247" s="7">
        <f t="shared" si="1565"/>
        <v>0</v>
      </c>
      <c r="DE247" s="7">
        <f t="shared" si="1566"/>
        <v>0</v>
      </c>
      <c r="DF247" s="7">
        <f t="shared" si="1567"/>
        <v>0</v>
      </c>
      <c r="DG247" s="7">
        <f t="shared" si="1568"/>
        <v>0</v>
      </c>
      <c r="DH247" s="7">
        <f t="shared" si="1569"/>
        <v>1</v>
      </c>
      <c r="DI247" s="7">
        <f t="shared" si="1570"/>
        <v>0</v>
      </c>
      <c r="DJ247" s="7">
        <f t="shared" si="1571"/>
        <v>0</v>
      </c>
      <c r="DK247" s="7">
        <f t="shared" si="1572"/>
        <v>0</v>
      </c>
      <c r="DL247" s="7">
        <f t="shared" si="1573"/>
        <v>5</v>
      </c>
      <c r="DM247" s="7">
        <f t="shared" si="1574"/>
        <v>0</v>
      </c>
      <c r="DN247" s="7">
        <f t="shared" si="1575"/>
        <v>1</v>
      </c>
      <c r="DO247" s="7">
        <f t="shared" si="1576"/>
        <v>0</v>
      </c>
      <c r="DP247" s="7">
        <f t="shared" si="1577"/>
        <v>0</v>
      </c>
      <c r="DQ247" s="7">
        <f t="shared" si="1578"/>
        <v>0</v>
      </c>
      <c r="DR247" s="7">
        <f t="shared" si="1579"/>
        <v>0</v>
      </c>
      <c r="DS247" s="7">
        <f t="shared" si="1580"/>
        <v>0</v>
      </c>
      <c r="DT247" s="7">
        <f t="shared" si="1581"/>
        <v>0</v>
      </c>
      <c r="DU247" s="7">
        <f t="shared" si="1582"/>
        <v>0</v>
      </c>
      <c r="DV247" s="7">
        <f t="shared" si="1583"/>
        <v>1</v>
      </c>
      <c r="DW247" s="7">
        <f t="shared" si="1584"/>
        <v>0</v>
      </c>
      <c r="DX247" s="7">
        <f t="shared" si="1585"/>
        <v>2</v>
      </c>
      <c r="DY247" s="7">
        <f t="shared" si="1586"/>
        <v>0</v>
      </c>
      <c r="DZ247" s="1">
        <f t="shared" si="1587"/>
        <v>0</v>
      </c>
      <c r="EA247" s="1">
        <f t="shared" si="1588"/>
        <v>0</v>
      </c>
      <c r="EB247" s="1">
        <f t="shared" si="1589"/>
        <v>1.6</v>
      </c>
      <c r="EC247" s="1">
        <f t="shared" si="1590"/>
        <v>0.4</v>
      </c>
      <c r="ED247" s="1">
        <f t="shared" si="1591"/>
        <v>0.8</v>
      </c>
      <c r="EE247" s="1">
        <f t="shared" si="1592"/>
        <v>0.2</v>
      </c>
      <c r="EF247" s="1">
        <f t="shared" si="1593"/>
        <v>3.2</v>
      </c>
      <c r="EG247" s="1">
        <f t="shared" si="1594"/>
        <v>0.8</v>
      </c>
      <c r="EH247" s="1">
        <f t="shared" si="1595"/>
        <v>0</v>
      </c>
      <c r="EI247" s="1">
        <f t="shared" si="1596"/>
        <v>0</v>
      </c>
      <c r="EJ247" s="1">
        <f t="shared" si="1597"/>
        <v>0</v>
      </c>
      <c r="EK247" s="1">
        <f t="shared" si="1598"/>
        <v>0</v>
      </c>
      <c r="EL247" s="1">
        <f t="shared" si="1599"/>
        <v>0</v>
      </c>
      <c r="EM247" s="1">
        <f t="shared" si="1600"/>
        <v>0</v>
      </c>
      <c r="EN247" s="1">
        <f t="shared" si="1601"/>
        <v>0</v>
      </c>
      <c r="EO247" s="1">
        <f t="shared" si="1602"/>
        <v>0</v>
      </c>
      <c r="EP247" s="1">
        <f t="shared" si="1603"/>
        <v>0</v>
      </c>
      <c r="EQ247" s="1">
        <f t="shared" si="1604"/>
        <v>0</v>
      </c>
      <c r="ER247" s="1">
        <f t="shared" si="1605"/>
        <v>1.6</v>
      </c>
      <c r="ES247" s="1">
        <f t="shared" si="1606"/>
        <v>0.4</v>
      </c>
      <c r="ET247" s="1">
        <f t="shared" si="1607"/>
        <v>2.4000000000000004</v>
      </c>
      <c r="EU247" s="1">
        <f t="shared" si="1608"/>
        <v>0.60000000000000009</v>
      </c>
      <c r="EV247" s="1">
        <f t="shared" si="1609"/>
        <v>0</v>
      </c>
      <c r="EW247" s="1">
        <f t="shared" si="1610"/>
        <v>0</v>
      </c>
      <c r="EX247" s="1">
        <f t="shared" si="1611"/>
        <v>1.6</v>
      </c>
      <c r="EY247" s="1">
        <f t="shared" si="1612"/>
        <v>0.4</v>
      </c>
      <c r="EZ247" s="1">
        <f t="shared" si="1613"/>
        <v>0.8</v>
      </c>
      <c r="FA247" s="1">
        <f t="shared" si="1614"/>
        <v>0.2</v>
      </c>
      <c r="FB247" s="1">
        <f t="shared" si="1615"/>
        <v>0</v>
      </c>
      <c r="FC247" s="1">
        <f t="shared" si="1616"/>
        <v>0</v>
      </c>
      <c r="FD247" s="1">
        <f t="shared" si="1617"/>
        <v>4.8000000000000007</v>
      </c>
      <c r="FE247" s="1">
        <f t="shared" si="1618"/>
        <v>1.2000000000000002</v>
      </c>
      <c r="FF247" s="1">
        <f t="shared" si="1619"/>
        <v>4.8000000000000007</v>
      </c>
      <c r="FG247" s="1">
        <f t="shared" si="1620"/>
        <v>1.2000000000000002</v>
      </c>
      <c r="FH247" s="1">
        <f t="shared" si="1621"/>
        <v>0</v>
      </c>
      <c r="FI247" s="1">
        <f t="shared" si="1622"/>
        <v>0</v>
      </c>
      <c r="FJ247" s="1">
        <f t="shared" si="1623"/>
        <v>0</v>
      </c>
      <c r="FK247" s="1">
        <f t="shared" si="1624"/>
        <v>0</v>
      </c>
      <c r="FL247" s="1">
        <f t="shared" si="1625"/>
        <v>0</v>
      </c>
      <c r="FM247" s="1">
        <f t="shared" si="1626"/>
        <v>0</v>
      </c>
      <c r="FN247" s="1">
        <f t="shared" si="1627"/>
        <v>0.8</v>
      </c>
      <c r="FO247" s="1">
        <f t="shared" si="1628"/>
        <v>0.2</v>
      </c>
      <c r="FP247" s="1">
        <f t="shared" si="1629"/>
        <v>0</v>
      </c>
      <c r="FQ247" s="1">
        <f t="shared" si="1630"/>
        <v>0</v>
      </c>
      <c r="FR247" s="1">
        <f t="shared" si="1631"/>
        <v>0</v>
      </c>
      <c r="FS247" s="1">
        <f t="shared" si="1632"/>
        <v>0</v>
      </c>
      <c r="FT247" s="1">
        <f t="shared" si="1633"/>
        <v>1.6</v>
      </c>
      <c r="FU247" s="1">
        <f t="shared" si="1634"/>
        <v>0.4</v>
      </c>
      <c r="FV247" s="1">
        <f t="shared" si="1635"/>
        <v>0</v>
      </c>
      <c r="FW247" s="1">
        <f t="shared" si="1636"/>
        <v>0</v>
      </c>
      <c r="FX247" s="1">
        <f t="shared" si="1637"/>
        <v>0</v>
      </c>
      <c r="FY247" s="1">
        <f t="shared" si="1638"/>
        <v>0</v>
      </c>
      <c r="GC247" s="7">
        <f t="shared" si="1639"/>
        <v>0</v>
      </c>
      <c r="GD247" s="7">
        <f t="shared" si="1640"/>
        <v>0</v>
      </c>
      <c r="GE247" s="7">
        <f t="shared" si="1641"/>
        <v>0</v>
      </c>
      <c r="GF247" s="7">
        <f t="shared" si="1642"/>
        <v>0</v>
      </c>
      <c r="GG247" s="7">
        <f t="shared" si="1643"/>
        <v>1</v>
      </c>
      <c r="GH247" s="7">
        <f t="shared" si="1644"/>
        <v>0</v>
      </c>
      <c r="GI247" s="7">
        <f t="shared" si="1645"/>
        <v>0</v>
      </c>
      <c r="GJ247" s="7">
        <f t="shared" si="1646"/>
        <v>0</v>
      </c>
      <c r="GK247" s="7">
        <f t="shared" si="1647"/>
        <v>0</v>
      </c>
      <c r="GL247" s="7">
        <f t="shared" si="1648"/>
        <v>0</v>
      </c>
      <c r="GM247" s="7">
        <f t="shared" si="1649"/>
        <v>1</v>
      </c>
      <c r="GN247" s="7">
        <f t="shared" si="1650"/>
        <v>0</v>
      </c>
      <c r="GO247" s="7">
        <f t="shared" si="1651"/>
        <v>0</v>
      </c>
      <c r="GP247" s="7">
        <f t="shared" si="1652"/>
        <v>0</v>
      </c>
      <c r="GQ247" s="7">
        <f t="shared" si="1653"/>
        <v>5</v>
      </c>
      <c r="GR247" s="7">
        <f t="shared" si="1654"/>
        <v>0</v>
      </c>
      <c r="GS247" s="7">
        <f t="shared" si="1655"/>
        <v>1</v>
      </c>
      <c r="GT247" s="7">
        <f t="shared" si="1656"/>
        <v>0</v>
      </c>
      <c r="GU247" s="7">
        <f t="shared" si="1657"/>
        <v>0</v>
      </c>
      <c r="GV247" s="7">
        <f t="shared" si="1658"/>
        <v>0</v>
      </c>
      <c r="GW247" s="7">
        <f t="shared" si="1659"/>
        <v>0</v>
      </c>
      <c r="GX247" s="7">
        <f t="shared" si="1660"/>
        <v>0</v>
      </c>
      <c r="GY247" s="7">
        <f t="shared" si="1661"/>
        <v>0</v>
      </c>
      <c r="GZ247" s="7">
        <f t="shared" si="1662"/>
        <v>0</v>
      </c>
      <c r="HA247" s="7">
        <f t="shared" si="1663"/>
        <v>1</v>
      </c>
      <c r="HB247" s="7">
        <f t="shared" si="1664"/>
        <v>0</v>
      </c>
      <c r="HC247" s="7">
        <f t="shared" si="1665"/>
        <v>2</v>
      </c>
      <c r="HD247" s="7">
        <f t="shared" si="1666"/>
        <v>0</v>
      </c>
      <c r="HE247" s="7">
        <f t="shared" si="1667"/>
        <v>0</v>
      </c>
      <c r="HF247" s="7">
        <f t="shared" si="1668"/>
        <v>0</v>
      </c>
      <c r="HG247" s="7">
        <f t="shared" si="1669"/>
        <v>2</v>
      </c>
      <c r="HH247" s="7">
        <f t="shared" si="1670"/>
        <v>0</v>
      </c>
      <c r="HI247" s="7">
        <f t="shared" si="1671"/>
        <v>1</v>
      </c>
      <c r="HJ247" s="7">
        <f t="shared" si="1672"/>
        <v>0</v>
      </c>
      <c r="HK247" s="7">
        <f t="shared" si="1673"/>
        <v>3</v>
      </c>
      <c r="HL247" s="7">
        <f t="shared" si="1674"/>
        <v>1</v>
      </c>
      <c r="HM247" s="7">
        <f t="shared" si="1675"/>
        <v>0</v>
      </c>
      <c r="HN247" s="7">
        <f t="shared" si="1676"/>
        <v>0</v>
      </c>
      <c r="HO247" s="7">
        <f t="shared" si="1677"/>
        <v>0</v>
      </c>
      <c r="HP247" s="7">
        <f t="shared" si="1678"/>
        <v>0</v>
      </c>
      <c r="HQ247" s="7">
        <f t="shared" si="1679"/>
        <v>0</v>
      </c>
      <c r="HR247" s="7">
        <f t="shared" si="1680"/>
        <v>0</v>
      </c>
      <c r="HS247" s="7">
        <f t="shared" si="1681"/>
        <v>0</v>
      </c>
      <c r="HT247" s="7">
        <f t="shared" si="1682"/>
        <v>0</v>
      </c>
      <c r="HU247" s="7">
        <f t="shared" si="1683"/>
        <v>0</v>
      </c>
      <c r="HV247" s="7">
        <f t="shared" si="1684"/>
        <v>0</v>
      </c>
      <c r="HW247" s="7">
        <f t="shared" si="1685"/>
        <v>2</v>
      </c>
      <c r="HX247" s="7">
        <f t="shared" si="1686"/>
        <v>0</v>
      </c>
      <c r="HY247" s="7">
        <f t="shared" si="1687"/>
        <v>2</v>
      </c>
      <c r="HZ247" s="7">
        <f t="shared" si="1688"/>
        <v>1</v>
      </c>
      <c r="IA247" s="7">
        <f t="shared" si="1689"/>
        <v>0</v>
      </c>
      <c r="IB247" s="7">
        <f t="shared" si="1690"/>
        <v>0</v>
      </c>
      <c r="IC247" s="7">
        <f t="shared" si="1691"/>
        <v>2</v>
      </c>
      <c r="ID247" s="7">
        <f t="shared" si="1692"/>
        <v>0</v>
      </c>
      <c r="IE247" s="7">
        <f t="shared" si="1693"/>
        <v>1</v>
      </c>
      <c r="IF247" s="7">
        <f t="shared" si="1694"/>
        <v>0</v>
      </c>
      <c r="IG247" s="7">
        <f t="shared" si="1695"/>
        <v>0</v>
      </c>
      <c r="IH247" s="7">
        <f t="shared" si="1696"/>
        <v>0</v>
      </c>
      <c r="II247" s="7">
        <f t="shared" si="1697"/>
        <v>5</v>
      </c>
      <c r="IJ247" s="7">
        <f t="shared" si="1698"/>
        <v>1</v>
      </c>
      <c r="IK247" s="7">
        <f t="shared" si="1699"/>
        <v>5</v>
      </c>
      <c r="IL247" s="7">
        <f t="shared" si="1700"/>
        <v>1</v>
      </c>
      <c r="IM247" s="7">
        <f t="shared" si="1701"/>
        <v>0</v>
      </c>
      <c r="IN247" s="7">
        <f t="shared" si="1702"/>
        <v>0</v>
      </c>
      <c r="IO247" s="7">
        <f t="shared" si="1703"/>
        <v>0</v>
      </c>
      <c r="IP247" s="7">
        <f t="shared" si="1704"/>
        <v>0</v>
      </c>
      <c r="IQ247" s="7">
        <f t="shared" si="1705"/>
        <v>0</v>
      </c>
      <c r="IR247" s="7">
        <f t="shared" si="1706"/>
        <v>0</v>
      </c>
      <c r="IS247" s="7">
        <f t="shared" si="1707"/>
        <v>1</v>
      </c>
      <c r="IT247" s="7">
        <f t="shared" si="1708"/>
        <v>0</v>
      </c>
      <c r="IU247" s="7">
        <f t="shared" si="1709"/>
        <v>0</v>
      </c>
      <c r="IV247" s="7">
        <f t="shared" si="1710"/>
        <v>0</v>
      </c>
      <c r="IW247" s="7">
        <f t="shared" si="1711"/>
        <v>0</v>
      </c>
      <c r="IX247" s="7">
        <f t="shared" si="1712"/>
        <v>0</v>
      </c>
      <c r="IY247" s="7">
        <f t="shared" si="1713"/>
        <v>2</v>
      </c>
      <c r="IZ247" s="7">
        <f t="shared" si="1714"/>
        <v>0</v>
      </c>
      <c r="JA247" s="7">
        <f t="shared" si="1715"/>
        <v>0</v>
      </c>
      <c r="JB247" s="7">
        <f t="shared" si="1716"/>
        <v>0</v>
      </c>
      <c r="JC247" s="7">
        <f t="shared" si="1717"/>
        <v>0</v>
      </c>
      <c r="JD247" s="7">
        <f t="shared" si="1718"/>
        <v>0</v>
      </c>
      <c r="JF247" s="1">
        <v>63</v>
      </c>
      <c r="JG247" s="10">
        <f t="shared" si="1719"/>
        <v>97.037272727272736</v>
      </c>
      <c r="JH247" s="10">
        <f t="shared" si="1720"/>
        <v>2.3680000000000003</v>
      </c>
      <c r="JJ247" s="1" t="str">
        <f t="shared" si="1555"/>
        <v>[97.04, 2.37]</v>
      </c>
      <c r="JS247" s="265"/>
      <c r="JT247" s="264"/>
      <c r="JU247" s="264"/>
      <c r="JV247" s="264"/>
      <c r="JW247" s="264"/>
      <c r="JX247" s="264"/>
      <c r="JY247" s="264"/>
      <c r="JZ247" s="264"/>
      <c r="KA247" s="264"/>
      <c r="KB247" s="264"/>
      <c r="KC247" s="264"/>
      <c r="KD247" s="264"/>
      <c r="KE247" s="264"/>
      <c r="KF247" s="264"/>
      <c r="KG247" s="264"/>
      <c r="KH247" s="264"/>
      <c r="KI247" s="264"/>
      <c r="KJ247" s="264"/>
      <c r="KK247" s="264"/>
      <c r="KL247" s="264"/>
      <c r="KM247" s="264"/>
      <c r="KN247" s="264"/>
      <c r="KO247" s="264"/>
      <c r="KP247" s="264"/>
      <c r="KQ247" s="264"/>
      <c r="KR247" s="264"/>
      <c r="KS247" s="264"/>
      <c r="KT247" s="264"/>
      <c r="KU247" s="264"/>
      <c r="KV247" s="264"/>
      <c r="KW247" s="264"/>
      <c r="KX247" s="264"/>
      <c r="KY247" s="264"/>
      <c r="KZ247" s="264"/>
      <c r="LA247" s="264"/>
      <c r="LB247" s="264"/>
      <c r="LC247" s="264"/>
      <c r="LD247" s="264"/>
      <c r="LE247" s="264"/>
      <c r="LF247" s="264"/>
      <c r="LG247" s="264"/>
      <c r="LH247" s="264"/>
      <c r="LI247" s="264"/>
      <c r="LJ247" s="264"/>
      <c r="LK247" s="264"/>
      <c r="LL247" s="264"/>
      <c r="LM247" s="264"/>
      <c r="LN247" s="264"/>
      <c r="LO247" s="264"/>
      <c r="LP247" s="264"/>
      <c r="LQ247" s="264"/>
      <c r="LR247" s="264"/>
      <c r="LS247" s="264"/>
      <c r="LT247" s="264"/>
      <c r="LU247" s="264"/>
      <c r="LV247" s="264"/>
      <c r="LW247" s="264"/>
      <c r="LX247" s="264"/>
      <c r="LY247" s="264"/>
      <c r="LZ247" s="264"/>
      <c r="MA247" s="264"/>
      <c r="MB247" s="264"/>
      <c r="MC247" s="264"/>
      <c r="MD247" s="264"/>
      <c r="ME247" s="264"/>
      <c r="MF247" s="264"/>
      <c r="MG247" s="264"/>
      <c r="MH247" s="264"/>
      <c r="MI247" s="264"/>
      <c r="MJ247" s="264"/>
      <c r="MK247" s="264"/>
      <c r="ML247" s="264"/>
      <c r="MM247" s="264"/>
      <c r="MN247" s="264"/>
      <c r="MO247" s="264"/>
      <c r="MP247" s="264"/>
      <c r="MQ247" s="264"/>
      <c r="MR247" s="264"/>
      <c r="MS247" s="264"/>
      <c r="MT247" s="264"/>
      <c r="MU247" s="264"/>
      <c r="MV247" s="264"/>
      <c r="MW247" s="264"/>
      <c r="MX247" s="264"/>
      <c r="MY247" s="264"/>
      <c r="MZ247" s="264"/>
      <c r="NA247" s="264"/>
      <c r="NB247" s="264"/>
      <c r="NC247" s="264"/>
      <c r="ND247" s="264"/>
      <c r="NE247" s="264"/>
      <c r="NF247" s="264"/>
      <c r="NG247" s="264"/>
      <c r="NH247" s="264"/>
      <c r="NI247" s="264"/>
      <c r="NJ247" s="264"/>
      <c r="NK247" s="264"/>
      <c r="NL247" s="264"/>
      <c r="NM247" s="264"/>
      <c r="NN247" s="264"/>
      <c r="NO247" s="264"/>
      <c r="NQ247" s="49"/>
      <c r="NR247" s="49"/>
      <c r="NS247" s="49"/>
      <c r="NT247" s="49"/>
      <c r="NU247" s="49"/>
      <c r="NV247" s="49"/>
      <c r="NW247" s="49"/>
      <c r="NX247" s="49"/>
      <c r="NY247" s="49"/>
      <c r="NZ247" s="49"/>
      <c r="OA247" s="49"/>
      <c r="OB247" s="49"/>
      <c r="OC247" s="49"/>
      <c r="OD247" s="49"/>
      <c r="OE247" s="49"/>
      <c r="OF247" s="49"/>
      <c r="OG247" s="49"/>
      <c r="OH247" s="49"/>
      <c r="OI247" s="49"/>
      <c r="OJ247" s="49"/>
      <c r="OK247" s="49"/>
      <c r="OL247" s="49"/>
      <c r="OM247" s="49"/>
      <c r="ON247" s="49"/>
      <c r="OO247" s="49"/>
      <c r="OP247" s="49"/>
      <c r="OQ247" s="49"/>
      <c r="OR247" s="49"/>
      <c r="OS247" s="49"/>
      <c r="OT247" s="49"/>
      <c r="OU247" s="49"/>
      <c r="OV247" s="49"/>
      <c r="OW247" s="49"/>
      <c r="OX247" s="49"/>
      <c r="OY247" s="49"/>
      <c r="OZ247" s="49"/>
      <c r="PA247" s="49"/>
      <c r="PB247" s="49"/>
      <c r="PC247" s="49"/>
      <c r="PD247" s="49"/>
      <c r="PE247" s="49"/>
      <c r="PF247" s="49"/>
      <c r="PG247" s="49"/>
      <c r="PH247" s="49"/>
      <c r="PI247" s="49"/>
      <c r="PJ247" s="49"/>
      <c r="PK247" s="49"/>
      <c r="PL247" s="49"/>
      <c r="PM247" s="49"/>
      <c r="PN247" s="49"/>
      <c r="PO247" s="49"/>
      <c r="PP247" s="49"/>
      <c r="PQ247" s="49"/>
      <c r="PR247" s="49"/>
      <c r="PS247" s="49"/>
      <c r="PT247" s="49"/>
      <c r="PU247" s="49"/>
      <c r="PV247" s="49"/>
      <c r="PW247" s="49"/>
      <c r="PX247" s="49"/>
      <c r="PY247" s="49"/>
      <c r="PZ247" s="49"/>
      <c r="QA247" s="49"/>
      <c r="QB247" s="49"/>
      <c r="QC247" s="49"/>
      <c r="QD247" s="49"/>
      <c r="QE247" s="49"/>
      <c r="QF247" s="49"/>
      <c r="QG247" s="49"/>
      <c r="QH247" s="49"/>
      <c r="QI247" s="49"/>
      <c r="QJ247" s="49"/>
      <c r="QK247" s="49"/>
      <c r="QL247" s="49"/>
      <c r="QM247" s="49"/>
      <c r="QN247" s="49"/>
      <c r="QO247" s="49"/>
      <c r="QP247" s="49"/>
      <c r="QQ247" s="49"/>
      <c r="QR247" s="49"/>
      <c r="QS247" s="49"/>
      <c r="QT247" s="49"/>
      <c r="QU247" s="49"/>
      <c r="QV247" s="49"/>
      <c r="QW247" s="49"/>
      <c r="QX247" s="49"/>
      <c r="QY247" s="49"/>
      <c r="QZ247" s="49"/>
      <c r="RA247" s="49"/>
      <c r="RB247" s="49"/>
      <c r="RC247" s="49"/>
      <c r="RD247" s="49"/>
      <c r="RE247" s="49"/>
      <c r="RF247" s="49"/>
      <c r="RG247" s="49"/>
      <c r="RH247" s="49"/>
      <c r="RI247" s="49"/>
      <c r="RJ247" s="49"/>
      <c r="RK247" s="49"/>
      <c r="RL247" s="49"/>
    </row>
    <row r="248" spans="2:480" x14ac:dyDescent="0.35">
      <c r="B248" s="192">
        <v>64</v>
      </c>
      <c r="C248" s="195" t="s">
        <v>230</v>
      </c>
      <c r="D248" s="32"/>
      <c r="E248" s="32"/>
      <c r="F248" s="32"/>
      <c r="G248" s="33"/>
      <c r="H248" s="2">
        <f t="shared" si="1556"/>
        <v>6150.43</v>
      </c>
      <c r="I248" s="34">
        <f t="shared" si="1557"/>
        <v>1.4510336795108223E-2</v>
      </c>
      <c r="J248" s="105">
        <f t="shared" si="1731"/>
        <v>0.26118753116492233</v>
      </c>
      <c r="K248" s="105">
        <f t="shared" si="1731"/>
        <v>0.35913285535176825</v>
      </c>
      <c r="L248" s="105">
        <f t="shared" si="1731"/>
        <v>1.9933935740391351</v>
      </c>
      <c r="M248" s="105">
        <f t="shared" si="1731"/>
        <v>0.19290905555217439</v>
      </c>
      <c r="N248" s="105">
        <f t="shared" si="1731"/>
        <v>1.0717169752898575E-2</v>
      </c>
      <c r="O248" s="105">
        <f t="shared" si="1731"/>
        <v>1.1788886728188435</v>
      </c>
      <c r="P248" s="105">
        <f t="shared" si="1731"/>
        <v>0.41796962036304447</v>
      </c>
      <c r="Q248" s="105">
        <f t="shared" si="1731"/>
        <v>7.2019380739478436</v>
      </c>
      <c r="R248" s="105">
        <f t="shared" si="1731"/>
        <v>0.98597961726666905</v>
      </c>
      <c r="S248" s="105">
        <f t="shared" si="1731"/>
        <v>0.26792924382246441</v>
      </c>
      <c r="T248" s="77">
        <f t="shared" si="1731"/>
        <v>0.53585848764492883</v>
      </c>
      <c r="U248" s="77">
        <f t="shared" si="1731"/>
        <v>6.4303018517391453E-2</v>
      </c>
      <c r="V248" s="77">
        <f t="shared" si="1731"/>
        <v>1.0609998055369589</v>
      </c>
      <c r="W248" s="77">
        <f t="shared" si="1731"/>
        <v>2.4649490431666723</v>
      </c>
      <c r="X248" s="91">
        <f t="shared" si="1731"/>
        <v>0.35913285535176825</v>
      </c>
      <c r="Y248" s="109">
        <f t="shared" si="1731"/>
        <v>2.4567952150200507</v>
      </c>
      <c r="Z248" s="109">
        <f t="shared" si="1733"/>
        <v>1.1916681109399581</v>
      </c>
      <c r="AA248" s="109">
        <f t="shared" si="1733"/>
        <v>5.4114791613232338</v>
      </c>
      <c r="AB248" s="109">
        <f t="shared" si="1732"/>
        <v>2.4486331046711468E-2</v>
      </c>
      <c r="AC248" s="109">
        <f t="shared" si="1732"/>
        <v>0.43259184849190263</v>
      </c>
      <c r="AD248" s="109">
        <f t="shared" si="1732"/>
        <v>1.6324220697807645E-2</v>
      </c>
      <c r="AE248" s="109">
        <f t="shared" si="1732"/>
        <v>0.17956642767588413</v>
      </c>
      <c r="AF248" s="109">
        <f t="shared" si="1732"/>
        <v>0.62032038651669053</v>
      </c>
      <c r="AG248" s="109">
        <f t="shared" si="1732"/>
        <v>2.9873323876987992</v>
      </c>
      <c r="AH248" s="109">
        <f t="shared" si="1732"/>
        <v>4.3830532573613539</v>
      </c>
      <c r="AI248" s="109">
        <f t="shared" si="1732"/>
        <v>3.2648441395615291E-2</v>
      </c>
      <c r="AJ248" s="109">
        <f t="shared" si="1732"/>
        <v>2.5955510909514161</v>
      </c>
      <c r="AK248" s="109">
        <f t="shared" si="1732"/>
        <v>1.2732892144289965</v>
      </c>
      <c r="AL248" s="109">
        <f t="shared" si="1732"/>
        <v>1.6324220697807645E-2</v>
      </c>
      <c r="AM248" s="109">
        <f t="shared" si="1727"/>
        <v>9.4517237840306265</v>
      </c>
      <c r="AN248" s="109">
        <f t="shared" si="1727"/>
        <v>9.1007530390277616</v>
      </c>
      <c r="AO248" s="109">
        <f t="shared" si="1727"/>
        <v>2.4486331046711468E-2</v>
      </c>
      <c r="AP248" s="109">
        <f t="shared" si="1727"/>
        <v>0.18772853802478795</v>
      </c>
      <c r="AQ248" s="109">
        <f t="shared" si="1727"/>
        <v>6.5296882791230582E-2</v>
      </c>
      <c r="AR248" s="109">
        <f t="shared" si="1727"/>
        <v>0.79307056171449464</v>
      </c>
      <c r="AS248" s="109">
        <f t="shared" si="1727"/>
        <v>1.0717169752898575E-2</v>
      </c>
      <c r="AT248" s="109">
        <f t="shared" si="1727"/>
        <v>0.54657565739782743</v>
      </c>
      <c r="AU248" s="109">
        <f t="shared" si="1727"/>
        <v>3.3973428116688487</v>
      </c>
      <c r="AV248" s="109">
        <f t="shared" si="1730"/>
        <v>0.40810551744519113</v>
      </c>
      <c r="AW248" s="109">
        <f t="shared" si="1730"/>
        <v>0.40810551744519113</v>
      </c>
      <c r="AY248" s="186"/>
      <c r="AZ248" s="183"/>
      <c r="BA248" s="32"/>
      <c r="BB248" s="32"/>
      <c r="BC248" s="32"/>
      <c r="BD248" s="33"/>
      <c r="BE248" s="2"/>
      <c r="BF248" s="43"/>
      <c r="BG248" s="99">
        <f t="shared" si="1558"/>
        <v>0</v>
      </c>
      <c r="BH248" s="99">
        <f t="shared" si="1354"/>
        <v>0</v>
      </c>
      <c r="BI248" s="99">
        <f t="shared" si="1355"/>
        <v>2</v>
      </c>
      <c r="BJ248" s="99">
        <f t="shared" si="1356"/>
        <v>0</v>
      </c>
      <c r="BK248" s="140">
        <f t="shared" si="1357"/>
        <v>0</v>
      </c>
      <c r="BL248" s="140">
        <f t="shared" si="1358"/>
        <v>1</v>
      </c>
      <c r="BM248" s="126">
        <f t="shared" si="1359"/>
        <v>0</v>
      </c>
      <c r="BN248" s="126">
        <f t="shared" si="1360"/>
        <v>7</v>
      </c>
      <c r="BO248" s="147">
        <f t="shared" si="1361"/>
        <v>1</v>
      </c>
      <c r="BP248" s="147">
        <f t="shared" si="1362"/>
        <v>0</v>
      </c>
      <c r="BQ248" s="147">
        <f t="shared" si="1363"/>
        <v>1</v>
      </c>
      <c r="BR248" s="147">
        <f t="shared" si="1364"/>
        <v>0</v>
      </c>
      <c r="BS248" s="147">
        <f t="shared" si="1365"/>
        <v>1</v>
      </c>
      <c r="BT248" s="126">
        <f t="shared" si="1366"/>
        <v>2</v>
      </c>
      <c r="BU248" s="129">
        <f t="shared" si="1367"/>
        <v>0</v>
      </c>
      <c r="BV248" s="129">
        <f t="shared" si="1368"/>
        <v>2</v>
      </c>
      <c r="BW248" s="129">
        <f t="shared" si="1369"/>
        <v>1</v>
      </c>
      <c r="BX248" s="131">
        <f t="shared" si="1370"/>
        <v>5</v>
      </c>
      <c r="BY248" s="134">
        <f t="shared" si="1371"/>
        <v>0</v>
      </c>
      <c r="BZ248" s="124">
        <f t="shared" si="1372"/>
        <v>0</v>
      </c>
      <c r="CA248" s="124">
        <f t="shared" si="1373"/>
        <v>0</v>
      </c>
      <c r="CB248" s="124">
        <f t="shared" si="1374"/>
        <v>0</v>
      </c>
      <c r="CC248" s="124">
        <f t="shared" si="1375"/>
        <v>1</v>
      </c>
      <c r="CD248" s="124">
        <f t="shared" si="1376"/>
        <v>3</v>
      </c>
      <c r="CE248" s="124">
        <f t="shared" si="1377"/>
        <v>4</v>
      </c>
      <c r="CF248" s="124">
        <f t="shared" si="1378"/>
        <v>0</v>
      </c>
      <c r="CG248" s="124">
        <f t="shared" si="1379"/>
        <v>3</v>
      </c>
      <c r="CH248" s="124">
        <f t="shared" si="1380"/>
        <v>1</v>
      </c>
      <c r="CI248" s="124">
        <f t="shared" si="1381"/>
        <v>0</v>
      </c>
      <c r="CJ248" s="124">
        <f t="shared" si="1382"/>
        <v>9</v>
      </c>
      <c r="CK248" s="124">
        <f t="shared" si="1383"/>
        <v>9</v>
      </c>
      <c r="CL248" s="124">
        <f t="shared" si="1384"/>
        <v>0</v>
      </c>
      <c r="CM248" s="124">
        <f t="shared" si="1385"/>
        <v>0</v>
      </c>
      <c r="CN248" s="124">
        <f t="shared" si="1386"/>
        <v>0</v>
      </c>
      <c r="CO248" s="124">
        <f t="shared" si="1387"/>
        <v>1</v>
      </c>
      <c r="CP248" s="124">
        <f t="shared" si="1388"/>
        <v>0</v>
      </c>
      <c r="CQ248" s="124">
        <f t="shared" si="1389"/>
        <v>1</v>
      </c>
      <c r="CR248" s="124">
        <f t="shared" si="1390"/>
        <v>3</v>
      </c>
      <c r="CS248" s="124">
        <f t="shared" si="1391"/>
        <v>0</v>
      </c>
      <c r="CT248" s="124">
        <f t="shared" si="1392"/>
        <v>0</v>
      </c>
      <c r="CX248" s="7">
        <f t="shared" si="1559"/>
        <v>0</v>
      </c>
      <c r="CY248" s="7">
        <f t="shared" si="1560"/>
        <v>0</v>
      </c>
      <c r="CZ248" s="7">
        <f t="shared" si="1561"/>
        <v>0</v>
      </c>
      <c r="DA248" s="7">
        <f t="shared" si="1562"/>
        <v>0</v>
      </c>
      <c r="DB248" s="7">
        <f t="shared" si="1563"/>
        <v>2</v>
      </c>
      <c r="DC248" s="7">
        <f t="shared" si="1564"/>
        <v>0</v>
      </c>
      <c r="DD248" s="7">
        <f t="shared" si="1565"/>
        <v>0</v>
      </c>
      <c r="DE248" s="7">
        <f t="shared" si="1566"/>
        <v>0</v>
      </c>
      <c r="DF248" s="7">
        <f t="shared" si="1567"/>
        <v>0</v>
      </c>
      <c r="DG248" s="7">
        <f t="shared" si="1568"/>
        <v>0</v>
      </c>
      <c r="DH248" s="7">
        <f t="shared" si="1569"/>
        <v>1</v>
      </c>
      <c r="DI248" s="7">
        <f t="shared" si="1570"/>
        <v>0</v>
      </c>
      <c r="DJ248" s="7">
        <f t="shared" si="1571"/>
        <v>0</v>
      </c>
      <c r="DK248" s="7">
        <f t="shared" si="1572"/>
        <v>0</v>
      </c>
      <c r="DL248" s="7">
        <f t="shared" si="1573"/>
        <v>7</v>
      </c>
      <c r="DM248" s="7">
        <f t="shared" si="1574"/>
        <v>0</v>
      </c>
      <c r="DN248" s="7">
        <f t="shared" si="1575"/>
        <v>1</v>
      </c>
      <c r="DO248" s="7">
        <f t="shared" si="1576"/>
        <v>0</v>
      </c>
      <c r="DP248" s="7">
        <f t="shared" si="1577"/>
        <v>0</v>
      </c>
      <c r="DQ248" s="7">
        <f t="shared" si="1578"/>
        <v>0</v>
      </c>
      <c r="DR248" s="7">
        <f t="shared" si="1579"/>
        <v>1</v>
      </c>
      <c r="DS248" s="7">
        <f t="shared" si="1580"/>
        <v>0</v>
      </c>
      <c r="DT248" s="7">
        <f t="shared" si="1581"/>
        <v>0</v>
      </c>
      <c r="DU248" s="7">
        <f t="shared" si="1582"/>
        <v>0</v>
      </c>
      <c r="DV248" s="7">
        <f t="shared" si="1583"/>
        <v>1</v>
      </c>
      <c r="DW248" s="7">
        <f t="shared" si="1584"/>
        <v>0</v>
      </c>
      <c r="DX248" s="7">
        <f t="shared" si="1585"/>
        <v>2</v>
      </c>
      <c r="DY248" s="7">
        <f t="shared" si="1586"/>
        <v>0</v>
      </c>
      <c r="DZ248" s="1">
        <f t="shared" si="1587"/>
        <v>0</v>
      </c>
      <c r="EA248" s="1">
        <f t="shared" si="1588"/>
        <v>0</v>
      </c>
      <c r="EB248" s="1">
        <f t="shared" si="1589"/>
        <v>1.6</v>
      </c>
      <c r="EC248" s="1">
        <f t="shared" si="1590"/>
        <v>0.4</v>
      </c>
      <c r="ED248" s="1">
        <f t="shared" si="1591"/>
        <v>0.8</v>
      </c>
      <c r="EE248" s="1">
        <f t="shared" si="1592"/>
        <v>0.2</v>
      </c>
      <c r="EF248" s="1">
        <f t="shared" si="1593"/>
        <v>4</v>
      </c>
      <c r="EG248" s="1">
        <f t="shared" si="1594"/>
        <v>1</v>
      </c>
      <c r="EH248" s="1">
        <f t="shared" si="1595"/>
        <v>0</v>
      </c>
      <c r="EI248" s="1">
        <f t="shared" si="1596"/>
        <v>0</v>
      </c>
      <c r="EJ248" s="1">
        <f t="shared" si="1597"/>
        <v>0</v>
      </c>
      <c r="EK248" s="1">
        <f t="shared" si="1598"/>
        <v>0</v>
      </c>
      <c r="EL248" s="1">
        <f t="shared" si="1599"/>
        <v>0</v>
      </c>
      <c r="EM248" s="1">
        <f t="shared" si="1600"/>
        <v>0</v>
      </c>
      <c r="EN248" s="1">
        <f t="shared" si="1601"/>
        <v>0</v>
      </c>
      <c r="EO248" s="1">
        <f t="shared" si="1602"/>
        <v>0</v>
      </c>
      <c r="EP248" s="1">
        <f t="shared" si="1603"/>
        <v>0.8</v>
      </c>
      <c r="EQ248" s="1">
        <f t="shared" si="1604"/>
        <v>0.2</v>
      </c>
      <c r="ER248" s="1">
        <f t="shared" si="1605"/>
        <v>2.4000000000000004</v>
      </c>
      <c r="ES248" s="1">
        <f t="shared" si="1606"/>
        <v>0.60000000000000009</v>
      </c>
      <c r="ET248" s="1">
        <f t="shared" si="1607"/>
        <v>3.2</v>
      </c>
      <c r="EU248" s="1">
        <f t="shared" si="1608"/>
        <v>0.8</v>
      </c>
      <c r="EV248" s="1">
        <f t="shared" si="1609"/>
        <v>0</v>
      </c>
      <c r="EW248" s="1">
        <f t="shared" si="1610"/>
        <v>0</v>
      </c>
      <c r="EX248" s="1">
        <f t="shared" si="1611"/>
        <v>2.4000000000000004</v>
      </c>
      <c r="EY248" s="1">
        <f t="shared" si="1612"/>
        <v>0.60000000000000009</v>
      </c>
      <c r="EZ248" s="1">
        <f t="shared" si="1613"/>
        <v>0.8</v>
      </c>
      <c r="FA248" s="1">
        <f t="shared" si="1614"/>
        <v>0.2</v>
      </c>
      <c r="FB248" s="1">
        <f t="shared" si="1615"/>
        <v>0</v>
      </c>
      <c r="FC248" s="1">
        <f t="shared" si="1616"/>
        <v>0</v>
      </c>
      <c r="FD248" s="1">
        <f t="shared" si="1617"/>
        <v>7.2</v>
      </c>
      <c r="FE248" s="1">
        <f t="shared" si="1618"/>
        <v>1.8</v>
      </c>
      <c r="FF248" s="1">
        <f t="shared" si="1619"/>
        <v>7.2</v>
      </c>
      <c r="FG248" s="1">
        <f t="shared" si="1620"/>
        <v>1.8</v>
      </c>
      <c r="FH248" s="1">
        <f t="shared" si="1621"/>
        <v>0</v>
      </c>
      <c r="FI248" s="1">
        <f t="shared" si="1622"/>
        <v>0</v>
      </c>
      <c r="FJ248" s="1">
        <f t="shared" si="1623"/>
        <v>0</v>
      </c>
      <c r="FK248" s="1">
        <f t="shared" si="1624"/>
        <v>0</v>
      </c>
      <c r="FL248" s="1">
        <f t="shared" si="1625"/>
        <v>0</v>
      </c>
      <c r="FM248" s="1">
        <f t="shared" si="1626"/>
        <v>0</v>
      </c>
      <c r="FN248" s="1">
        <f t="shared" si="1627"/>
        <v>0.8</v>
      </c>
      <c r="FO248" s="1">
        <f t="shared" si="1628"/>
        <v>0.2</v>
      </c>
      <c r="FP248" s="1">
        <f t="shared" si="1629"/>
        <v>0</v>
      </c>
      <c r="FQ248" s="1">
        <f t="shared" si="1630"/>
        <v>0</v>
      </c>
      <c r="FR248" s="1">
        <f t="shared" si="1631"/>
        <v>0.8</v>
      </c>
      <c r="FS248" s="1">
        <f t="shared" si="1632"/>
        <v>0.2</v>
      </c>
      <c r="FT248" s="1">
        <f t="shared" si="1633"/>
        <v>2.4000000000000004</v>
      </c>
      <c r="FU248" s="1">
        <f t="shared" si="1634"/>
        <v>0.60000000000000009</v>
      </c>
      <c r="FV248" s="1">
        <f t="shared" si="1635"/>
        <v>0</v>
      </c>
      <c r="FW248" s="1">
        <f t="shared" si="1636"/>
        <v>0</v>
      </c>
      <c r="FX248" s="1">
        <f t="shared" si="1637"/>
        <v>0</v>
      </c>
      <c r="FY248" s="1">
        <f t="shared" si="1638"/>
        <v>0</v>
      </c>
      <c r="GC248" s="7">
        <f t="shared" si="1639"/>
        <v>0</v>
      </c>
      <c r="GD248" s="7">
        <f t="shared" si="1640"/>
        <v>0</v>
      </c>
      <c r="GE248" s="7">
        <f t="shared" si="1641"/>
        <v>0</v>
      </c>
      <c r="GF248" s="7">
        <f t="shared" si="1642"/>
        <v>0</v>
      </c>
      <c r="GG248" s="7">
        <f t="shared" si="1643"/>
        <v>2</v>
      </c>
      <c r="GH248" s="7">
        <f t="shared" si="1644"/>
        <v>0</v>
      </c>
      <c r="GI248" s="7">
        <f t="shared" si="1645"/>
        <v>0</v>
      </c>
      <c r="GJ248" s="7">
        <f t="shared" si="1646"/>
        <v>0</v>
      </c>
      <c r="GK248" s="7">
        <f t="shared" si="1647"/>
        <v>0</v>
      </c>
      <c r="GL248" s="7">
        <f t="shared" si="1648"/>
        <v>0</v>
      </c>
      <c r="GM248" s="7">
        <f t="shared" si="1649"/>
        <v>1</v>
      </c>
      <c r="GN248" s="7">
        <f t="shared" si="1650"/>
        <v>0</v>
      </c>
      <c r="GO248" s="7">
        <f t="shared" si="1651"/>
        <v>0</v>
      </c>
      <c r="GP248" s="7">
        <f t="shared" si="1652"/>
        <v>0</v>
      </c>
      <c r="GQ248" s="7">
        <f t="shared" si="1653"/>
        <v>7</v>
      </c>
      <c r="GR248" s="7">
        <f t="shared" si="1654"/>
        <v>0</v>
      </c>
      <c r="GS248" s="7">
        <f t="shared" si="1655"/>
        <v>1</v>
      </c>
      <c r="GT248" s="7">
        <f t="shared" si="1656"/>
        <v>0</v>
      </c>
      <c r="GU248" s="7">
        <f t="shared" si="1657"/>
        <v>0</v>
      </c>
      <c r="GV248" s="7">
        <f t="shared" si="1658"/>
        <v>0</v>
      </c>
      <c r="GW248" s="7">
        <f t="shared" si="1659"/>
        <v>1</v>
      </c>
      <c r="GX248" s="7">
        <f t="shared" si="1660"/>
        <v>0</v>
      </c>
      <c r="GY248" s="7">
        <f t="shared" si="1661"/>
        <v>0</v>
      </c>
      <c r="GZ248" s="7">
        <f t="shared" si="1662"/>
        <v>0</v>
      </c>
      <c r="HA248" s="7">
        <f t="shared" si="1663"/>
        <v>1</v>
      </c>
      <c r="HB248" s="7">
        <f t="shared" si="1664"/>
        <v>0</v>
      </c>
      <c r="HC248" s="7">
        <f t="shared" si="1665"/>
        <v>2</v>
      </c>
      <c r="HD248" s="7">
        <f t="shared" si="1666"/>
        <v>0</v>
      </c>
      <c r="HE248" s="7">
        <f t="shared" si="1667"/>
        <v>0</v>
      </c>
      <c r="HF248" s="7">
        <f t="shared" si="1668"/>
        <v>0</v>
      </c>
      <c r="HG248" s="7">
        <f t="shared" si="1669"/>
        <v>2</v>
      </c>
      <c r="HH248" s="7">
        <f t="shared" si="1670"/>
        <v>0</v>
      </c>
      <c r="HI248" s="7">
        <f t="shared" si="1671"/>
        <v>1</v>
      </c>
      <c r="HJ248" s="7">
        <f t="shared" si="1672"/>
        <v>0</v>
      </c>
      <c r="HK248" s="7">
        <f t="shared" si="1673"/>
        <v>4</v>
      </c>
      <c r="HL248" s="7">
        <f t="shared" si="1674"/>
        <v>1</v>
      </c>
      <c r="HM248" s="7">
        <f t="shared" si="1675"/>
        <v>0</v>
      </c>
      <c r="HN248" s="7">
        <f t="shared" si="1676"/>
        <v>0</v>
      </c>
      <c r="HO248" s="7">
        <f t="shared" si="1677"/>
        <v>0</v>
      </c>
      <c r="HP248" s="7">
        <f t="shared" si="1678"/>
        <v>0</v>
      </c>
      <c r="HQ248" s="7">
        <f t="shared" si="1679"/>
        <v>0</v>
      </c>
      <c r="HR248" s="7">
        <f t="shared" si="1680"/>
        <v>0</v>
      </c>
      <c r="HS248" s="7">
        <f t="shared" si="1681"/>
        <v>0</v>
      </c>
      <c r="HT248" s="7">
        <f t="shared" si="1682"/>
        <v>0</v>
      </c>
      <c r="HU248" s="7">
        <f t="shared" si="1683"/>
        <v>1</v>
      </c>
      <c r="HV248" s="7">
        <f t="shared" si="1684"/>
        <v>0</v>
      </c>
      <c r="HW248" s="7">
        <f t="shared" si="1685"/>
        <v>2</v>
      </c>
      <c r="HX248" s="7">
        <f t="shared" si="1686"/>
        <v>1</v>
      </c>
      <c r="HY248" s="7">
        <f t="shared" si="1687"/>
        <v>3</v>
      </c>
      <c r="HZ248" s="7">
        <f t="shared" si="1688"/>
        <v>1</v>
      </c>
      <c r="IA248" s="7">
        <f t="shared" si="1689"/>
        <v>0</v>
      </c>
      <c r="IB248" s="7">
        <f t="shared" si="1690"/>
        <v>0</v>
      </c>
      <c r="IC248" s="7">
        <f t="shared" si="1691"/>
        <v>2</v>
      </c>
      <c r="ID248" s="7">
        <f t="shared" si="1692"/>
        <v>1</v>
      </c>
      <c r="IE248" s="7">
        <f t="shared" si="1693"/>
        <v>1</v>
      </c>
      <c r="IF248" s="7">
        <f t="shared" si="1694"/>
        <v>0</v>
      </c>
      <c r="IG248" s="7">
        <f t="shared" si="1695"/>
        <v>0</v>
      </c>
      <c r="IH248" s="7">
        <f t="shared" si="1696"/>
        <v>0</v>
      </c>
      <c r="II248" s="7">
        <f t="shared" si="1697"/>
        <v>7</v>
      </c>
      <c r="IJ248" s="7">
        <f t="shared" si="1698"/>
        <v>2</v>
      </c>
      <c r="IK248" s="7">
        <f t="shared" si="1699"/>
        <v>7</v>
      </c>
      <c r="IL248" s="7">
        <f t="shared" si="1700"/>
        <v>2</v>
      </c>
      <c r="IM248" s="7">
        <f t="shared" si="1701"/>
        <v>0</v>
      </c>
      <c r="IN248" s="7">
        <f t="shared" si="1702"/>
        <v>0</v>
      </c>
      <c r="IO248" s="7">
        <f t="shared" si="1703"/>
        <v>0</v>
      </c>
      <c r="IP248" s="7">
        <f t="shared" si="1704"/>
        <v>0</v>
      </c>
      <c r="IQ248" s="7">
        <f t="shared" si="1705"/>
        <v>0</v>
      </c>
      <c r="IR248" s="7">
        <f t="shared" si="1706"/>
        <v>0</v>
      </c>
      <c r="IS248" s="7">
        <f t="shared" si="1707"/>
        <v>1</v>
      </c>
      <c r="IT248" s="7">
        <f t="shared" si="1708"/>
        <v>0</v>
      </c>
      <c r="IU248" s="7">
        <f t="shared" si="1709"/>
        <v>0</v>
      </c>
      <c r="IV248" s="7">
        <f t="shared" si="1710"/>
        <v>0</v>
      </c>
      <c r="IW248" s="7">
        <f t="shared" si="1711"/>
        <v>1</v>
      </c>
      <c r="IX248" s="7">
        <f t="shared" si="1712"/>
        <v>0</v>
      </c>
      <c r="IY248" s="7">
        <f t="shared" si="1713"/>
        <v>2</v>
      </c>
      <c r="IZ248" s="7">
        <f t="shared" si="1714"/>
        <v>1</v>
      </c>
      <c r="JA248" s="7">
        <f t="shared" si="1715"/>
        <v>0</v>
      </c>
      <c r="JB248" s="7">
        <f t="shared" si="1716"/>
        <v>0</v>
      </c>
      <c r="JC248" s="7">
        <f t="shared" si="1717"/>
        <v>0</v>
      </c>
      <c r="JD248" s="7">
        <f t="shared" si="1718"/>
        <v>0</v>
      </c>
      <c r="JF248" s="1">
        <v>64</v>
      </c>
      <c r="JG248" s="10">
        <f t="shared" si="1719"/>
        <v>127.92636363636363</v>
      </c>
      <c r="JH248" s="10">
        <f t="shared" si="1720"/>
        <v>4.6979999999999995</v>
      </c>
      <c r="JJ248" s="1" t="str">
        <f t="shared" si="1555"/>
        <v>[127.93, 4.7]</v>
      </c>
    </row>
    <row r="249" spans="2:480" x14ac:dyDescent="0.35">
      <c r="B249" s="192">
        <v>65</v>
      </c>
      <c r="C249" s="196" t="s">
        <v>231</v>
      </c>
      <c r="D249" s="32"/>
      <c r="E249" s="32"/>
      <c r="F249" s="32"/>
      <c r="G249" s="33"/>
      <c r="H249" s="2">
        <f t="shared" si="1556"/>
        <v>5575.68</v>
      </c>
      <c r="I249" s="34">
        <f t="shared" si="1557"/>
        <v>1.3154363948821303E-2</v>
      </c>
      <c r="J249" s="105">
        <f t="shared" si="1731"/>
        <v>0.23677988266928229</v>
      </c>
      <c r="K249" s="105">
        <f t="shared" si="1731"/>
        <v>0.32557233867026319</v>
      </c>
      <c r="L249" s="105">
        <f t="shared" si="1731"/>
        <v>1.8071134348165125</v>
      </c>
      <c r="M249" s="105">
        <f t="shared" si="1731"/>
        <v>0.17488194530482382</v>
      </c>
      <c r="N249" s="105">
        <f t="shared" si="1731"/>
        <v>9.7156636280457658E-3</v>
      </c>
      <c r="O249" s="105">
        <f t="shared" si="1731"/>
        <v>1.0687229990850344</v>
      </c>
      <c r="P249" s="105">
        <f t="shared" si="1731"/>
        <v>0.37891088149378493</v>
      </c>
      <c r="Q249" s="105">
        <f t="shared" si="1731"/>
        <v>6.5289259580467558</v>
      </c>
      <c r="R249" s="105">
        <f t="shared" si="1731"/>
        <v>0.89384105378021073</v>
      </c>
      <c r="S249" s="105">
        <f t="shared" si="1731"/>
        <v>0.24289159070114419</v>
      </c>
      <c r="T249" s="77">
        <f t="shared" si="1731"/>
        <v>0.48578318140228838</v>
      </c>
      <c r="U249" s="77">
        <f t="shared" si="1731"/>
        <v>5.8293981768274605E-2</v>
      </c>
      <c r="V249" s="77">
        <f t="shared" si="1731"/>
        <v>0.96185069917653099</v>
      </c>
      <c r="W249" s="77">
        <f t="shared" si="1731"/>
        <v>2.2346026344505265</v>
      </c>
      <c r="X249" s="91">
        <f t="shared" si="1731"/>
        <v>0.32557233867026319</v>
      </c>
      <c r="Y249" s="109">
        <f t="shared" si="1731"/>
        <v>2.227210771357937</v>
      </c>
      <c r="Z249" s="109">
        <f t="shared" si="1733"/>
        <v>1.0803082146786005</v>
      </c>
      <c r="AA249" s="109">
        <f t="shared" si="1733"/>
        <v>4.9057831940541927</v>
      </c>
      <c r="AB249" s="109">
        <f t="shared" si="1732"/>
        <v>2.2198114000245218E-2</v>
      </c>
      <c r="AC249" s="109">
        <f t="shared" si="1732"/>
        <v>0.39216668067099886</v>
      </c>
      <c r="AD249" s="109">
        <f t="shared" si="1732"/>
        <v>1.4798742666830143E-2</v>
      </c>
      <c r="AE249" s="109">
        <f t="shared" si="1732"/>
        <v>0.1627861693351316</v>
      </c>
      <c r="AF249" s="109">
        <f t="shared" si="1732"/>
        <v>0.56235222133954554</v>
      </c>
      <c r="AG249" s="109">
        <f t="shared" si="1732"/>
        <v>2.7081699080299164</v>
      </c>
      <c r="AH249" s="109">
        <f t="shared" si="1732"/>
        <v>3.9734624060438946</v>
      </c>
      <c r="AI249" s="109">
        <f t="shared" si="1732"/>
        <v>2.9597485333660287E-2</v>
      </c>
      <c r="AJ249" s="109">
        <f t="shared" si="1732"/>
        <v>2.3530000840259935</v>
      </c>
      <c r="AK249" s="109">
        <f t="shared" si="1732"/>
        <v>1.1543019280127513</v>
      </c>
      <c r="AL249" s="109">
        <f t="shared" si="1732"/>
        <v>1.4798742666830143E-2</v>
      </c>
      <c r="AM249" s="109">
        <f t="shared" si="1727"/>
        <v>8.5684720040946534</v>
      </c>
      <c r="AN249" s="109">
        <f t="shared" si="1727"/>
        <v>8.2502990367578057</v>
      </c>
      <c r="AO249" s="109">
        <f t="shared" si="1727"/>
        <v>2.2198114000245218E-2</v>
      </c>
      <c r="AP249" s="109">
        <f t="shared" si="1727"/>
        <v>0.17018554066854669</v>
      </c>
      <c r="AQ249" s="109">
        <f t="shared" si="1727"/>
        <v>5.9194970667320573E-2</v>
      </c>
      <c r="AR249" s="109">
        <f t="shared" si="1727"/>
        <v>0.7189591084753868</v>
      </c>
      <c r="AS249" s="109">
        <f t="shared" si="1727"/>
        <v>9.7156636280457658E-3</v>
      </c>
      <c r="AT249" s="109">
        <f t="shared" si="1727"/>
        <v>0.49549884503033415</v>
      </c>
      <c r="AU249" s="109">
        <f t="shared" si="1727"/>
        <v>3.0798653700905079</v>
      </c>
      <c r="AV249" s="109">
        <f t="shared" si="1730"/>
        <v>0.36996856667075362</v>
      </c>
      <c r="AW249" s="109">
        <f t="shared" si="1730"/>
        <v>0.36996856667075362</v>
      </c>
      <c r="AY249" s="186"/>
      <c r="AZ249" s="182"/>
      <c r="BA249" s="32"/>
      <c r="BB249" s="32"/>
      <c r="BC249" s="32"/>
      <c r="BD249" s="33"/>
      <c r="BE249" s="2"/>
      <c r="BF249" s="43"/>
      <c r="BG249" s="99">
        <f t="shared" si="1558"/>
        <v>0</v>
      </c>
      <c r="BH249" s="99">
        <f t="shared" ref="BH249:BH259" si="1734">ROUND(K249,0)</f>
        <v>0</v>
      </c>
      <c r="BI249" s="99">
        <f t="shared" ref="BI249:BI259" si="1735">ROUND(L249,0)</f>
        <v>2</v>
      </c>
      <c r="BJ249" s="99">
        <f t="shared" ref="BJ249:BJ259" si="1736">ROUND(M249,0)</f>
        <v>0</v>
      </c>
      <c r="BK249" s="140">
        <f t="shared" ref="BK249:BK259" si="1737">ROUND(N249,0)</f>
        <v>0</v>
      </c>
      <c r="BL249" s="140">
        <f t="shared" ref="BL249:BL259" si="1738">ROUND(O249,0)</f>
        <v>1</v>
      </c>
      <c r="BM249" s="126">
        <f t="shared" ref="BM249:BM259" si="1739">ROUND(P249,0)</f>
        <v>0</v>
      </c>
      <c r="BN249" s="126">
        <f t="shared" ref="BN249:BN259" si="1740">ROUND(Q249,0)</f>
        <v>7</v>
      </c>
      <c r="BO249" s="147">
        <f t="shared" ref="BO249:BO259" si="1741">ROUND(R249,0)</f>
        <v>1</v>
      </c>
      <c r="BP249" s="147">
        <f t="shared" ref="BP249:BP259" si="1742">ROUND(S249,0)</f>
        <v>0</v>
      </c>
      <c r="BQ249" s="147">
        <f t="shared" ref="BQ249:BQ259" si="1743">ROUND(T249,0)</f>
        <v>0</v>
      </c>
      <c r="BR249" s="147">
        <f t="shared" ref="BR249:BR259" si="1744">ROUND(U249,0)</f>
        <v>0</v>
      </c>
      <c r="BS249" s="147">
        <f t="shared" ref="BS249:BS259" si="1745">ROUND(V249,0)</f>
        <v>1</v>
      </c>
      <c r="BT249" s="126">
        <f t="shared" ref="BT249:BT259" si="1746">ROUND(W249,0)</f>
        <v>2</v>
      </c>
      <c r="BU249" s="129">
        <f t="shared" ref="BU249:BU259" si="1747">ROUND(X249,0)</f>
        <v>0</v>
      </c>
      <c r="BV249" s="129">
        <f t="shared" ref="BV249:BV259" si="1748">ROUND(Y249,0)</f>
        <v>2</v>
      </c>
      <c r="BW249" s="129">
        <f t="shared" ref="BW249:BW259" si="1749">ROUND(Z249,0)</f>
        <v>1</v>
      </c>
      <c r="BX249" s="131">
        <f t="shared" ref="BX249:BX259" si="1750">ROUND(AA249,0)</f>
        <v>5</v>
      </c>
      <c r="BY249" s="134">
        <f t="shared" ref="BY249:BY259" si="1751">ROUND(AB249,0)</f>
        <v>0</v>
      </c>
      <c r="BZ249" s="124">
        <f t="shared" ref="BZ249:BZ259" si="1752">ROUND(AC249,0)</f>
        <v>0</v>
      </c>
      <c r="CA249" s="124">
        <f t="shared" ref="CA249:CA259" si="1753">ROUND(AD249,0)</f>
        <v>0</v>
      </c>
      <c r="CB249" s="124">
        <f t="shared" ref="CB249:CB259" si="1754">ROUND(AE249,0)</f>
        <v>0</v>
      </c>
      <c r="CC249" s="124">
        <f t="shared" ref="CC249:CC259" si="1755">ROUND(AF249,0)</f>
        <v>1</v>
      </c>
      <c r="CD249" s="124">
        <f t="shared" ref="CD249:CD259" si="1756">ROUND(AG249,0)</f>
        <v>3</v>
      </c>
      <c r="CE249" s="124">
        <f t="shared" ref="CE249:CE259" si="1757">ROUND(AH249,0)</f>
        <v>4</v>
      </c>
      <c r="CF249" s="124">
        <f t="shared" ref="CF249:CF259" si="1758">ROUND(AI249,0)</f>
        <v>0</v>
      </c>
      <c r="CG249" s="124">
        <f t="shared" ref="CG249:CG259" si="1759">ROUND(AJ249,0)</f>
        <v>2</v>
      </c>
      <c r="CH249" s="124">
        <f t="shared" ref="CH249:CH259" si="1760">ROUND(AK249,0)</f>
        <v>1</v>
      </c>
      <c r="CI249" s="124">
        <f t="shared" ref="CI249:CI259" si="1761">ROUND(AL249,0)</f>
        <v>0</v>
      </c>
      <c r="CJ249" s="124">
        <f t="shared" ref="CJ249:CJ259" si="1762">ROUND(AM249,0)</f>
        <v>9</v>
      </c>
      <c r="CK249" s="124">
        <f t="shared" ref="CK249:CK259" si="1763">ROUND(AN249,0)</f>
        <v>8</v>
      </c>
      <c r="CL249" s="124">
        <f t="shared" ref="CL249:CL259" si="1764">ROUND(AO249,0)</f>
        <v>0</v>
      </c>
      <c r="CM249" s="124">
        <f t="shared" ref="CM249:CM259" si="1765">ROUND(AP249,0)</f>
        <v>0</v>
      </c>
      <c r="CN249" s="124">
        <f t="shared" ref="CN249:CN259" si="1766">ROUND(AQ249,0)</f>
        <v>0</v>
      </c>
      <c r="CO249" s="124">
        <f t="shared" ref="CO249:CO259" si="1767">ROUND(AR249,0)</f>
        <v>1</v>
      </c>
      <c r="CP249" s="124">
        <f t="shared" ref="CP249:CP259" si="1768">ROUND(AS249,0)</f>
        <v>0</v>
      </c>
      <c r="CQ249" s="124">
        <f t="shared" ref="CQ249:CQ259" si="1769">ROUND(AT249,0)</f>
        <v>0</v>
      </c>
      <c r="CR249" s="124">
        <f t="shared" ref="CR249:CR259" si="1770">ROUND(AU249,0)</f>
        <v>3</v>
      </c>
      <c r="CS249" s="124">
        <f t="shared" ref="CS249:CS259" si="1771">ROUND(AV249,0)</f>
        <v>0</v>
      </c>
      <c r="CT249" s="124">
        <f t="shared" ref="CT249:CT259" si="1772">ROUND(AW249,0)</f>
        <v>0</v>
      </c>
      <c r="CX249" s="7">
        <f t="shared" si="1559"/>
        <v>0</v>
      </c>
      <c r="CY249" s="7">
        <f t="shared" si="1560"/>
        <v>0</v>
      </c>
      <c r="CZ249" s="7">
        <f t="shared" si="1561"/>
        <v>0</v>
      </c>
      <c r="DA249" s="7">
        <f t="shared" si="1562"/>
        <v>0</v>
      </c>
      <c r="DB249" s="7">
        <f t="shared" si="1563"/>
        <v>2</v>
      </c>
      <c r="DC249" s="7">
        <f t="shared" si="1564"/>
        <v>0</v>
      </c>
      <c r="DD249" s="7">
        <f t="shared" si="1565"/>
        <v>0</v>
      </c>
      <c r="DE249" s="7">
        <f t="shared" si="1566"/>
        <v>0</v>
      </c>
      <c r="DF249" s="7">
        <f t="shared" si="1567"/>
        <v>0</v>
      </c>
      <c r="DG249" s="7">
        <f t="shared" si="1568"/>
        <v>0</v>
      </c>
      <c r="DH249" s="7">
        <f t="shared" si="1569"/>
        <v>1</v>
      </c>
      <c r="DI249" s="7">
        <f t="shared" si="1570"/>
        <v>0</v>
      </c>
      <c r="DJ249" s="7">
        <f t="shared" si="1571"/>
        <v>0</v>
      </c>
      <c r="DK249" s="7">
        <f t="shared" si="1572"/>
        <v>0</v>
      </c>
      <c r="DL249" s="7">
        <f t="shared" si="1573"/>
        <v>7</v>
      </c>
      <c r="DM249" s="7">
        <f t="shared" si="1574"/>
        <v>0</v>
      </c>
      <c r="DN249" s="7">
        <f t="shared" si="1575"/>
        <v>1</v>
      </c>
      <c r="DO249" s="7">
        <f t="shared" si="1576"/>
        <v>0</v>
      </c>
      <c r="DP249" s="7">
        <f t="shared" si="1577"/>
        <v>0</v>
      </c>
      <c r="DQ249" s="7">
        <f t="shared" si="1578"/>
        <v>0</v>
      </c>
      <c r="DR249" s="7">
        <f t="shared" si="1579"/>
        <v>0</v>
      </c>
      <c r="DS249" s="7">
        <f t="shared" si="1580"/>
        <v>0</v>
      </c>
      <c r="DT249" s="7">
        <f t="shared" si="1581"/>
        <v>0</v>
      </c>
      <c r="DU249" s="7">
        <f t="shared" si="1582"/>
        <v>0</v>
      </c>
      <c r="DV249" s="7">
        <f t="shared" si="1583"/>
        <v>1</v>
      </c>
      <c r="DW249" s="7">
        <f t="shared" si="1584"/>
        <v>0</v>
      </c>
      <c r="DX249" s="7">
        <f t="shared" si="1585"/>
        <v>2</v>
      </c>
      <c r="DY249" s="7">
        <f t="shared" si="1586"/>
        <v>0</v>
      </c>
      <c r="DZ249" s="1">
        <f t="shared" si="1587"/>
        <v>0</v>
      </c>
      <c r="EA249" s="1">
        <f t="shared" si="1588"/>
        <v>0</v>
      </c>
      <c r="EB249" s="1">
        <f t="shared" si="1589"/>
        <v>1.6</v>
      </c>
      <c r="EC249" s="1">
        <f t="shared" si="1590"/>
        <v>0.4</v>
      </c>
      <c r="ED249" s="1">
        <f t="shared" si="1591"/>
        <v>0.8</v>
      </c>
      <c r="EE249" s="1">
        <f t="shared" si="1592"/>
        <v>0.2</v>
      </c>
      <c r="EF249" s="1">
        <f t="shared" si="1593"/>
        <v>4</v>
      </c>
      <c r="EG249" s="1">
        <f t="shared" si="1594"/>
        <v>1</v>
      </c>
      <c r="EH249" s="1">
        <f t="shared" si="1595"/>
        <v>0</v>
      </c>
      <c r="EI249" s="1">
        <f t="shared" si="1596"/>
        <v>0</v>
      </c>
      <c r="EJ249" s="1">
        <f t="shared" si="1597"/>
        <v>0</v>
      </c>
      <c r="EK249" s="1">
        <f t="shared" si="1598"/>
        <v>0</v>
      </c>
      <c r="EL249" s="1">
        <f t="shared" si="1599"/>
        <v>0</v>
      </c>
      <c r="EM249" s="1">
        <f t="shared" si="1600"/>
        <v>0</v>
      </c>
      <c r="EN249" s="1">
        <f t="shared" si="1601"/>
        <v>0</v>
      </c>
      <c r="EO249" s="1">
        <f t="shared" si="1602"/>
        <v>0</v>
      </c>
      <c r="EP249" s="1">
        <f t="shared" si="1603"/>
        <v>0.8</v>
      </c>
      <c r="EQ249" s="1">
        <f t="shared" si="1604"/>
        <v>0.2</v>
      </c>
      <c r="ER249" s="1">
        <f t="shared" si="1605"/>
        <v>2.4000000000000004</v>
      </c>
      <c r="ES249" s="1">
        <f t="shared" si="1606"/>
        <v>0.60000000000000009</v>
      </c>
      <c r="ET249" s="1">
        <f t="shared" si="1607"/>
        <v>3.2</v>
      </c>
      <c r="EU249" s="1">
        <f t="shared" si="1608"/>
        <v>0.8</v>
      </c>
      <c r="EV249" s="1">
        <f t="shared" si="1609"/>
        <v>0</v>
      </c>
      <c r="EW249" s="1">
        <f t="shared" si="1610"/>
        <v>0</v>
      </c>
      <c r="EX249" s="1">
        <f t="shared" si="1611"/>
        <v>1.6</v>
      </c>
      <c r="EY249" s="1">
        <f t="shared" si="1612"/>
        <v>0.4</v>
      </c>
      <c r="EZ249" s="1">
        <f t="shared" si="1613"/>
        <v>0.8</v>
      </c>
      <c r="FA249" s="1">
        <f t="shared" si="1614"/>
        <v>0.2</v>
      </c>
      <c r="FB249" s="1">
        <f t="shared" si="1615"/>
        <v>0</v>
      </c>
      <c r="FC249" s="1">
        <f t="shared" si="1616"/>
        <v>0</v>
      </c>
      <c r="FD249" s="1">
        <f t="shared" si="1617"/>
        <v>7.2</v>
      </c>
      <c r="FE249" s="1">
        <f t="shared" si="1618"/>
        <v>1.8</v>
      </c>
      <c r="FF249" s="1">
        <f t="shared" si="1619"/>
        <v>6.4</v>
      </c>
      <c r="FG249" s="1">
        <f t="shared" si="1620"/>
        <v>1.6</v>
      </c>
      <c r="FH249" s="1">
        <f t="shared" si="1621"/>
        <v>0</v>
      </c>
      <c r="FI249" s="1">
        <f t="shared" si="1622"/>
        <v>0</v>
      </c>
      <c r="FJ249" s="1">
        <f t="shared" si="1623"/>
        <v>0</v>
      </c>
      <c r="FK249" s="1">
        <f t="shared" si="1624"/>
        <v>0</v>
      </c>
      <c r="FL249" s="1">
        <f t="shared" si="1625"/>
        <v>0</v>
      </c>
      <c r="FM249" s="1">
        <f t="shared" si="1626"/>
        <v>0</v>
      </c>
      <c r="FN249" s="1">
        <f t="shared" si="1627"/>
        <v>0.8</v>
      </c>
      <c r="FO249" s="1">
        <f t="shared" si="1628"/>
        <v>0.2</v>
      </c>
      <c r="FP249" s="1">
        <f t="shared" si="1629"/>
        <v>0</v>
      </c>
      <c r="FQ249" s="1">
        <f t="shared" si="1630"/>
        <v>0</v>
      </c>
      <c r="FR249" s="1">
        <f t="shared" si="1631"/>
        <v>0</v>
      </c>
      <c r="FS249" s="1">
        <f t="shared" si="1632"/>
        <v>0</v>
      </c>
      <c r="FT249" s="1">
        <f t="shared" si="1633"/>
        <v>2.4000000000000004</v>
      </c>
      <c r="FU249" s="1">
        <f t="shared" si="1634"/>
        <v>0.60000000000000009</v>
      </c>
      <c r="FV249" s="1">
        <f t="shared" si="1635"/>
        <v>0</v>
      </c>
      <c r="FW249" s="1">
        <f t="shared" si="1636"/>
        <v>0</v>
      </c>
      <c r="FX249" s="1">
        <f t="shared" si="1637"/>
        <v>0</v>
      </c>
      <c r="FY249" s="1">
        <f t="shared" si="1638"/>
        <v>0</v>
      </c>
      <c r="GC249" s="7">
        <f t="shared" si="1639"/>
        <v>0</v>
      </c>
      <c r="GD249" s="7">
        <f t="shared" si="1640"/>
        <v>0</v>
      </c>
      <c r="GE249" s="7">
        <f t="shared" si="1641"/>
        <v>0</v>
      </c>
      <c r="GF249" s="7">
        <f t="shared" si="1642"/>
        <v>0</v>
      </c>
      <c r="GG249" s="7">
        <f t="shared" si="1643"/>
        <v>2</v>
      </c>
      <c r="GH249" s="7">
        <f t="shared" si="1644"/>
        <v>0</v>
      </c>
      <c r="GI249" s="7">
        <f t="shared" si="1645"/>
        <v>0</v>
      </c>
      <c r="GJ249" s="7">
        <f t="shared" si="1646"/>
        <v>0</v>
      </c>
      <c r="GK249" s="7">
        <f t="shared" si="1647"/>
        <v>0</v>
      </c>
      <c r="GL249" s="7">
        <f t="shared" si="1648"/>
        <v>0</v>
      </c>
      <c r="GM249" s="7">
        <f t="shared" si="1649"/>
        <v>1</v>
      </c>
      <c r="GN249" s="7">
        <f t="shared" si="1650"/>
        <v>0</v>
      </c>
      <c r="GO249" s="7">
        <f t="shared" si="1651"/>
        <v>0</v>
      </c>
      <c r="GP249" s="7">
        <f t="shared" si="1652"/>
        <v>0</v>
      </c>
      <c r="GQ249" s="7">
        <f t="shared" si="1653"/>
        <v>7</v>
      </c>
      <c r="GR249" s="7">
        <f t="shared" si="1654"/>
        <v>0</v>
      </c>
      <c r="GS249" s="7">
        <f t="shared" si="1655"/>
        <v>1</v>
      </c>
      <c r="GT249" s="7">
        <f t="shared" si="1656"/>
        <v>0</v>
      </c>
      <c r="GU249" s="7">
        <f t="shared" si="1657"/>
        <v>0</v>
      </c>
      <c r="GV249" s="7">
        <f t="shared" si="1658"/>
        <v>0</v>
      </c>
      <c r="GW249" s="7">
        <f t="shared" si="1659"/>
        <v>0</v>
      </c>
      <c r="GX249" s="7">
        <f t="shared" si="1660"/>
        <v>0</v>
      </c>
      <c r="GY249" s="7">
        <f t="shared" si="1661"/>
        <v>0</v>
      </c>
      <c r="GZ249" s="7">
        <f t="shared" si="1662"/>
        <v>0</v>
      </c>
      <c r="HA249" s="7">
        <f t="shared" si="1663"/>
        <v>1</v>
      </c>
      <c r="HB249" s="7">
        <f t="shared" si="1664"/>
        <v>0</v>
      </c>
      <c r="HC249" s="7">
        <f t="shared" si="1665"/>
        <v>2</v>
      </c>
      <c r="HD249" s="7">
        <f t="shared" si="1666"/>
        <v>0</v>
      </c>
      <c r="HE249" s="7">
        <f t="shared" si="1667"/>
        <v>0</v>
      </c>
      <c r="HF249" s="7">
        <f t="shared" si="1668"/>
        <v>0</v>
      </c>
      <c r="HG249" s="7">
        <f t="shared" si="1669"/>
        <v>2</v>
      </c>
      <c r="HH249" s="7">
        <f t="shared" si="1670"/>
        <v>0</v>
      </c>
      <c r="HI249" s="7">
        <f t="shared" si="1671"/>
        <v>1</v>
      </c>
      <c r="HJ249" s="7">
        <f t="shared" si="1672"/>
        <v>0</v>
      </c>
      <c r="HK249" s="7">
        <f t="shared" si="1673"/>
        <v>4</v>
      </c>
      <c r="HL249" s="7">
        <f t="shared" si="1674"/>
        <v>1</v>
      </c>
      <c r="HM249" s="7">
        <f t="shared" si="1675"/>
        <v>0</v>
      </c>
      <c r="HN249" s="7">
        <f t="shared" si="1676"/>
        <v>0</v>
      </c>
      <c r="HO249" s="7">
        <f t="shared" si="1677"/>
        <v>0</v>
      </c>
      <c r="HP249" s="7">
        <f t="shared" si="1678"/>
        <v>0</v>
      </c>
      <c r="HQ249" s="7">
        <f t="shared" si="1679"/>
        <v>0</v>
      </c>
      <c r="HR249" s="7">
        <f t="shared" si="1680"/>
        <v>0</v>
      </c>
      <c r="HS249" s="7">
        <f t="shared" si="1681"/>
        <v>0</v>
      </c>
      <c r="HT249" s="7">
        <f t="shared" si="1682"/>
        <v>0</v>
      </c>
      <c r="HU249" s="7">
        <f t="shared" si="1683"/>
        <v>1</v>
      </c>
      <c r="HV249" s="7">
        <f t="shared" si="1684"/>
        <v>0</v>
      </c>
      <c r="HW249" s="7">
        <f t="shared" si="1685"/>
        <v>2</v>
      </c>
      <c r="HX249" s="7">
        <f t="shared" si="1686"/>
        <v>1</v>
      </c>
      <c r="HY249" s="7">
        <f t="shared" si="1687"/>
        <v>3</v>
      </c>
      <c r="HZ249" s="7">
        <f t="shared" si="1688"/>
        <v>1</v>
      </c>
      <c r="IA249" s="7">
        <f t="shared" si="1689"/>
        <v>0</v>
      </c>
      <c r="IB249" s="7">
        <f t="shared" si="1690"/>
        <v>0</v>
      </c>
      <c r="IC249" s="7">
        <f t="shared" si="1691"/>
        <v>2</v>
      </c>
      <c r="ID249" s="7">
        <f t="shared" si="1692"/>
        <v>0</v>
      </c>
      <c r="IE249" s="7">
        <f t="shared" si="1693"/>
        <v>1</v>
      </c>
      <c r="IF249" s="7">
        <f t="shared" si="1694"/>
        <v>0</v>
      </c>
      <c r="IG249" s="7">
        <f t="shared" si="1695"/>
        <v>0</v>
      </c>
      <c r="IH249" s="7">
        <f t="shared" si="1696"/>
        <v>0</v>
      </c>
      <c r="II249" s="7">
        <f t="shared" si="1697"/>
        <v>7</v>
      </c>
      <c r="IJ249" s="7">
        <f t="shared" si="1698"/>
        <v>2</v>
      </c>
      <c r="IK249" s="7">
        <f t="shared" si="1699"/>
        <v>6</v>
      </c>
      <c r="IL249" s="7">
        <f t="shared" si="1700"/>
        <v>2</v>
      </c>
      <c r="IM249" s="7">
        <f t="shared" si="1701"/>
        <v>0</v>
      </c>
      <c r="IN249" s="7">
        <f t="shared" si="1702"/>
        <v>0</v>
      </c>
      <c r="IO249" s="7">
        <f t="shared" si="1703"/>
        <v>0</v>
      </c>
      <c r="IP249" s="7">
        <f t="shared" si="1704"/>
        <v>0</v>
      </c>
      <c r="IQ249" s="7">
        <f t="shared" si="1705"/>
        <v>0</v>
      </c>
      <c r="IR249" s="7">
        <f t="shared" si="1706"/>
        <v>0</v>
      </c>
      <c r="IS249" s="7">
        <f t="shared" si="1707"/>
        <v>1</v>
      </c>
      <c r="IT249" s="7">
        <f t="shared" si="1708"/>
        <v>0</v>
      </c>
      <c r="IU249" s="7">
        <f t="shared" si="1709"/>
        <v>0</v>
      </c>
      <c r="IV249" s="7">
        <f t="shared" si="1710"/>
        <v>0</v>
      </c>
      <c r="IW249" s="7">
        <f t="shared" si="1711"/>
        <v>0</v>
      </c>
      <c r="IX249" s="7">
        <f t="shared" si="1712"/>
        <v>0</v>
      </c>
      <c r="IY249" s="7">
        <f t="shared" si="1713"/>
        <v>2</v>
      </c>
      <c r="IZ249" s="7">
        <f t="shared" si="1714"/>
        <v>1</v>
      </c>
      <c r="JA249" s="7">
        <f t="shared" si="1715"/>
        <v>0</v>
      </c>
      <c r="JB249" s="7">
        <f t="shared" si="1716"/>
        <v>0</v>
      </c>
      <c r="JC249" s="7">
        <f t="shared" si="1717"/>
        <v>0</v>
      </c>
      <c r="JD249" s="7">
        <f t="shared" si="1718"/>
        <v>0</v>
      </c>
      <c r="JF249" s="1">
        <v>65</v>
      </c>
      <c r="JG249" s="10">
        <f t="shared" si="1719"/>
        <v>123.41636363636364</v>
      </c>
      <c r="JH249" s="10">
        <f t="shared" si="1720"/>
        <v>4.3079999999999998</v>
      </c>
      <c r="JJ249" s="1" t="str">
        <f t="shared" si="1555"/>
        <v>[123.42, 4.31]</v>
      </c>
    </row>
    <row r="250" spans="2:480" x14ac:dyDescent="0.35">
      <c r="B250" s="192">
        <v>66</v>
      </c>
      <c r="C250" s="195" t="s">
        <v>232</v>
      </c>
      <c r="D250" s="32"/>
      <c r="E250" s="32"/>
      <c r="F250" s="32"/>
      <c r="G250" s="33"/>
      <c r="H250" s="2">
        <f t="shared" ref="H250:H259" si="1773">H164*1.1</f>
        <v>5425.6400000000012</v>
      </c>
      <c r="I250" s="34">
        <f t="shared" ref="I250:I259" si="1774">H250/$H$260</f>
        <v>1.2800383668948511E-2</v>
      </c>
      <c r="J250" s="105">
        <f t="shared" si="1731"/>
        <v>0.23040820179884161</v>
      </c>
      <c r="K250" s="105">
        <f t="shared" si="1731"/>
        <v>0.31681127747340726</v>
      </c>
      <c r="L250" s="105">
        <f t="shared" si="1731"/>
        <v>1.7584845142615548</v>
      </c>
      <c r="M250" s="105">
        <f t="shared" si="1731"/>
        <v>0.17017592073498919</v>
      </c>
      <c r="N250" s="105">
        <f t="shared" si="1731"/>
        <v>9.4542178186105101E-3</v>
      </c>
      <c r="O250" s="105">
        <f t="shared" si="1731"/>
        <v>1.0399639600471562</v>
      </c>
      <c r="P250" s="105">
        <f t="shared" si="1731"/>
        <v>0.36871449492580988</v>
      </c>
      <c r="Q250" s="105">
        <f t="shared" si="1731"/>
        <v>6.3532343741062629</v>
      </c>
      <c r="R250" s="105">
        <f t="shared" si="1731"/>
        <v>0.86978803931216708</v>
      </c>
      <c r="S250" s="105">
        <f t="shared" si="1731"/>
        <v>0.23635544546526277</v>
      </c>
      <c r="T250" s="77">
        <f t="shared" si="1731"/>
        <v>0.47271089093052554</v>
      </c>
      <c r="U250" s="77">
        <f t="shared" si="1731"/>
        <v>5.6725306911663061E-2</v>
      </c>
      <c r="V250" s="77">
        <f t="shared" si="1731"/>
        <v>0.93596756404244053</v>
      </c>
      <c r="W250" s="77">
        <f t="shared" si="1731"/>
        <v>2.1744700982804175</v>
      </c>
      <c r="X250" s="91">
        <f t="shared" si="1731"/>
        <v>0.31681127747340726</v>
      </c>
      <c r="Y250" s="109">
        <f t="shared" si="1731"/>
        <v>2.1672771481703541</v>
      </c>
      <c r="Z250" s="109">
        <f t="shared" si="1733"/>
        <v>1.0512374207072148</v>
      </c>
      <c r="AA250" s="109">
        <f t="shared" si="1733"/>
        <v>4.773769931019749</v>
      </c>
      <c r="AB250" s="109">
        <f t="shared" si="1732"/>
        <v>2.1600768918641402E-2</v>
      </c>
      <c r="AC250" s="109">
        <f t="shared" si="1732"/>
        <v>0.38161358422933145</v>
      </c>
      <c r="AD250" s="109">
        <f t="shared" si="1732"/>
        <v>1.4400512612427601E-2</v>
      </c>
      <c r="AE250" s="109">
        <f t="shared" si="1732"/>
        <v>0.15840563873670363</v>
      </c>
      <c r="AF250" s="109">
        <f t="shared" si="1732"/>
        <v>0.5472194792722489</v>
      </c>
      <c r="AG250" s="109">
        <f t="shared" si="1732"/>
        <v>2.635293808074251</v>
      </c>
      <c r="AH250" s="109">
        <f t="shared" si="1732"/>
        <v>3.8665376364368118</v>
      </c>
      <c r="AI250" s="109">
        <f t="shared" si="1732"/>
        <v>2.8801025224855201E-2</v>
      </c>
      <c r="AJ250" s="109">
        <f t="shared" si="1732"/>
        <v>2.2896815053759889</v>
      </c>
      <c r="AK250" s="109">
        <f t="shared" si="1732"/>
        <v>1.123239983769353</v>
      </c>
      <c r="AL250" s="109">
        <f t="shared" si="1732"/>
        <v>1.4400512612427601E-2</v>
      </c>
      <c r="AM250" s="109">
        <f t="shared" si="1727"/>
        <v>8.3378968025955817</v>
      </c>
      <c r="AN250" s="109">
        <f t="shared" si="1727"/>
        <v>8.0282857814283872</v>
      </c>
      <c r="AO250" s="109">
        <f t="shared" si="1727"/>
        <v>2.1600768918641402E-2</v>
      </c>
      <c r="AP250" s="109">
        <f t="shared" si="1727"/>
        <v>0.16560589504291745</v>
      </c>
      <c r="AQ250" s="109">
        <f t="shared" si="1727"/>
        <v>5.7602050449710403E-2</v>
      </c>
      <c r="AR250" s="109">
        <f t="shared" si="1727"/>
        <v>0.69961211857717776</v>
      </c>
      <c r="AS250" s="109">
        <f t="shared" si="1727"/>
        <v>9.4542178186105101E-3</v>
      </c>
      <c r="AT250" s="109">
        <f t="shared" si="1727"/>
        <v>0.48216510874913604</v>
      </c>
      <c r="AU250" s="109">
        <f t="shared" si="1727"/>
        <v>2.9969870484995318</v>
      </c>
      <c r="AV250" s="109">
        <f t="shared" si="1730"/>
        <v>0.36001281531069007</v>
      </c>
      <c r="AW250" s="109">
        <f t="shared" si="1730"/>
        <v>0.36001281531069007</v>
      </c>
      <c r="AY250" s="186"/>
      <c r="AZ250" s="183"/>
      <c r="BA250" s="32"/>
      <c r="BB250" s="32"/>
      <c r="BC250" s="32"/>
      <c r="BD250" s="33"/>
      <c r="BE250" s="2"/>
      <c r="BF250" s="43"/>
      <c r="BG250" s="99">
        <f t="shared" ref="BG250:BG259" si="1775">ROUND(J250,0)</f>
        <v>0</v>
      </c>
      <c r="BH250" s="99">
        <f t="shared" si="1734"/>
        <v>0</v>
      </c>
      <c r="BI250" s="99">
        <f t="shared" si="1735"/>
        <v>2</v>
      </c>
      <c r="BJ250" s="99">
        <f t="shared" si="1736"/>
        <v>0</v>
      </c>
      <c r="BK250" s="140">
        <f t="shared" si="1737"/>
        <v>0</v>
      </c>
      <c r="BL250" s="140">
        <f t="shared" si="1738"/>
        <v>1</v>
      </c>
      <c r="BM250" s="126">
        <f t="shared" si="1739"/>
        <v>0</v>
      </c>
      <c r="BN250" s="126">
        <f t="shared" si="1740"/>
        <v>6</v>
      </c>
      <c r="BO250" s="147">
        <f t="shared" si="1741"/>
        <v>1</v>
      </c>
      <c r="BP250" s="147">
        <f t="shared" si="1742"/>
        <v>0</v>
      </c>
      <c r="BQ250" s="147">
        <f t="shared" si="1743"/>
        <v>0</v>
      </c>
      <c r="BR250" s="147">
        <f t="shared" si="1744"/>
        <v>0</v>
      </c>
      <c r="BS250" s="147">
        <f t="shared" si="1745"/>
        <v>1</v>
      </c>
      <c r="BT250" s="126">
        <f t="shared" si="1746"/>
        <v>2</v>
      </c>
      <c r="BU250" s="129">
        <f t="shared" si="1747"/>
        <v>0</v>
      </c>
      <c r="BV250" s="129">
        <f t="shared" si="1748"/>
        <v>2</v>
      </c>
      <c r="BW250" s="129">
        <f t="shared" si="1749"/>
        <v>1</v>
      </c>
      <c r="BX250" s="131">
        <f t="shared" si="1750"/>
        <v>5</v>
      </c>
      <c r="BY250" s="134">
        <f t="shared" si="1751"/>
        <v>0</v>
      </c>
      <c r="BZ250" s="124">
        <f t="shared" si="1752"/>
        <v>0</v>
      </c>
      <c r="CA250" s="124">
        <f t="shared" si="1753"/>
        <v>0</v>
      </c>
      <c r="CB250" s="124">
        <f t="shared" si="1754"/>
        <v>0</v>
      </c>
      <c r="CC250" s="124">
        <f t="shared" si="1755"/>
        <v>1</v>
      </c>
      <c r="CD250" s="124">
        <f t="shared" si="1756"/>
        <v>3</v>
      </c>
      <c r="CE250" s="124">
        <f t="shared" si="1757"/>
        <v>4</v>
      </c>
      <c r="CF250" s="124">
        <f t="shared" si="1758"/>
        <v>0</v>
      </c>
      <c r="CG250" s="124">
        <f t="shared" si="1759"/>
        <v>2</v>
      </c>
      <c r="CH250" s="124">
        <f t="shared" si="1760"/>
        <v>1</v>
      </c>
      <c r="CI250" s="124">
        <f t="shared" si="1761"/>
        <v>0</v>
      </c>
      <c r="CJ250" s="124">
        <f t="shared" si="1762"/>
        <v>8</v>
      </c>
      <c r="CK250" s="124">
        <f t="shared" si="1763"/>
        <v>8</v>
      </c>
      <c r="CL250" s="124">
        <f t="shared" si="1764"/>
        <v>0</v>
      </c>
      <c r="CM250" s="124">
        <f t="shared" si="1765"/>
        <v>0</v>
      </c>
      <c r="CN250" s="124">
        <f t="shared" si="1766"/>
        <v>0</v>
      </c>
      <c r="CO250" s="124">
        <f t="shared" si="1767"/>
        <v>1</v>
      </c>
      <c r="CP250" s="124">
        <f t="shared" si="1768"/>
        <v>0</v>
      </c>
      <c r="CQ250" s="124">
        <f t="shared" si="1769"/>
        <v>0</v>
      </c>
      <c r="CR250" s="124">
        <f t="shared" si="1770"/>
        <v>3</v>
      </c>
      <c r="CS250" s="124">
        <f t="shared" si="1771"/>
        <v>0</v>
      </c>
      <c r="CT250" s="124">
        <f t="shared" si="1772"/>
        <v>0</v>
      </c>
      <c r="CX250" s="7">
        <f t="shared" ref="CX250:CX259" si="1776">BG250*$CW$5</f>
        <v>0</v>
      </c>
      <c r="CY250" s="7">
        <f t="shared" ref="CY250:CY259" si="1777">BG250*$CW$6</f>
        <v>0</v>
      </c>
      <c r="CZ250" s="7">
        <f t="shared" ref="CZ250:CZ259" si="1778">BH250*$CW$5</f>
        <v>0</v>
      </c>
      <c r="DA250" s="7">
        <f t="shared" ref="DA250:DA259" si="1779">BH250*$CW$6</f>
        <v>0</v>
      </c>
      <c r="DB250" s="7">
        <f t="shared" ref="DB250:DB259" si="1780">BI250*$CW$5</f>
        <v>2</v>
      </c>
      <c r="DC250" s="7">
        <f t="shared" ref="DC250:DC259" si="1781">BI250*$CW$6</f>
        <v>0</v>
      </c>
      <c r="DD250" s="7">
        <f t="shared" ref="DD250:DD259" si="1782">BJ250*$CW$5</f>
        <v>0</v>
      </c>
      <c r="DE250" s="7">
        <f t="shared" ref="DE250:DE259" si="1783">BJ250*$CW$6</f>
        <v>0</v>
      </c>
      <c r="DF250" s="7">
        <f t="shared" ref="DF250:DF259" si="1784">BK250*$CW$5</f>
        <v>0</v>
      </c>
      <c r="DG250" s="7">
        <f t="shared" ref="DG250:DG259" si="1785">BK250*$CW$6</f>
        <v>0</v>
      </c>
      <c r="DH250" s="7">
        <f t="shared" ref="DH250:DH259" si="1786">BL250*$CW$5</f>
        <v>1</v>
      </c>
      <c r="DI250" s="7">
        <f t="shared" ref="DI250:DI259" si="1787">BL250*$CW$6</f>
        <v>0</v>
      </c>
      <c r="DJ250" s="7">
        <f t="shared" ref="DJ250:DJ259" si="1788">BM250*$CW$5</f>
        <v>0</v>
      </c>
      <c r="DK250" s="7">
        <f t="shared" ref="DK250:DK259" si="1789">BM250*$CW$6</f>
        <v>0</v>
      </c>
      <c r="DL250" s="7">
        <f t="shared" ref="DL250:DL259" si="1790">BN250*$CW$5</f>
        <v>6</v>
      </c>
      <c r="DM250" s="7">
        <f t="shared" ref="DM250:DM259" si="1791">BN250*$CW$6</f>
        <v>0</v>
      </c>
      <c r="DN250" s="7">
        <f t="shared" ref="DN250:DN259" si="1792">BO250*$CW$5</f>
        <v>1</v>
      </c>
      <c r="DO250" s="7">
        <f t="shared" ref="DO250:DO259" si="1793">BO250*$CW$6</f>
        <v>0</v>
      </c>
      <c r="DP250" s="7">
        <f t="shared" ref="DP250:DP259" si="1794">BP250*$CW$5</f>
        <v>0</v>
      </c>
      <c r="DQ250" s="7">
        <f t="shared" ref="DQ250:DQ259" si="1795">BP250*$CW$6</f>
        <v>0</v>
      </c>
      <c r="DR250" s="7">
        <f t="shared" ref="DR250:DR259" si="1796">BQ250*$CW$5</f>
        <v>0</v>
      </c>
      <c r="DS250" s="7">
        <f t="shared" ref="DS250:DS259" si="1797">BQ250*$CW$6</f>
        <v>0</v>
      </c>
      <c r="DT250" s="7">
        <f t="shared" ref="DT250:DT259" si="1798">BR250*$CW$5</f>
        <v>0</v>
      </c>
      <c r="DU250" s="7">
        <f t="shared" ref="DU250:DU259" si="1799">BR250*$CW$6</f>
        <v>0</v>
      </c>
      <c r="DV250" s="7">
        <f t="shared" ref="DV250:DV259" si="1800">BS250*$CW$5</f>
        <v>1</v>
      </c>
      <c r="DW250" s="7">
        <f t="shared" ref="DW250:DW259" si="1801">BS250*$CW$6</f>
        <v>0</v>
      </c>
      <c r="DX250" s="7">
        <f t="shared" ref="DX250:DX259" si="1802">BT250*$CW$5</f>
        <v>2</v>
      </c>
      <c r="DY250" s="7">
        <f t="shared" ref="DY250:DY259" si="1803">BT250*$CW$6</f>
        <v>0</v>
      </c>
      <c r="DZ250" s="1">
        <f t="shared" ref="DZ250:DZ259" si="1804">BU250*$EA$5</f>
        <v>0</v>
      </c>
      <c r="EA250" s="1">
        <f t="shared" ref="EA250:EA259" si="1805">BU250*$EA$6</f>
        <v>0</v>
      </c>
      <c r="EB250" s="1">
        <f t="shared" ref="EB250:EB259" si="1806">BV250*$EA$5</f>
        <v>1.6</v>
      </c>
      <c r="EC250" s="1">
        <f t="shared" ref="EC250:EC259" si="1807">BV250*$EA$6</f>
        <v>0.4</v>
      </c>
      <c r="ED250" s="1">
        <f t="shared" ref="ED250:ED259" si="1808">BW250*$EA$5</f>
        <v>0.8</v>
      </c>
      <c r="EE250" s="1">
        <f t="shared" ref="EE250:EE259" si="1809">BW250*$EA$6</f>
        <v>0.2</v>
      </c>
      <c r="EF250" s="1">
        <f t="shared" ref="EF250:EF259" si="1810">BX250*$EA$5</f>
        <v>4</v>
      </c>
      <c r="EG250" s="1">
        <f t="shared" ref="EG250:EG259" si="1811">BX250*$EA$6</f>
        <v>1</v>
      </c>
      <c r="EH250" s="1">
        <f t="shared" ref="EH250:EH259" si="1812">BY250*$EA$5</f>
        <v>0</v>
      </c>
      <c r="EI250" s="1">
        <f t="shared" ref="EI250:EI259" si="1813">BY250*$EA$6</f>
        <v>0</v>
      </c>
      <c r="EJ250" s="1">
        <f t="shared" ref="EJ250:EJ259" si="1814">BZ250*$EA$5</f>
        <v>0</v>
      </c>
      <c r="EK250" s="1">
        <f t="shared" ref="EK250:EK259" si="1815">BZ250*$EA$6</f>
        <v>0</v>
      </c>
      <c r="EL250" s="1">
        <f t="shared" ref="EL250:EL259" si="1816">CA250*$EA$5</f>
        <v>0</v>
      </c>
      <c r="EM250" s="1">
        <f t="shared" ref="EM250:EM259" si="1817">CA250*$EA$6</f>
        <v>0</v>
      </c>
      <c r="EN250" s="1">
        <f t="shared" ref="EN250:EN259" si="1818">CB250*$EA$5</f>
        <v>0</v>
      </c>
      <c r="EO250" s="1">
        <f t="shared" ref="EO250:EO259" si="1819">CB250*$EA$6</f>
        <v>0</v>
      </c>
      <c r="EP250" s="1">
        <f t="shared" ref="EP250:EP259" si="1820">CC250*$EA$5</f>
        <v>0.8</v>
      </c>
      <c r="EQ250" s="1">
        <f t="shared" ref="EQ250:EQ259" si="1821">CC250*$EA$6</f>
        <v>0.2</v>
      </c>
      <c r="ER250" s="1">
        <f t="shared" ref="ER250:ER259" si="1822">CD250*$EA$5</f>
        <v>2.4000000000000004</v>
      </c>
      <c r="ES250" s="1">
        <f t="shared" ref="ES250:ES259" si="1823">CD250*$EA$6</f>
        <v>0.60000000000000009</v>
      </c>
      <c r="ET250" s="1">
        <f t="shared" ref="ET250:ET259" si="1824">CE250*$EA$5</f>
        <v>3.2</v>
      </c>
      <c r="EU250" s="1">
        <f t="shared" ref="EU250:EU259" si="1825">CE250*$EA$6</f>
        <v>0.8</v>
      </c>
      <c r="EV250" s="1">
        <f t="shared" ref="EV250:EV259" si="1826">CF250*$EA$5</f>
        <v>0</v>
      </c>
      <c r="EW250" s="1">
        <f t="shared" ref="EW250:EW259" si="1827">CF250*$EA$6</f>
        <v>0</v>
      </c>
      <c r="EX250" s="1">
        <f t="shared" ref="EX250:EX259" si="1828">CG250*$EA$5</f>
        <v>1.6</v>
      </c>
      <c r="EY250" s="1">
        <f t="shared" ref="EY250:EY259" si="1829">CG250*$EA$6</f>
        <v>0.4</v>
      </c>
      <c r="EZ250" s="1">
        <f t="shared" ref="EZ250:EZ259" si="1830">CH250*$EA$5</f>
        <v>0.8</v>
      </c>
      <c r="FA250" s="1">
        <f t="shared" ref="FA250:FA259" si="1831">CH250*$EA$6</f>
        <v>0.2</v>
      </c>
      <c r="FB250" s="1">
        <f t="shared" ref="FB250:FB259" si="1832">CI250*$EA$5</f>
        <v>0</v>
      </c>
      <c r="FC250" s="1">
        <f t="shared" ref="FC250:FC259" si="1833">CI250*$EA$6</f>
        <v>0</v>
      </c>
      <c r="FD250" s="1">
        <f t="shared" ref="FD250:FD259" si="1834">CJ250*$EA$5</f>
        <v>6.4</v>
      </c>
      <c r="FE250" s="1">
        <f t="shared" ref="FE250:FE259" si="1835">CJ250*$EA$6</f>
        <v>1.6</v>
      </c>
      <c r="FF250" s="1">
        <f t="shared" ref="FF250:FF259" si="1836">CK250*$EA$5</f>
        <v>6.4</v>
      </c>
      <c r="FG250" s="1">
        <f t="shared" ref="FG250:FG259" si="1837">CK250*$EA$6</f>
        <v>1.6</v>
      </c>
      <c r="FH250" s="1">
        <f t="shared" ref="FH250:FH259" si="1838">CL250*$EA$5</f>
        <v>0</v>
      </c>
      <c r="FI250" s="1">
        <f t="shared" ref="FI250:FI259" si="1839">CL250*$EA$6</f>
        <v>0</v>
      </c>
      <c r="FJ250" s="1">
        <f t="shared" ref="FJ250:FJ259" si="1840">CM250*$EA$5</f>
        <v>0</v>
      </c>
      <c r="FK250" s="1">
        <f t="shared" ref="FK250:FK259" si="1841">CM250*$EA$6</f>
        <v>0</v>
      </c>
      <c r="FL250" s="1">
        <f t="shared" ref="FL250:FL259" si="1842">CN250*$EA$5</f>
        <v>0</v>
      </c>
      <c r="FM250" s="1">
        <f t="shared" ref="FM250:FM259" si="1843">CN250*$EA$6</f>
        <v>0</v>
      </c>
      <c r="FN250" s="1">
        <f t="shared" ref="FN250:FN259" si="1844">CO250*$EA$5</f>
        <v>0.8</v>
      </c>
      <c r="FO250" s="1">
        <f t="shared" ref="FO250:FO259" si="1845">CO250*$EA$6</f>
        <v>0.2</v>
      </c>
      <c r="FP250" s="1">
        <f t="shared" ref="FP250:FP259" si="1846">CP250*$EA$5</f>
        <v>0</v>
      </c>
      <c r="FQ250" s="1">
        <f t="shared" ref="FQ250:FQ259" si="1847">CP250*$EA$6</f>
        <v>0</v>
      </c>
      <c r="FR250" s="1">
        <f t="shared" ref="FR250:FR259" si="1848">CQ250*$EA$5</f>
        <v>0</v>
      </c>
      <c r="FS250" s="1">
        <f t="shared" ref="FS250:FS259" si="1849">CQ250*$EA$6</f>
        <v>0</v>
      </c>
      <c r="FT250" s="1">
        <f t="shared" ref="FT250:FT259" si="1850">CR250*$EA$5</f>
        <v>2.4000000000000004</v>
      </c>
      <c r="FU250" s="1">
        <f t="shared" ref="FU250:FU259" si="1851">CR250*$EA$6</f>
        <v>0.60000000000000009</v>
      </c>
      <c r="FV250" s="1">
        <f t="shared" ref="FV250:FV259" si="1852">CS250*$EA$5</f>
        <v>0</v>
      </c>
      <c r="FW250" s="1">
        <f t="shared" ref="FW250:FW259" si="1853">CS250*$EA$6</f>
        <v>0</v>
      </c>
      <c r="FX250" s="1">
        <f t="shared" ref="FX250:FX259" si="1854">CT250*$EA$5</f>
        <v>0</v>
      </c>
      <c r="FY250" s="1">
        <f t="shared" ref="FY250:FY259" si="1855">CT250*$EA$6</f>
        <v>0</v>
      </c>
      <c r="GC250" s="7">
        <f t="shared" ref="GC250:GC259" si="1856">ROUND(CX250,0)</f>
        <v>0</v>
      </c>
      <c r="GD250" s="7">
        <f t="shared" ref="GD250:GD259" si="1857">ROUND(CY250,0)</f>
        <v>0</v>
      </c>
      <c r="GE250" s="7">
        <f t="shared" ref="GE250:GE259" si="1858">ROUND(CZ250,0)</f>
        <v>0</v>
      </c>
      <c r="GF250" s="7">
        <f t="shared" ref="GF250:GF259" si="1859">ROUND(DA250,0)</f>
        <v>0</v>
      </c>
      <c r="GG250" s="7">
        <f t="shared" ref="GG250:GG259" si="1860">ROUND(DB250,0)</f>
        <v>2</v>
      </c>
      <c r="GH250" s="7">
        <f t="shared" ref="GH250:GH259" si="1861">ROUND(DC250,0)</f>
        <v>0</v>
      </c>
      <c r="GI250" s="7">
        <f t="shared" ref="GI250:GI259" si="1862">ROUND(DD250,0)</f>
        <v>0</v>
      </c>
      <c r="GJ250" s="7">
        <f t="shared" ref="GJ250:GJ259" si="1863">ROUND(DE250,0)</f>
        <v>0</v>
      </c>
      <c r="GK250" s="7">
        <f t="shared" ref="GK250:GK259" si="1864">ROUND(DF250,0)</f>
        <v>0</v>
      </c>
      <c r="GL250" s="7">
        <f t="shared" ref="GL250:GL259" si="1865">ROUND(DG250,0)</f>
        <v>0</v>
      </c>
      <c r="GM250" s="7">
        <f t="shared" ref="GM250:GM259" si="1866">ROUND(DH250,0)</f>
        <v>1</v>
      </c>
      <c r="GN250" s="7">
        <f t="shared" ref="GN250:GN259" si="1867">ROUND(DI250,0)</f>
        <v>0</v>
      </c>
      <c r="GO250" s="7">
        <f t="shared" ref="GO250:GO259" si="1868">ROUND(DJ250,0)</f>
        <v>0</v>
      </c>
      <c r="GP250" s="7">
        <f t="shared" ref="GP250:GP259" si="1869">ROUND(DK250,0)</f>
        <v>0</v>
      </c>
      <c r="GQ250" s="7">
        <f t="shared" ref="GQ250:GQ259" si="1870">ROUND(DL250,0)</f>
        <v>6</v>
      </c>
      <c r="GR250" s="7">
        <f t="shared" ref="GR250:GR259" si="1871">ROUND(DM250,0)</f>
        <v>0</v>
      </c>
      <c r="GS250" s="7">
        <f t="shared" ref="GS250:GS259" si="1872">ROUND(DN250,0)</f>
        <v>1</v>
      </c>
      <c r="GT250" s="7">
        <f t="shared" ref="GT250:GT259" si="1873">ROUND(DO250,0)</f>
        <v>0</v>
      </c>
      <c r="GU250" s="7">
        <f t="shared" ref="GU250:GU259" si="1874">ROUND(DP250,0)</f>
        <v>0</v>
      </c>
      <c r="GV250" s="7">
        <f t="shared" ref="GV250:GV259" si="1875">ROUND(DQ250,0)</f>
        <v>0</v>
      </c>
      <c r="GW250" s="7">
        <f t="shared" ref="GW250:GW259" si="1876">ROUND(DR250,0)</f>
        <v>0</v>
      </c>
      <c r="GX250" s="7">
        <f t="shared" ref="GX250:GX259" si="1877">ROUND(DS250,0)</f>
        <v>0</v>
      </c>
      <c r="GY250" s="7">
        <f t="shared" ref="GY250:GY259" si="1878">ROUND(DT250,0)</f>
        <v>0</v>
      </c>
      <c r="GZ250" s="7">
        <f t="shared" ref="GZ250:GZ259" si="1879">ROUND(DU250,0)</f>
        <v>0</v>
      </c>
      <c r="HA250" s="7">
        <f t="shared" ref="HA250:HA259" si="1880">ROUND(DV250,0)</f>
        <v>1</v>
      </c>
      <c r="HB250" s="7">
        <f t="shared" ref="HB250:HB259" si="1881">ROUND(DW250,0)</f>
        <v>0</v>
      </c>
      <c r="HC250" s="7">
        <f t="shared" ref="HC250:HC259" si="1882">ROUND(DX250,0)</f>
        <v>2</v>
      </c>
      <c r="HD250" s="7">
        <f t="shared" ref="HD250:HD259" si="1883">ROUND(DY250,0)</f>
        <v>0</v>
      </c>
      <c r="HE250" s="7">
        <f t="shared" ref="HE250:HE259" si="1884">ROUND(DZ250,0)</f>
        <v>0</v>
      </c>
      <c r="HF250" s="7">
        <f t="shared" ref="HF250:HF259" si="1885">ROUND(EA250,0)</f>
        <v>0</v>
      </c>
      <c r="HG250" s="7">
        <f t="shared" ref="HG250:HG259" si="1886">ROUND(EB250,0)</f>
        <v>2</v>
      </c>
      <c r="HH250" s="7">
        <f t="shared" ref="HH250:HH259" si="1887">ROUND(EC250,0)</f>
        <v>0</v>
      </c>
      <c r="HI250" s="7">
        <f t="shared" ref="HI250:HI259" si="1888">ROUND(ED250,0)</f>
        <v>1</v>
      </c>
      <c r="HJ250" s="7">
        <f t="shared" ref="HJ250:HJ259" si="1889">ROUND(EE250,0)</f>
        <v>0</v>
      </c>
      <c r="HK250" s="7">
        <f t="shared" ref="HK250:HK259" si="1890">ROUND(EF250,0)</f>
        <v>4</v>
      </c>
      <c r="HL250" s="7">
        <f t="shared" ref="HL250:HL259" si="1891">ROUND(EG250,0)</f>
        <v>1</v>
      </c>
      <c r="HM250" s="7">
        <f t="shared" ref="HM250:HM259" si="1892">ROUND(EH250,0)</f>
        <v>0</v>
      </c>
      <c r="HN250" s="7">
        <f t="shared" ref="HN250:HN259" si="1893">ROUND(EI250,0)</f>
        <v>0</v>
      </c>
      <c r="HO250" s="7">
        <f t="shared" ref="HO250:HO259" si="1894">ROUND(EJ250,0)</f>
        <v>0</v>
      </c>
      <c r="HP250" s="7">
        <f t="shared" ref="HP250:HP259" si="1895">ROUND(EK250,0)</f>
        <v>0</v>
      </c>
      <c r="HQ250" s="7">
        <f t="shared" ref="HQ250:HQ259" si="1896">ROUND(EL250,0)</f>
        <v>0</v>
      </c>
      <c r="HR250" s="7">
        <f t="shared" ref="HR250:HR259" si="1897">ROUND(EM250,0)</f>
        <v>0</v>
      </c>
      <c r="HS250" s="7">
        <f t="shared" ref="HS250:HS259" si="1898">ROUND(EN250,0)</f>
        <v>0</v>
      </c>
      <c r="HT250" s="7">
        <f t="shared" ref="HT250:HT259" si="1899">ROUND(EO250,0)</f>
        <v>0</v>
      </c>
      <c r="HU250" s="7">
        <f t="shared" ref="HU250:HU259" si="1900">ROUND(EP250,0)</f>
        <v>1</v>
      </c>
      <c r="HV250" s="7">
        <f t="shared" ref="HV250:HV259" si="1901">ROUND(EQ250,0)</f>
        <v>0</v>
      </c>
      <c r="HW250" s="7">
        <f t="shared" ref="HW250:HW259" si="1902">ROUND(ER250,0)</f>
        <v>2</v>
      </c>
      <c r="HX250" s="7">
        <f t="shared" ref="HX250:HX259" si="1903">ROUND(ES250,0)</f>
        <v>1</v>
      </c>
      <c r="HY250" s="7">
        <f t="shared" ref="HY250:HY259" si="1904">ROUND(ET250,0)</f>
        <v>3</v>
      </c>
      <c r="HZ250" s="7">
        <f t="shared" ref="HZ250:HZ259" si="1905">ROUND(EU250,0)</f>
        <v>1</v>
      </c>
      <c r="IA250" s="7">
        <f t="shared" ref="IA250:IA259" si="1906">ROUND(EV250,0)</f>
        <v>0</v>
      </c>
      <c r="IB250" s="7">
        <f t="shared" ref="IB250:IB259" si="1907">ROUND(EW250,0)</f>
        <v>0</v>
      </c>
      <c r="IC250" s="7">
        <f t="shared" ref="IC250:IC259" si="1908">ROUND(EX250,0)</f>
        <v>2</v>
      </c>
      <c r="ID250" s="7">
        <f t="shared" ref="ID250:ID259" si="1909">ROUND(EY250,0)</f>
        <v>0</v>
      </c>
      <c r="IE250" s="7">
        <f t="shared" ref="IE250:IE259" si="1910">ROUND(EZ250,0)</f>
        <v>1</v>
      </c>
      <c r="IF250" s="7">
        <f t="shared" ref="IF250:IF259" si="1911">ROUND(FA250,0)</f>
        <v>0</v>
      </c>
      <c r="IG250" s="7">
        <f t="shared" ref="IG250:IG259" si="1912">ROUND(FB250,0)</f>
        <v>0</v>
      </c>
      <c r="IH250" s="7">
        <f t="shared" ref="IH250:IH259" si="1913">ROUND(FC250,0)</f>
        <v>0</v>
      </c>
      <c r="II250" s="7">
        <f t="shared" ref="II250:II259" si="1914">ROUND(FD250,0)</f>
        <v>6</v>
      </c>
      <c r="IJ250" s="7">
        <f t="shared" ref="IJ250:IJ259" si="1915">ROUND(FE250,0)</f>
        <v>2</v>
      </c>
      <c r="IK250" s="7">
        <f t="shared" ref="IK250:IK259" si="1916">ROUND(FF250,0)</f>
        <v>6</v>
      </c>
      <c r="IL250" s="7">
        <f t="shared" ref="IL250:IL259" si="1917">ROUND(FG250,0)</f>
        <v>2</v>
      </c>
      <c r="IM250" s="7">
        <f t="shared" ref="IM250:IM259" si="1918">ROUND(FH250,0)</f>
        <v>0</v>
      </c>
      <c r="IN250" s="7">
        <f t="shared" ref="IN250:IN259" si="1919">ROUND(FI250,0)</f>
        <v>0</v>
      </c>
      <c r="IO250" s="7">
        <f t="shared" ref="IO250:IO259" si="1920">ROUND(FJ250,0)</f>
        <v>0</v>
      </c>
      <c r="IP250" s="7">
        <f t="shared" ref="IP250:IP259" si="1921">ROUND(FK250,0)</f>
        <v>0</v>
      </c>
      <c r="IQ250" s="7">
        <f t="shared" ref="IQ250:IQ259" si="1922">ROUND(FL250,0)</f>
        <v>0</v>
      </c>
      <c r="IR250" s="7">
        <f t="shared" ref="IR250:IR259" si="1923">ROUND(FM250,0)</f>
        <v>0</v>
      </c>
      <c r="IS250" s="7">
        <f t="shared" ref="IS250:IS259" si="1924">ROUND(FN250,0)</f>
        <v>1</v>
      </c>
      <c r="IT250" s="7">
        <f t="shared" ref="IT250:IT259" si="1925">ROUND(FO250,0)</f>
        <v>0</v>
      </c>
      <c r="IU250" s="7">
        <f t="shared" ref="IU250:IU259" si="1926">ROUND(FP250,0)</f>
        <v>0</v>
      </c>
      <c r="IV250" s="7">
        <f t="shared" ref="IV250:IV259" si="1927">ROUND(FQ250,0)</f>
        <v>0</v>
      </c>
      <c r="IW250" s="7">
        <f t="shared" ref="IW250:IW259" si="1928">ROUND(FR250,0)</f>
        <v>0</v>
      </c>
      <c r="IX250" s="7">
        <f t="shared" ref="IX250:IX259" si="1929">ROUND(FS250,0)</f>
        <v>0</v>
      </c>
      <c r="IY250" s="7">
        <f t="shared" ref="IY250:IY259" si="1930">ROUND(FT250,0)</f>
        <v>2</v>
      </c>
      <c r="IZ250" s="7">
        <f t="shared" ref="IZ250:IZ259" si="1931">ROUND(FU250,0)</f>
        <v>1</v>
      </c>
      <c r="JA250" s="7">
        <f t="shared" ref="JA250:JA259" si="1932">ROUND(FV250,0)</f>
        <v>0</v>
      </c>
      <c r="JB250" s="7">
        <f t="shared" ref="JB250:JB259" si="1933">ROUND(FW250,0)</f>
        <v>0</v>
      </c>
      <c r="JC250" s="7">
        <f t="shared" ref="JC250:JC259" si="1934">ROUND(FX250,0)</f>
        <v>0</v>
      </c>
      <c r="JD250" s="7">
        <f t="shared" ref="JD250:JD259" si="1935">ROUND(FY250,0)</f>
        <v>0</v>
      </c>
      <c r="JF250" s="1">
        <v>66</v>
      </c>
      <c r="JG250" s="10">
        <f t="shared" ref="JG250:JG259" si="1936">SUM($GC$12*GC250,$GE$12*GE250,$GG$12*GG250,$GI$12*GI250,$GK$12*GK250,$GM$12*GM250,$GO$12*GO250,$GQ$12*GQ250,$GS$12*GS250,$GU$12*GU250,$GW$12*GW250,$GY$12*GY250,$HA$12*HA250,$HC$12*HC250,$HE$12*HE250,$HG$12*HG250,$HI$12*HI250,$HK$12*HK250,$HM$12*HM250,$HO$12*HO250,$HQ$12*HQ250,$HS$12*HS250,$HU$12*HU250,$HW$12*HW250,$HY$12*HY250,$IA$12*IA250,$IC$12*IC250,$IE$12*IE250,$IG$12*IG250,$II$12*II250,$IK$12*IK250,$IM$12*IM250,$IO$12*IO250,$IQ$12*IQ250,$IS$12*IS250,$IU$12*IU250,$IW$12*IW250,$IY$12*IY250,$JA$12*JA250,$JC$12*JC250)</f>
        <v>120.11636363636363</v>
      </c>
      <c r="JH250" s="10">
        <f t="shared" ref="JH250:JH259" si="1937">SUM($GD$12*GD250,$GF$12*GF250,$GH$12*GH250,$GJ$12*GJ250,$GL$12*GL250,$GN$12*GN250,$GP$12*GP250,$GR$12*GR250,$GT$12*GT250,$GV$12*GV250,$GX$12*GX250,$GZ$12*GZ250,$HB$12*HB250,$HD$12*HD250,$HF$12*HF250,$HH$12*HH250,$HJ$12*HJ250,$HL$12*HL250,$HN$12*HN250,$HP$12*HP250,$HR$12*HR250,$HT$12*HT250,$HV$12*HV250,$HX$12*HX250,$HZ$12*HZ250,$IB$12*IB250,$ID$12*ID250,$IF$12*IF250,$IH$12*IH250,$IJ$12*IJ250,$IL$12*IL250,$IN$12*IN250,$IP$12*IP250,$IR$12*IR250,$IT$12*IT250,$IV$12*IV250,$IX$12*IX250,$IZ$12*IZ250,$JB$12*JB250,$JD$12*JD250)</f>
        <v>4.3079999999999998</v>
      </c>
      <c r="JJ250" s="1" t="str">
        <f t="shared" si="1555"/>
        <v>[120.12, 4.31]</v>
      </c>
    </row>
    <row r="251" spans="2:480" x14ac:dyDescent="0.35">
      <c r="B251" s="192">
        <v>67</v>
      </c>
      <c r="C251" s="196" t="s">
        <v>233</v>
      </c>
      <c r="D251" s="32"/>
      <c r="E251" s="32"/>
      <c r="F251" s="32"/>
      <c r="G251" s="33"/>
      <c r="H251" s="2">
        <f t="shared" si="1773"/>
        <v>6665.8900000000012</v>
      </c>
      <c r="I251" s="34">
        <f t="shared" si="1774"/>
        <v>1.5726430337251861E-2</v>
      </c>
      <c r="J251" s="105">
        <f t="shared" si="1731"/>
        <v>0.28307733802627527</v>
      </c>
      <c r="K251" s="105">
        <f t="shared" si="1731"/>
        <v>0.38923133978612856</v>
      </c>
      <c r="L251" s="105">
        <f t="shared" si="1731"/>
        <v>2.160457446268266</v>
      </c>
      <c r="M251" s="105">
        <f t="shared" si="1731"/>
        <v>0.20907652705821933</v>
      </c>
      <c r="N251" s="105">
        <f t="shared" si="1731"/>
        <v>1.1615362614345516E-2</v>
      </c>
      <c r="O251" s="105">
        <f t="shared" si="1731"/>
        <v>1.2776898875780069</v>
      </c>
      <c r="P251" s="105">
        <f t="shared" si="1731"/>
        <v>0.45299914195947516</v>
      </c>
      <c r="Q251" s="105">
        <f t="shared" si="1731"/>
        <v>7.8055236768401874</v>
      </c>
      <c r="R251" s="105">
        <f t="shared" si="1731"/>
        <v>1.0686133605197876</v>
      </c>
      <c r="S251" s="105">
        <f t="shared" si="1731"/>
        <v>0.29038406535863798</v>
      </c>
      <c r="T251" s="77">
        <f t="shared" si="1731"/>
        <v>0.58076813071727595</v>
      </c>
      <c r="U251" s="77">
        <f t="shared" si="1731"/>
        <v>6.969217568607311E-2</v>
      </c>
      <c r="V251" s="77">
        <f t="shared" si="1731"/>
        <v>1.1499208988202063</v>
      </c>
      <c r="W251" s="77">
        <f t="shared" si="1731"/>
        <v>2.6715334012994689</v>
      </c>
      <c r="X251" s="91">
        <f t="shared" si="1731"/>
        <v>0.38923133978612856</v>
      </c>
      <c r="Y251" s="109">
        <f t="shared" si="1731"/>
        <v>2.6626962108096519</v>
      </c>
      <c r="Z251" s="109">
        <f t="shared" si="1733"/>
        <v>1.2915403547448809</v>
      </c>
      <c r="AA251" s="109">
        <f t="shared" si="1733"/>
        <v>5.8650085972318911</v>
      </c>
      <c r="AB251" s="109">
        <f t="shared" si="1732"/>
        <v>2.6538500439963308E-2</v>
      </c>
      <c r="AC251" s="109">
        <f t="shared" si="1732"/>
        <v>0.46884684110601849</v>
      </c>
      <c r="AD251" s="109">
        <f t="shared" si="1732"/>
        <v>1.7692333626642204E-2</v>
      </c>
      <c r="AE251" s="109">
        <f t="shared" si="1732"/>
        <v>0.19461566989306428</v>
      </c>
      <c r="AF251" s="109">
        <f t="shared" si="1732"/>
        <v>0.67230867781240389</v>
      </c>
      <c r="AG251" s="109">
        <f t="shared" si="1732"/>
        <v>3.2376970536755239</v>
      </c>
      <c r="AH251" s="109">
        <f t="shared" si="1732"/>
        <v>4.7503915787534332</v>
      </c>
      <c r="AI251" s="109">
        <f t="shared" si="1732"/>
        <v>3.5384667253284409E-2</v>
      </c>
      <c r="AJ251" s="109">
        <f t="shared" si="1732"/>
        <v>2.8130810466361109</v>
      </c>
      <c r="AK251" s="109">
        <f t="shared" si="1732"/>
        <v>1.3800020228780923</v>
      </c>
      <c r="AL251" s="109">
        <f t="shared" si="1732"/>
        <v>1.7692333626642204E-2</v>
      </c>
      <c r="AM251" s="109">
        <f t="shared" si="1727"/>
        <v>10.243861169825838</v>
      </c>
      <c r="AN251" s="109">
        <f t="shared" si="1727"/>
        <v>9.8634759968530297</v>
      </c>
      <c r="AO251" s="109">
        <f t="shared" si="1727"/>
        <v>2.6538500439963308E-2</v>
      </c>
      <c r="AP251" s="109">
        <f t="shared" si="1727"/>
        <v>0.2034618367063854</v>
      </c>
      <c r="AQ251" s="109">
        <f t="shared" si="1727"/>
        <v>7.0769334506568818E-2</v>
      </c>
      <c r="AR251" s="109">
        <f t="shared" si="1727"/>
        <v>0.85953683346156828</v>
      </c>
      <c r="AS251" s="109">
        <f t="shared" si="1727"/>
        <v>1.1615362614345516E-2</v>
      </c>
      <c r="AT251" s="109">
        <f t="shared" si="1727"/>
        <v>0.59238349333162144</v>
      </c>
      <c r="AU251" s="109">
        <f t="shared" si="1727"/>
        <v>3.6820699487475288</v>
      </c>
      <c r="AV251" s="109">
        <f t="shared" si="1730"/>
        <v>0.44230834066605518</v>
      </c>
      <c r="AW251" s="109">
        <f t="shared" si="1730"/>
        <v>0.44230834066605518</v>
      </c>
      <c r="AY251" s="186"/>
      <c r="AZ251" s="182"/>
      <c r="BA251" s="32"/>
      <c r="BB251" s="32"/>
      <c r="BC251" s="32"/>
      <c r="BD251" s="33"/>
      <c r="BE251" s="2"/>
      <c r="BF251" s="43"/>
      <c r="BG251" s="99">
        <f t="shared" si="1775"/>
        <v>0</v>
      </c>
      <c r="BH251" s="99">
        <f t="shared" si="1734"/>
        <v>0</v>
      </c>
      <c r="BI251" s="99">
        <f t="shared" si="1735"/>
        <v>2</v>
      </c>
      <c r="BJ251" s="99">
        <f t="shared" si="1736"/>
        <v>0</v>
      </c>
      <c r="BK251" s="140">
        <f t="shared" si="1737"/>
        <v>0</v>
      </c>
      <c r="BL251" s="140">
        <f t="shared" si="1738"/>
        <v>1</v>
      </c>
      <c r="BM251" s="126">
        <f t="shared" si="1739"/>
        <v>0</v>
      </c>
      <c r="BN251" s="126">
        <f t="shared" si="1740"/>
        <v>8</v>
      </c>
      <c r="BO251" s="147">
        <f t="shared" si="1741"/>
        <v>1</v>
      </c>
      <c r="BP251" s="147">
        <f t="shared" si="1742"/>
        <v>0</v>
      </c>
      <c r="BQ251" s="147">
        <f t="shared" si="1743"/>
        <v>1</v>
      </c>
      <c r="BR251" s="147">
        <f t="shared" si="1744"/>
        <v>0</v>
      </c>
      <c r="BS251" s="147">
        <f t="shared" si="1745"/>
        <v>1</v>
      </c>
      <c r="BT251" s="126">
        <f t="shared" si="1746"/>
        <v>3</v>
      </c>
      <c r="BU251" s="129">
        <f t="shared" si="1747"/>
        <v>0</v>
      </c>
      <c r="BV251" s="129">
        <f t="shared" si="1748"/>
        <v>3</v>
      </c>
      <c r="BW251" s="129">
        <f t="shared" si="1749"/>
        <v>1</v>
      </c>
      <c r="BX251" s="131">
        <f t="shared" si="1750"/>
        <v>6</v>
      </c>
      <c r="BY251" s="134">
        <f t="shared" si="1751"/>
        <v>0</v>
      </c>
      <c r="BZ251" s="124">
        <f t="shared" si="1752"/>
        <v>0</v>
      </c>
      <c r="CA251" s="124">
        <f t="shared" si="1753"/>
        <v>0</v>
      </c>
      <c r="CB251" s="124">
        <f t="shared" si="1754"/>
        <v>0</v>
      </c>
      <c r="CC251" s="124">
        <f t="shared" si="1755"/>
        <v>1</v>
      </c>
      <c r="CD251" s="124">
        <f t="shared" si="1756"/>
        <v>3</v>
      </c>
      <c r="CE251" s="124">
        <f t="shared" si="1757"/>
        <v>5</v>
      </c>
      <c r="CF251" s="124">
        <f t="shared" si="1758"/>
        <v>0</v>
      </c>
      <c r="CG251" s="124">
        <f t="shared" si="1759"/>
        <v>3</v>
      </c>
      <c r="CH251" s="124">
        <f t="shared" si="1760"/>
        <v>1</v>
      </c>
      <c r="CI251" s="124">
        <f t="shared" si="1761"/>
        <v>0</v>
      </c>
      <c r="CJ251" s="124">
        <f t="shared" si="1762"/>
        <v>10</v>
      </c>
      <c r="CK251" s="124">
        <f t="shared" si="1763"/>
        <v>10</v>
      </c>
      <c r="CL251" s="124">
        <f t="shared" si="1764"/>
        <v>0</v>
      </c>
      <c r="CM251" s="124">
        <f t="shared" si="1765"/>
        <v>0</v>
      </c>
      <c r="CN251" s="124">
        <f t="shared" si="1766"/>
        <v>0</v>
      </c>
      <c r="CO251" s="124">
        <f t="shared" si="1767"/>
        <v>1</v>
      </c>
      <c r="CP251" s="124">
        <f t="shared" si="1768"/>
        <v>0</v>
      </c>
      <c r="CQ251" s="124">
        <f t="shared" si="1769"/>
        <v>1</v>
      </c>
      <c r="CR251" s="124">
        <f t="shared" si="1770"/>
        <v>4</v>
      </c>
      <c r="CS251" s="124">
        <f t="shared" si="1771"/>
        <v>0</v>
      </c>
      <c r="CT251" s="124">
        <f t="shared" si="1772"/>
        <v>0</v>
      </c>
      <c r="CX251" s="7">
        <f t="shared" si="1776"/>
        <v>0</v>
      </c>
      <c r="CY251" s="7">
        <f t="shared" si="1777"/>
        <v>0</v>
      </c>
      <c r="CZ251" s="7">
        <f t="shared" si="1778"/>
        <v>0</v>
      </c>
      <c r="DA251" s="7">
        <f t="shared" si="1779"/>
        <v>0</v>
      </c>
      <c r="DB251" s="7">
        <f t="shared" si="1780"/>
        <v>2</v>
      </c>
      <c r="DC251" s="7">
        <f t="shared" si="1781"/>
        <v>0</v>
      </c>
      <c r="DD251" s="7">
        <f t="shared" si="1782"/>
        <v>0</v>
      </c>
      <c r="DE251" s="7">
        <f t="shared" si="1783"/>
        <v>0</v>
      </c>
      <c r="DF251" s="7">
        <f t="shared" si="1784"/>
        <v>0</v>
      </c>
      <c r="DG251" s="7">
        <f t="shared" si="1785"/>
        <v>0</v>
      </c>
      <c r="DH251" s="7">
        <f t="shared" si="1786"/>
        <v>1</v>
      </c>
      <c r="DI251" s="7">
        <f t="shared" si="1787"/>
        <v>0</v>
      </c>
      <c r="DJ251" s="7">
        <f t="shared" si="1788"/>
        <v>0</v>
      </c>
      <c r="DK251" s="7">
        <f t="shared" si="1789"/>
        <v>0</v>
      </c>
      <c r="DL251" s="7">
        <f t="shared" si="1790"/>
        <v>8</v>
      </c>
      <c r="DM251" s="7">
        <f t="shared" si="1791"/>
        <v>0</v>
      </c>
      <c r="DN251" s="7">
        <f t="shared" si="1792"/>
        <v>1</v>
      </c>
      <c r="DO251" s="7">
        <f t="shared" si="1793"/>
        <v>0</v>
      </c>
      <c r="DP251" s="7">
        <f t="shared" si="1794"/>
        <v>0</v>
      </c>
      <c r="DQ251" s="7">
        <f t="shared" si="1795"/>
        <v>0</v>
      </c>
      <c r="DR251" s="7">
        <f t="shared" si="1796"/>
        <v>1</v>
      </c>
      <c r="DS251" s="7">
        <f t="shared" si="1797"/>
        <v>0</v>
      </c>
      <c r="DT251" s="7">
        <f t="shared" si="1798"/>
        <v>0</v>
      </c>
      <c r="DU251" s="7">
        <f t="shared" si="1799"/>
        <v>0</v>
      </c>
      <c r="DV251" s="7">
        <f t="shared" si="1800"/>
        <v>1</v>
      </c>
      <c r="DW251" s="7">
        <f t="shared" si="1801"/>
        <v>0</v>
      </c>
      <c r="DX251" s="7">
        <f t="shared" si="1802"/>
        <v>3</v>
      </c>
      <c r="DY251" s="7">
        <f t="shared" si="1803"/>
        <v>0</v>
      </c>
      <c r="DZ251" s="1">
        <f t="shared" si="1804"/>
        <v>0</v>
      </c>
      <c r="EA251" s="1">
        <f t="shared" si="1805"/>
        <v>0</v>
      </c>
      <c r="EB251" s="1">
        <f t="shared" si="1806"/>
        <v>2.4000000000000004</v>
      </c>
      <c r="EC251" s="1">
        <f t="shared" si="1807"/>
        <v>0.60000000000000009</v>
      </c>
      <c r="ED251" s="1">
        <f t="shared" si="1808"/>
        <v>0.8</v>
      </c>
      <c r="EE251" s="1">
        <f t="shared" si="1809"/>
        <v>0.2</v>
      </c>
      <c r="EF251" s="1">
        <f t="shared" si="1810"/>
        <v>4.8000000000000007</v>
      </c>
      <c r="EG251" s="1">
        <f t="shared" si="1811"/>
        <v>1.2000000000000002</v>
      </c>
      <c r="EH251" s="1">
        <f t="shared" si="1812"/>
        <v>0</v>
      </c>
      <c r="EI251" s="1">
        <f t="shared" si="1813"/>
        <v>0</v>
      </c>
      <c r="EJ251" s="1">
        <f t="shared" si="1814"/>
        <v>0</v>
      </c>
      <c r="EK251" s="1">
        <f t="shared" si="1815"/>
        <v>0</v>
      </c>
      <c r="EL251" s="1">
        <f t="shared" si="1816"/>
        <v>0</v>
      </c>
      <c r="EM251" s="1">
        <f t="shared" si="1817"/>
        <v>0</v>
      </c>
      <c r="EN251" s="1">
        <f t="shared" si="1818"/>
        <v>0</v>
      </c>
      <c r="EO251" s="1">
        <f t="shared" si="1819"/>
        <v>0</v>
      </c>
      <c r="EP251" s="1">
        <f t="shared" si="1820"/>
        <v>0.8</v>
      </c>
      <c r="EQ251" s="1">
        <f t="shared" si="1821"/>
        <v>0.2</v>
      </c>
      <c r="ER251" s="1">
        <f t="shared" si="1822"/>
        <v>2.4000000000000004</v>
      </c>
      <c r="ES251" s="1">
        <f t="shared" si="1823"/>
        <v>0.60000000000000009</v>
      </c>
      <c r="ET251" s="1">
        <f t="shared" si="1824"/>
        <v>4</v>
      </c>
      <c r="EU251" s="1">
        <f t="shared" si="1825"/>
        <v>1</v>
      </c>
      <c r="EV251" s="1">
        <f t="shared" si="1826"/>
        <v>0</v>
      </c>
      <c r="EW251" s="1">
        <f t="shared" si="1827"/>
        <v>0</v>
      </c>
      <c r="EX251" s="1">
        <f t="shared" si="1828"/>
        <v>2.4000000000000004</v>
      </c>
      <c r="EY251" s="1">
        <f t="shared" si="1829"/>
        <v>0.60000000000000009</v>
      </c>
      <c r="EZ251" s="1">
        <f t="shared" si="1830"/>
        <v>0.8</v>
      </c>
      <c r="FA251" s="1">
        <f t="shared" si="1831"/>
        <v>0.2</v>
      </c>
      <c r="FB251" s="1">
        <f t="shared" si="1832"/>
        <v>0</v>
      </c>
      <c r="FC251" s="1">
        <f t="shared" si="1833"/>
        <v>0</v>
      </c>
      <c r="FD251" s="1">
        <f t="shared" si="1834"/>
        <v>8</v>
      </c>
      <c r="FE251" s="1">
        <f t="shared" si="1835"/>
        <v>2</v>
      </c>
      <c r="FF251" s="1">
        <f t="shared" si="1836"/>
        <v>8</v>
      </c>
      <c r="FG251" s="1">
        <f t="shared" si="1837"/>
        <v>2</v>
      </c>
      <c r="FH251" s="1">
        <f t="shared" si="1838"/>
        <v>0</v>
      </c>
      <c r="FI251" s="1">
        <f t="shared" si="1839"/>
        <v>0</v>
      </c>
      <c r="FJ251" s="1">
        <f t="shared" si="1840"/>
        <v>0</v>
      </c>
      <c r="FK251" s="1">
        <f t="shared" si="1841"/>
        <v>0</v>
      </c>
      <c r="FL251" s="1">
        <f t="shared" si="1842"/>
        <v>0</v>
      </c>
      <c r="FM251" s="1">
        <f t="shared" si="1843"/>
        <v>0</v>
      </c>
      <c r="FN251" s="1">
        <f t="shared" si="1844"/>
        <v>0.8</v>
      </c>
      <c r="FO251" s="1">
        <f t="shared" si="1845"/>
        <v>0.2</v>
      </c>
      <c r="FP251" s="1">
        <f t="shared" si="1846"/>
        <v>0</v>
      </c>
      <c r="FQ251" s="1">
        <f t="shared" si="1847"/>
        <v>0</v>
      </c>
      <c r="FR251" s="1">
        <f t="shared" si="1848"/>
        <v>0.8</v>
      </c>
      <c r="FS251" s="1">
        <f t="shared" si="1849"/>
        <v>0.2</v>
      </c>
      <c r="FT251" s="1">
        <f t="shared" si="1850"/>
        <v>3.2</v>
      </c>
      <c r="FU251" s="1">
        <f t="shared" si="1851"/>
        <v>0.8</v>
      </c>
      <c r="FV251" s="1">
        <f t="shared" si="1852"/>
        <v>0</v>
      </c>
      <c r="FW251" s="1">
        <f t="shared" si="1853"/>
        <v>0</v>
      </c>
      <c r="FX251" s="1">
        <f t="shared" si="1854"/>
        <v>0</v>
      </c>
      <c r="FY251" s="1">
        <f t="shared" si="1855"/>
        <v>0</v>
      </c>
      <c r="GC251" s="7">
        <f t="shared" si="1856"/>
        <v>0</v>
      </c>
      <c r="GD251" s="7">
        <f t="shared" si="1857"/>
        <v>0</v>
      </c>
      <c r="GE251" s="7">
        <f t="shared" si="1858"/>
        <v>0</v>
      </c>
      <c r="GF251" s="7">
        <f t="shared" si="1859"/>
        <v>0</v>
      </c>
      <c r="GG251" s="7">
        <f t="shared" si="1860"/>
        <v>2</v>
      </c>
      <c r="GH251" s="7">
        <f t="shared" si="1861"/>
        <v>0</v>
      </c>
      <c r="GI251" s="7">
        <f t="shared" si="1862"/>
        <v>0</v>
      </c>
      <c r="GJ251" s="7">
        <f t="shared" si="1863"/>
        <v>0</v>
      </c>
      <c r="GK251" s="7">
        <f t="shared" si="1864"/>
        <v>0</v>
      </c>
      <c r="GL251" s="7">
        <f t="shared" si="1865"/>
        <v>0</v>
      </c>
      <c r="GM251" s="7">
        <f t="shared" si="1866"/>
        <v>1</v>
      </c>
      <c r="GN251" s="7">
        <f t="shared" si="1867"/>
        <v>0</v>
      </c>
      <c r="GO251" s="7">
        <f t="shared" si="1868"/>
        <v>0</v>
      </c>
      <c r="GP251" s="7">
        <f t="shared" si="1869"/>
        <v>0</v>
      </c>
      <c r="GQ251" s="7">
        <f t="shared" si="1870"/>
        <v>8</v>
      </c>
      <c r="GR251" s="7">
        <f t="shared" si="1871"/>
        <v>0</v>
      </c>
      <c r="GS251" s="7">
        <f t="shared" si="1872"/>
        <v>1</v>
      </c>
      <c r="GT251" s="7">
        <f t="shared" si="1873"/>
        <v>0</v>
      </c>
      <c r="GU251" s="7">
        <f t="shared" si="1874"/>
        <v>0</v>
      </c>
      <c r="GV251" s="7">
        <f t="shared" si="1875"/>
        <v>0</v>
      </c>
      <c r="GW251" s="7">
        <f t="shared" si="1876"/>
        <v>1</v>
      </c>
      <c r="GX251" s="7">
        <f t="shared" si="1877"/>
        <v>0</v>
      </c>
      <c r="GY251" s="7">
        <f t="shared" si="1878"/>
        <v>0</v>
      </c>
      <c r="GZ251" s="7">
        <f t="shared" si="1879"/>
        <v>0</v>
      </c>
      <c r="HA251" s="7">
        <f t="shared" si="1880"/>
        <v>1</v>
      </c>
      <c r="HB251" s="7">
        <f t="shared" si="1881"/>
        <v>0</v>
      </c>
      <c r="HC251" s="7">
        <f t="shared" si="1882"/>
        <v>3</v>
      </c>
      <c r="HD251" s="7">
        <f t="shared" si="1883"/>
        <v>0</v>
      </c>
      <c r="HE251" s="7">
        <f t="shared" si="1884"/>
        <v>0</v>
      </c>
      <c r="HF251" s="7">
        <f t="shared" si="1885"/>
        <v>0</v>
      </c>
      <c r="HG251" s="7">
        <f t="shared" si="1886"/>
        <v>2</v>
      </c>
      <c r="HH251" s="7">
        <f t="shared" si="1887"/>
        <v>1</v>
      </c>
      <c r="HI251" s="7">
        <f t="shared" si="1888"/>
        <v>1</v>
      </c>
      <c r="HJ251" s="7">
        <f t="shared" si="1889"/>
        <v>0</v>
      </c>
      <c r="HK251" s="7">
        <f t="shared" si="1890"/>
        <v>5</v>
      </c>
      <c r="HL251" s="7">
        <f t="shared" si="1891"/>
        <v>1</v>
      </c>
      <c r="HM251" s="7">
        <f t="shared" si="1892"/>
        <v>0</v>
      </c>
      <c r="HN251" s="7">
        <f t="shared" si="1893"/>
        <v>0</v>
      </c>
      <c r="HO251" s="7">
        <f t="shared" si="1894"/>
        <v>0</v>
      </c>
      <c r="HP251" s="7">
        <f t="shared" si="1895"/>
        <v>0</v>
      </c>
      <c r="HQ251" s="7">
        <f t="shared" si="1896"/>
        <v>0</v>
      </c>
      <c r="HR251" s="7">
        <f t="shared" si="1897"/>
        <v>0</v>
      </c>
      <c r="HS251" s="7">
        <f t="shared" si="1898"/>
        <v>0</v>
      </c>
      <c r="HT251" s="7">
        <f t="shared" si="1899"/>
        <v>0</v>
      </c>
      <c r="HU251" s="7">
        <f t="shared" si="1900"/>
        <v>1</v>
      </c>
      <c r="HV251" s="7">
        <f t="shared" si="1901"/>
        <v>0</v>
      </c>
      <c r="HW251" s="7">
        <f t="shared" si="1902"/>
        <v>2</v>
      </c>
      <c r="HX251" s="7">
        <f t="shared" si="1903"/>
        <v>1</v>
      </c>
      <c r="HY251" s="7">
        <f t="shared" si="1904"/>
        <v>4</v>
      </c>
      <c r="HZ251" s="7">
        <f t="shared" si="1905"/>
        <v>1</v>
      </c>
      <c r="IA251" s="7">
        <f t="shared" si="1906"/>
        <v>0</v>
      </c>
      <c r="IB251" s="7">
        <f t="shared" si="1907"/>
        <v>0</v>
      </c>
      <c r="IC251" s="7">
        <f t="shared" si="1908"/>
        <v>2</v>
      </c>
      <c r="ID251" s="7">
        <f t="shared" si="1909"/>
        <v>1</v>
      </c>
      <c r="IE251" s="7">
        <f t="shared" si="1910"/>
        <v>1</v>
      </c>
      <c r="IF251" s="7">
        <f t="shared" si="1911"/>
        <v>0</v>
      </c>
      <c r="IG251" s="7">
        <f t="shared" si="1912"/>
        <v>0</v>
      </c>
      <c r="IH251" s="7">
        <f t="shared" si="1913"/>
        <v>0</v>
      </c>
      <c r="II251" s="7">
        <f t="shared" si="1914"/>
        <v>8</v>
      </c>
      <c r="IJ251" s="7">
        <f t="shared" si="1915"/>
        <v>2</v>
      </c>
      <c r="IK251" s="7">
        <f t="shared" si="1916"/>
        <v>8</v>
      </c>
      <c r="IL251" s="7">
        <f t="shared" si="1917"/>
        <v>2</v>
      </c>
      <c r="IM251" s="7">
        <f t="shared" si="1918"/>
        <v>0</v>
      </c>
      <c r="IN251" s="7">
        <f t="shared" si="1919"/>
        <v>0</v>
      </c>
      <c r="IO251" s="7">
        <f t="shared" si="1920"/>
        <v>0</v>
      </c>
      <c r="IP251" s="7">
        <f t="shared" si="1921"/>
        <v>0</v>
      </c>
      <c r="IQ251" s="7">
        <f t="shared" si="1922"/>
        <v>0</v>
      </c>
      <c r="IR251" s="7">
        <f t="shared" si="1923"/>
        <v>0</v>
      </c>
      <c r="IS251" s="7">
        <f t="shared" si="1924"/>
        <v>1</v>
      </c>
      <c r="IT251" s="7">
        <f t="shared" si="1925"/>
        <v>0</v>
      </c>
      <c r="IU251" s="7">
        <f t="shared" si="1926"/>
        <v>0</v>
      </c>
      <c r="IV251" s="7">
        <f t="shared" si="1927"/>
        <v>0</v>
      </c>
      <c r="IW251" s="7">
        <f t="shared" si="1928"/>
        <v>1</v>
      </c>
      <c r="IX251" s="7">
        <f t="shared" si="1929"/>
        <v>0</v>
      </c>
      <c r="IY251" s="7">
        <f t="shared" si="1930"/>
        <v>3</v>
      </c>
      <c r="IZ251" s="7">
        <f t="shared" si="1931"/>
        <v>1</v>
      </c>
      <c r="JA251" s="7">
        <f t="shared" si="1932"/>
        <v>0</v>
      </c>
      <c r="JB251" s="7">
        <f t="shared" si="1933"/>
        <v>0</v>
      </c>
      <c r="JC251" s="7">
        <f t="shared" si="1934"/>
        <v>0</v>
      </c>
      <c r="JD251" s="7">
        <f t="shared" si="1935"/>
        <v>0</v>
      </c>
      <c r="JF251" s="1">
        <v>67</v>
      </c>
      <c r="JG251" s="10">
        <f t="shared" si="1936"/>
        <v>147.61545454545453</v>
      </c>
      <c r="JH251" s="10">
        <f t="shared" si="1937"/>
        <v>5.2380000000000004</v>
      </c>
      <c r="JJ251" s="1" t="str">
        <f t="shared" si="1555"/>
        <v>[147.62, 5.24]</v>
      </c>
    </row>
    <row r="252" spans="2:480" x14ac:dyDescent="0.35">
      <c r="B252" s="192">
        <v>68</v>
      </c>
      <c r="C252" s="195" t="s">
        <v>234</v>
      </c>
      <c r="D252" s="32"/>
      <c r="E252" s="32"/>
      <c r="F252" s="32"/>
      <c r="G252" s="33"/>
      <c r="H252" s="2">
        <f t="shared" si="1773"/>
        <v>3809.0800000000004</v>
      </c>
      <c r="I252" s="34">
        <f t="shared" si="1774"/>
        <v>8.9865316212867762E-3</v>
      </c>
      <c r="J252" s="105">
        <f t="shared" si="1731"/>
        <v>0.16175847887215727</v>
      </c>
      <c r="K252" s="105">
        <f t="shared" si="1731"/>
        <v>0.2224179084492163</v>
      </c>
      <c r="L252" s="105">
        <f t="shared" si="1731"/>
        <v>1.2345471121532947</v>
      </c>
      <c r="M252" s="105">
        <f t="shared" si="1731"/>
        <v>0.11947230117612531</v>
      </c>
      <c r="N252" s="105">
        <f t="shared" si="1731"/>
        <v>6.6373500653402941E-3</v>
      </c>
      <c r="O252" s="105">
        <f t="shared" si="1731"/>
        <v>0.73010850718743237</v>
      </c>
      <c r="P252" s="105">
        <f t="shared" si="1731"/>
        <v>0.25885665254827145</v>
      </c>
      <c r="Q252" s="105">
        <f t="shared" si="1731"/>
        <v>4.4602992439086782</v>
      </c>
      <c r="R252" s="105">
        <f t="shared" si="1731"/>
        <v>0.61063620601130719</v>
      </c>
      <c r="S252" s="105">
        <f t="shared" si="1731"/>
        <v>0.16593375163350738</v>
      </c>
      <c r="T252" s="77">
        <f t="shared" si="1731"/>
        <v>0.33186750326701475</v>
      </c>
      <c r="U252" s="77">
        <f t="shared" si="1731"/>
        <v>3.9824100392041768E-2</v>
      </c>
      <c r="V252" s="77">
        <f t="shared" si="1731"/>
        <v>0.65709765646868912</v>
      </c>
      <c r="W252" s="77">
        <f t="shared" si="1731"/>
        <v>1.5265905150282677</v>
      </c>
      <c r="X252" s="91">
        <f t="shared" si="1731"/>
        <v>0.2224179084492163</v>
      </c>
      <c r="Y252" s="109">
        <f t="shared" si="1731"/>
        <v>1.5215406918912295</v>
      </c>
      <c r="Z252" s="109">
        <f t="shared" si="1733"/>
        <v>0.73802305985421757</v>
      </c>
      <c r="AA252" s="109">
        <f t="shared" si="1733"/>
        <v>3.3514334841325084</v>
      </c>
      <c r="AB252" s="109">
        <f t="shared" si="1732"/>
        <v>1.5164857394264746E-2</v>
      </c>
      <c r="AC252" s="109">
        <f t="shared" si="1732"/>
        <v>0.26791248063201051</v>
      </c>
      <c r="AD252" s="109">
        <f t="shared" si="1732"/>
        <v>1.010990492950983E-2</v>
      </c>
      <c r="AE252" s="109">
        <f t="shared" si="1732"/>
        <v>0.11120895422460815</v>
      </c>
      <c r="AF252" s="109">
        <f t="shared" si="1732"/>
        <v>0.38417638732137355</v>
      </c>
      <c r="AG252" s="109">
        <f t="shared" si="1732"/>
        <v>1.8501126021002989</v>
      </c>
      <c r="AH252" s="109">
        <f t="shared" si="1732"/>
        <v>2.7145094735733899</v>
      </c>
      <c r="AI252" s="109">
        <f t="shared" si="1732"/>
        <v>2.0219809859019659E-2</v>
      </c>
      <c r="AJ252" s="109">
        <f t="shared" si="1732"/>
        <v>1.6074748837920632</v>
      </c>
      <c r="AK252" s="109">
        <f t="shared" si="1732"/>
        <v>0.78857258450176682</v>
      </c>
      <c r="AL252" s="109">
        <f t="shared" si="1732"/>
        <v>1.010990492950983E-2</v>
      </c>
      <c r="AM252" s="109">
        <f t="shared" si="1727"/>
        <v>5.8536349541861918</v>
      </c>
      <c r="AN252" s="109">
        <f t="shared" si="1727"/>
        <v>5.63627199820173</v>
      </c>
      <c r="AO252" s="109">
        <f t="shared" si="1727"/>
        <v>1.5164857394264746E-2</v>
      </c>
      <c r="AP252" s="109">
        <f t="shared" si="1727"/>
        <v>0.11626390668936307</v>
      </c>
      <c r="AQ252" s="109">
        <f t="shared" si="1727"/>
        <v>4.0439619718039319E-2</v>
      </c>
      <c r="AR252" s="109">
        <f t="shared" si="1727"/>
        <v>0.4911639048351818</v>
      </c>
      <c r="AS252" s="109">
        <f t="shared" si="1727"/>
        <v>6.6373500653402941E-3</v>
      </c>
      <c r="AT252" s="109">
        <f t="shared" si="1727"/>
        <v>0.33850485333235503</v>
      </c>
      <c r="AU252" s="109">
        <f t="shared" si="1727"/>
        <v>2.1040399707128734</v>
      </c>
      <c r="AV252" s="109">
        <f t="shared" si="1730"/>
        <v>0.25274762323774574</v>
      </c>
      <c r="AW252" s="109">
        <f t="shared" si="1730"/>
        <v>0.25274762323774574</v>
      </c>
      <c r="AY252" s="186"/>
      <c r="AZ252" s="183"/>
      <c r="BA252" s="32"/>
      <c r="BB252" s="32"/>
      <c r="BC252" s="32"/>
      <c r="BD252" s="33"/>
      <c r="BE252" s="2"/>
      <c r="BF252" s="43"/>
      <c r="BG252" s="99">
        <f t="shared" si="1775"/>
        <v>0</v>
      </c>
      <c r="BH252" s="99">
        <f t="shared" si="1734"/>
        <v>0</v>
      </c>
      <c r="BI252" s="99">
        <f t="shared" si="1735"/>
        <v>1</v>
      </c>
      <c r="BJ252" s="99">
        <f t="shared" si="1736"/>
        <v>0</v>
      </c>
      <c r="BK252" s="140">
        <f t="shared" si="1737"/>
        <v>0</v>
      </c>
      <c r="BL252" s="140">
        <f t="shared" si="1738"/>
        <v>1</v>
      </c>
      <c r="BM252" s="126">
        <f t="shared" si="1739"/>
        <v>0</v>
      </c>
      <c r="BN252" s="126">
        <f t="shared" si="1740"/>
        <v>4</v>
      </c>
      <c r="BO252" s="147">
        <f t="shared" si="1741"/>
        <v>1</v>
      </c>
      <c r="BP252" s="147">
        <f t="shared" si="1742"/>
        <v>0</v>
      </c>
      <c r="BQ252" s="147">
        <f t="shared" si="1743"/>
        <v>0</v>
      </c>
      <c r="BR252" s="147">
        <f t="shared" si="1744"/>
        <v>0</v>
      </c>
      <c r="BS252" s="147">
        <f t="shared" si="1745"/>
        <v>1</v>
      </c>
      <c r="BT252" s="126">
        <f t="shared" si="1746"/>
        <v>2</v>
      </c>
      <c r="BU252" s="129">
        <f t="shared" si="1747"/>
        <v>0</v>
      </c>
      <c r="BV252" s="129">
        <f t="shared" si="1748"/>
        <v>2</v>
      </c>
      <c r="BW252" s="129">
        <f t="shared" si="1749"/>
        <v>1</v>
      </c>
      <c r="BX252" s="131">
        <f t="shared" si="1750"/>
        <v>3</v>
      </c>
      <c r="BY252" s="134">
        <f t="shared" si="1751"/>
        <v>0</v>
      </c>
      <c r="BZ252" s="124">
        <f t="shared" si="1752"/>
        <v>0</v>
      </c>
      <c r="CA252" s="124">
        <f t="shared" si="1753"/>
        <v>0</v>
      </c>
      <c r="CB252" s="124">
        <f t="shared" si="1754"/>
        <v>0</v>
      </c>
      <c r="CC252" s="124">
        <f t="shared" si="1755"/>
        <v>0</v>
      </c>
      <c r="CD252" s="124">
        <f t="shared" si="1756"/>
        <v>2</v>
      </c>
      <c r="CE252" s="124">
        <f t="shared" si="1757"/>
        <v>3</v>
      </c>
      <c r="CF252" s="124">
        <f t="shared" si="1758"/>
        <v>0</v>
      </c>
      <c r="CG252" s="124">
        <f t="shared" si="1759"/>
        <v>2</v>
      </c>
      <c r="CH252" s="124">
        <f t="shared" si="1760"/>
        <v>1</v>
      </c>
      <c r="CI252" s="124">
        <f t="shared" si="1761"/>
        <v>0</v>
      </c>
      <c r="CJ252" s="124">
        <f t="shared" si="1762"/>
        <v>6</v>
      </c>
      <c r="CK252" s="124">
        <f t="shared" si="1763"/>
        <v>6</v>
      </c>
      <c r="CL252" s="124">
        <f t="shared" si="1764"/>
        <v>0</v>
      </c>
      <c r="CM252" s="124">
        <f t="shared" si="1765"/>
        <v>0</v>
      </c>
      <c r="CN252" s="124">
        <f t="shared" si="1766"/>
        <v>0</v>
      </c>
      <c r="CO252" s="124">
        <f t="shared" si="1767"/>
        <v>0</v>
      </c>
      <c r="CP252" s="124">
        <f t="shared" si="1768"/>
        <v>0</v>
      </c>
      <c r="CQ252" s="124">
        <f t="shared" si="1769"/>
        <v>0</v>
      </c>
      <c r="CR252" s="124">
        <f t="shared" si="1770"/>
        <v>2</v>
      </c>
      <c r="CS252" s="124">
        <f t="shared" si="1771"/>
        <v>0</v>
      </c>
      <c r="CT252" s="124">
        <f t="shared" si="1772"/>
        <v>0</v>
      </c>
      <c r="CX252" s="7">
        <f t="shared" si="1776"/>
        <v>0</v>
      </c>
      <c r="CY252" s="7">
        <f t="shared" si="1777"/>
        <v>0</v>
      </c>
      <c r="CZ252" s="7">
        <f t="shared" si="1778"/>
        <v>0</v>
      </c>
      <c r="DA252" s="7">
        <f t="shared" si="1779"/>
        <v>0</v>
      </c>
      <c r="DB252" s="7">
        <f t="shared" si="1780"/>
        <v>1</v>
      </c>
      <c r="DC252" s="7">
        <f t="shared" si="1781"/>
        <v>0</v>
      </c>
      <c r="DD252" s="7">
        <f t="shared" si="1782"/>
        <v>0</v>
      </c>
      <c r="DE252" s="7">
        <f t="shared" si="1783"/>
        <v>0</v>
      </c>
      <c r="DF252" s="7">
        <f t="shared" si="1784"/>
        <v>0</v>
      </c>
      <c r="DG252" s="7">
        <f t="shared" si="1785"/>
        <v>0</v>
      </c>
      <c r="DH252" s="7">
        <f t="shared" si="1786"/>
        <v>1</v>
      </c>
      <c r="DI252" s="7">
        <f t="shared" si="1787"/>
        <v>0</v>
      </c>
      <c r="DJ252" s="7">
        <f t="shared" si="1788"/>
        <v>0</v>
      </c>
      <c r="DK252" s="7">
        <f t="shared" si="1789"/>
        <v>0</v>
      </c>
      <c r="DL252" s="7">
        <f t="shared" si="1790"/>
        <v>4</v>
      </c>
      <c r="DM252" s="7">
        <f t="shared" si="1791"/>
        <v>0</v>
      </c>
      <c r="DN252" s="7">
        <f t="shared" si="1792"/>
        <v>1</v>
      </c>
      <c r="DO252" s="7">
        <f t="shared" si="1793"/>
        <v>0</v>
      </c>
      <c r="DP252" s="7">
        <f t="shared" si="1794"/>
        <v>0</v>
      </c>
      <c r="DQ252" s="7">
        <f t="shared" si="1795"/>
        <v>0</v>
      </c>
      <c r="DR252" s="7">
        <f t="shared" si="1796"/>
        <v>0</v>
      </c>
      <c r="DS252" s="7">
        <f t="shared" si="1797"/>
        <v>0</v>
      </c>
      <c r="DT252" s="7">
        <f t="shared" si="1798"/>
        <v>0</v>
      </c>
      <c r="DU252" s="7">
        <f t="shared" si="1799"/>
        <v>0</v>
      </c>
      <c r="DV252" s="7">
        <f t="shared" si="1800"/>
        <v>1</v>
      </c>
      <c r="DW252" s="7">
        <f t="shared" si="1801"/>
        <v>0</v>
      </c>
      <c r="DX252" s="7">
        <f t="shared" si="1802"/>
        <v>2</v>
      </c>
      <c r="DY252" s="7">
        <f t="shared" si="1803"/>
        <v>0</v>
      </c>
      <c r="DZ252" s="1">
        <f t="shared" si="1804"/>
        <v>0</v>
      </c>
      <c r="EA252" s="1">
        <f t="shared" si="1805"/>
        <v>0</v>
      </c>
      <c r="EB252" s="1">
        <f t="shared" si="1806"/>
        <v>1.6</v>
      </c>
      <c r="EC252" s="1">
        <f t="shared" si="1807"/>
        <v>0.4</v>
      </c>
      <c r="ED252" s="1">
        <f t="shared" si="1808"/>
        <v>0.8</v>
      </c>
      <c r="EE252" s="1">
        <f t="shared" si="1809"/>
        <v>0.2</v>
      </c>
      <c r="EF252" s="1">
        <f t="shared" si="1810"/>
        <v>2.4000000000000004</v>
      </c>
      <c r="EG252" s="1">
        <f t="shared" si="1811"/>
        <v>0.60000000000000009</v>
      </c>
      <c r="EH252" s="1">
        <f t="shared" si="1812"/>
        <v>0</v>
      </c>
      <c r="EI252" s="1">
        <f t="shared" si="1813"/>
        <v>0</v>
      </c>
      <c r="EJ252" s="1">
        <f t="shared" si="1814"/>
        <v>0</v>
      </c>
      <c r="EK252" s="1">
        <f t="shared" si="1815"/>
        <v>0</v>
      </c>
      <c r="EL252" s="1">
        <f t="shared" si="1816"/>
        <v>0</v>
      </c>
      <c r="EM252" s="1">
        <f t="shared" si="1817"/>
        <v>0</v>
      </c>
      <c r="EN252" s="1">
        <f t="shared" si="1818"/>
        <v>0</v>
      </c>
      <c r="EO252" s="1">
        <f t="shared" si="1819"/>
        <v>0</v>
      </c>
      <c r="EP252" s="1">
        <f t="shared" si="1820"/>
        <v>0</v>
      </c>
      <c r="EQ252" s="1">
        <f t="shared" si="1821"/>
        <v>0</v>
      </c>
      <c r="ER252" s="1">
        <f t="shared" si="1822"/>
        <v>1.6</v>
      </c>
      <c r="ES252" s="1">
        <f t="shared" si="1823"/>
        <v>0.4</v>
      </c>
      <c r="ET252" s="1">
        <f t="shared" si="1824"/>
        <v>2.4000000000000004</v>
      </c>
      <c r="EU252" s="1">
        <f t="shared" si="1825"/>
        <v>0.60000000000000009</v>
      </c>
      <c r="EV252" s="1">
        <f t="shared" si="1826"/>
        <v>0</v>
      </c>
      <c r="EW252" s="1">
        <f t="shared" si="1827"/>
        <v>0</v>
      </c>
      <c r="EX252" s="1">
        <f t="shared" si="1828"/>
        <v>1.6</v>
      </c>
      <c r="EY252" s="1">
        <f t="shared" si="1829"/>
        <v>0.4</v>
      </c>
      <c r="EZ252" s="1">
        <f t="shared" si="1830"/>
        <v>0.8</v>
      </c>
      <c r="FA252" s="1">
        <f t="shared" si="1831"/>
        <v>0.2</v>
      </c>
      <c r="FB252" s="1">
        <f t="shared" si="1832"/>
        <v>0</v>
      </c>
      <c r="FC252" s="1">
        <f t="shared" si="1833"/>
        <v>0</v>
      </c>
      <c r="FD252" s="1">
        <f t="shared" si="1834"/>
        <v>4.8000000000000007</v>
      </c>
      <c r="FE252" s="1">
        <f t="shared" si="1835"/>
        <v>1.2000000000000002</v>
      </c>
      <c r="FF252" s="1">
        <f t="shared" si="1836"/>
        <v>4.8000000000000007</v>
      </c>
      <c r="FG252" s="1">
        <f t="shared" si="1837"/>
        <v>1.2000000000000002</v>
      </c>
      <c r="FH252" s="1">
        <f t="shared" si="1838"/>
        <v>0</v>
      </c>
      <c r="FI252" s="1">
        <f t="shared" si="1839"/>
        <v>0</v>
      </c>
      <c r="FJ252" s="1">
        <f t="shared" si="1840"/>
        <v>0</v>
      </c>
      <c r="FK252" s="1">
        <f t="shared" si="1841"/>
        <v>0</v>
      </c>
      <c r="FL252" s="1">
        <f t="shared" si="1842"/>
        <v>0</v>
      </c>
      <c r="FM252" s="1">
        <f t="shared" si="1843"/>
        <v>0</v>
      </c>
      <c r="FN252" s="1">
        <f t="shared" si="1844"/>
        <v>0</v>
      </c>
      <c r="FO252" s="1">
        <f t="shared" si="1845"/>
        <v>0</v>
      </c>
      <c r="FP252" s="1">
        <f t="shared" si="1846"/>
        <v>0</v>
      </c>
      <c r="FQ252" s="1">
        <f t="shared" si="1847"/>
        <v>0</v>
      </c>
      <c r="FR252" s="1">
        <f t="shared" si="1848"/>
        <v>0</v>
      </c>
      <c r="FS252" s="1">
        <f t="shared" si="1849"/>
        <v>0</v>
      </c>
      <c r="FT252" s="1">
        <f t="shared" si="1850"/>
        <v>1.6</v>
      </c>
      <c r="FU252" s="1">
        <f t="shared" si="1851"/>
        <v>0.4</v>
      </c>
      <c r="FV252" s="1">
        <f t="shared" si="1852"/>
        <v>0</v>
      </c>
      <c r="FW252" s="1">
        <f t="shared" si="1853"/>
        <v>0</v>
      </c>
      <c r="FX252" s="1">
        <f t="shared" si="1854"/>
        <v>0</v>
      </c>
      <c r="FY252" s="1">
        <f t="shared" si="1855"/>
        <v>0</v>
      </c>
      <c r="GC252" s="7">
        <f t="shared" si="1856"/>
        <v>0</v>
      </c>
      <c r="GD252" s="7">
        <f t="shared" si="1857"/>
        <v>0</v>
      </c>
      <c r="GE252" s="7">
        <f t="shared" si="1858"/>
        <v>0</v>
      </c>
      <c r="GF252" s="7">
        <f t="shared" si="1859"/>
        <v>0</v>
      </c>
      <c r="GG252" s="7">
        <f t="shared" si="1860"/>
        <v>1</v>
      </c>
      <c r="GH252" s="7">
        <f t="shared" si="1861"/>
        <v>0</v>
      </c>
      <c r="GI252" s="7">
        <f t="shared" si="1862"/>
        <v>0</v>
      </c>
      <c r="GJ252" s="7">
        <f t="shared" si="1863"/>
        <v>0</v>
      </c>
      <c r="GK252" s="7">
        <f t="shared" si="1864"/>
        <v>0</v>
      </c>
      <c r="GL252" s="7">
        <f t="shared" si="1865"/>
        <v>0</v>
      </c>
      <c r="GM252" s="7">
        <f t="shared" si="1866"/>
        <v>1</v>
      </c>
      <c r="GN252" s="7">
        <f t="shared" si="1867"/>
        <v>0</v>
      </c>
      <c r="GO252" s="7">
        <f t="shared" si="1868"/>
        <v>0</v>
      </c>
      <c r="GP252" s="7">
        <f t="shared" si="1869"/>
        <v>0</v>
      </c>
      <c r="GQ252" s="7">
        <f t="shared" si="1870"/>
        <v>4</v>
      </c>
      <c r="GR252" s="7">
        <f t="shared" si="1871"/>
        <v>0</v>
      </c>
      <c r="GS252" s="7">
        <f t="shared" si="1872"/>
        <v>1</v>
      </c>
      <c r="GT252" s="7">
        <f t="shared" si="1873"/>
        <v>0</v>
      </c>
      <c r="GU252" s="7">
        <f t="shared" si="1874"/>
        <v>0</v>
      </c>
      <c r="GV252" s="7">
        <f t="shared" si="1875"/>
        <v>0</v>
      </c>
      <c r="GW252" s="7">
        <f t="shared" si="1876"/>
        <v>0</v>
      </c>
      <c r="GX252" s="7">
        <f t="shared" si="1877"/>
        <v>0</v>
      </c>
      <c r="GY252" s="7">
        <f t="shared" si="1878"/>
        <v>0</v>
      </c>
      <c r="GZ252" s="7">
        <f t="shared" si="1879"/>
        <v>0</v>
      </c>
      <c r="HA252" s="7">
        <f t="shared" si="1880"/>
        <v>1</v>
      </c>
      <c r="HB252" s="7">
        <f t="shared" si="1881"/>
        <v>0</v>
      </c>
      <c r="HC252" s="7">
        <f t="shared" si="1882"/>
        <v>2</v>
      </c>
      <c r="HD252" s="7">
        <f t="shared" si="1883"/>
        <v>0</v>
      </c>
      <c r="HE252" s="7">
        <f t="shared" si="1884"/>
        <v>0</v>
      </c>
      <c r="HF252" s="7">
        <f t="shared" si="1885"/>
        <v>0</v>
      </c>
      <c r="HG252" s="7">
        <f t="shared" si="1886"/>
        <v>2</v>
      </c>
      <c r="HH252" s="7">
        <f t="shared" si="1887"/>
        <v>0</v>
      </c>
      <c r="HI252" s="7">
        <f t="shared" si="1888"/>
        <v>1</v>
      </c>
      <c r="HJ252" s="7">
        <f t="shared" si="1889"/>
        <v>0</v>
      </c>
      <c r="HK252" s="7">
        <f t="shared" si="1890"/>
        <v>2</v>
      </c>
      <c r="HL252" s="7">
        <f t="shared" si="1891"/>
        <v>1</v>
      </c>
      <c r="HM252" s="7">
        <f t="shared" si="1892"/>
        <v>0</v>
      </c>
      <c r="HN252" s="7">
        <f t="shared" si="1893"/>
        <v>0</v>
      </c>
      <c r="HO252" s="7">
        <f t="shared" si="1894"/>
        <v>0</v>
      </c>
      <c r="HP252" s="7">
        <f t="shared" si="1895"/>
        <v>0</v>
      </c>
      <c r="HQ252" s="7">
        <f t="shared" si="1896"/>
        <v>0</v>
      </c>
      <c r="HR252" s="7">
        <f t="shared" si="1897"/>
        <v>0</v>
      </c>
      <c r="HS252" s="7">
        <f t="shared" si="1898"/>
        <v>0</v>
      </c>
      <c r="HT252" s="7">
        <f t="shared" si="1899"/>
        <v>0</v>
      </c>
      <c r="HU252" s="7">
        <f t="shared" si="1900"/>
        <v>0</v>
      </c>
      <c r="HV252" s="7">
        <f t="shared" si="1901"/>
        <v>0</v>
      </c>
      <c r="HW252" s="7">
        <f t="shared" si="1902"/>
        <v>2</v>
      </c>
      <c r="HX252" s="7">
        <f t="shared" si="1903"/>
        <v>0</v>
      </c>
      <c r="HY252" s="7">
        <f t="shared" si="1904"/>
        <v>2</v>
      </c>
      <c r="HZ252" s="7">
        <f t="shared" si="1905"/>
        <v>1</v>
      </c>
      <c r="IA252" s="7">
        <f t="shared" si="1906"/>
        <v>0</v>
      </c>
      <c r="IB252" s="7">
        <f t="shared" si="1907"/>
        <v>0</v>
      </c>
      <c r="IC252" s="7">
        <f t="shared" si="1908"/>
        <v>2</v>
      </c>
      <c r="ID252" s="7">
        <f t="shared" si="1909"/>
        <v>0</v>
      </c>
      <c r="IE252" s="7">
        <f t="shared" si="1910"/>
        <v>1</v>
      </c>
      <c r="IF252" s="7">
        <f t="shared" si="1911"/>
        <v>0</v>
      </c>
      <c r="IG252" s="7">
        <f t="shared" si="1912"/>
        <v>0</v>
      </c>
      <c r="IH252" s="7">
        <f t="shared" si="1913"/>
        <v>0</v>
      </c>
      <c r="II252" s="7">
        <f t="shared" si="1914"/>
        <v>5</v>
      </c>
      <c r="IJ252" s="7">
        <f t="shared" si="1915"/>
        <v>1</v>
      </c>
      <c r="IK252" s="7">
        <f t="shared" si="1916"/>
        <v>5</v>
      </c>
      <c r="IL252" s="7">
        <f t="shared" si="1917"/>
        <v>1</v>
      </c>
      <c r="IM252" s="7">
        <f t="shared" si="1918"/>
        <v>0</v>
      </c>
      <c r="IN252" s="7">
        <f t="shared" si="1919"/>
        <v>0</v>
      </c>
      <c r="IO252" s="7">
        <f t="shared" si="1920"/>
        <v>0</v>
      </c>
      <c r="IP252" s="7">
        <f t="shared" si="1921"/>
        <v>0</v>
      </c>
      <c r="IQ252" s="7">
        <f t="shared" si="1922"/>
        <v>0</v>
      </c>
      <c r="IR252" s="7">
        <f t="shared" si="1923"/>
        <v>0</v>
      </c>
      <c r="IS252" s="7">
        <f t="shared" si="1924"/>
        <v>0</v>
      </c>
      <c r="IT252" s="7">
        <f t="shared" si="1925"/>
        <v>0</v>
      </c>
      <c r="IU252" s="7">
        <f t="shared" si="1926"/>
        <v>0</v>
      </c>
      <c r="IV252" s="7">
        <f t="shared" si="1927"/>
        <v>0</v>
      </c>
      <c r="IW252" s="7">
        <f t="shared" si="1928"/>
        <v>0</v>
      </c>
      <c r="IX252" s="7">
        <f t="shared" si="1929"/>
        <v>0</v>
      </c>
      <c r="IY252" s="7">
        <f t="shared" si="1930"/>
        <v>2</v>
      </c>
      <c r="IZ252" s="7">
        <f t="shared" si="1931"/>
        <v>0</v>
      </c>
      <c r="JA252" s="7">
        <f t="shared" si="1932"/>
        <v>0</v>
      </c>
      <c r="JB252" s="7">
        <f t="shared" si="1933"/>
        <v>0</v>
      </c>
      <c r="JC252" s="7">
        <f t="shared" si="1934"/>
        <v>0</v>
      </c>
      <c r="JD252" s="7">
        <f t="shared" si="1935"/>
        <v>0</v>
      </c>
      <c r="JF252" s="1">
        <v>68</v>
      </c>
      <c r="JG252" s="10">
        <f t="shared" si="1936"/>
        <v>90.008181818181825</v>
      </c>
      <c r="JH252" s="10">
        <f t="shared" si="1937"/>
        <v>2.3680000000000003</v>
      </c>
      <c r="JJ252" s="1" t="str">
        <f t="shared" si="1555"/>
        <v>[90.01, 2.37]</v>
      </c>
    </row>
    <row r="253" spans="2:480" x14ac:dyDescent="0.35">
      <c r="B253" s="192">
        <v>69</v>
      </c>
      <c r="C253" s="196" t="s">
        <v>235</v>
      </c>
      <c r="D253" s="32"/>
      <c r="E253" s="32"/>
      <c r="F253" s="32"/>
      <c r="G253" s="33"/>
      <c r="H253" s="2">
        <f t="shared" si="1773"/>
        <v>7094.2300000000005</v>
      </c>
      <c r="I253" s="34">
        <f t="shared" si="1774"/>
        <v>1.673698694269516E-2</v>
      </c>
      <c r="J253" s="105">
        <f t="shared" ref="J253:Y259" si="1938">IF(J$183="EV",$I$177*($H$260/$C$179)*$A$1*J$184*$I253,IF(J$183="PHEV",$I$178*($H$260/$C$179)*$A$1*J$184*$I253))</f>
        <v>0.30126745922092057</v>
      </c>
      <c r="K253" s="105">
        <f t="shared" si="1938"/>
        <v>0.4142427564287659</v>
      </c>
      <c r="L253" s="105">
        <f t="shared" si="1938"/>
        <v>2.2992851710783881</v>
      </c>
      <c r="M253" s="105">
        <f t="shared" si="1938"/>
        <v>0.22251146816887632</v>
      </c>
      <c r="N253" s="105">
        <f t="shared" si="1938"/>
        <v>1.2361748231604238E-2</v>
      </c>
      <c r="O253" s="105">
        <f t="shared" si="1938"/>
        <v>1.3597923054764662</v>
      </c>
      <c r="P253" s="105">
        <f t="shared" si="1938"/>
        <v>0.48210818103256531</v>
      </c>
      <c r="Q253" s="105">
        <f t="shared" si="1938"/>
        <v>8.3070948116380485</v>
      </c>
      <c r="R253" s="105">
        <f t="shared" si="1938"/>
        <v>1.13728083730759</v>
      </c>
      <c r="S253" s="105">
        <f t="shared" si="1938"/>
        <v>0.30904370579010598</v>
      </c>
      <c r="T253" s="77">
        <f t="shared" si="1938"/>
        <v>0.61808741158021197</v>
      </c>
      <c r="U253" s="77">
        <f t="shared" si="1938"/>
        <v>7.4170489389625435E-2</v>
      </c>
      <c r="V253" s="77">
        <f t="shared" si="1938"/>
        <v>1.2238130749288196</v>
      </c>
      <c r="W253" s="77">
        <f t="shared" si="1938"/>
        <v>2.843202093268975</v>
      </c>
      <c r="X253" s="91">
        <f t="shared" si="1938"/>
        <v>0.4142427564287659</v>
      </c>
      <c r="Y253" s="109">
        <f t="shared" si="1938"/>
        <v>2.8337970382967845</v>
      </c>
      <c r="Z253" s="109">
        <f t="shared" si="1733"/>
        <v>1.3745327826954501</v>
      </c>
      <c r="AA253" s="109">
        <f t="shared" si="1733"/>
        <v>6.2418851707334486</v>
      </c>
      <c r="AB253" s="109">
        <f t="shared" si="1732"/>
        <v>2.8243824301961307E-2</v>
      </c>
      <c r="AC253" s="109">
        <f t="shared" si="1732"/>
        <v>0.4989742293346498</v>
      </c>
      <c r="AD253" s="109">
        <f t="shared" si="1732"/>
        <v>1.8829216201307536E-2</v>
      </c>
      <c r="AE253" s="109">
        <f t="shared" si="1732"/>
        <v>0.20712137821438295</v>
      </c>
      <c r="AF253" s="109">
        <f t="shared" si="1732"/>
        <v>0.71551021564968653</v>
      </c>
      <c r="AG253" s="109">
        <f t="shared" si="1732"/>
        <v>3.4457465648392795</v>
      </c>
      <c r="AH253" s="109">
        <f t="shared" si="1732"/>
        <v>5.0556445500510749</v>
      </c>
      <c r="AI253" s="109">
        <f t="shared" si="1732"/>
        <v>3.7658432402615072E-2</v>
      </c>
      <c r="AJ253" s="109">
        <f t="shared" si="1732"/>
        <v>2.9938453760078989</v>
      </c>
      <c r="AK253" s="109">
        <f t="shared" si="1732"/>
        <v>1.4686788637019881</v>
      </c>
      <c r="AL253" s="109">
        <f t="shared" si="1732"/>
        <v>1.8829216201307536E-2</v>
      </c>
      <c r="AM253" s="109">
        <f t="shared" si="1727"/>
        <v>10.902116180557066</v>
      </c>
      <c r="AN253" s="109">
        <f t="shared" si="1727"/>
        <v>10.497288032228951</v>
      </c>
      <c r="AO253" s="109">
        <f t="shared" si="1727"/>
        <v>2.8243824301961307E-2</v>
      </c>
      <c r="AP253" s="109">
        <f t="shared" si="1727"/>
        <v>0.2165359863150367</v>
      </c>
      <c r="AQ253" s="109">
        <f t="shared" si="1727"/>
        <v>7.5316864805230144E-2</v>
      </c>
      <c r="AR253" s="109">
        <f t="shared" si="1727"/>
        <v>0.91476936913871365</v>
      </c>
      <c r="AS253" s="109">
        <f t="shared" si="1727"/>
        <v>1.2361748231604238E-2</v>
      </c>
      <c r="AT253" s="109">
        <f t="shared" si="1727"/>
        <v>0.63044915981181615</v>
      </c>
      <c r="AU253" s="109">
        <f t="shared" si="1727"/>
        <v>3.9186741894185433</v>
      </c>
      <c r="AV253" s="109">
        <f t="shared" si="1730"/>
        <v>0.47073040503268848</v>
      </c>
      <c r="AW253" s="109">
        <f t="shared" si="1730"/>
        <v>0.47073040503268848</v>
      </c>
      <c r="AY253" s="186"/>
      <c r="AZ253" s="182"/>
      <c r="BA253" s="32"/>
      <c r="BB253" s="32"/>
      <c r="BC253" s="32"/>
      <c r="BD253" s="33"/>
      <c r="BE253" s="2"/>
      <c r="BF253" s="43"/>
      <c r="BG253" s="99">
        <f t="shared" si="1775"/>
        <v>0</v>
      </c>
      <c r="BH253" s="99">
        <f t="shared" si="1734"/>
        <v>0</v>
      </c>
      <c r="BI253" s="99">
        <f t="shared" si="1735"/>
        <v>2</v>
      </c>
      <c r="BJ253" s="99">
        <f t="shared" si="1736"/>
        <v>0</v>
      </c>
      <c r="BK253" s="140">
        <f t="shared" si="1737"/>
        <v>0</v>
      </c>
      <c r="BL253" s="140">
        <f t="shared" si="1738"/>
        <v>1</v>
      </c>
      <c r="BM253" s="126">
        <f t="shared" si="1739"/>
        <v>0</v>
      </c>
      <c r="BN253" s="126">
        <f t="shared" si="1740"/>
        <v>8</v>
      </c>
      <c r="BO253" s="147">
        <f t="shared" si="1741"/>
        <v>1</v>
      </c>
      <c r="BP253" s="147">
        <f t="shared" si="1742"/>
        <v>0</v>
      </c>
      <c r="BQ253" s="147">
        <f t="shared" si="1743"/>
        <v>1</v>
      </c>
      <c r="BR253" s="147">
        <f t="shared" si="1744"/>
        <v>0</v>
      </c>
      <c r="BS253" s="147">
        <f t="shared" si="1745"/>
        <v>1</v>
      </c>
      <c r="BT253" s="126">
        <f t="shared" si="1746"/>
        <v>3</v>
      </c>
      <c r="BU253" s="129">
        <f t="shared" si="1747"/>
        <v>0</v>
      </c>
      <c r="BV253" s="129">
        <f t="shared" si="1748"/>
        <v>3</v>
      </c>
      <c r="BW253" s="129">
        <f t="shared" si="1749"/>
        <v>1</v>
      </c>
      <c r="BX253" s="131">
        <f t="shared" si="1750"/>
        <v>6</v>
      </c>
      <c r="BY253" s="134">
        <f t="shared" si="1751"/>
        <v>0</v>
      </c>
      <c r="BZ253" s="124">
        <f t="shared" si="1752"/>
        <v>0</v>
      </c>
      <c r="CA253" s="124">
        <f t="shared" si="1753"/>
        <v>0</v>
      </c>
      <c r="CB253" s="124">
        <f t="shared" si="1754"/>
        <v>0</v>
      </c>
      <c r="CC253" s="124">
        <f t="shared" si="1755"/>
        <v>1</v>
      </c>
      <c r="CD253" s="124">
        <f t="shared" si="1756"/>
        <v>3</v>
      </c>
      <c r="CE253" s="124">
        <f t="shared" si="1757"/>
        <v>5</v>
      </c>
      <c r="CF253" s="124">
        <f t="shared" si="1758"/>
        <v>0</v>
      </c>
      <c r="CG253" s="124">
        <f t="shared" si="1759"/>
        <v>3</v>
      </c>
      <c r="CH253" s="124">
        <f t="shared" si="1760"/>
        <v>1</v>
      </c>
      <c r="CI253" s="124">
        <f t="shared" si="1761"/>
        <v>0</v>
      </c>
      <c r="CJ253" s="124">
        <f t="shared" si="1762"/>
        <v>11</v>
      </c>
      <c r="CK253" s="124">
        <f t="shared" si="1763"/>
        <v>10</v>
      </c>
      <c r="CL253" s="124">
        <f t="shared" si="1764"/>
        <v>0</v>
      </c>
      <c r="CM253" s="124">
        <f t="shared" si="1765"/>
        <v>0</v>
      </c>
      <c r="CN253" s="124">
        <f t="shared" si="1766"/>
        <v>0</v>
      </c>
      <c r="CO253" s="124">
        <f t="shared" si="1767"/>
        <v>1</v>
      </c>
      <c r="CP253" s="124">
        <f t="shared" si="1768"/>
        <v>0</v>
      </c>
      <c r="CQ253" s="124">
        <f t="shared" si="1769"/>
        <v>1</v>
      </c>
      <c r="CR253" s="124">
        <f t="shared" si="1770"/>
        <v>4</v>
      </c>
      <c r="CS253" s="124">
        <f t="shared" si="1771"/>
        <v>0</v>
      </c>
      <c r="CT253" s="124">
        <f t="shared" si="1772"/>
        <v>0</v>
      </c>
      <c r="CX253" s="7">
        <f t="shared" si="1776"/>
        <v>0</v>
      </c>
      <c r="CY253" s="7">
        <f t="shared" si="1777"/>
        <v>0</v>
      </c>
      <c r="CZ253" s="7">
        <f t="shared" si="1778"/>
        <v>0</v>
      </c>
      <c r="DA253" s="7">
        <f t="shared" si="1779"/>
        <v>0</v>
      </c>
      <c r="DB253" s="7">
        <f t="shared" si="1780"/>
        <v>2</v>
      </c>
      <c r="DC253" s="7">
        <f t="shared" si="1781"/>
        <v>0</v>
      </c>
      <c r="DD253" s="7">
        <f t="shared" si="1782"/>
        <v>0</v>
      </c>
      <c r="DE253" s="7">
        <f t="shared" si="1783"/>
        <v>0</v>
      </c>
      <c r="DF253" s="7">
        <f t="shared" si="1784"/>
        <v>0</v>
      </c>
      <c r="DG253" s="7">
        <f t="shared" si="1785"/>
        <v>0</v>
      </c>
      <c r="DH253" s="7">
        <f t="shared" si="1786"/>
        <v>1</v>
      </c>
      <c r="DI253" s="7">
        <f t="shared" si="1787"/>
        <v>0</v>
      </c>
      <c r="DJ253" s="7">
        <f t="shared" si="1788"/>
        <v>0</v>
      </c>
      <c r="DK253" s="7">
        <f t="shared" si="1789"/>
        <v>0</v>
      </c>
      <c r="DL253" s="7">
        <f t="shared" si="1790"/>
        <v>8</v>
      </c>
      <c r="DM253" s="7">
        <f t="shared" si="1791"/>
        <v>0</v>
      </c>
      <c r="DN253" s="7">
        <f t="shared" si="1792"/>
        <v>1</v>
      </c>
      <c r="DO253" s="7">
        <f t="shared" si="1793"/>
        <v>0</v>
      </c>
      <c r="DP253" s="7">
        <f t="shared" si="1794"/>
        <v>0</v>
      </c>
      <c r="DQ253" s="7">
        <f t="shared" si="1795"/>
        <v>0</v>
      </c>
      <c r="DR253" s="7">
        <f t="shared" si="1796"/>
        <v>1</v>
      </c>
      <c r="DS253" s="7">
        <f t="shared" si="1797"/>
        <v>0</v>
      </c>
      <c r="DT253" s="7">
        <f t="shared" si="1798"/>
        <v>0</v>
      </c>
      <c r="DU253" s="7">
        <f t="shared" si="1799"/>
        <v>0</v>
      </c>
      <c r="DV253" s="7">
        <f t="shared" si="1800"/>
        <v>1</v>
      </c>
      <c r="DW253" s="7">
        <f t="shared" si="1801"/>
        <v>0</v>
      </c>
      <c r="DX253" s="7">
        <f t="shared" si="1802"/>
        <v>3</v>
      </c>
      <c r="DY253" s="7">
        <f t="shared" si="1803"/>
        <v>0</v>
      </c>
      <c r="DZ253" s="1">
        <f t="shared" si="1804"/>
        <v>0</v>
      </c>
      <c r="EA253" s="1">
        <f t="shared" si="1805"/>
        <v>0</v>
      </c>
      <c r="EB253" s="1">
        <f t="shared" si="1806"/>
        <v>2.4000000000000004</v>
      </c>
      <c r="EC253" s="1">
        <f t="shared" si="1807"/>
        <v>0.60000000000000009</v>
      </c>
      <c r="ED253" s="1">
        <f t="shared" si="1808"/>
        <v>0.8</v>
      </c>
      <c r="EE253" s="1">
        <f t="shared" si="1809"/>
        <v>0.2</v>
      </c>
      <c r="EF253" s="1">
        <f t="shared" si="1810"/>
        <v>4.8000000000000007</v>
      </c>
      <c r="EG253" s="1">
        <f t="shared" si="1811"/>
        <v>1.2000000000000002</v>
      </c>
      <c r="EH253" s="1">
        <f t="shared" si="1812"/>
        <v>0</v>
      </c>
      <c r="EI253" s="1">
        <f t="shared" si="1813"/>
        <v>0</v>
      </c>
      <c r="EJ253" s="1">
        <f t="shared" si="1814"/>
        <v>0</v>
      </c>
      <c r="EK253" s="1">
        <f t="shared" si="1815"/>
        <v>0</v>
      </c>
      <c r="EL253" s="1">
        <f t="shared" si="1816"/>
        <v>0</v>
      </c>
      <c r="EM253" s="1">
        <f t="shared" si="1817"/>
        <v>0</v>
      </c>
      <c r="EN253" s="1">
        <f t="shared" si="1818"/>
        <v>0</v>
      </c>
      <c r="EO253" s="1">
        <f t="shared" si="1819"/>
        <v>0</v>
      </c>
      <c r="EP253" s="1">
        <f t="shared" si="1820"/>
        <v>0.8</v>
      </c>
      <c r="EQ253" s="1">
        <f t="shared" si="1821"/>
        <v>0.2</v>
      </c>
      <c r="ER253" s="1">
        <f t="shared" si="1822"/>
        <v>2.4000000000000004</v>
      </c>
      <c r="ES253" s="1">
        <f t="shared" si="1823"/>
        <v>0.60000000000000009</v>
      </c>
      <c r="ET253" s="1">
        <f t="shared" si="1824"/>
        <v>4</v>
      </c>
      <c r="EU253" s="1">
        <f t="shared" si="1825"/>
        <v>1</v>
      </c>
      <c r="EV253" s="1">
        <f t="shared" si="1826"/>
        <v>0</v>
      </c>
      <c r="EW253" s="1">
        <f t="shared" si="1827"/>
        <v>0</v>
      </c>
      <c r="EX253" s="1">
        <f t="shared" si="1828"/>
        <v>2.4000000000000004</v>
      </c>
      <c r="EY253" s="1">
        <f t="shared" si="1829"/>
        <v>0.60000000000000009</v>
      </c>
      <c r="EZ253" s="1">
        <f t="shared" si="1830"/>
        <v>0.8</v>
      </c>
      <c r="FA253" s="1">
        <f t="shared" si="1831"/>
        <v>0.2</v>
      </c>
      <c r="FB253" s="1">
        <f t="shared" si="1832"/>
        <v>0</v>
      </c>
      <c r="FC253" s="1">
        <f t="shared" si="1833"/>
        <v>0</v>
      </c>
      <c r="FD253" s="1">
        <f t="shared" si="1834"/>
        <v>8.8000000000000007</v>
      </c>
      <c r="FE253" s="1">
        <f t="shared" si="1835"/>
        <v>2.2000000000000002</v>
      </c>
      <c r="FF253" s="1">
        <f t="shared" si="1836"/>
        <v>8</v>
      </c>
      <c r="FG253" s="1">
        <f t="shared" si="1837"/>
        <v>2</v>
      </c>
      <c r="FH253" s="1">
        <f t="shared" si="1838"/>
        <v>0</v>
      </c>
      <c r="FI253" s="1">
        <f t="shared" si="1839"/>
        <v>0</v>
      </c>
      <c r="FJ253" s="1">
        <f t="shared" si="1840"/>
        <v>0</v>
      </c>
      <c r="FK253" s="1">
        <f t="shared" si="1841"/>
        <v>0</v>
      </c>
      <c r="FL253" s="1">
        <f t="shared" si="1842"/>
        <v>0</v>
      </c>
      <c r="FM253" s="1">
        <f t="shared" si="1843"/>
        <v>0</v>
      </c>
      <c r="FN253" s="1">
        <f t="shared" si="1844"/>
        <v>0.8</v>
      </c>
      <c r="FO253" s="1">
        <f t="shared" si="1845"/>
        <v>0.2</v>
      </c>
      <c r="FP253" s="1">
        <f t="shared" si="1846"/>
        <v>0</v>
      </c>
      <c r="FQ253" s="1">
        <f t="shared" si="1847"/>
        <v>0</v>
      </c>
      <c r="FR253" s="1">
        <f t="shared" si="1848"/>
        <v>0.8</v>
      </c>
      <c r="FS253" s="1">
        <f t="shared" si="1849"/>
        <v>0.2</v>
      </c>
      <c r="FT253" s="1">
        <f t="shared" si="1850"/>
        <v>3.2</v>
      </c>
      <c r="FU253" s="1">
        <f t="shared" si="1851"/>
        <v>0.8</v>
      </c>
      <c r="FV253" s="1">
        <f t="shared" si="1852"/>
        <v>0</v>
      </c>
      <c r="FW253" s="1">
        <f t="shared" si="1853"/>
        <v>0</v>
      </c>
      <c r="FX253" s="1">
        <f t="shared" si="1854"/>
        <v>0</v>
      </c>
      <c r="FY253" s="1">
        <f t="shared" si="1855"/>
        <v>0</v>
      </c>
      <c r="GC253" s="7">
        <f t="shared" si="1856"/>
        <v>0</v>
      </c>
      <c r="GD253" s="7">
        <f t="shared" si="1857"/>
        <v>0</v>
      </c>
      <c r="GE253" s="7">
        <f t="shared" si="1858"/>
        <v>0</v>
      </c>
      <c r="GF253" s="7">
        <f t="shared" si="1859"/>
        <v>0</v>
      </c>
      <c r="GG253" s="7">
        <f t="shared" si="1860"/>
        <v>2</v>
      </c>
      <c r="GH253" s="7">
        <f t="shared" si="1861"/>
        <v>0</v>
      </c>
      <c r="GI253" s="7">
        <f t="shared" si="1862"/>
        <v>0</v>
      </c>
      <c r="GJ253" s="7">
        <f t="shared" si="1863"/>
        <v>0</v>
      </c>
      <c r="GK253" s="7">
        <f t="shared" si="1864"/>
        <v>0</v>
      </c>
      <c r="GL253" s="7">
        <f t="shared" si="1865"/>
        <v>0</v>
      </c>
      <c r="GM253" s="7">
        <f t="shared" si="1866"/>
        <v>1</v>
      </c>
      <c r="GN253" s="7">
        <f t="shared" si="1867"/>
        <v>0</v>
      </c>
      <c r="GO253" s="7">
        <f t="shared" si="1868"/>
        <v>0</v>
      </c>
      <c r="GP253" s="7">
        <f t="shared" si="1869"/>
        <v>0</v>
      </c>
      <c r="GQ253" s="7">
        <f t="shared" si="1870"/>
        <v>8</v>
      </c>
      <c r="GR253" s="7">
        <f t="shared" si="1871"/>
        <v>0</v>
      </c>
      <c r="GS253" s="7">
        <f t="shared" si="1872"/>
        <v>1</v>
      </c>
      <c r="GT253" s="7">
        <f t="shared" si="1873"/>
        <v>0</v>
      </c>
      <c r="GU253" s="7">
        <f t="shared" si="1874"/>
        <v>0</v>
      </c>
      <c r="GV253" s="7">
        <f t="shared" si="1875"/>
        <v>0</v>
      </c>
      <c r="GW253" s="7">
        <f t="shared" si="1876"/>
        <v>1</v>
      </c>
      <c r="GX253" s="7">
        <f t="shared" si="1877"/>
        <v>0</v>
      </c>
      <c r="GY253" s="7">
        <f t="shared" si="1878"/>
        <v>0</v>
      </c>
      <c r="GZ253" s="7">
        <f t="shared" si="1879"/>
        <v>0</v>
      </c>
      <c r="HA253" s="7">
        <f t="shared" si="1880"/>
        <v>1</v>
      </c>
      <c r="HB253" s="7">
        <f t="shared" si="1881"/>
        <v>0</v>
      </c>
      <c r="HC253" s="7">
        <f t="shared" si="1882"/>
        <v>3</v>
      </c>
      <c r="HD253" s="7">
        <f t="shared" si="1883"/>
        <v>0</v>
      </c>
      <c r="HE253" s="7">
        <f t="shared" si="1884"/>
        <v>0</v>
      </c>
      <c r="HF253" s="7">
        <f t="shared" si="1885"/>
        <v>0</v>
      </c>
      <c r="HG253" s="7">
        <f t="shared" si="1886"/>
        <v>2</v>
      </c>
      <c r="HH253" s="7">
        <f t="shared" si="1887"/>
        <v>1</v>
      </c>
      <c r="HI253" s="7">
        <f t="shared" si="1888"/>
        <v>1</v>
      </c>
      <c r="HJ253" s="7">
        <f t="shared" si="1889"/>
        <v>0</v>
      </c>
      <c r="HK253" s="7">
        <f t="shared" si="1890"/>
        <v>5</v>
      </c>
      <c r="HL253" s="7">
        <f t="shared" si="1891"/>
        <v>1</v>
      </c>
      <c r="HM253" s="7">
        <f t="shared" si="1892"/>
        <v>0</v>
      </c>
      <c r="HN253" s="7">
        <f t="shared" si="1893"/>
        <v>0</v>
      </c>
      <c r="HO253" s="7">
        <f t="shared" si="1894"/>
        <v>0</v>
      </c>
      <c r="HP253" s="7">
        <f t="shared" si="1895"/>
        <v>0</v>
      </c>
      <c r="HQ253" s="7">
        <f t="shared" si="1896"/>
        <v>0</v>
      </c>
      <c r="HR253" s="7">
        <f t="shared" si="1897"/>
        <v>0</v>
      </c>
      <c r="HS253" s="7">
        <f t="shared" si="1898"/>
        <v>0</v>
      </c>
      <c r="HT253" s="7">
        <f t="shared" si="1899"/>
        <v>0</v>
      </c>
      <c r="HU253" s="7">
        <f t="shared" si="1900"/>
        <v>1</v>
      </c>
      <c r="HV253" s="7">
        <f t="shared" si="1901"/>
        <v>0</v>
      </c>
      <c r="HW253" s="7">
        <f t="shared" si="1902"/>
        <v>2</v>
      </c>
      <c r="HX253" s="7">
        <f t="shared" si="1903"/>
        <v>1</v>
      </c>
      <c r="HY253" s="7">
        <f t="shared" si="1904"/>
        <v>4</v>
      </c>
      <c r="HZ253" s="7">
        <f t="shared" si="1905"/>
        <v>1</v>
      </c>
      <c r="IA253" s="7">
        <f t="shared" si="1906"/>
        <v>0</v>
      </c>
      <c r="IB253" s="7">
        <f t="shared" si="1907"/>
        <v>0</v>
      </c>
      <c r="IC253" s="7">
        <f t="shared" si="1908"/>
        <v>2</v>
      </c>
      <c r="ID253" s="7">
        <f t="shared" si="1909"/>
        <v>1</v>
      </c>
      <c r="IE253" s="7">
        <f t="shared" si="1910"/>
        <v>1</v>
      </c>
      <c r="IF253" s="7">
        <f t="shared" si="1911"/>
        <v>0</v>
      </c>
      <c r="IG253" s="7">
        <f t="shared" si="1912"/>
        <v>0</v>
      </c>
      <c r="IH253" s="7">
        <f t="shared" si="1913"/>
        <v>0</v>
      </c>
      <c r="II253" s="7">
        <f t="shared" si="1914"/>
        <v>9</v>
      </c>
      <c r="IJ253" s="7">
        <f t="shared" si="1915"/>
        <v>2</v>
      </c>
      <c r="IK253" s="7">
        <f t="shared" si="1916"/>
        <v>8</v>
      </c>
      <c r="IL253" s="7">
        <f t="shared" si="1917"/>
        <v>2</v>
      </c>
      <c r="IM253" s="7">
        <f t="shared" si="1918"/>
        <v>0</v>
      </c>
      <c r="IN253" s="7">
        <f t="shared" si="1919"/>
        <v>0</v>
      </c>
      <c r="IO253" s="7">
        <f t="shared" si="1920"/>
        <v>0</v>
      </c>
      <c r="IP253" s="7">
        <f t="shared" si="1921"/>
        <v>0</v>
      </c>
      <c r="IQ253" s="7">
        <f t="shared" si="1922"/>
        <v>0</v>
      </c>
      <c r="IR253" s="7">
        <f t="shared" si="1923"/>
        <v>0</v>
      </c>
      <c r="IS253" s="7">
        <f t="shared" si="1924"/>
        <v>1</v>
      </c>
      <c r="IT253" s="7">
        <f t="shared" si="1925"/>
        <v>0</v>
      </c>
      <c r="IU253" s="7">
        <f t="shared" si="1926"/>
        <v>0</v>
      </c>
      <c r="IV253" s="7">
        <f t="shared" si="1927"/>
        <v>0</v>
      </c>
      <c r="IW253" s="7">
        <f t="shared" si="1928"/>
        <v>1</v>
      </c>
      <c r="IX253" s="7">
        <f t="shared" si="1929"/>
        <v>0</v>
      </c>
      <c r="IY253" s="7">
        <f t="shared" si="1930"/>
        <v>3</v>
      </c>
      <c r="IZ253" s="7">
        <f t="shared" si="1931"/>
        <v>1</v>
      </c>
      <c r="JA253" s="7">
        <f t="shared" si="1932"/>
        <v>0</v>
      </c>
      <c r="JB253" s="7">
        <f t="shared" si="1933"/>
        <v>0</v>
      </c>
      <c r="JC253" s="7">
        <f t="shared" si="1934"/>
        <v>0</v>
      </c>
      <c r="JD253" s="7">
        <f t="shared" si="1935"/>
        <v>0</v>
      </c>
      <c r="JF253" s="1">
        <v>69</v>
      </c>
      <c r="JG253" s="10">
        <f t="shared" si="1936"/>
        <v>149.87545454545455</v>
      </c>
      <c r="JH253" s="10">
        <f t="shared" si="1937"/>
        <v>5.2380000000000004</v>
      </c>
      <c r="JJ253" s="1" t="str">
        <f t="shared" si="1555"/>
        <v>[149.88, 5.24]</v>
      </c>
    </row>
    <row r="254" spans="2:480" x14ac:dyDescent="0.35">
      <c r="B254" s="192">
        <v>70</v>
      </c>
      <c r="C254" s="195" t="s">
        <v>236</v>
      </c>
      <c r="D254" s="32"/>
      <c r="E254" s="32"/>
      <c r="F254" s="32"/>
      <c r="G254" s="33"/>
      <c r="H254" s="2">
        <f t="shared" si="1773"/>
        <v>7498.3700000000017</v>
      </c>
      <c r="I254" s="34">
        <f t="shared" si="1774"/>
        <v>1.7690449954610599E-2</v>
      </c>
      <c r="J254" s="105">
        <f t="shared" si="1938"/>
        <v>0.31842988995259175</v>
      </c>
      <c r="K254" s="105">
        <f t="shared" si="1938"/>
        <v>0.43784109868481375</v>
      </c>
      <c r="L254" s="105">
        <f t="shared" si="1938"/>
        <v>2.430269521605454</v>
      </c>
      <c r="M254" s="105">
        <f t="shared" si="1938"/>
        <v>0.23518737305859236</v>
      </c>
      <c r="N254" s="105">
        <f t="shared" si="1938"/>
        <v>1.3065965169921796E-2</v>
      </c>
      <c r="O254" s="105">
        <f t="shared" si="1938"/>
        <v>1.4372561686913976</v>
      </c>
      <c r="P254" s="105">
        <f t="shared" si="1938"/>
        <v>0.50957264162695004</v>
      </c>
      <c r="Q254" s="105">
        <f t="shared" si="1938"/>
        <v>8.7803285941874467</v>
      </c>
      <c r="R254" s="105">
        <f t="shared" si="1938"/>
        <v>1.2020687956328053</v>
      </c>
      <c r="S254" s="105">
        <f t="shared" si="1938"/>
        <v>0.32664912924804496</v>
      </c>
      <c r="T254" s="77">
        <f t="shared" si="1938"/>
        <v>0.65329825849608991</v>
      </c>
      <c r="U254" s="77">
        <f t="shared" si="1938"/>
        <v>7.8395791019530772E-2</v>
      </c>
      <c r="V254" s="77">
        <f t="shared" si="1938"/>
        <v>1.293530551822258</v>
      </c>
      <c r="W254" s="77">
        <f t="shared" si="1938"/>
        <v>3.005171989082013</v>
      </c>
      <c r="X254" s="91">
        <f t="shared" si="1938"/>
        <v>0.43784109868481375</v>
      </c>
      <c r="Y254" s="109">
        <f t="shared" si="1938"/>
        <v>2.9952311523665665</v>
      </c>
      <c r="Z254" s="109">
        <f t="shared" si="1733"/>
        <v>1.4528363729086999</v>
      </c>
      <c r="AA254" s="109">
        <f t="shared" si="1733"/>
        <v>6.5974692824552603</v>
      </c>
      <c r="AB254" s="109">
        <f t="shared" si="1732"/>
        <v>2.9852802183055482E-2</v>
      </c>
      <c r="AC254" s="109">
        <f t="shared" si="1732"/>
        <v>0.52739950523398016</v>
      </c>
      <c r="AD254" s="109">
        <f t="shared" si="1732"/>
        <v>1.9901868122036984E-2</v>
      </c>
      <c r="AE254" s="109">
        <f t="shared" si="1732"/>
        <v>0.21892054934240687</v>
      </c>
      <c r="AF254" s="109">
        <f t="shared" si="1732"/>
        <v>0.75627098863740549</v>
      </c>
      <c r="AG254" s="109">
        <f t="shared" si="1732"/>
        <v>3.6420418663327685</v>
      </c>
      <c r="AH254" s="109">
        <f t="shared" si="1732"/>
        <v>5.3436515907669317</v>
      </c>
      <c r="AI254" s="109">
        <f t="shared" si="1732"/>
        <v>3.9803736244073969E-2</v>
      </c>
      <c r="AJ254" s="109">
        <f t="shared" si="1732"/>
        <v>3.1643970314038814</v>
      </c>
      <c r="AK254" s="109">
        <f t="shared" si="1732"/>
        <v>1.552345713518885</v>
      </c>
      <c r="AL254" s="109">
        <f t="shared" si="1732"/>
        <v>1.9901868122036984E-2</v>
      </c>
      <c r="AM254" s="109">
        <f t="shared" si="1727"/>
        <v>11.523181642659416</v>
      </c>
      <c r="AN254" s="109">
        <f t="shared" si="1727"/>
        <v>11.09529147803562</v>
      </c>
      <c r="AO254" s="109">
        <f t="shared" si="1727"/>
        <v>2.9852802183055482E-2</v>
      </c>
      <c r="AP254" s="109">
        <f t="shared" si="1727"/>
        <v>0.22887148340342539</v>
      </c>
      <c r="AQ254" s="109">
        <f t="shared" si="1727"/>
        <v>7.9607472488147937E-2</v>
      </c>
      <c r="AR254" s="109">
        <f t="shared" si="1727"/>
        <v>0.96688142257421295</v>
      </c>
      <c r="AS254" s="109">
        <f t="shared" si="1727"/>
        <v>1.3065965169921796E-2</v>
      </c>
      <c r="AT254" s="109">
        <f t="shared" si="1727"/>
        <v>0.66636422366601167</v>
      </c>
      <c r="AU254" s="109">
        <f t="shared" si="1727"/>
        <v>4.1419109588652097</v>
      </c>
      <c r="AV254" s="109">
        <f t="shared" si="1730"/>
        <v>0.49754670305092469</v>
      </c>
      <c r="AW254" s="109">
        <f t="shared" si="1730"/>
        <v>0.49754670305092469</v>
      </c>
      <c r="AY254" s="186"/>
      <c r="AZ254" s="183"/>
      <c r="BA254" s="32"/>
      <c r="BB254" s="32"/>
      <c r="BC254" s="32"/>
      <c r="BD254" s="33"/>
      <c r="BE254" s="2"/>
      <c r="BF254" s="43"/>
      <c r="BG254" s="99">
        <f t="shared" si="1775"/>
        <v>0</v>
      </c>
      <c r="BH254" s="99">
        <f t="shared" si="1734"/>
        <v>0</v>
      </c>
      <c r="BI254" s="99">
        <f t="shared" si="1735"/>
        <v>2</v>
      </c>
      <c r="BJ254" s="99">
        <f t="shared" si="1736"/>
        <v>0</v>
      </c>
      <c r="BK254" s="140">
        <f t="shared" si="1737"/>
        <v>0</v>
      </c>
      <c r="BL254" s="140">
        <f t="shared" si="1738"/>
        <v>1</v>
      </c>
      <c r="BM254" s="126">
        <f t="shared" si="1739"/>
        <v>1</v>
      </c>
      <c r="BN254" s="126">
        <f t="shared" si="1740"/>
        <v>9</v>
      </c>
      <c r="BO254" s="147">
        <f t="shared" si="1741"/>
        <v>1</v>
      </c>
      <c r="BP254" s="147">
        <f t="shared" si="1742"/>
        <v>0</v>
      </c>
      <c r="BQ254" s="147">
        <f t="shared" si="1743"/>
        <v>1</v>
      </c>
      <c r="BR254" s="147">
        <f t="shared" si="1744"/>
        <v>0</v>
      </c>
      <c r="BS254" s="147">
        <f t="shared" si="1745"/>
        <v>1</v>
      </c>
      <c r="BT254" s="126">
        <f t="shared" si="1746"/>
        <v>3</v>
      </c>
      <c r="BU254" s="129">
        <f t="shared" si="1747"/>
        <v>0</v>
      </c>
      <c r="BV254" s="129">
        <f t="shared" si="1748"/>
        <v>3</v>
      </c>
      <c r="BW254" s="129">
        <f t="shared" si="1749"/>
        <v>1</v>
      </c>
      <c r="BX254" s="131">
        <f t="shared" si="1750"/>
        <v>7</v>
      </c>
      <c r="BY254" s="134">
        <f t="shared" si="1751"/>
        <v>0</v>
      </c>
      <c r="BZ254" s="124">
        <f t="shared" si="1752"/>
        <v>1</v>
      </c>
      <c r="CA254" s="124">
        <f t="shared" si="1753"/>
        <v>0</v>
      </c>
      <c r="CB254" s="124">
        <f t="shared" si="1754"/>
        <v>0</v>
      </c>
      <c r="CC254" s="124">
        <f t="shared" si="1755"/>
        <v>1</v>
      </c>
      <c r="CD254" s="124">
        <f t="shared" si="1756"/>
        <v>4</v>
      </c>
      <c r="CE254" s="124">
        <f t="shared" si="1757"/>
        <v>5</v>
      </c>
      <c r="CF254" s="124">
        <f t="shared" si="1758"/>
        <v>0</v>
      </c>
      <c r="CG254" s="124">
        <f t="shared" si="1759"/>
        <v>3</v>
      </c>
      <c r="CH254" s="124">
        <f t="shared" si="1760"/>
        <v>2</v>
      </c>
      <c r="CI254" s="124">
        <f t="shared" si="1761"/>
        <v>0</v>
      </c>
      <c r="CJ254" s="124">
        <f t="shared" si="1762"/>
        <v>12</v>
      </c>
      <c r="CK254" s="124">
        <f t="shared" si="1763"/>
        <v>11</v>
      </c>
      <c r="CL254" s="124">
        <f t="shared" si="1764"/>
        <v>0</v>
      </c>
      <c r="CM254" s="124">
        <f t="shared" si="1765"/>
        <v>0</v>
      </c>
      <c r="CN254" s="124">
        <f t="shared" si="1766"/>
        <v>0</v>
      </c>
      <c r="CO254" s="124">
        <f t="shared" si="1767"/>
        <v>1</v>
      </c>
      <c r="CP254" s="124">
        <f t="shared" si="1768"/>
        <v>0</v>
      </c>
      <c r="CQ254" s="124">
        <f t="shared" si="1769"/>
        <v>1</v>
      </c>
      <c r="CR254" s="124">
        <f t="shared" si="1770"/>
        <v>4</v>
      </c>
      <c r="CS254" s="124">
        <f t="shared" si="1771"/>
        <v>0</v>
      </c>
      <c r="CT254" s="124">
        <f t="shared" si="1772"/>
        <v>0</v>
      </c>
      <c r="CX254" s="7">
        <f t="shared" si="1776"/>
        <v>0</v>
      </c>
      <c r="CY254" s="7">
        <f t="shared" si="1777"/>
        <v>0</v>
      </c>
      <c r="CZ254" s="7">
        <f t="shared" si="1778"/>
        <v>0</v>
      </c>
      <c r="DA254" s="7">
        <f t="shared" si="1779"/>
        <v>0</v>
      </c>
      <c r="DB254" s="7">
        <f t="shared" si="1780"/>
        <v>2</v>
      </c>
      <c r="DC254" s="7">
        <f t="shared" si="1781"/>
        <v>0</v>
      </c>
      <c r="DD254" s="7">
        <f t="shared" si="1782"/>
        <v>0</v>
      </c>
      <c r="DE254" s="7">
        <f t="shared" si="1783"/>
        <v>0</v>
      </c>
      <c r="DF254" s="7">
        <f t="shared" si="1784"/>
        <v>0</v>
      </c>
      <c r="DG254" s="7">
        <f t="shared" si="1785"/>
        <v>0</v>
      </c>
      <c r="DH254" s="7">
        <f t="shared" si="1786"/>
        <v>1</v>
      </c>
      <c r="DI254" s="7">
        <f t="shared" si="1787"/>
        <v>0</v>
      </c>
      <c r="DJ254" s="7">
        <f t="shared" si="1788"/>
        <v>1</v>
      </c>
      <c r="DK254" s="7">
        <f t="shared" si="1789"/>
        <v>0</v>
      </c>
      <c r="DL254" s="7">
        <f t="shared" si="1790"/>
        <v>9</v>
      </c>
      <c r="DM254" s="7">
        <f t="shared" si="1791"/>
        <v>0</v>
      </c>
      <c r="DN254" s="7">
        <f t="shared" si="1792"/>
        <v>1</v>
      </c>
      <c r="DO254" s="7">
        <f t="shared" si="1793"/>
        <v>0</v>
      </c>
      <c r="DP254" s="7">
        <f t="shared" si="1794"/>
        <v>0</v>
      </c>
      <c r="DQ254" s="7">
        <f t="shared" si="1795"/>
        <v>0</v>
      </c>
      <c r="DR254" s="7">
        <f t="shared" si="1796"/>
        <v>1</v>
      </c>
      <c r="DS254" s="7">
        <f t="shared" si="1797"/>
        <v>0</v>
      </c>
      <c r="DT254" s="7">
        <f t="shared" si="1798"/>
        <v>0</v>
      </c>
      <c r="DU254" s="7">
        <f t="shared" si="1799"/>
        <v>0</v>
      </c>
      <c r="DV254" s="7">
        <f t="shared" si="1800"/>
        <v>1</v>
      </c>
      <c r="DW254" s="7">
        <f t="shared" si="1801"/>
        <v>0</v>
      </c>
      <c r="DX254" s="7">
        <f t="shared" si="1802"/>
        <v>3</v>
      </c>
      <c r="DY254" s="7">
        <f t="shared" si="1803"/>
        <v>0</v>
      </c>
      <c r="DZ254" s="1">
        <f t="shared" si="1804"/>
        <v>0</v>
      </c>
      <c r="EA254" s="1">
        <f t="shared" si="1805"/>
        <v>0</v>
      </c>
      <c r="EB254" s="1">
        <f t="shared" si="1806"/>
        <v>2.4000000000000004</v>
      </c>
      <c r="EC254" s="1">
        <f t="shared" si="1807"/>
        <v>0.60000000000000009</v>
      </c>
      <c r="ED254" s="1">
        <f t="shared" si="1808"/>
        <v>0.8</v>
      </c>
      <c r="EE254" s="1">
        <f t="shared" si="1809"/>
        <v>0.2</v>
      </c>
      <c r="EF254" s="1">
        <f t="shared" si="1810"/>
        <v>5.6000000000000005</v>
      </c>
      <c r="EG254" s="1">
        <f t="shared" si="1811"/>
        <v>1.4000000000000001</v>
      </c>
      <c r="EH254" s="1">
        <f t="shared" si="1812"/>
        <v>0</v>
      </c>
      <c r="EI254" s="1">
        <f t="shared" si="1813"/>
        <v>0</v>
      </c>
      <c r="EJ254" s="1">
        <f t="shared" si="1814"/>
        <v>0.8</v>
      </c>
      <c r="EK254" s="1">
        <f t="shared" si="1815"/>
        <v>0.2</v>
      </c>
      <c r="EL254" s="1">
        <f t="shared" si="1816"/>
        <v>0</v>
      </c>
      <c r="EM254" s="1">
        <f t="shared" si="1817"/>
        <v>0</v>
      </c>
      <c r="EN254" s="1">
        <f t="shared" si="1818"/>
        <v>0</v>
      </c>
      <c r="EO254" s="1">
        <f t="shared" si="1819"/>
        <v>0</v>
      </c>
      <c r="EP254" s="1">
        <f t="shared" si="1820"/>
        <v>0.8</v>
      </c>
      <c r="EQ254" s="1">
        <f t="shared" si="1821"/>
        <v>0.2</v>
      </c>
      <c r="ER254" s="1">
        <f t="shared" si="1822"/>
        <v>3.2</v>
      </c>
      <c r="ES254" s="1">
        <f t="shared" si="1823"/>
        <v>0.8</v>
      </c>
      <c r="ET254" s="1">
        <f t="shared" si="1824"/>
        <v>4</v>
      </c>
      <c r="EU254" s="1">
        <f t="shared" si="1825"/>
        <v>1</v>
      </c>
      <c r="EV254" s="1">
        <f t="shared" si="1826"/>
        <v>0</v>
      </c>
      <c r="EW254" s="1">
        <f t="shared" si="1827"/>
        <v>0</v>
      </c>
      <c r="EX254" s="1">
        <f t="shared" si="1828"/>
        <v>2.4000000000000004</v>
      </c>
      <c r="EY254" s="1">
        <f t="shared" si="1829"/>
        <v>0.60000000000000009</v>
      </c>
      <c r="EZ254" s="1">
        <f t="shared" si="1830"/>
        <v>1.6</v>
      </c>
      <c r="FA254" s="1">
        <f t="shared" si="1831"/>
        <v>0.4</v>
      </c>
      <c r="FB254" s="1">
        <f t="shared" si="1832"/>
        <v>0</v>
      </c>
      <c r="FC254" s="1">
        <f t="shared" si="1833"/>
        <v>0</v>
      </c>
      <c r="FD254" s="1">
        <f t="shared" si="1834"/>
        <v>9.6000000000000014</v>
      </c>
      <c r="FE254" s="1">
        <f t="shared" si="1835"/>
        <v>2.4000000000000004</v>
      </c>
      <c r="FF254" s="1">
        <f t="shared" si="1836"/>
        <v>8.8000000000000007</v>
      </c>
      <c r="FG254" s="1">
        <f t="shared" si="1837"/>
        <v>2.2000000000000002</v>
      </c>
      <c r="FH254" s="1">
        <f t="shared" si="1838"/>
        <v>0</v>
      </c>
      <c r="FI254" s="1">
        <f t="shared" si="1839"/>
        <v>0</v>
      </c>
      <c r="FJ254" s="1">
        <f t="shared" si="1840"/>
        <v>0</v>
      </c>
      <c r="FK254" s="1">
        <f t="shared" si="1841"/>
        <v>0</v>
      </c>
      <c r="FL254" s="1">
        <f t="shared" si="1842"/>
        <v>0</v>
      </c>
      <c r="FM254" s="1">
        <f t="shared" si="1843"/>
        <v>0</v>
      </c>
      <c r="FN254" s="1">
        <f t="shared" si="1844"/>
        <v>0.8</v>
      </c>
      <c r="FO254" s="1">
        <f t="shared" si="1845"/>
        <v>0.2</v>
      </c>
      <c r="FP254" s="1">
        <f t="shared" si="1846"/>
        <v>0</v>
      </c>
      <c r="FQ254" s="1">
        <f t="shared" si="1847"/>
        <v>0</v>
      </c>
      <c r="FR254" s="1">
        <f t="shared" si="1848"/>
        <v>0.8</v>
      </c>
      <c r="FS254" s="1">
        <f t="shared" si="1849"/>
        <v>0.2</v>
      </c>
      <c r="FT254" s="1">
        <f t="shared" si="1850"/>
        <v>3.2</v>
      </c>
      <c r="FU254" s="1">
        <f t="shared" si="1851"/>
        <v>0.8</v>
      </c>
      <c r="FV254" s="1">
        <f t="shared" si="1852"/>
        <v>0</v>
      </c>
      <c r="FW254" s="1">
        <f t="shared" si="1853"/>
        <v>0</v>
      </c>
      <c r="FX254" s="1">
        <f t="shared" si="1854"/>
        <v>0</v>
      </c>
      <c r="FY254" s="1">
        <f t="shared" si="1855"/>
        <v>0</v>
      </c>
      <c r="GC254" s="7">
        <f t="shared" si="1856"/>
        <v>0</v>
      </c>
      <c r="GD254" s="7">
        <f t="shared" si="1857"/>
        <v>0</v>
      </c>
      <c r="GE254" s="7">
        <f t="shared" si="1858"/>
        <v>0</v>
      </c>
      <c r="GF254" s="7">
        <f t="shared" si="1859"/>
        <v>0</v>
      </c>
      <c r="GG254" s="7">
        <f t="shared" si="1860"/>
        <v>2</v>
      </c>
      <c r="GH254" s="7">
        <f t="shared" si="1861"/>
        <v>0</v>
      </c>
      <c r="GI254" s="7">
        <f t="shared" si="1862"/>
        <v>0</v>
      </c>
      <c r="GJ254" s="7">
        <f t="shared" si="1863"/>
        <v>0</v>
      </c>
      <c r="GK254" s="7">
        <f t="shared" si="1864"/>
        <v>0</v>
      </c>
      <c r="GL254" s="7">
        <f t="shared" si="1865"/>
        <v>0</v>
      </c>
      <c r="GM254" s="7">
        <f t="shared" si="1866"/>
        <v>1</v>
      </c>
      <c r="GN254" s="7">
        <f t="shared" si="1867"/>
        <v>0</v>
      </c>
      <c r="GO254" s="7">
        <f t="shared" si="1868"/>
        <v>1</v>
      </c>
      <c r="GP254" s="7">
        <f t="shared" si="1869"/>
        <v>0</v>
      </c>
      <c r="GQ254" s="7">
        <f t="shared" si="1870"/>
        <v>9</v>
      </c>
      <c r="GR254" s="7">
        <f t="shared" si="1871"/>
        <v>0</v>
      </c>
      <c r="GS254" s="7">
        <f t="shared" si="1872"/>
        <v>1</v>
      </c>
      <c r="GT254" s="7">
        <f t="shared" si="1873"/>
        <v>0</v>
      </c>
      <c r="GU254" s="7">
        <f t="shared" si="1874"/>
        <v>0</v>
      </c>
      <c r="GV254" s="7">
        <f t="shared" si="1875"/>
        <v>0</v>
      </c>
      <c r="GW254" s="7">
        <f t="shared" si="1876"/>
        <v>1</v>
      </c>
      <c r="GX254" s="7">
        <f t="shared" si="1877"/>
        <v>0</v>
      </c>
      <c r="GY254" s="7">
        <f t="shared" si="1878"/>
        <v>0</v>
      </c>
      <c r="GZ254" s="7">
        <f t="shared" si="1879"/>
        <v>0</v>
      </c>
      <c r="HA254" s="7">
        <f t="shared" si="1880"/>
        <v>1</v>
      </c>
      <c r="HB254" s="7">
        <f t="shared" si="1881"/>
        <v>0</v>
      </c>
      <c r="HC254" s="7">
        <f t="shared" si="1882"/>
        <v>3</v>
      </c>
      <c r="HD254" s="7">
        <f t="shared" si="1883"/>
        <v>0</v>
      </c>
      <c r="HE254" s="7">
        <f t="shared" si="1884"/>
        <v>0</v>
      </c>
      <c r="HF254" s="7">
        <f t="shared" si="1885"/>
        <v>0</v>
      </c>
      <c r="HG254" s="7">
        <f t="shared" si="1886"/>
        <v>2</v>
      </c>
      <c r="HH254" s="7">
        <f t="shared" si="1887"/>
        <v>1</v>
      </c>
      <c r="HI254" s="7">
        <f t="shared" si="1888"/>
        <v>1</v>
      </c>
      <c r="HJ254" s="7">
        <f t="shared" si="1889"/>
        <v>0</v>
      </c>
      <c r="HK254" s="7">
        <f t="shared" si="1890"/>
        <v>6</v>
      </c>
      <c r="HL254" s="7">
        <f t="shared" si="1891"/>
        <v>1</v>
      </c>
      <c r="HM254" s="7">
        <f t="shared" si="1892"/>
        <v>0</v>
      </c>
      <c r="HN254" s="7">
        <f t="shared" si="1893"/>
        <v>0</v>
      </c>
      <c r="HO254" s="7">
        <f t="shared" si="1894"/>
        <v>1</v>
      </c>
      <c r="HP254" s="7">
        <f t="shared" si="1895"/>
        <v>0</v>
      </c>
      <c r="HQ254" s="7">
        <f t="shared" si="1896"/>
        <v>0</v>
      </c>
      <c r="HR254" s="7">
        <f t="shared" si="1897"/>
        <v>0</v>
      </c>
      <c r="HS254" s="7">
        <f t="shared" si="1898"/>
        <v>0</v>
      </c>
      <c r="HT254" s="7">
        <f t="shared" si="1899"/>
        <v>0</v>
      </c>
      <c r="HU254" s="7">
        <f t="shared" si="1900"/>
        <v>1</v>
      </c>
      <c r="HV254" s="7">
        <f t="shared" si="1901"/>
        <v>0</v>
      </c>
      <c r="HW254" s="7">
        <f t="shared" si="1902"/>
        <v>3</v>
      </c>
      <c r="HX254" s="7">
        <f t="shared" si="1903"/>
        <v>1</v>
      </c>
      <c r="HY254" s="7">
        <f t="shared" si="1904"/>
        <v>4</v>
      </c>
      <c r="HZ254" s="7">
        <f t="shared" si="1905"/>
        <v>1</v>
      </c>
      <c r="IA254" s="7">
        <f t="shared" si="1906"/>
        <v>0</v>
      </c>
      <c r="IB254" s="7">
        <f t="shared" si="1907"/>
        <v>0</v>
      </c>
      <c r="IC254" s="7">
        <f t="shared" si="1908"/>
        <v>2</v>
      </c>
      <c r="ID254" s="7">
        <f t="shared" si="1909"/>
        <v>1</v>
      </c>
      <c r="IE254" s="7">
        <f t="shared" si="1910"/>
        <v>2</v>
      </c>
      <c r="IF254" s="7">
        <f t="shared" si="1911"/>
        <v>0</v>
      </c>
      <c r="IG254" s="7">
        <f t="shared" si="1912"/>
        <v>0</v>
      </c>
      <c r="IH254" s="7">
        <f t="shared" si="1913"/>
        <v>0</v>
      </c>
      <c r="II254" s="7">
        <f t="shared" si="1914"/>
        <v>10</v>
      </c>
      <c r="IJ254" s="7">
        <f t="shared" si="1915"/>
        <v>2</v>
      </c>
      <c r="IK254" s="7">
        <f t="shared" si="1916"/>
        <v>9</v>
      </c>
      <c r="IL254" s="7">
        <f t="shared" si="1917"/>
        <v>2</v>
      </c>
      <c r="IM254" s="7">
        <f t="shared" si="1918"/>
        <v>0</v>
      </c>
      <c r="IN254" s="7">
        <f t="shared" si="1919"/>
        <v>0</v>
      </c>
      <c r="IO254" s="7">
        <f t="shared" si="1920"/>
        <v>0</v>
      </c>
      <c r="IP254" s="7">
        <f t="shared" si="1921"/>
        <v>0</v>
      </c>
      <c r="IQ254" s="7">
        <f t="shared" si="1922"/>
        <v>0</v>
      </c>
      <c r="IR254" s="7">
        <f t="shared" si="1923"/>
        <v>0</v>
      </c>
      <c r="IS254" s="7">
        <f t="shared" si="1924"/>
        <v>1</v>
      </c>
      <c r="IT254" s="7">
        <f t="shared" si="1925"/>
        <v>0</v>
      </c>
      <c r="IU254" s="7">
        <f t="shared" si="1926"/>
        <v>0</v>
      </c>
      <c r="IV254" s="7">
        <f t="shared" si="1927"/>
        <v>0</v>
      </c>
      <c r="IW254" s="7">
        <f t="shared" si="1928"/>
        <v>1</v>
      </c>
      <c r="IX254" s="7">
        <f t="shared" si="1929"/>
        <v>0</v>
      </c>
      <c r="IY254" s="7">
        <f t="shared" si="1930"/>
        <v>3</v>
      </c>
      <c r="IZ254" s="7">
        <f t="shared" si="1931"/>
        <v>1</v>
      </c>
      <c r="JA254" s="7">
        <f t="shared" si="1932"/>
        <v>0</v>
      </c>
      <c r="JB254" s="7">
        <f t="shared" si="1933"/>
        <v>0</v>
      </c>
      <c r="JC254" s="7">
        <f t="shared" si="1934"/>
        <v>0</v>
      </c>
      <c r="JD254" s="7">
        <f t="shared" si="1935"/>
        <v>0</v>
      </c>
      <c r="JF254" s="1">
        <v>70</v>
      </c>
      <c r="JG254" s="10">
        <f t="shared" si="1936"/>
        <v>173.23049140049139</v>
      </c>
      <c r="JH254" s="10">
        <f t="shared" si="1937"/>
        <v>5.2380000000000004</v>
      </c>
      <c r="JJ254" s="1" t="str">
        <f t="shared" si="1555"/>
        <v>[173.23, 5.24]</v>
      </c>
    </row>
    <row r="255" spans="2:480" x14ac:dyDescent="0.35">
      <c r="B255" s="192">
        <v>71</v>
      </c>
      <c r="C255" s="196" t="s">
        <v>237</v>
      </c>
      <c r="D255" s="32"/>
      <c r="E255" s="32"/>
      <c r="F255" s="32"/>
      <c r="G255" s="33"/>
      <c r="H255" s="2">
        <f t="shared" si="1773"/>
        <v>7806.920000000001</v>
      </c>
      <c r="I255" s="34">
        <f t="shared" si="1774"/>
        <v>1.8418393272090942E-2</v>
      </c>
      <c r="J255" s="105">
        <f t="shared" si="1938"/>
        <v>0.33153294335551425</v>
      </c>
      <c r="K255" s="105">
        <f t="shared" si="1938"/>
        <v>0.45585779711383217</v>
      </c>
      <c r="L255" s="105">
        <f t="shared" si="1938"/>
        <v>2.5302725437144402</v>
      </c>
      <c r="M255" s="105">
        <f t="shared" si="1938"/>
        <v>0.24486508487559103</v>
      </c>
      <c r="N255" s="105">
        <f t="shared" si="1938"/>
        <v>1.3603615826421722E-2</v>
      </c>
      <c r="O255" s="105">
        <f t="shared" si="1938"/>
        <v>1.4963977409063896</v>
      </c>
      <c r="P255" s="105">
        <f t="shared" si="1938"/>
        <v>0.53054101723044722</v>
      </c>
      <c r="Q255" s="105">
        <f t="shared" si="1938"/>
        <v>9.1416298353553973</v>
      </c>
      <c r="R255" s="105">
        <f t="shared" si="1938"/>
        <v>1.2515326560307987</v>
      </c>
      <c r="S255" s="105">
        <f t="shared" si="1938"/>
        <v>0.34009039566054311</v>
      </c>
      <c r="T255" s="77">
        <f t="shared" si="1938"/>
        <v>0.68018079132108622</v>
      </c>
      <c r="U255" s="77">
        <f t="shared" si="1938"/>
        <v>8.1621694958530333E-2</v>
      </c>
      <c r="V255" s="77">
        <f t="shared" si="1938"/>
        <v>1.3467579668157506</v>
      </c>
      <c r="W255" s="77">
        <f t="shared" si="1938"/>
        <v>3.1288316400769962</v>
      </c>
      <c r="X255" s="91">
        <f t="shared" si="1938"/>
        <v>0.45585779711383217</v>
      </c>
      <c r="Y255" s="109">
        <f t="shared" si="1938"/>
        <v>3.118481748437806</v>
      </c>
      <c r="Z255" s="109">
        <f t="shared" si="1733"/>
        <v>1.5126190540595337</v>
      </c>
      <c r="AA255" s="109">
        <f t="shared" si="1733"/>
        <v>6.8689481701470605</v>
      </c>
      <c r="AB255" s="109">
        <f t="shared" si="1732"/>
        <v>3.1081213439579463E-2</v>
      </c>
      <c r="AC255" s="109">
        <f t="shared" si="1732"/>
        <v>0.54910143743257056</v>
      </c>
      <c r="AD255" s="109">
        <f t="shared" si="1732"/>
        <v>2.0720808959719641E-2</v>
      </c>
      <c r="AE255" s="109">
        <f t="shared" si="1732"/>
        <v>0.22792889855691609</v>
      </c>
      <c r="AF255" s="109">
        <f t="shared" si="1732"/>
        <v>0.78739074046934643</v>
      </c>
      <c r="AG255" s="109">
        <f t="shared" si="1732"/>
        <v>3.7919080396286944</v>
      </c>
      <c r="AH255" s="109">
        <f t="shared" si="1732"/>
        <v>5.5635372056847245</v>
      </c>
      <c r="AI255" s="109">
        <f t="shared" si="1732"/>
        <v>4.1441617919439282E-2</v>
      </c>
      <c r="AJ255" s="109">
        <f t="shared" si="1732"/>
        <v>3.2946086245954231</v>
      </c>
      <c r="AK255" s="109">
        <f t="shared" si="1732"/>
        <v>1.6162230988581321</v>
      </c>
      <c r="AL255" s="109">
        <f t="shared" si="1732"/>
        <v>2.0720808959719641E-2</v>
      </c>
      <c r="AM255" s="109">
        <f t="shared" si="1727"/>
        <v>11.997348387677672</v>
      </c>
      <c r="AN255" s="109">
        <f t="shared" si="1727"/>
        <v>11.551850995043699</v>
      </c>
      <c r="AO255" s="109">
        <f t="shared" si="1727"/>
        <v>3.1081213439579463E-2</v>
      </c>
      <c r="AP255" s="109">
        <f t="shared" si="1727"/>
        <v>0.2382893030367759</v>
      </c>
      <c r="AQ255" s="109">
        <f t="shared" si="1727"/>
        <v>8.2883235838878563E-2</v>
      </c>
      <c r="AR255" s="109">
        <f t="shared" si="1727"/>
        <v>1.0066675711552076</v>
      </c>
      <c r="AS255" s="109">
        <f t="shared" si="1727"/>
        <v>1.3603615826421722E-2</v>
      </c>
      <c r="AT255" s="109">
        <f t="shared" si="1727"/>
        <v>0.69378440714750789</v>
      </c>
      <c r="AU255" s="109">
        <f t="shared" si="1727"/>
        <v>4.3123462169756861</v>
      </c>
      <c r="AV255" s="109">
        <f t="shared" si="1730"/>
        <v>0.51802022399299108</v>
      </c>
      <c r="AW255" s="109">
        <f t="shared" si="1730"/>
        <v>0.51802022399299108</v>
      </c>
      <c r="AY255" s="186"/>
      <c r="AZ255" s="182"/>
      <c r="BA255" s="32"/>
      <c r="BB255" s="32"/>
      <c r="BC255" s="32"/>
      <c r="BD255" s="33"/>
      <c r="BE255" s="2"/>
      <c r="BF255" s="43"/>
      <c r="BG255" s="99">
        <f t="shared" si="1775"/>
        <v>0</v>
      </c>
      <c r="BH255" s="99">
        <f t="shared" si="1734"/>
        <v>0</v>
      </c>
      <c r="BI255" s="99">
        <f t="shared" si="1735"/>
        <v>3</v>
      </c>
      <c r="BJ255" s="99">
        <f t="shared" si="1736"/>
        <v>0</v>
      </c>
      <c r="BK255" s="140">
        <f t="shared" si="1737"/>
        <v>0</v>
      </c>
      <c r="BL255" s="140">
        <f t="shared" si="1738"/>
        <v>1</v>
      </c>
      <c r="BM255" s="126">
        <f t="shared" si="1739"/>
        <v>1</v>
      </c>
      <c r="BN255" s="126">
        <f t="shared" si="1740"/>
        <v>9</v>
      </c>
      <c r="BO255" s="147">
        <f t="shared" si="1741"/>
        <v>1</v>
      </c>
      <c r="BP255" s="147">
        <f t="shared" si="1742"/>
        <v>0</v>
      </c>
      <c r="BQ255" s="147">
        <f t="shared" si="1743"/>
        <v>1</v>
      </c>
      <c r="BR255" s="147">
        <f t="shared" si="1744"/>
        <v>0</v>
      </c>
      <c r="BS255" s="147">
        <f t="shared" si="1745"/>
        <v>1</v>
      </c>
      <c r="BT255" s="126">
        <f t="shared" si="1746"/>
        <v>3</v>
      </c>
      <c r="BU255" s="129">
        <f t="shared" si="1747"/>
        <v>0</v>
      </c>
      <c r="BV255" s="129">
        <f t="shared" si="1748"/>
        <v>3</v>
      </c>
      <c r="BW255" s="129">
        <f t="shared" si="1749"/>
        <v>2</v>
      </c>
      <c r="BX255" s="131">
        <f t="shared" si="1750"/>
        <v>7</v>
      </c>
      <c r="BY255" s="134">
        <f t="shared" si="1751"/>
        <v>0</v>
      </c>
      <c r="BZ255" s="124">
        <f t="shared" si="1752"/>
        <v>1</v>
      </c>
      <c r="CA255" s="124">
        <f t="shared" si="1753"/>
        <v>0</v>
      </c>
      <c r="CB255" s="124">
        <f t="shared" si="1754"/>
        <v>0</v>
      </c>
      <c r="CC255" s="124">
        <f t="shared" si="1755"/>
        <v>1</v>
      </c>
      <c r="CD255" s="124">
        <f t="shared" si="1756"/>
        <v>4</v>
      </c>
      <c r="CE255" s="124">
        <f t="shared" si="1757"/>
        <v>6</v>
      </c>
      <c r="CF255" s="124">
        <f t="shared" si="1758"/>
        <v>0</v>
      </c>
      <c r="CG255" s="124">
        <f t="shared" si="1759"/>
        <v>3</v>
      </c>
      <c r="CH255" s="124">
        <f t="shared" si="1760"/>
        <v>2</v>
      </c>
      <c r="CI255" s="124">
        <f t="shared" si="1761"/>
        <v>0</v>
      </c>
      <c r="CJ255" s="124">
        <f t="shared" si="1762"/>
        <v>12</v>
      </c>
      <c r="CK255" s="124">
        <f t="shared" si="1763"/>
        <v>12</v>
      </c>
      <c r="CL255" s="124">
        <f t="shared" si="1764"/>
        <v>0</v>
      </c>
      <c r="CM255" s="124">
        <f t="shared" si="1765"/>
        <v>0</v>
      </c>
      <c r="CN255" s="124">
        <f t="shared" si="1766"/>
        <v>0</v>
      </c>
      <c r="CO255" s="124">
        <f t="shared" si="1767"/>
        <v>1</v>
      </c>
      <c r="CP255" s="124">
        <f t="shared" si="1768"/>
        <v>0</v>
      </c>
      <c r="CQ255" s="124">
        <f t="shared" si="1769"/>
        <v>1</v>
      </c>
      <c r="CR255" s="124">
        <f t="shared" si="1770"/>
        <v>4</v>
      </c>
      <c r="CS255" s="124">
        <f t="shared" si="1771"/>
        <v>1</v>
      </c>
      <c r="CT255" s="124">
        <f t="shared" si="1772"/>
        <v>1</v>
      </c>
      <c r="CX255" s="7">
        <f t="shared" si="1776"/>
        <v>0</v>
      </c>
      <c r="CY255" s="7">
        <f t="shared" si="1777"/>
        <v>0</v>
      </c>
      <c r="CZ255" s="7">
        <f t="shared" si="1778"/>
        <v>0</v>
      </c>
      <c r="DA255" s="7">
        <f t="shared" si="1779"/>
        <v>0</v>
      </c>
      <c r="DB255" s="7">
        <f t="shared" si="1780"/>
        <v>3</v>
      </c>
      <c r="DC255" s="7">
        <f t="shared" si="1781"/>
        <v>0</v>
      </c>
      <c r="DD255" s="7">
        <f t="shared" si="1782"/>
        <v>0</v>
      </c>
      <c r="DE255" s="7">
        <f t="shared" si="1783"/>
        <v>0</v>
      </c>
      <c r="DF255" s="7">
        <f t="shared" si="1784"/>
        <v>0</v>
      </c>
      <c r="DG255" s="7">
        <f t="shared" si="1785"/>
        <v>0</v>
      </c>
      <c r="DH255" s="7">
        <f t="shared" si="1786"/>
        <v>1</v>
      </c>
      <c r="DI255" s="7">
        <f t="shared" si="1787"/>
        <v>0</v>
      </c>
      <c r="DJ255" s="7">
        <f t="shared" si="1788"/>
        <v>1</v>
      </c>
      <c r="DK255" s="7">
        <f t="shared" si="1789"/>
        <v>0</v>
      </c>
      <c r="DL255" s="7">
        <f t="shared" si="1790"/>
        <v>9</v>
      </c>
      <c r="DM255" s="7">
        <f t="shared" si="1791"/>
        <v>0</v>
      </c>
      <c r="DN255" s="7">
        <f t="shared" si="1792"/>
        <v>1</v>
      </c>
      <c r="DO255" s="7">
        <f t="shared" si="1793"/>
        <v>0</v>
      </c>
      <c r="DP255" s="7">
        <f t="shared" si="1794"/>
        <v>0</v>
      </c>
      <c r="DQ255" s="7">
        <f t="shared" si="1795"/>
        <v>0</v>
      </c>
      <c r="DR255" s="7">
        <f t="shared" si="1796"/>
        <v>1</v>
      </c>
      <c r="DS255" s="7">
        <f t="shared" si="1797"/>
        <v>0</v>
      </c>
      <c r="DT255" s="7">
        <f t="shared" si="1798"/>
        <v>0</v>
      </c>
      <c r="DU255" s="7">
        <f t="shared" si="1799"/>
        <v>0</v>
      </c>
      <c r="DV255" s="7">
        <f t="shared" si="1800"/>
        <v>1</v>
      </c>
      <c r="DW255" s="7">
        <f t="shared" si="1801"/>
        <v>0</v>
      </c>
      <c r="DX255" s="7">
        <f t="shared" si="1802"/>
        <v>3</v>
      </c>
      <c r="DY255" s="7">
        <f t="shared" si="1803"/>
        <v>0</v>
      </c>
      <c r="DZ255" s="1">
        <f t="shared" si="1804"/>
        <v>0</v>
      </c>
      <c r="EA255" s="1">
        <f t="shared" si="1805"/>
        <v>0</v>
      </c>
      <c r="EB255" s="1">
        <f t="shared" si="1806"/>
        <v>2.4000000000000004</v>
      </c>
      <c r="EC255" s="1">
        <f t="shared" si="1807"/>
        <v>0.60000000000000009</v>
      </c>
      <c r="ED255" s="1">
        <f t="shared" si="1808"/>
        <v>1.6</v>
      </c>
      <c r="EE255" s="1">
        <f t="shared" si="1809"/>
        <v>0.4</v>
      </c>
      <c r="EF255" s="1">
        <f t="shared" si="1810"/>
        <v>5.6000000000000005</v>
      </c>
      <c r="EG255" s="1">
        <f t="shared" si="1811"/>
        <v>1.4000000000000001</v>
      </c>
      <c r="EH255" s="1">
        <f t="shared" si="1812"/>
        <v>0</v>
      </c>
      <c r="EI255" s="1">
        <f t="shared" si="1813"/>
        <v>0</v>
      </c>
      <c r="EJ255" s="1">
        <f t="shared" si="1814"/>
        <v>0.8</v>
      </c>
      <c r="EK255" s="1">
        <f t="shared" si="1815"/>
        <v>0.2</v>
      </c>
      <c r="EL255" s="1">
        <f t="shared" si="1816"/>
        <v>0</v>
      </c>
      <c r="EM255" s="1">
        <f t="shared" si="1817"/>
        <v>0</v>
      </c>
      <c r="EN255" s="1">
        <f t="shared" si="1818"/>
        <v>0</v>
      </c>
      <c r="EO255" s="1">
        <f t="shared" si="1819"/>
        <v>0</v>
      </c>
      <c r="EP255" s="1">
        <f t="shared" si="1820"/>
        <v>0.8</v>
      </c>
      <c r="EQ255" s="1">
        <f t="shared" si="1821"/>
        <v>0.2</v>
      </c>
      <c r="ER255" s="1">
        <f t="shared" si="1822"/>
        <v>3.2</v>
      </c>
      <c r="ES255" s="1">
        <f t="shared" si="1823"/>
        <v>0.8</v>
      </c>
      <c r="ET255" s="1">
        <f t="shared" si="1824"/>
        <v>4.8000000000000007</v>
      </c>
      <c r="EU255" s="1">
        <f t="shared" si="1825"/>
        <v>1.2000000000000002</v>
      </c>
      <c r="EV255" s="1">
        <f t="shared" si="1826"/>
        <v>0</v>
      </c>
      <c r="EW255" s="1">
        <f t="shared" si="1827"/>
        <v>0</v>
      </c>
      <c r="EX255" s="1">
        <f t="shared" si="1828"/>
        <v>2.4000000000000004</v>
      </c>
      <c r="EY255" s="1">
        <f t="shared" si="1829"/>
        <v>0.60000000000000009</v>
      </c>
      <c r="EZ255" s="1">
        <f t="shared" si="1830"/>
        <v>1.6</v>
      </c>
      <c r="FA255" s="1">
        <f t="shared" si="1831"/>
        <v>0.4</v>
      </c>
      <c r="FB255" s="1">
        <f t="shared" si="1832"/>
        <v>0</v>
      </c>
      <c r="FC255" s="1">
        <f t="shared" si="1833"/>
        <v>0</v>
      </c>
      <c r="FD255" s="1">
        <f t="shared" si="1834"/>
        <v>9.6000000000000014</v>
      </c>
      <c r="FE255" s="1">
        <f t="shared" si="1835"/>
        <v>2.4000000000000004</v>
      </c>
      <c r="FF255" s="1">
        <f t="shared" si="1836"/>
        <v>9.6000000000000014</v>
      </c>
      <c r="FG255" s="1">
        <f t="shared" si="1837"/>
        <v>2.4000000000000004</v>
      </c>
      <c r="FH255" s="1">
        <f t="shared" si="1838"/>
        <v>0</v>
      </c>
      <c r="FI255" s="1">
        <f t="shared" si="1839"/>
        <v>0</v>
      </c>
      <c r="FJ255" s="1">
        <f t="shared" si="1840"/>
        <v>0</v>
      </c>
      <c r="FK255" s="1">
        <f t="shared" si="1841"/>
        <v>0</v>
      </c>
      <c r="FL255" s="1">
        <f t="shared" si="1842"/>
        <v>0</v>
      </c>
      <c r="FM255" s="1">
        <f t="shared" si="1843"/>
        <v>0</v>
      </c>
      <c r="FN255" s="1">
        <f t="shared" si="1844"/>
        <v>0.8</v>
      </c>
      <c r="FO255" s="1">
        <f t="shared" si="1845"/>
        <v>0.2</v>
      </c>
      <c r="FP255" s="1">
        <f t="shared" si="1846"/>
        <v>0</v>
      </c>
      <c r="FQ255" s="1">
        <f t="shared" si="1847"/>
        <v>0</v>
      </c>
      <c r="FR255" s="1">
        <f t="shared" si="1848"/>
        <v>0.8</v>
      </c>
      <c r="FS255" s="1">
        <f t="shared" si="1849"/>
        <v>0.2</v>
      </c>
      <c r="FT255" s="1">
        <f t="shared" si="1850"/>
        <v>3.2</v>
      </c>
      <c r="FU255" s="1">
        <f t="shared" si="1851"/>
        <v>0.8</v>
      </c>
      <c r="FV255" s="1">
        <f t="shared" si="1852"/>
        <v>0.8</v>
      </c>
      <c r="FW255" s="1">
        <f t="shared" si="1853"/>
        <v>0.2</v>
      </c>
      <c r="FX255" s="1">
        <f t="shared" si="1854"/>
        <v>0.8</v>
      </c>
      <c r="FY255" s="1">
        <f t="shared" si="1855"/>
        <v>0.2</v>
      </c>
      <c r="GC255" s="7">
        <f t="shared" si="1856"/>
        <v>0</v>
      </c>
      <c r="GD255" s="7">
        <f t="shared" si="1857"/>
        <v>0</v>
      </c>
      <c r="GE255" s="7">
        <f t="shared" si="1858"/>
        <v>0</v>
      </c>
      <c r="GF255" s="7">
        <f t="shared" si="1859"/>
        <v>0</v>
      </c>
      <c r="GG255" s="7">
        <f t="shared" si="1860"/>
        <v>3</v>
      </c>
      <c r="GH255" s="7">
        <f t="shared" si="1861"/>
        <v>0</v>
      </c>
      <c r="GI255" s="7">
        <f t="shared" si="1862"/>
        <v>0</v>
      </c>
      <c r="GJ255" s="7">
        <f t="shared" si="1863"/>
        <v>0</v>
      </c>
      <c r="GK255" s="7">
        <f t="shared" si="1864"/>
        <v>0</v>
      </c>
      <c r="GL255" s="7">
        <f t="shared" si="1865"/>
        <v>0</v>
      </c>
      <c r="GM255" s="7">
        <f t="shared" si="1866"/>
        <v>1</v>
      </c>
      <c r="GN255" s="7">
        <f t="shared" si="1867"/>
        <v>0</v>
      </c>
      <c r="GO255" s="7">
        <f t="shared" si="1868"/>
        <v>1</v>
      </c>
      <c r="GP255" s="7">
        <f t="shared" si="1869"/>
        <v>0</v>
      </c>
      <c r="GQ255" s="7">
        <f t="shared" si="1870"/>
        <v>9</v>
      </c>
      <c r="GR255" s="7">
        <f t="shared" si="1871"/>
        <v>0</v>
      </c>
      <c r="GS255" s="7">
        <f t="shared" si="1872"/>
        <v>1</v>
      </c>
      <c r="GT255" s="7">
        <f t="shared" si="1873"/>
        <v>0</v>
      </c>
      <c r="GU255" s="7">
        <f t="shared" si="1874"/>
        <v>0</v>
      </c>
      <c r="GV255" s="7">
        <f t="shared" si="1875"/>
        <v>0</v>
      </c>
      <c r="GW255" s="7">
        <f t="shared" si="1876"/>
        <v>1</v>
      </c>
      <c r="GX255" s="7">
        <f t="shared" si="1877"/>
        <v>0</v>
      </c>
      <c r="GY255" s="7">
        <f t="shared" si="1878"/>
        <v>0</v>
      </c>
      <c r="GZ255" s="7">
        <f t="shared" si="1879"/>
        <v>0</v>
      </c>
      <c r="HA255" s="7">
        <f t="shared" si="1880"/>
        <v>1</v>
      </c>
      <c r="HB255" s="7">
        <f t="shared" si="1881"/>
        <v>0</v>
      </c>
      <c r="HC255" s="7">
        <f t="shared" si="1882"/>
        <v>3</v>
      </c>
      <c r="HD255" s="7">
        <f t="shared" si="1883"/>
        <v>0</v>
      </c>
      <c r="HE255" s="7">
        <f t="shared" si="1884"/>
        <v>0</v>
      </c>
      <c r="HF255" s="7">
        <f t="shared" si="1885"/>
        <v>0</v>
      </c>
      <c r="HG255" s="7">
        <f t="shared" si="1886"/>
        <v>2</v>
      </c>
      <c r="HH255" s="7">
        <f t="shared" si="1887"/>
        <v>1</v>
      </c>
      <c r="HI255" s="7">
        <f t="shared" si="1888"/>
        <v>2</v>
      </c>
      <c r="HJ255" s="7">
        <f t="shared" si="1889"/>
        <v>0</v>
      </c>
      <c r="HK255" s="7">
        <f t="shared" si="1890"/>
        <v>6</v>
      </c>
      <c r="HL255" s="7">
        <f t="shared" si="1891"/>
        <v>1</v>
      </c>
      <c r="HM255" s="7">
        <f t="shared" si="1892"/>
        <v>0</v>
      </c>
      <c r="HN255" s="7">
        <f t="shared" si="1893"/>
        <v>0</v>
      </c>
      <c r="HO255" s="7">
        <f t="shared" si="1894"/>
        <v>1</v>
      </c>
      <c r="HP255" s="7">
        <f t="shared" si="1895"/>
        <v>0</v>
      </c>
      <c r="HQ255" s="7">
        <f t="shared" si="1896"/>
        <v>0</v>
      </c>
      <c r="HR255" s="7">
        <f t="shared" si="1897"/>
        <v>0</v>
      </c>
      <c r="HS255" s="7">
        <f t="shared" si="1898"/>
        <v>0</v>
      </c>
      <c r="HT255" s="7">
        <f t="shared" si="1899"/>
        <v>0</v>
      </c>
      <c r="HU255" s="7">
        <f t="shared" si="1900"/>
        <v>1</v>
      </c>
      <c r="HV255" s="7">
        <f t="shared" si="1901"/>
        <v>0</v>
      </c>
      <c r="HW255" s="7">
        <f t="shared" si="1902"/>
        <v>3</v>
      </c>
      <c r="HX255" s="7">
        <f t="shared" si="1903"/>
        <v>1</v>
      </c>
      <c r="HY255" s="7">
        <f t="shared" si="1904"/>
        <v>5</v>
      </c>
      <c r="HZ255" s="7">
        <f t="shared" si="1905"/>
        <v>1</v>
      </c>
      <c r="IA255" s="7">
        <f t="shared" si="1906"/>
        <v>0</v>
      </c>
      <c r="IB255" s="7">
        <f t="shared" si="1907"/>
        <v>0</v>
      </c>
      <c r="IC255" s="7">
        <f t="shared" si="1908"/>
        <v>2</v>
      </c>
      <c r="ID255" s="7">
        <f t="shared" si="1909"/>
        <v>1</v>
      </c>
      <c r="IE255" s="7">
        <f t="shared" si="1910"/>
        <v>2</v>
      </c>
      <c r="IF255" s="7">
        <f t="shared" si="1911"/>
        <v>0</v>
      </c>
      <c r="IG255" s="7">
        <f t="shared" si="1912"/>
        <v>0</v>
      </c>
      <c r="IH255" s="7">
        <f t="shared" si="1913"/>
        <v>0</v>
      </c>
      <c r="II255" s="7">
        <f t="shared" si="1914"/>
        <v>10</v>
      </c>
      <c r="IJ255" s="7">
        <f t="shared" si="1915"/>
        <v>2</v>
      </c>
      <c r="IK255" s="7">
        <f t="shared" si="1916"/>
        <v>10</v>
      </c>
      <c r="IL255" s="7">
        <f t="shared" si="1917"/>
        <v>2</v>
      </c>
      <c r="IM255" s="7">
        <f t="shared" si="1918"/>
        <v>0</v>
      </c>
      <c r="IN255" s="7">
        <f t="shared" si="1919"/>
        <v>0</v>
      </c>
      <c r="IO255" s="7">
        <f t="shared" si="1920"/>
        <v>0</v>
      </c>
      <c r="IP255" s="7">
        <f t="shared" si="1921"/>
        <v>0</v>
      </c>
      <c r="IQ255" s="7">
        <f t="shared" si="1922"/>
        <v>0</v>
      </c>
      <c r="IR255" s="7">
        <f t="shared" si="1923"/>
        <v>0</v>
      </c>
      <c r="IS255" s="7">
        <f t="shared" si="1924"/>
        <v>1</v>
      </c>
      <c r="IT255" s="7">
        <f t="shared" si="1925"/>
        <v>0</v>
      </c>
      <c r="IU255" s="7">
        <f t="shared" si="1926"/>
        <v>0</v>
      </c>
      <c r="IV255" s="7">
        <f t="shared" si="1927"/>
        <v>0</v>
      </c>
      <c r="IW255" s="7">
        <f t="shared" si="1928"/>
        <v>1</v>
      </c>
      <c r="IX255" s="7">
        <f t="shared" si="1929"/>
        <v>0</v>
      </c>
      <c r="IY255" s="7">
        <f t="shared" si="1930"/>
        <v>3</v>
      </c>
      <c r="IZ255" s="7">
        <f t="shared" si="1931"/>
        <v>1</v>
      </c>
      <c r="JA255" s="7">
        <f t="shared" si="1932"/>
        <v>1</v>
      </c>
      <c r="JB255" s="7">
        <f t="shared" si="1933"/>
        <v>0</v>
      </c>
      <c r="JC255" s="7">
        <f t="shared" si="1934"/>
        <v>1</v>
      </c>
      <c r="JD255" s="7">
        <f t="shared" si="1935"/>
        <v>0</v>
      </c>
      <c r="JF255" s="1">
        <v>71</v>
      </c>
      <c r="JG255" s="10">
        <f t="shared" si="1936"/>
        <v>198.1204914004914</v>
      </c>
      <c r="JH255" s="10">
        <f t="shared" si="1937"/>
        <v>5.2380000000000004</v>
      </c>
      <c r="JJ255" s="1" t="str">
        <f t="shared" si="1555"/>
        <v>[198.12, 5.24]</v>
      </c>
    </row>
    <row r="256" spans="2:480" x14ac:dyDescent="0.35">
      <c r="B256" s="192">
        <v>72</v>
      </c>
      <c r="C256" s="195" t="s">
        <v>238</v>
      </c>
      <c r="D256" s="32"/>
      <c r="E256" s="32"/>
      <c r="F256" s="32"/>
      <c r="G256" s="33"/>
      <c r="H256" s="2">
        <f t="shared" si="1773"/>
        <v>8335.69</v>
      </c>
      <c r="I256" s="34">
        <f t="shared" si="1774"/>
        <v>1.9665888290674904E-2</v>
      </c>
      <c r="J256" s="105">
        <f t="shared" si="1938"/>
        <v>0.353987979971503</v>
      </c>
      <c r="K256" s="105">
        <f t="shared" si="1938"/>
        <v>0.48673347246081666</v>
      </c>
      <c r="L256" s="105">
        <f t="shared" si="1938"/>
        <v>2.7016502717992523</v>
      </c>
      <c r="M256" s="105">
        <f t="shared" si="1938"/>
        <v>0.2614500263031535</v>
      </c>
      <c r="N256" s="105">
        <f t="shared" si="1938"/>
        <v>1.4525001461286303E-2</v>
      </c>
      <c r="O256" s="105">
        <f t="shared" si="1938"/>
        <v>1.5977501607414935</v>
      </c>
      <c r="P256" s="105">
        <f t="shared" si="1938"/>
        <v>0.56647505699016587</v>
      </c>
      <c r="Q256" s="105">
        <f t="shared" si="1938"/>
        <v>9.7608009819843957</v>
      </c>
      <c r="R256" s="105">
        <f t="shared" si="1938"/>
        <v>1.3363001344383401</v>
      </c>
      <c r="S256" s="105">
        <f t="shared" si="1938"/>
        <v>0.36312503653215761</v>
      </c>
      <c r="T256" s="77">
        <f t="shared" si="1938"/>
        <v>0.72625007306431522</v>
      </c>
      <c r="U256" s="77">
        <f t="shared" si="1938"/>
        <v>8.7150008767717821E-2</v>
      </c>
      <c r="V256" s="77">
        <f t="shared" si="1938"/>
        <v>1.4379751446673441</v>
      </c>
      <c r="W256" s="77">
        <f t="shared" si="1938"/>
        <v>3.3407503360958497</v>
      </c>
      <c r="X256" s="91">
        <f t="shared" si="1938"/>
        <v>0.48673347246081666</v>
      </c>
      <c r="Y256" s="109">
        <f t="shared" si="1938"/>
        <v>3.3296994366069503</v>
      </c>
      <c r="Z256" s="109">
        <f t="shared" si="1733"/>
        <v>1.6150701586199823</v>
      </c>
      <c r="AA256" s="109">
        <f t="shared" si="1733"/>
        <v>7.3341884600345768</v>
      </c>
      <c r="AB256" s="109">
        <f t="shared" si="1732"/>
        <v>3.3186373122328409E-2</v>
      </c>
      <c r="AC256" s="109">
        <f t="shared" si="1732"/>
        <v>0.58629259182780191</v>
      </c>
      <c r="AD256" s="109">
        <f t="shared" si="1732"/>
        <v>2.2124248748218937E-2</v>
      </c>
      <c r="AE256" s="109">
        <f t="shared" si="1732"/>
        <v>0.24336673623040833</v>
      </c>
      <c r="AF256" s="109">
        <f t="shared" si="1732"/>
        <v>0.84072145243231966</v>
      </c>
      <c r="AG256" s="109">
        <f t="shared" si="1732"/>
        <v>4.0487375209240657</v>
      </c>
      <c r="AH256" s="109">
        <f t="shared" si="1732"/>
        <v>5.9403607888967862</v>
      </c>
      <c r="AI256" s="109">
        <f t="shared" si="1732"/>
        <v>4.4248497496437875E-2</v>
      </c>
      <c r="AJ256" s="109">
        <f t="shared" si="1732"/>
        <v>3.5177555509668115</v>
      </c>
      <c r="AK256" s="109">
        <f t="shared" si="1732"/>
        <v>1.7256914023610772</v>
      </c>
      <c r="AL256" s="109">
        <f t="shared" si="1732"/>
        <v>2.2124248748218937E-2</v>
      </c>
      <c r="AM256" s="109">
        <f t="shared" si="1727"/>
        <v>12.809940025218765</v>
      </c>
      <c r="AN256" s="109">
        <f t="shared" si="1727"/>
        <v>12.334268677132057</v>
      </c>
      <c r="AO256" s="109">
        <f t="shared" si="1727"/>
        <v>3.3186373122328409E-2</v>
      </c>
      <c r="AP256" s="109">
        <f t="shared" si="1727"/>
        <v>0.2544288606045178</v>
      </c>
      <c r="AQ256" s="109">
        <f t="shared" si="1727"/>
        <v>8.8496994992875749E-2</v>
      </c>
      <c r="AR256" s="109">
        <f t="shared" si="1727"/>
        <v>1.0748501081351864</v>
      </c>
      <c r="AS256" s="109">
        <f t="shared" si="1727"/>
        <v>1.4525001461286303E-2</v>
      </c>
      <c r="AT256" s="109">
        <f t="shared" si="1727"/>
        <v>0.74077507452560154</v>
      </c>
      <c r="AU256" s="109">
        <f t="shared" si="1727"/>
        <v>4.6044254632277584</v>
      </c>
      <c r="AV256" s="109">
        <f t="shared" si="1730"/>
        <v>0.5531062187054735</v>
      </c>
      <c r="AW256" s="109">
        <f t="shared" si="1730"/>
        <v>0.5531062187054735</v>
      </c>
      <c r="AY256" s="186"/>
      <c r="AZ256" s="183"/>
      <c r="BA256" s="32"/>
      <c r="BB256" s="32"/>
      <c r="BC256" s="32"/>
      <c r="BD256" s="33"/>
      <c r="BE256" s="2"/>
      <c r="BF256" s="43"/>
      <c r="BG256" s="99">
        <f t="shared" si="1775"/>
        <v>0</v>
      </c>
      <c r="BH256" s="99">
        <f t="shared" si="1734"/>
        <v>0</v>
      </c>
      <c r="BI256" s="99">
        <f t="shared" si="1735"/>
        <v>3</v>
      </c>
      <c r="BJ256" s="99">
        <f t="shared" si="1736"/>
        <v>0</v>
      </c>
      <c r="BK256" s="140">
        <f t="shared" si="1737"/>
        <v>0</v>
      </c>
      <c r="BL256" s="140">
        <f t="shared" si="1738"/>
        <v>2</v>
      </c>
      <c r="BM256" s="126">
        <f t="shared" si="1739"/>
        <v>1</v>
      </c>
      <c r="BN256" s="126">
        <f t="shared" si="1740"/>
        <v>10</v>
      </c>
      <c r="BO256" s="147">
        <f t="shared" si="1741"/>
        <v>1</v>
      </c>
      <c r="BP256" s="147">
        <f t="shared" si="1742"/>
        <v>0</v>
      </c>
      <c r="BQ256" s="147">
        <f t="shared" si="1743"/>
        <v>1</v>
      </c>
      <c r="BR256" s="147">
        <f t="shared" si="1744"/>
        <v>0</v>
      </c>
      <c r="BS256" s="147">
        <f t="shared" si="1745"/>
        <v>1</v>
      </c>
      <c r="BT256" s="126">
        <f t="shared" si="1746"/>
        <v>3</v>
      </c>
      <c r="BU256" s="129">
        <f t="shared" si="1747"/>
        <v>0</v>
      </c>
      <c r="BV256" s="129">
        <f t="shared" si="1748"/>
        <v>3</v>
      </c>
      <c r="BW256" s="129">
        <f t="shared" si="1749"/>
        <v>2</v>
      </c>
      <c r="BX256" s="131">
        <f t="shared" si="1750"/>
        <v>7</v>
      </c>
      <c r="BY256" s="134">
        <f t="shared" si="1751"/>
        <v>0</v>
      </c>
      <c r="BZ256" s="124">
        <f t="shared" si="1752"/>
        <v>1</v>
      </c>
      <c r="CA256" s="124">
        <f t="shared" si="1753"/>
        <v>0</v>
      </c>
      <c r="CB256" s="124">
        <f t="shared" si="1754"/>
        <v>0</v>
      </c>
      <c r="CC256" s="124">
        <f t="shared" si="1755"/>
        <v>1</v>
      </c>
      <c r="CD256" s="124">
        <f t="shared" si="1756"/>
        <v>4</v>
      </c>
      <c r="CE256" s="124">
        <f t="shared" si="1757"/>
        <v>6</v>
      </c>
      <c r="CF256" s="124">
        <f t="shared" si="1758"/>
        <v>0</v>
      </c>
      <c r="CG256" s="124">
        <f t="shared" si="1759"/>
        <v>4</v>
      </c>
      <c r="CH256" s="124">
        <f t="shared" si="1760"/>
        <v>2</v>
      </c>
      <c r="CI256" s="124">
        <f t="shared" si="1761"/>
        <v>0</v>
      </c>
      <c r="CJ256" s="124">
        <f t="shared" si="1762"/>
        <v>13</v>
      </c>
      <c r="CK256" s="124">
        <f t="shared" si="1763"/>
        <v>12</v>
      </c>
      <c r="CL256" s="124">
        <f t="shared" si="1764"/>
        <v>0</v>
      </c>
      <c r="CM256" s="124">
        <f t="shared" si="1765"/>
        <v>0</v>
      </c>
      <c r="CN256" s="124">
        <f t="shared" si="1766"/>
        <v>0</v>
      </c>
      <c r="CO256" s="124">
        <f t="shared" si="1767"/>
        <v>1</v>
      </c>
      <c r="CP256" s="124">
        <f t="shared" si="1768"/>
        <v>0</v>
      </c>
      <c r="CQ256" s="124">
        <f t="shared" si="1769"/>
        <v>1</v>
      </c>
      <c r="CR256" s="124">
        <f t="shared" si="1770"/>
        <v>5</v>
      </c>
      <c r="CS256" s="124">
        <f t="shared" si="1771"/>
        <v>1</v>
      </c>
      <c r="CT256" s="124">
        <f t="shared" si="1772"/>
        <v>1</v>
      </c>
      <c r="CX256" s="7">
        <f t="shared" si="1776"/>
        <v>0</v>
      </c>
      <c r="CY256" s="7">
        <f t="shared" si="1777"/>
        <v>0</v>
      </c>
      <c r="CZ256" s="7">
        <f t="shared" si="1778"/>
        <v>0</v>
      </c>
      <c r="DA256" s="7">
        <f t="shared" si="1779"/>
        <v>0</v>
      </c>
      <c r="DB256" s="7">
        <f t="shared" si="1780"/>
        <v>3</v>
      </c>
      <c r="DC256" s="7">
        <f t="shared" si="1781"/>
        <v>0</v>
      </c>
      <c r="DD256" s="7">
        <f t="shared" si="1782"/>
        <v>0</v>
      </c>
      <c r="DE256" s="7">
        <f t="shared" si="1783"/>
        <v>0</v>
      </c>
      <c r="DF256" s="7">
        <f t="shared" si="1784"/>
        <v>0</v>
      </c>
      <c r="DG256" s="7">
        <f t="shared" si="1785"/>
        <v>0</v>
      </c>
      <c r="DH256" s="7">
        <f t="shared" si="1786"/>
        <v>2</v>
      </c>
      <c r="DI256" s="7">
        <f t="shared" si="1787"/>
        <v>0</v>
      </c>
      <c r="DJ256" s="7">
        <f t="shared" si="1788"/>
        <v>1</v>
      </c>
      <c r="DK256" s="7">
        <f t="shared" si="1789"/>
        <v>0</v>
      </c>
      <c r="DL256" s="7">
        <f t="shared" si="1790"/>
        <v>10</v>
      </c>
      <c r="DM256" s="7">
        <f t="shared" si="1791"/>
        <v>0</v>
      </c>
      <c r="DN256" s="7">
        <f t="shared" si="1792"/>
        <v>1</v>
      </c>
      <c r="DO256" s="7">
        <f t="shared" si="1793"/>
        <v>0</v>
      </c>
      <c r="DP256" s="7">
        <f t="shared" si="1794"/>
        <v>0</v>
      </c>
      <c r="DQ256" s="7">
        <f t="shared" si="1795"/>
        <v>0</v>
      </c>
      <c r="DR256" s="7">
        <f t="shared" si="1796"/>
        <v>1</v>
      </c>
      <c r="DS256" s="7">
        <f t="shared" si="1797"/>
        <v>0</v>
      </c>
      <c r="DT256" s="7">
        <f t="shared" si="1798"/>
        <v>0</v>
      </c>
      <c r="DU256" s="7">
        <f t="shared" si="1799"/>
        <v>0</v>
      </c>
      <c r="DV256" s="7">
        <f t="shared" si="1800"/>
        <v>1</v>
      </c>
      <c r="DW256" s="7">
        <f t="shared" si="1801"/>
        <v>0</v>
      </c>
      <c r="DX256" s="7">
        <f t="shared" si="1802"/>
        <v>3</v>
      </c>
      <c r="DY256" s="7">
        <f t="shared" si="1803"/>
        <v>0</v>
      </c>
      <c r="DZ256" s="1">
        <f t="shared" si="1804"/>
        <v>0</v>
      </c>
      <c r="EA256" s="1">
        <f t="shared" si="1805"/>
        <v>0</v>
      </c>
      <c r="EB256" s="1">
        <f t="shared" si="1806"/>
        <v>2.4000000000000004</v>
      </c>
      <c r="EC256" s="1">
        <f t="shared" si="1807"/>
        <v>0.60000000000000009</v>
      </c>
      <c r="ED256" s="1">
        <f t="shared" si="1808"/>
        <v>1.6</v>
      </c>
      <c r="EE256" s="1">
        <f t="shared" si="1809"/>
        <v>0.4</v>
      </c>
      <c r="EF256" s="1">
        <f t="shared" si="1810"/>
        <v>5.6000000000000005</v>
      </c>
      <c r="EG256" s="1">
        <f t="shared" si="1811"/>
        <v>1.4000000000000001</v>
      </c>
      <c r="EH256" s="1">
        <f t="shared" si="1812"/>
        <v>0</v>
      </c>
      <c r="EI256" s="1">
        <f t="shared" si="1813"/>
        <v>0</v>
      </c>
      <c r="EJ256" s="1">
        <f t="shared" si="1814"/>
        <v>0.8</v>
      </c>
      <c r="EK256" s="1">
        <f t="shared" si="1815"/>
        <v>0.2</v>
      </c>
      <c r="EL256" s="1">
        <f t="shared" si="1816"/>
        <v>0</v>
      </c>
      <c r="EM256" s="1">
        <f t="shared" si="1817"/>
        <v>0</v>
      </c>
      <c r="EN256" s="1">
        <f t="shared" si="1818"/>
        <v>0</v>
      </c>
      <c r="EO256" s="1">
        <f t="shared" si="1819"/>
        <v>0</v>
      </c>
      <c r="EP256" s="1">
        <f t="shared" si="1820"/>
        <v>0.8</v>
      </c>
      <c r="EQ256" s="1">
        <f t="shared" si="1821"/>
        <v>0.2</v>
      </c>
      <c r="ER256" s="1">
        <f t="shared" si="1822"/>
        <v>3.2</v>
      </c>
      <c r="ES256" s="1">
        <f t="shared" si="1823"/>
        <v>0.8</v>
      </c>
      <c r="ET256" s="1">
        <f t="shared" si="1824"/>
        <v>4.8000000000000007</v>
      </c>
      <c r="EU256" s="1">
        <f t="shared" si="1825"/>
        <v>1.2000000000000002</v>
      </c>
      <c r="EV256" s="1">
        <f t="shared" si="1826"/>
        <v>0</v>
      </c>
      <c r="EW256" s="1">
        <f t="shared" si="1827"/>
        <v>0</v>
      </c>
      <c r="EX256" s="1">
        <f t="shared" si="1828"/>
        <v>3.2</v>
      </c>
      <c r="EY256" s="1">
        <f t="shared" si="1829"/>
        <v>0.8</v>
      </c>
      <c r="EZ256" s="1">
        <f t="shared" si="1830"/>
        <v>1.6</v>
      </c>
      <c r="FA256" s="1">
        <f t="shared" si="1831"/>
        <v>0.4</v>
      </c>
      <c r="FB256" s="1">
        <f t="shared" si="1832"/>
        <v>0</v>
      </c>
      <c r="FC256" s="1">
        <f t="shared" si="1833"/>
        <v>0</v>
      </c>
      <c r="FD256" s="1">
        <f t="shared" si="1834"/>
        <v>10.4</v>
      </c>
      <c r="FE256" s="1">
        <f t="shared" si="1835"/>
        <v>2.6</v>
      </c>
      <c r="FF256" s="1">
        <f t="shared" si="1836"/>
        <v>9.6000000000000014</v>
      </c>
      <c r="FG256" s="1">
        <f t="shared" si="1837"/>
        <v>2.4000000000000004</v>
      </c>
      <c r="FH256" s="1">
        <f t="shared" si="1838"/>
        <v>0</v>
      </c>
      <c r="FI256" s="1">
        <f t="shared" si="1839"/>
        <v>0</v>
      </c>
      <c r="FJ256" s="1">
        <f t="shared" si="1840"/>
        <v>0</v>
      </c>
      <c r="FK256" s="1">
        <f t="shared" si="1841"/>
        <v>0</v>
      </c>
      <c r="FL256" s="1">
        <f t="shared" si="1842"/>
        <v>0</v>
      </c>
      <c r="FM256" s="1">
        <f t="shared" si="1843"/>
        <v>0</v>
      </c>
      <c r="FN256" s="1">
        <f t="shared" si="1844"/>
        <v>0.8</v>
      </c>
      <c r="FO256" s="1">
        <f t="shared" si="1845"/>
        <v>0.2</v>
      </c>
      <c r="FP256" s="1">
        <f t="shared" si="1846"/>
        <v>0</v>
      </c>
      <c r="FQ256" s="1">
        <f t="shared" si="1847"/>
        <v>0</v>
      </c>
      <c r="FR256" s="1">
        <f t="shared" si="1848"/>
        <v>0.8</v>
      </c>
      <c r="FS256" s="1">
        <f t="shared" si="1849"/>
        <v>0.2</v>
      </c>
      <c r="FT256" s="1">
        <f t="shared" si="1850"/>
        <v>4</v>
      </c>
      <c r="FU256" s="1">
        <f t="shared" si="1851"/>
        <v>1</v>
      </c>
      <c r="FV256" s="1">
        <f t="shared" si="1852"/>
        <v>0.8</v>
      </c>
      <c r="FW256" s="1">
        <f t="shared" si="1853"/>
        <v>0.2</v>
      </c>
      <c r="FX256" s="1">
        <f t="shared" si="1854"/>
        <v>0.8</v>
      </c>
      <c r="FY256" s="1">
        <f t="shared" si="1855"/>
        <v>0.2</v>
      </c>
      <c r="GC256" s="7">
        <f t="shared" si="1856"/>
        <v>0</v>
      </c>
      <c r="GD256" s="7">
        <f t="shared" si="1857"/>
        <v>0</v>
      </c>
      <c r="GE256" s="7">
        <f t="shared" si="1858"/>
        <v>0</v>
      </c>
      <c r="GF256" s="7">
        <f t="shared" si="1859"/>
        <v>0</v>
      </c>
      <c r="GG256" s="7">
        <f t="shared" si="1860"/>
        <v>3</v>
      </c>
      <c r="GH256" s="7">
        <f t="shared" si="1861"/>
        <v>0</v>
      </c>
      <c r="GI256" s="7">
        <f t="shared" si="1862"/>
        <v>0</v>
      </c>
      <c r="GJ256" s="7">
        <f t="shared" si="1863"/>
        <v>0</v>
      </c>
      <c r="GK256" s="7">
        <f t="shared" si="1864"/>
        <v>0</v>
      </c>
      <c r="GL256" s="7">
        <f t="shared" si="1865"/>
        <v>0</v>
      </c>
      <c r="GM256" s="7">
        <f t="shared" si="1866"/>
        <v>2</v>
      </c>
      <c r="GN256" s="7">
        <f t="shared" si="1867"/>
        <v>0</v>
      </c>
      <c r="GO256" s="7">
        <f t="shared" si="1868"/>
        <v>1</v>
      </c>
      <c r="GP256" s="7">
        <f t="shared" si="1869"/>
        <v>0</v>
      </c>
      <c r="GQ256" s="7">
        <f t="shared" si="1870"/>
        <v>10</v>
      </c>
      <c r="GR256" s="7">
        <f t="shared" si="1871"/>
        <v>0</v>
      </c>
      <c r="GS256" s="7">
        <f t="shared" si="1872"/>
        <v>1</v>
      </c>
      <c r="GT256" s="7">
        <f t="shared" si="1873"/>
        <v>0</v>
      </c>
      <c r="GU256" s="7">
        <f t="shared" si="1874"/>
        <v>0</v>
      </c>
      <c r="GV256" s="7">
        <f t="shared" si="1875"/>
        <v>0</v>
      </c>
      <c r="GW256" s="7">
        <f t="shared" si="1876"/>
        <v>1</v>
      </c>
      <c r="GX256" s="7">
        <f t="shared" si="1877"/>
        <v>0</v>
      </c>
      <c r="GY256" s="7">
        <f t="shared" si="1878"/>
        <v>0</v>
      </c>
      <c r="GZ256" s="7">
        <f t="shared" si="1879"/>
        <v>0</v>
      </c>
      <c r="HA256" s="7">
        <f t="shared" si="1880"/>
        <v>1</v>
      </c>
      <c r="HB256" s="7">
        <f t="shared" si="1881"/>
        <v>0</v>
      </c>
      <c r="HC256" s="7">
        <f t="shared" si="1882"/>
        <v>3</v>
      </c>
      <c r="HD256" s="7">
        <f t="shared" si="1883"/>
        <v>0</v>
      </c>
      <c r="HE256" s="7">
        <f t="shared" si="1884"/>
        <v>0</v>
      </c>
      <c r="HF256" s="7">
        <f t="shared" si="1885"/>
        <v>0</v>
      </c>
      <c r="HG256" s="7">
        <f t="shared" si="1886"/>
        <v>2</v>
      </c>
      <c r="HH256" s="7">
        <f t="shared" si="1887"/>
        <v>1</v>
      </c>
      <c r="HI256" s="7">
        <f t="shared" si="1888"/>
        <v>2</v>
      </c>
      <c r="HJ256" s="7">
        <f t="shared" si="1889"/>
        <v>0</v>
      </c>
      <c r="HK256" s="7">
        <f t="shared" si="1890"/>
        <v>6</v>
      </c>
      <c r="HL256" s="7">
        <f t="shared" si="1891"/>
        <v>1</v>
      </c>
      <c r="HM256" s="7">
        <f t="shared" si="1892"/>
        <v>0</v>
      </c>
      <c r="HN256" s="7">
        <f t="shared" si="1893"/>
        <v>0</v>
      </c>
      <c r="HO256" s="7">
        <f t="shared" si="1894"/>
        <v>1</v>
      </c>
      <c r="HP256" s="7">
        <f t="shared" si="1895"/>
        <v>0</v>
      </c>
      <c r="HQ256" s="7">
        <f t="shared" si="1896"/>
        <v>0</v>
      </c>
      <c r="HR256" s="7">
        <f t="shared" si="1897"/>
        <v>0</v>
      </c>
      <c r="HS256" s="7">
        <f t="shared" si="1898"/>
        <v>0</v>
      </c>
      <c r="HT256" s="7">
        <f t="shared" si="1899"/>
        <v>0</v>
      </c>
      <c r="HU256" s="7">
        <f t="shared" si="1900"/>
        <v>1</v>
      </c>
      <c r="HV256" s="7">
        <f t="shared" si="1901"/>
        <v>0</v>
      </c>
      <c r="HW256" s="7">
        <f t="shared" si="1902"/>
        <v>3</v>
      </c>
      <c r="HX256" s="7">
        <f t="shared" si="1903"/>
        <v>1</v>
      </c>
      <c r="HY256" s="7">
        <f t="shared" si="1904"/>
        <v>5</v>
      </c>
      <c r="HZ256" s="7">
        <f t="shared" si="1905"/>
        <v>1</v>
      </c>
      <c r="IA256" s="7">
        <f t="shared" si="1906"/>
        <v>0</v>
      </c>
      <c r="IB256" s="7">
        <f t="shared" si="1907"/>
        <v>0</v>
      </c>
      <c r="IC256" s="7">
        <f t="shared" si="1908"/>
        <v>3</v>
      </c>
      <c r="ID256" s="7">
        <f t="shared" si="1909"/>
        <v>1</v>
      </c>
      <c r="IE256" s="7">
        <f t="shared" si="1910"/>
        <v>2</v>
      </c>
      <c r="IF256" s="7">
        <f t="shared" si="1911"/>
        <v>0</v>
      </c>
      <c r="IG256" s="7">
        <f t="shared" si="1912"/>
        <v>0</v>
      </c>
      <c r="IH256" s="7">
        <f t="shared" si="1913"/>
        <v>0</v>
      </c>
      <c r="II256" s="7">
        <f t="shared" si="1914"/>
        <v>10</v>
      </c>
      <c r="IJ256" s="7">
        <f t="shared" si="1915"/>
        <v>3</v>
      </c>
      <c r="IK256" s="7">
        <f t="shared" si="1916"/>
        <v>10</v>
      </c>
      <c r="IL256" s="7">
        <f t="shared" si="1917"/>
        <v>2</v>
      </c>
      <c r="IM256" s="7">
        <f t="shared" si="1918"/>
        <v>0</v>
      </c>
      <c r="IN256" s="7">
        <f t="shared" si="1919"/>
        <v>0</v>
      </c>
      <c r="IO256" s="7">
        <f t="shared" si="1920"/>
        <v>0</v>
      </c>
      <c r="IP256" s="7">
        <f t="shared" si="1921"/>
        <v>0</v>
      </c>
      <c r="IQ256" s="7">
        <f t="shared" si="1922"/>
        <v>0</v>
      </c>
      <c r="IR256" s="7">
        <f t="shared" si="1923"/>
        <v>0</v>
      </c>
      <c r="IS256" s="7">
        <f t="shared" si="1924"/>
        <v>1</v>
      </c>
      <c r="IT256" s="7">
        <f t="shared" si="1925"/>
        <v>0</v>
      </c>
      <c r="IU256" s="7">
        <f t="shared" si="1926"/>
        <v>0</v>
      </c>
      <c r="IV256" s="7">
        <f t="shared" si="1927"/>
        <v>0</v>
      </c>
      <c r="IW256" s="7">
        <f t="shared" si="1928"/>
        <v>1</v>
      </c>
      <c r="IX256" s="7">
        <f t="shared" si="1929"/>
        <v>0</v>
      </c>
      <c r="IY256" s="7">
        <f t="shared" si="1930"/>
        <v>4</v>
      </c>
      <c r="IZ256" s="7">
        <f t="shared" si="1931"/>
        <v>1</v>
      </c>
      <c r="JA256" s="7">
        <f t="shared" si="1932"/>
        <v>1</v>
      </c>
      <c r="JB256" s="7">
        <f t="shared" si="1933"/>
        <v>0</v>
      </c>
      <c r="JC256" s="7">
        <f t="shared" si="1934"/>
        <v>1</v>
      </c>
      <c r="JD256" s="7">
        <f t="shared" si="1935"/>
        <v>0</v>
      </c>
      <c r="JF256" s="1">
        <v>72</v>
      </c>
      <c r="JG256" s="10">
        <f t="shared" si="1936"/>
        <v>205.37049140049137</v>
      </c>
      <c r="JH256" s="10">
        <f t="shared" si="1937"/>
        <v>5.7380000000000004</v>
      </c>
      <c r="JJ256" s="1" t="str">
        <f t="shared" si="1555"/>
        <v>[205.37, 5.74]</v>
      </c>
    </row>
    <row r="257" spans="2:270" x14ac:dyDescent="0.35">
      <c r="B257" s="192">
        <v>73</v>
      </c>
      <c r="C257" s="196" t="s">
        <v>239</v>
      </c>
      <c r="D257" s="32"/>
      <c r="E257" s="32"/>
      <c r="F257" s="32"/>
      <c r="G257" s="33"/>
      <c r="H257" s="2">
        <f t="shared" si="1773"/>
        <v>7372.5300000000007</v>
      </c>
      <c r="I257" s="34">
        <f t="shared" si="1774"/>
        <v>1.7393563268265671E-2</v>
      </c>
      <c r="J257" s="105">
        <f t="shared" si="1938"/>
        <v>0.31308589954512528</v>
      </c>
      <c r="K257" s="105">
        <f t="shared" si="1938"/>
        <v>0.43049311187454731</v>
      </c>
      <c r="L257" s="105">
        <f t="shared" si="1938"/>
        <v>2.3894839753335533</v>
      </c>
      <c r="M257" s="105">
        <f t="shared" si="1938"/>
        <v>0.23124038470969871</v>
      </c>
      <c r="N257" s="105">
        <f t="shared" si="1938"/>
        <v>1.2846688039427704E-2</v>
      </c>
      <c r="O257" s="105">
        <f t="shared" si="1938"/>
        <v>1.4131356843370477</v>
      </c>
      <c r="P257" s="105">
        <f t="shared" si="1938"/>
        <v>0.50102083353768045</v>
      </c>
      <c r="Q257" s="105">
        <f t="shared" si="1938"/>
        <v>8.6329743624954176</v>
      </c>
      <c r="R257" s="105">
        <f t="shared" si="1938"/>
        <v>1.1818952996273491</v>
      </c>
      <c r="S257" s="105">
        <f t="shared" si="1938"/>
        <v>0.32116720098569268</v>
      </c>
      <c r="T257" s="77">
        <f t="shared" si="1938"/>
        <v>0.64233440197138536</v>
      </c>
      <c r="U257" s="77">
        <f t="shared" si="1938"/>
        <v>7.7080128236566237E-2</v>
      </c>
      <c r="V257" s="77">
        <f t="shared" si="1938"/>
        <v>1.2718221159033429</v>
      </c>
      <c r="W257" s="77">
        <f t="shared" si="1938"/>
        <v>2.954738249068372</v>
      </c>
      <c r="X257" s="91">
        <f t="shared" si="1938"/>
        <v>0.43049311187454731</v>
      </c>
      <c r="Y257" s="109">
        <f t="shared" si="1938"/>
        <v>2.9449642425963347</v>
      </c>
      <c r="Z257" s="109">
        <f t="shared" si="1733"/>
        <v>1.428454416674634</v>
      </c>
      <c r="AA257" s="109">
        <f t="shared" si="1733"/>
        <v>6.4867484812005642</v>
      </c>
      <c r="AB257" s="109">
        <f t="shared" si="1732"/>
        <v>2.9351803082355497E-2</v>
      </c>
      <c r="AC257" s="109">
        <f t="shared" si="1732"/>
        <v>0.51854852112161376</v>
      </c>
      <c r="AD257" s="109">
        <f t="shared" si="1732"/>
        <v>1.956786872157033E-2</v>
      </c>
      <c r="AE257" s="109">
        <f t="shared" si="1732"/>
        <v>0.21524655593727365</v>
      </c>
      <c r="AF257" s="109">
        <f t="shared" si="1732"/>
        <v>0.74357901141967264</v>
      </c>
      <c r="AG257" s="109">
        <f t="shared" si="1732"/>
        <v>3.5809199760473707</v>
      </c>
      <c r="AH257" s="109">
        <f t="shared" si="1732"/>
        <v>5.2539727517416352</v>
      </c>
      <c r="AI257" s="109">
        <f t="shared" si="1732"/>
        <v>3.913573744314066E-2</v>
      </c>
      <c r="AJ257" s="109">
        <f t="shared" si="1732"/>
        <v>3.1112911267296828</v>
      </c>
      <c r="AK257" s="109">
        <f t="shared" si="1732"/>
        <v>1.526293760282486</v>
      </c>
      <c r="AL257" s="109">
        <f t="shared" si="1732"/>
        <v>1.956786872157033E-2</v>
      </c>
      <c r="AM257" s="109">
        <f t="shared" si="1727"/>
        <v>11.329795989789222</v>
      </c>
      <c r="AN257" s="109">
        <f t="shared" si="1727"/>
        <v>10.90908681227546</v>
      </c>
      <c r="AO257" s="109">
        <f t="shared" si="1727"/>
        <v>2.9351803082355497E-2</v>
      </c>
      <c r="AP257" s="109">
        <f t="shared" si="1727"/>
        <v>0.22503049029805883</v>
      </c>
      <c r="AQ257" s="109">
        <f t="shared" si="1727"/>
        <v>7.827147488628132E-2</v>
      </c>
      <c r="AR257" s="109">
        <f t="shared" si="1727"/>
        <v>0.9506549149176502</v>
      </c>
      <c r="AS257" s="109">
        <f t="shared" si="1727"/>
        <v>1.2846688039427704E-2</v>
      </c>
      <c r="AT257" s="109">
        <f t="shared" si="1727"/>
        <v>0.65518109001081304</v>
      </c>
      <c r="AU257" s="109">
        <f t="shared" si="1727"/>
        <v>4.0724001084985826</v>
      </c>
      <c r="AV257" s="109">
        <f t="shared" si="1730"/>
        <v>0.48919671803925829</v>
      </c>
      <c r="AW257" s="109">
        <f t="shared" si="1730"/>
        <v>0.48919671803925829</v>
      </c>
      <c r="AY257" s="186"/>
      <c r="AZ257" s="182"/>
      <c r="BA257" s="32"/>
      <c r="BB257" s="32"/>
      <c r="BC257" s="32"/>
      <c r="BD257" s="33"/>
      <c r="BE257" s="2"/>
      <c r="BF257" s="43"/>
      <c r="BG257" s="99">
        <f t="shared" si="1775"/>
        <v>0</v>
      </c>
      <c r="BH257" s="99">
        <f t="shared" si="1734"/>
        <v>0</v>
      </c>
      <c r="BI257" s="99">
        <f t="shared" si="1735"/>
        <v>2</v>
      </c>
      <c r="BJ257" s="99">
        <f t="shared" si="1736"/>
        <v>0</v>
      </c>
      <c r="BK257" s="140">
        <f t="shared" si="1737"/>
        <v>0</v>
      </c>
      <c r="BL257" s="140">
        <f t="shared" si="1738"/>
        <v>1</v>
      </c>
      <c r="BM257" s="126">
        <f t="shared" si="1739"/>
        <v>1</v>
      </c>
      <c r="BN257" s="126">
        <f t="shared" si="1740"/>
        <v>9</v>
      </c>
      <c r="BO257" s="147">
        <f t="shared" si="1741"/>
        <v>1</v>
      </c>
      <c r="BP257" s="147">
        <f t="shared" si="1742"/>
        <v>0</v>
      </c>
      <c r="BQ257" s="147">
        <f t="shared" si="1743"/>
        <v>1</v>
      </c>
      <c r="BR257" s="147">
        <f t="shared" si="1744"/>
        <v>0</v>
      </c>
      <c r="BS257" s="147">
        <f t="shared" si="1745"/>
        <v>1</v>
      </c>
      <c r="BT257" s="126">
        <f t="shared" si="1746"/>
        <v>3</v>
      </c>
      <c r="BU257" s="129">
        <f t="shared" si="1747"/>
        <v>0</v>
      </c>
      <c r="BV257" s="129">
        <f t="shared" si="1748"/>
        <v>3</v>
      </c>
      <c r="BW257" s="129">
        <f t="shared" si="1749"/>
        <v>1</v>
      </c>
      <c r="BX257" s="131">
        <f t="shared" si="1750"/>
        <v>6</v>
      </c>
      <c r="BY257" s="134">
        <f t="shared" si="1751"/>
        <v>0</v>
      </c>
      <c r="BZ257" s="124">
        <f t="shared" si="1752"/>
        <v>1</v>
      </c>
      <c r="CA257" s="124">
        <f t="shared" si="1753"/>
        <v>0</v>
      </c>
      <c r="CB257" s="124">
        <f t="shared" si="1754"/>
        <v>0</v>
      </c>
      <c r="CC257" s="124">
        <f t="shared" si="1755"/>
        <v>1</v>
      </c>
      <c r="CD257" s="124">
        <f t="shared" si="1756"/>
        <v>4</v>
      </c>
      <c r="CE257" s="124">
        <f t="shared" si="1757"/>
        <v>5</v>
      </c>
      <c r="CF257" s="124">
        <f t="shared" si="1758"/>
        <v>0</v>
      </c>
      <c r="CG257" s="124">
        <f t="shared" si="1759"/>
        <v>3</v>
      </c>
      <c r="CH257" s="124">
        <f t="shared" si="1760"/>
        <v>2</v>
      </c>
      <c r="CI257" s="124">
        <f t="shared" si="1761"/>
        <v>0</v>
      </c>
      <c r="CJ257" s="124">
        <f t="shared" si="1762"/>
        <v>11</v>
      </c>
      <c r="CK257" s="124">
        <f t="shared" si="1763"/>
        <v>11</v>
      </c>
      <c r="CL257" s="124">
        <f t="shared" si="1764"/>
        <v>0</v>
      </c>
      <c r="CM257" s="124">
        <f t="shared" si="1765"/>
        <v>0</v>
      </c>
      <c r="CN257" s="124">
        <f t="shared" si="1766"/>
        <v>0</v>
      </c>
      <c r="CO257" s="124">
        <f t="shared" si="1767"/>
        <v>1</v>
      </c>
      <c r="CP257" s="124">
        <f t="shared" si="1768"/>
        <v>0</v>
      </c>
      <c r="CQ257" s="124">
        <f t="shared" si="1769"/>
        <v>1</v>
      </c>
      <c r="CR257" s="124">
        <f t="shared" si="1770"/>
        <v>4</v>
      </c>
      <c r="CS257" s="124">
        <f t="shared" si="1771"/>
        <v>0</v>
      </c>
      <c r="CT257" s="124">
        <f t="shared" si="1772"/>
        <v>0</v>
      </c>
      <c r="CX257" s="7">
        <f t="shared" si="1776"/>
        <v>0</v>
      </c>
      <c r="CY257" s="7">
        <f t="shared" si="1777"/>
        <v>0</v>
      </c>
      <c r="CZ257" s="7">
        <f t="shared" si="1778"/>
        <v>0</v>
      </c>
      <c r="DA257" s="7">
        <f t="shared" si="1779"/>
        <v>0</v>
      </c>
      <c r="DB257" s="7">
        <f t="shared" si="1780"/>
        <v>2</v>
      </c>
      <c r="DC257" s="7">
        <f t="shared" si="1781"/>
        <v>0</v>
      </c>
      <c r="DD257" s="7">
        <f t="shared" si="1782"/>
        <v>0</v>
      </c>
      <c r="DE257" s="7">
        <f t="shared" si="1783"/>
        <v>0</v>
      </c>
      <c r="DF257" s="7">
        <f t="shared" si="1784"/>
        <v>0</v>
      </c>
      <c r="DG257" s="7">
        <f t="shared" si="1785"/>
        <v>0</v>
      </c>
      <c r="DH257" s="7">
        <f t="shared" si="1786"/>
        <v>1</v>
      </c>
      <c r="DI257" s="7">
        <f t="shared" si="1787"/>
        <v>0</v>
      </c>
      <c r="DJ257" s="7">
        <f t="shared" si="1788"/>
        <v>1</v>
      </c>
      <c r="DK257" s="7">
        <f t="shared" si="1789"/>
        <v>0</v>
      </c>
      <c r="DL257" s="7">
        <f t="shared" si="1790"/>
        <v>9</v>
      </c>
      <c r="DM257" s="7">
        <f t="shared" si="1791"/>
        <v>0</v>
      </c>
      <c r="DN257" s="7">
        <f t="shared" si="1792"/>
        <v>1</v>
      </c>
      <c r="DO257" s="7">
        <f t="shared" si="1793"/>
        <v>0</v>
      </c>
      <c r="DP257" s="7">
        <f t="shared" si="1794"/>
        <v>0</v>
      </c>
      <c r="DQ257" s="7">
        <f t="shared" si="1795"/>
        <v>0</v>
      </c>
      <c r="DR257" s="7">
        <f t="shared" si="1796"/>
        <v>1</v>
      </c>
      <c r="DS257" s="7">
        <f t="shared" si="1797"/>
        <v>0</v>
      </c>
      <c r="DT257" s="7">
        <f t="shared" si="1798"/>
        <v>0</v>
      </c>
      <c r="DU257" s="7">
        <f t="shared" si="1799"/>
        <v>0</v>
      </c>
      <c r="DV257" s="7">
        <f t="shared" si="1800"/>
        <v>1</v>
      </c>
      <c r="DW257" s="7">
        <f t="shared" si="1801"/>
        <v>0</v>
      </c>
      <c r="DX257" s="7">
        <f t="shared" si="1802"/>
        <v>3</v>
      </c>
      <c r="DY257" s="7">
        <f t="shared" si="1803"/>
        <v>0</v>
      </c>
      <c r="DZ257" s="1">
        <f t="shared" si="1804"/>
        <v>0</v>
      </c>
      <c r="EA257" s="1">
        <f t="shared" si="1805"/>
        <v>0</v>
      </c>
      <c r="EB257" s="1">
        <f t="shared" si="1806"/>
        <v>2.4000000000000004</v>
      </c>
      <c r="EC257" s="1">
        <f t="shared" si="1807"/>
        <v>0.60000000000000009</v>
      </c>
      <c r="ED257" s="1">
        <f t="shared" si="1808"/>
        <v>0.8</v>
      </c>
      <c r="EE257" s="1">
        <f t="shared" si="1809"/>
        <v>0.2</v>
      </c>
      <c r="EF257" s="1">
        <f t="shared" si="1810"/>
        <v>4.8000000000000007</v>
      </c>
      <c r="EG257" s="1">
        <f t="shared" si="1811"/>
        <v>1.2000000000000002</v>
      </c>
      <c r="EH257" s="1">
        <f t="shared" si="1812"/>
        <v>0</v>
      </c>
      <c r="EI257" s="1">
        <f t="shared" si="1813"/>
        <v>0</v>
      </c>
      <c r="EJ257" s="1">
        <f t="shared" si="1814"/>
        <v>0.8</v>
      </c>
      <c r="EK257" s="1">
        <f t="shared" si="1815"/>
        <v>0.2</v>
      </c>
      <c r="EL257" s="1">
        <f t="shared" si="1816"/>
        <v>0</v>
      </c>
      <c r="EM257" s="1">
        <f t="shared" si="1817"/>
        <v>0</v>
      </c>
      <c r="EN257" s="1">
        <f t="shared" si="1818"/>
        <v>0</v>
      </c>
      <c r="EO257" s="1">
        <f t="shared" si="1819"/>
        <v>0</v>
      </c>
      <c r="EP257" s="1">
        <f t="shared" si="1820"/>
        <v>0.8</v>
      </c>
      <c r="EQ257" s="1">
        <f t="shared" si="1821"/>
        <v>0.2</v>
      </c>
      <c r="ER257" s="1">
        <f t="shared" si="1822"/>
        <v>3.2</v>
      </c>
      <c r="ES257" s="1">
        <f t="shared" si="1823"/>
        <v>0.8</v>
      </c>
      <c r="ET257" s="1">
        <f t="shared" si="1824"/>
        <v>4</v>
      </c>
      <c r="EU257" s="1">
        <f t="shared" si="1825"/>
        <v>1</v>
      </c>
      <c r="EV257" s="1">
        <f t="shared" si="1826"/>
        <v>0</v>
      </c>
      <c r="EW257" s="1">
        <f t="shared" si="1827"/>
        <v>0</v>
      </c>
      <c r="EX257" s="1">
        <f t="shared" si="1828"/>
        <v>2.4000000000000004</v>
      </c>
      <c r="EY257" s="1">
        <f t="shared" si="1829"/>
        <v>0.60000000000000009</v>
      </c>
      <c r="EZ257" s="1">
        <f t="shared" si="1830"/>
        <v>1.6</v>
      </c>
      <c r="FA257" s="1">
        <f t="shared" si="1831"/>
        <v>0.4</v>
      </c>
      <c r="FB257" s="1">
        <f t="shared" si="1832"/>
        <v>0</v>
      </c>
      <c r="FC257" s="1">
        <f t="shared" si="1833"/>
        <v>0</v>
      </c>
      <c r="FD257" s="1">
        <f t="shared" si="1834"/>
        <v>8.8000000000000007</v>
      </c>
      <c r="FE257" s="1">
        <f t="shared" si="1835"/>
        <v>2.2000000000000002</v>
      </c>
      <c r="FF257" s="1">
        <f t="shared" si="1836"/>
        <v>8.8000000000000007</v>
      </c>
      <c r="FG257" s="1">
        <f t="shared" si="1837"/>
        <v>2.2000000000000002</v>
      </c>
      <c r="FH257" s="1">
        <f t="shared" si="1838"/>
        <v>0</v>
      </c>
      <c r="FI257" s="1">
        <f t="shared" si="1839"/>
        <v>0</v>
      </c>
      <c r="FJ257" s="1">
        <f t="shared" si="1840"/>
        <v>0</v>
      </c>
      <c r="FK257" s="1">
        <f t="shared" si="1841"/>
        <v>0</v>
      </c>
      <c r="FL257" s="1">
        <f t="shared" si="1842"/>
        <v>0</v>
      </c>
      <c r="FM257" s="1">
        <f t="shared" si="1843"/>
        <v>0</v>
      </c>
      <c r="FN257" s="1">
        <f t="shared" si="1844"/>
        <v>0.8</v>
      </c>
      <c r="FO257" s="1">
        <f t="shared" si="1845"/>
        <v>0.2</v>
      </c>
      <c r="FP257" s="1">
        <f t="shared" si="1846"/>
        <v>0</v>
      </c>
      <c r="FQ257" s="1">
        <f t="shared" si="1847"/>
        <v>0</v>
      </c>
      <c r="FR257" s="1">
        <f t="shared" si="1848"/>
        <v>0.8</v>
      </c>
      <c r="FS257" s="1">
        <f t="shared" si="1849"/>
        <v>0.2</v>
      </c>
      <c r="FT257" s="1">
        <f t="shared" si="1850"/>
        <v>3.2</v>
      </c>
      <c r="FU257" s="1">
        <f t="shared" si="1851"/>
        <v>0.8</v>
      </c>
      <c r="FV257" s="1">
        <f t="shared" si="1852"/>
        <v>0</v>
      </c>
      <c r="FW257" s="1">
        <f t="shared" si="1853"/>
        <v>0</v>
      </c>
      <c r="FX257" s="1">
        <f t="shared" si="1854"/>
        <v>0</v>
      </c>
      <c r="FY257" s="1">
        <f t="shared" si="1855"/>
        <v>0</v>
      </c>
      <c r="GC257" s="7">
        <f t="shared" si="1856"/>
        <v>0</v>
      </c>
      <c r="GD257" s="7">
        <f t="shared" si="1857"/>
        <v>0</v>
      </c>
      <c r="GE257" s="7">
        <f t="shared" si="1858"/>
        <v>0</v>
      </c>
      <c r="GF257" s="7">
        <f t="shared" si="1859"/>
        <v>0</v>
      </c>
      <c r="GG257" s="7">
        <f t="shared" si="1860"/>
        <v>2</v>
      </c>
      <c r="GH257" s="7">
        <f t="shared" si="1861"/>
        <v>0</v>
      </c>
      <c r="GI257" s="7">
        <f t="shared" si="1862"/>
        <v>0</v>
      </c>
      <c r="GJ257" s="7">
        <f t="shared" si="1863"/>
        <v>0</v>
      </c>
      <c r="GK257" s="7">
        <f t="shared" si="1864"/>
        <v>0</v>
      </c>
      <c r="GL257" s="7">
        <f t="shared" si="1865"/>
        <v>0</v>
      </c>
      <c r="GM257" s="7">
        <f t="shared" si="1866"/>
        <v>1</v>
      </c>
      <c r="GN257" s="7">
        <f t="shared" si="1867"/>
        <v>0</v>
      </c>
      <c r="GO257" s="7">
        <f t="shared" si="1868"/>
        <v>1</v>
      </c>
      <c r="GP257" s="7">
        <f t="shared" si="1869"/>
        <v>0</v>
      </c>
      <c r="GQ257" s="7">
        <f t="shared" si="1870"/>
        <v>9</v>
      </c>
      <c r="GR257" s="7">
        <f t="shared" si="1871"/>
        <v>0</v>
      </c>
      <c r="GS257" s="7">
        <f t="shared" si="1872"/>
        <v>1</v>
      </c>
      <c r="GT257" s="7">
        <f t="shared" si="1873"/>
        <v>0</v>
      </c>
      <c r="GU257" s="7">
        <f t="shared" si="1874"/>
        <v>0</v>
      </c>
      <c r="GV257" s="7">
        <f t="shared" si="1875"/>
        <v>0</v>
      </c>
      <c r="GW257" s="7">
        <f t="shared" si="1876"/>
        <v>1</v>
      </c>
      <c r="GX257" s="7">
        <f t="shared" si="1877"/>
        <v>0</v>
      </c>
      <c r="GY257" s="7">
        <f t="shared" si="1878"/>
        <v>0</v>
      </c>
      <c r="GZ257" s="7">
        <f t="shared" si="1879"/>
        <v>0</v>
      </c>
      <c r="HA257" s="7">
        <f t="shared" si="1880"/>
        <v>1</v>
      </c>
      <c r="HB257" s="7">
        <f t="shared" si="1881"/>
        <v>0</v>
      </c>
      <c r="HC257" s="7">
        <f t="shared" si="1882"/>
        <v>3</v>
      </c>
      <c r="HD257" s="7">
        <f t="shared" si="1883"/>
        <v>0</v>
      </c>
      <c r="HE257" s="7">
        <f t="shared" si="1884"/>
        <v>0</v>
      </c>
      <c r="HF257" s="7">
        <f t="shared" si="1885"/>
        <v>0</v>
      </c>
      <c r="HG257" s="7">
        <f t="shared" si="1886"/>
        <v>2</v>
      </c>
      <c r="HH257" s="7">
        <f t="shared" si="1887"/>
        <v>1</v>
      </c>
      <c r="HI257" s="7">
        <f t="shared" si="1888"/>
        <v>1</v>
      </c>
      <c r="HJ257" s="7">
        <f t="shared" si="1889"/>
        <v>0</v>
      </c>
      <c r="HK257" s="7">
        <f t="shared" si="1890"/>
        <v>5</v>
      </c>
      <c r="HL257" s="7">
        <f t="shared" si="1891"/>
        <v>1</v>
      </c>
      <c r="HM257" s="7">
        <f t="shared" si="1892"/>
        <v>0</v>
      </c>
      <c r="HN257" s="7">
        <f t="shared" si="1893"/>
        <v>0</v>
      </c>
      <c r="HO257" s="7">
        <f t="shared" si="1894"/>
        <v>1</v>
      </c>
      <c r="HP257" s="7">
        <f t="shared" si="1895"/>
        <v>0</v>
      </c>
      <c r="HQ257" s="7">
        <f t="shared" si="1896"/>
        <v>0</v>
      </c>
      <c r="HR257" s="7">
        <f t="shared" si="1897"/>
        <v>0</v>
      </c>
      <c r="HS257" s="7">
        <f t="shared" si="1898"/>
        <v>0</v>
      </c>
      <c r="HT257" s="7">
        <f t="shared" si="1899"/>
        <v>0</v>
      </c>
      <c r="HU257" s="7">
        <f t="shared" si="1900"/>
        <v>1</v>
      </c>
      <c r="HV257" s="7">
        <f t="shared" si="1901"/>
        <v>0</v>
      </c>
      <c r="HW257" s="7">
        <f t="shared" si="1902"/>
        <v>3</v>
      </c>
      <c r="HX257" s="7">
        <f t="shared" si="1903"/>
        <v>1</v>
      </c>
      <c r="HY257" s="7">
        <f t="shared" si="1904"/>
        <v>4</v>
      </c>
      <c r="HZ257" s="7">
        <f t="shared" si="1905"/>
        <v>1</v>
      </c>
      <c r="IA257" s="7">
        <f t="shared" si="1906"/>
        <v>0</v>
      </c>
      <c r="IB257" s="7">
        <f t="shared" si="1907"/>
        <v>0</v>
      </c>
      <c r="IC257" s="7">
        <f t="shared" si="1908"/>
        <v>2</v>
      </c>
      <c r="ID257" s="7">
        <f t="shared" si="1909"/>
        <v>1</v>
      </c>
      <c r="IE257" s="7">
        <f t="shared" si="1910"/>
        <v>2</v>
      </c>
      <c r="IF257" s="7">
        <f t="shared" si="1911"/>
        <v>0</v>
      </c>
      <c r="IG257" s="7">
        <f t="shared" si="1912"/>
        <v>0</v>
      </c>
      <c r="IH257" s="7">
        <f t="shared" si="1913"/>
        <v>0</v>
      </c>
      <c r="II257" s="7">
        <f t="shared" si="1914"/>
        <v>9</v>
      </c>
      <c r="IJ257" s="7">
        <f t="shared" si="1915"/>
        <v>2</v>
      </c>
      <c r="IK257" s="7">
        <f t="shared" si="1916"/>
        <v>9</v>
      </c>
      <c r="IL257" s="7">
        <f t="shared" si="1917"/>
        <v>2</v>
      </c>
      <c r="IM257" s="7">
        <f t="shared" si="1918"/>
        <v>0</v>
      </c>
      <c r="IN257" s="7">
        <f t="shared" si="1919"/>
        <v>0</v>
      </c>
      <c r="IO257" s="7">
        <f t="shared" si="1920"/>
        <v>0</v>
      </c>
      <c r="IP257" s="7">
        <f t="shared" si="1921"/>
        <v>0</v>
      </c>
      <c r="IQ257" s="7">
        <f t="shared" si="1922"/>
        <v>0</v>
      </c>
      <c r="IR257" s="7">
        <f t="shared" si="1923"/>
        <v>0</v>
      </c>
      <c r="IS257" s="7">
        <f t="shared" si="1924"/>
        <v>1</v>
      </c>
      <c r="IT257" s="7">
        <f t="shared" si="1925"/>
        <v>0</v>
      </c>
      <c r="IU257" s="7">
        <f t="shared" si="1926"/>
        <v>0</v>
      </c>
      <c r="IV257" s="7">
        <f t="shared" si="1927"/>
        <v>0</v>
      </c>
      <c r="IW257" s="7">
        <f t="shared" si="1928"/>
        <v>1</v>
      </c>
      <c r="IX257" s="7">
        <f t="shared" si="1929"/>
        <v>0</v>
      </c>
      <c r="IY257" s="7">
        <f t="shared" si="1930"/>
        <v>3</v>
      </c>
      <c r="IZ257" s="7">
        <f t="shared" si="1931"/>
        <v>1</v>
      </c>
      <c r="JA257" s="7">
        <f t="shared" si="1932"/>
        <v>0</v>
      </c>
      <c r="JB257" s="7">
        <f t="shared" si="1933"/>
        <v>0</v>
      </c>
      <c r="JC257" s="7">
        <f t="shared" si="1934"/>
        <v>0</v>
      </c>
      <c r="JD257" s="7">
        <f t="shared" si="1935"/>
        <v>0</v>
      </c>
      <c r="JF257" s="1">
        <v>73</v>
      </c>
      <c r="JG257" s="10">
        <f t="shared" si="1936"/>
        <v>166.26140049140051</v>
      </c>
      <c r="JH257" s="10">
        <f t="shared" si="1937"/>
        <v>5.2380000000000004</v>
      </c>
      <c r="JJ257" s="1" t="str">
        <f t="shared" si="1555"/>
        <v>[166.26, 5.24]</v>
      </c>
    </row>
    <row r="258" spans="2:270" x14ac:dyDescent="0.35">
      <c r="B258" s="192">
        <v>74</v>
      </c>
      <c r="C258" s="195" t="s">
        <v>240</v>
      </c>
      <c r="D258" s="32"/>
      <c r="E258" s="32"/>
      <c r="F258" s="32"/>
      <c r="G258" s="33"/>
      <c r="H258" s="2">
        <f t="shared" si="1773"/>
        <v>5798.3200000000015</v>
      </c>
      <c r="I258" s="34">
        <f t="shared" si="1774"/>
        <v>1.3679625009277713E-2</v>
      </c>
      <c r="J258" s="105">
        <f t="shared" si="1938"/>
        <v>0.24623463492864608</v>
      </c>
      <c r="K258" s="105">
        <f t="shared" si="1938"/>
        <v>0.3385726230268884</v>
      </c>
      <c r="L258" s="105">
        <f t="shared" si="1938"/>
        <v>1.8792724782206447</v>
      </c>
      <c r="M258" s="105">
        <f t="shared" si="1938"/>
        <v>0.18186507853748177</v>
      </c>
      <c r="N258" s="105">
        <f t="shared" si="1938"/>
        <v>1.0103615474304542E-2</v>
      </c>
      <c r="O258" s="105">
        <f t="shared" si="1938"/>
        <v>1.1113977021734995</v>
      </c>
      <c r="P258" s="105">
        <f t="shared" si="1938"/>
        <v>0.39404100349787713</v>
      </c>
      <c r="Q258" s="105">
        <f t="shared" si="1938"/>
        <v>6.7896295987326525</v>
      </c>
      <c r="R258" s="105">
        <f t="shared" si="1938"/>
        <v>0.92953262363601796</v>
      </c>
      <c r="S258" s="105">
        <f t="shared" si="1938"/>
        <v>0.25259038685761359</v>
      </c>
      <c r="T258" s="77">
        <f t="shared" si="1938"/>
        <v>0.50518077371522718</v>
      </c>
      <c r="U258" s="77">
        <f t="shared" si="1938"/>
        <v>6.0621692845827253E-2</v>
      </c>
      <c r="V258" s="77">
        <f t="shared" si="1938"/>
        <v>1.0002579319561495</v>
      </c>
      <c r="W258" s="77">
        <f t="shared" si="1938"/>
        <v>2.3238315590900447</v>
      </c>
      <c r="X258" s="91">
        <f t="shared" si="1938"/>
        <v>0.3385726230268884</v>
      </c>
      <c r="Y258" s="109">
        <f t="shared" si="1938"/>
        <v>2.3161445347975773</v>
      </c>
      <c r="Z258" s="109">
        <f t="shared" si="1733"/>
        <v>1.1234455218619477</v>
      </c>
      <c r="AA258" s="109">
        <f t="shared" si="1733"/>
        <v>5.1016738424278856</v>
      </c>
      <c r="AB258" s="109">
        <f t="shared" si="1732"/>
        <v>2.3084497024560571E-2</v>
      </c>
      <c r="AC258" s="109">
        <f t="shared" si="1732"/>
        <v>0.40782611410057013</v>
      </c>
      <c r="AD258" s="109">
        <f t="shared" si="1732"/>
        <v>1.538966468304038E-2</v>
      </c>
      <c r="AE258" s="109">
        <f t="shared" si="1732"/>
        <v>0.1692863115134442</v>
      </c>
      <c r="AF258" s="109">
        <f t="shared" si="1732"/>
        <v>0.58480725795553445</v>
      </c>
      <c r="AG258" s="109">
        <f t="shared" si="1732"/>
        <v>2.8163086369963897</v>
      </c>
      <c r="AH258" s="109">
        <f t="shared" si="1732"/>
        <v>4.1321249673963427</v>
      </c>
      <c r="AI258" s="109">
        <f t="shared" si="1732"/>
        <v>3.0779329366080761E-2</v>
      </c>
      <c r="AJ258" s="109">
        <f t="shared" si="1732"/>
        <v>2.4469566846034208</v>
      </c>
      <c r="AK258" s="109">
        <f t="shared" si="1732"/>
        <v>1.2003938452771497</v>
      </c>
      <c r="AL258" s="109">
        <f t="shared" si="1732"/>
        <v>1.538966468304038E-2</v>
      </c>
      <c r="AM258" s="109">
        <f t="shared" si="1727"/>
        <v>8.9106158514803813</v>
      </c>
      <c r="AN258" s="109">
        <f t="shared" si="1727"/>
        <v>8.5797380607950124</v>
      </c>
      <c r="AO258" s="109">
        <f t="shared" si="1727"/>
        <v>2.3084497024560571E-2</v>
      </c>
      <c r="AP258" s="109">
        <f t="shared" si="1727"/>
        <v>0.17698114385496438</v>
      </c>
      <c r="AQ258" s="109">
        <f t="shared" si="1727"/>
        <v>6.1558658732161521E-2</v>
      </c>
      <c r="AR258" s="109">
        <f t="shared" si="1727"/>
        <v>0.74766754509853606</v>
      </c>
      <c r="AS258" s="109">
        <f t="shared" si="1727"/>
        <v>1.0103615474304542E-2</v>
      </c>
      <c r="AT258" s="109">
        <f t="shared" ref="AT258:AU259" si="1939">IF(AT$183="EV",$I$177*($H$260/$C$179)*$A$1*AT$184*$I258,IF(AT$183="PHEV",$I$178*($H$260/$C$179)*$A$1*AT$184*$I258))</f>
        <v>0.51528438918953168</v>
      </c>
      <c r="AU258" s="109">
        <f t="shared" si="1939"/>
        <v>3.2028461053545398</v>
      </c>
      <c r="AV258" s="109">
        <f t="shared" si="1730"/>
        <v>0.38474161707600951</v>
      </c>
      <c r="AW258" s="109">
        <f t="shared" si="1730"/>
        <v>0.38474161707600951</v>
      </c>
      <c r="AY258" s="186"/>
      <c r="AZ258" s="183"/>
      <c r="BA258" s="32"/>
      <c r="BB258" s="32"/>
      <c r="BC258" s="32"/>
      <c r="BD258" s="33"/>
      <c r="BE258" s="2"/>
      <c r="BF258" s="43"/>
      <c r="BG258" s="99">
        <f t="shared" si="1775"/>
        <v>0</v>
      </c>
      <c r="BH258" s="99">
        <f t="shared" si="1734"/>
        <v>0</v>
      </c>
      <c r="BI258" s="99">
        <f t="shared" si="1735"/>
        <v>2</v>
      </c>
      <c r="BJ258" s="99">
        <f t="shared" si="1736"/>
        <v>0</v>
      </c>
      <c r="BK258" s="140">
        <f t="shared" si="1737"/>
        <v>0</v>
      </c>
      <c r="BL258" s="140">
        <f t="shared" si="1738"/>
        <v>1</v>
      </c>
      <c r="BM258" s="126">
        <f t="shared" si="1739"/>
        <v>0</v>
      </c>
      <c r="BN258" s="126">
        <f t="shared" si="1740"/>
        <v>7</v>
      </c>
      <c r="BO258" s="147">
        <f t="shared" si="1741"/>
        <v>1</v>
      </c>
      <c r="BP258" s="147">
        <f t="shared" si="1742"/>
        <v>0</v>
      </c>
      <c r="BQ258" s="147">
        <f t="shared" si="1743"/>
        <v>1</v>
      </c>
      <c r="BR258" s="147">
        <f t="shared" si="1744"/>
        <v>0</v>
      </c>
      <c r="BS258" s="147">
        <f t="shared" si="1745"/>
        <v>1</v>
      </c>
      <c r="BT258" s="126">
        <f t="shared" si="1746"/>
        <v>2</v>
      </c>
      <c r="BU258" s="129">
        <f t="shared" si="1747"/>
        <v>0</v>
      </c>
      <c r="BV258" s="129">
        <f t="shared" si="1748"/>
        <v>2</v>
      </c>
      <c r="BW258" s="129">
        <f t="shared" si="1749"/>
        <v>1</v>
      </c>
      <c r="BX258" s="131">
        <f t="shared" si="1750"/>
        <v>5</v>
      </c>
      <c r="BY258" s="134">
        <f t="shared" si="1751"/>
        <v>0</v>
      </c>
      <c r="BZ258" s="124">
        <f t="shared" si="1752"/>
        <v>0</v>
      </c>
      <c r="CA258" s="124">
        <f t="shared" si="1753"/>
        <v>0</v>
      </c>
      <c r="CB258" s="124">
        <f t="shared" si="1754"/>
        <v>0</v>
      </c>
      <c r="CC258" s="124">
        <f t="shared" si="1755"/>
        <v>1</v>
      </c>
      <c r="CD258" s="124">
        <f t="shared" si="1756"/>
        <v>3</v>
      </c>
      <c r="CE258" s="124">
        <f t="shared" si="1757"/>
        <v>4</v>
      </c>
      <c r="CF258" s="124">
        <f t="shared" si="1758"/>
        <v>0</v>
      </c>
      <c r="CG258" s="124">
        <f t="shared" si="1759"/>
        <v>2</v>
      </c>
      <c r="CH258" s="124">
        <f t="shared" si="1760"/>
        <v>1</v>
      </c>
      <c r="CI258" s="124">
        <f t="shared" si="1761"/>
        <v>0</v>
      </c>
      <c r="CJ258" s="124">
        <f t="shared" si="1762"/>
        <v>9</v>
      </c>
      <c r="CK258" s="124">
        <f t="shared" si="1763"/>
        <v>9</v>
      </c>
      <c r="CL258" s="124">
        <f t="shared" si="1764"/>
        <v>0</v>
      </c>
      <c r="CM258" s="124">
        <f t="shared" si="1765"/>
        <v>0</v>
      </c>
      <c r="CN258" s="124">
        <f t="shared" si="1766"/>
        <v>0</v>
      </c>
      <c r="CO258" s="124">
        <f t="shared" si="1767"/>
        <v>1</v>
      </c>
      <c r="CP258" s="124">
        <f t="shared" si="1768"/>
        <v>0</v>
      </c>
      <c r="CQ258" s="124">
        <f t="shared" si="1769"/>
        <v>1</v>
      </c>
      <c r="CR258" s="124">
        <f t="shared" si="1770"/>
        <v>3</v>
      </c>
      <c r="CS258" s="124">
        <f t="shared" si="1771"/>
        <v>0</v>
      </c>
      <c r="CT258" s="124">
        <f t="shared" si="1772"/>
        <v>0</v>
      </c>
      <c r="CX258" s="7">
        <f t="shared" si="1776"/>
        <v>0</v>
      </c>
      <c r="CY258" s="7">
        <f t="shared" si="1777"/>
        <v>0</v>
      </c>
      <c r="CZ258" s="7">
        <f t="shared" si="1778"/>
        <v>0</v>
      </c>
      <c r="DA258" s="7">
        <f t="shared" si="1779"/>
        <v>0</v>
      </c>
      <c r="DB258" s="7">
        <f t="shared" si="1780"/>
        <v>2</v>
      </c>
      <c r="DC258" s="7">
        <f t="shared" si="1781"/>
        <v>0</v>
      </c>
      <c r="DD258" s="7">
        <f t="shared" si="1782"/>
        <v>0</v>
      </c>
      <c r="DE258" s="7">
        <f t="shared" si="1783"/>
        <v>0</v>
      </c>
      <c r="DF258" s="7">
        <f t="shared" si="1784"/>
        <v>0</v>
      </c>
      <c r="DG258" s="7">
        <f t="shared" si="1785"/>
        <v>0</v>
      </c>
      <c r="DH258" s="7">
        <f t="shared" si="1786"/>
        <v>1</v>
      </c>
      <c r="DI258" s="7">
        <f t="shared" si="1787"/>
        <v>0</v>
      </c>
      <c r="DJ258" s="7">
        <f t="shared" si="1788"/>
        <v>0</v>
      </c>
      <c r="DK258" s="7">
        <f t="shared" si="1789"/>
        <v>0</v>
      </c>
      <c r="DL258" s="7">
        <f t="shared" si="1790"/>
        <v>7</v>
      </c>
      <c r="DM258" s="7">
        <f t="shared" si="1791"/>
        <v>0</v>
      </c>
      <c r="DN258" s="7">
        <f t="shared" si="1792"/>
        <v>1</v>
      </c>
      <c r="DO258" s="7">
        <f t="shared" si="1793"/>
        <v>0</v>
      </c>
      <c r="DP258" s="7">
        <f t="shared" si="1794"/>
        <v>0</v>
      </c>
      <c r="DQ258" s="7">
        <f t="shared" si="1795"/>
        <v>0</v>
      </c>
      <c r="DR258" s="7">
        <f t="shared" si="1796"/>
        <v>1</v>
      </c>
      <c r="DS258" s="7">
        <f t="shared" si="1797"/>
        <v>0</v>
      </c>
      <c r="DT258" s="7">
        <f t="shared" si="1798"/>
        <v>0</v>
      </c>
      <c r="DU258" s="7">
        <f t="shared" si="1799"/>
        <v>0</v>
      </c>
      <c r="DV258" s="7">
        <f t="shared" si="1800"/>
        <v>1</v>
      </c>
      <c r="DW258" s="7">
        <f t="shared" si="1801"/>
        <v>0</v>
      </c>
      <c r="DX258" s="7">
        <f t="shared" si="1802"/>
        <v>2</v>
      </c>
      <c r="DY258" s="7">
        <f t="shared" si="1803"/>
        <v>0</v>
      </c>
      <c r="DZ258" s="1">
        <f t="shared" si="1804"/>
        <v>0</v>
      </c>
      <c r="EA258" s="1">
        <f t="shared" si="1805"/>
        <v>0</v>
      </c>
      <c r="EB258" s="1">
        <f t="shared" si="1806"/>
        <v>1.6</v>
      </c>
      <c r="EC258" s="1">
        <f t="shared" si="1807"/>
        <v>0.4</v>
      </c>
      <c r="ED258" s="1">
        <f t="shared" si="1808"/>
        <v>0.8</v>
      </c>
      <c r="EE258" s="1">
        <f t="shared" si="1809"/>
        <v>0.2</v>
      </c>
      <c r="EF258" s="1">
        <f t="shared" si="1810"/>
        <v>4</v>
      </c>
      <c r="EG258" s="1">
        <f t="shared" si="1811"/>
        <v>1</v>
      </c>
      <c r="EH258" s="1">
        <f t="shared" si="1812"/>
        <v>0</v>
      </c>
      <c r="EI258" s="1">
        <f t="shared" si="1813"/>
        <v>0</v>
      </c>
      <c r="EJ258" s="1">
        <f t="shared" si="1814"/>
        <v>0</v>
      </c>
      <c r="EK258" s="1">
        <f t="shared" si="1815"/>
        <v>0</v>
      </c>
      <c r="EL258" s="1">
        <f t="shared" si="1816"/>
        <v>0</v>
      </c>
      <c r="EM258" s="1">
        <f t="shared" si="1817"/>
        <v>0</v>
      </c>
      <c r="EN258" s="1">
        <f t="shared" si="1818"/>
        <v>0</v>
      </c>
      <c r="EO258" s="1">
        <f t="shared" si="1819"/>
        <v>0</v>
      </c>
      <c r="EP258" s="1">
        <f t="shared" si="1820"/>
        <v>0.8</v>
      </c>
      <c r="EQ258" s="1">
        <f t="shared" si="1821"/>
        <v>0.2</v>
      </c>
      <c r="ER258" s="1">
        <f t="shared" si="1822"/>
        <v>2.4000000000000004</v>
      </c>
      <c r="ES258" s="1">
        <f t="shared" si="1823"/>
        <v>0.60000000000000009</v>
      </c>
      <c r="ET258" s="1">
        <f t="shared" si="1824"/>
        <v>3.2</v>
      </c>
      <c r="EU258" s="1">
        <f t="shared" si="1825"/>
        <v>0.8</v>
      </c>
      <c r="EV258" s="1">
        <f t="shared" si="1826"/>
        <v>0</v>
      </c>
      <c r="EW258" s="1">
        <f t="shared" si="1827"/>
        <v>0</v>
      </c>
      <c r="EX258" s="1">
        <f t="shared" si="1828"/>
        <v>1.6</v>
      </c>
      <c r="EY258" s="1">
        <f t="shared" si="1829"/>
        <v>0.4</v>
      </c>
      <c r="EZ258" s="1">
        <f t="shared" si="1830"/>
        <v>0.8</v>
      </c>
      <c r="FA258" s="1">
        <f t="shared" si="1831"/>
        <v>0.2</v>
      </c>
      <c r="FB258" s="1">
        <f t="shared" si="1832"/>
        <v>0</v>
      </c>
      <c r="FC258" s="1">
        <f t="shared" si="1833"/>
        <v>0</v>
      </c>
      <c r="FD258" s="1">
        <f t="shared" si="1834"/>
        <v>7.2</v>
      </c>
      <c r="FE258" s="1">
        <f t="shared" si="1835"/>
        <v>1.8</v>
      </c>
      <c r="FF258" s="1">
        <f t="shared" si="1836"/>
        <v>7.2</v>
      </c>
      <c r="FG258" s="1">
        <f t="shared" si="1837"/>
        <v>1.8</v>
      </c>
      <c r="FH258" s="1">
        <f t="shared" si="1838"/>
        <v>0</v>
      </c>
      <c r="FI258" s="1">
        <f t="shared" si="1839"/>
        <v>0</v>
      </c>
      <c r="FJ258" s="1">
        <f t="shared" si="1840"/>
        <v>0</v>
      </c>
      <c r="FK258" s="1">
        <f t="shared" si="1841"/>
        <v>0</v>
      </c>
      <c r="FL258" s="1">
        <f t="shared" si="1842"/>
        <v>0</v>
      </c>
      <c r="FM258" s="1">
        <f t="shared" si="1843"/>
        <v>0</v>
      </c>
      <c r="FN258" s="1">
        <f t="shared" si="1844"/>
        <v>0.8</v>
      </c>
      <c r="FO258" s="1">
        <f t="shared" si="1845"/>
        <v>0.2</v>
      </c>
      <c r="FP258" s="1">
        <f t="shared" si="1846"/>
        <v>0</v>
      </c>
      <c r="FQ258" s="1">
        <f t="shared" si="1847"/>
        <v>0</v>
      </c>
      <c r="FR258" s="1">
        <f t="shared" si="1848"/>
        <v>0.8</v>
      </c>
      <c r="FS258" s="1">
        <f t="shared" si="1849"/>
        <v>0.2</v>
      </c>
      <c r="FT258" s="1">
        <f t="shared" si="1850"/>
        <v>2.4000000000000004</v>
      </c>
      <c r="FU258" s="1">
        <f t="shared" si="1851"/>
        <v>0.60000000000000009</v>
      </c>
      <c r="FV258" s="1">
        <f t="shared" si="1852"/>
        <v>0</v>
      </c>
      <c r="FW258" s="1">
        <f t="shared" si="1853"/>
        <v>0</v>
      </c>
      <c r="FX258" s="1">
        <f t="shared" si="1854"/>
        <v>0</v>
      </c>
      <c r="FY258" s="1">
        <f t="shared" si="1855"/>
        <v>0</v>
      </c>
      <c r="GC258" s="7">
        <f t="shared" si="1856"/>
        <v>0</v>
      </c>
      <c r="GD258" s="7">
        <f t="shared" si="1857"/>
        <v>0</v>
      </c>
      <c r="GE258" s="7">
        <f t="shared" si="1858"/>
        <v>0</v>
      </c>
      <c r="GF258" s="7">
        <f t="shared" si="1859"/>
        <v>0</v>
      </c>
      <c r="GG258" s="7">
        <f t="shared" si="1860"/>
        <v>2</v>
      </c>
      <c r="GH258" s="7">
        <f t="shared" si="1861"/>
        <v>0</v>
      </c>
      <c r="GI258" s="7">
        <f t="shared" si="1862"/>
        <v>0</v>
      </c>
      <c r="GJ258" s="7">
        <f t="shared" si="1863"/>
        <v>0</v>
      </c>
      <c r="GK258" s="7">
        <f t="shared" si="1864"/>
        <v>0</v>
      </c>
      <c r="GL258" s="7">
        <f t="shared" si="1865"/>
        <v>0</v>
      </c>
      <c r="GM258" s="7">
        <f t="shared" si="1866"/>
        <v>1</v>
      </c>
      <c r="GN258" s="7">
        <f t="shared" si="1867"/>
        <v>0</v>
      </c>
      <c r="GO258" s="7">
        <f t="shared" si="1868"/>
        <v>0</v>
      </c>
      <c r="GP258" s="7">
        <f t="shared" si="1869"/>
        <v>0</v>
      </c>
      <c r="GQ258" s="7">
        <f t="shared" si="1870"/>
        <v>7</v>
      </c>
      <c r="GR258" s="7">
        <f t="shared" si="1871"/>
        <v>0</v>
      </c>
      <c r="GS258" s="7">
        <f t="shared" si="1872"/>
        <v>1</v>
      </c>
      <c r="GT258" s="7">
        <f t="shared" si="1873"/>
        <v>0</v>
      </c>
      <c r="GU258" s="7">
        <f t="shared" si="1874"/>
        <v>0</v>
      </c>
      <c r="GV258" s="7">
        <f t="shared" si="1875"/>
        <v>0</v>
      </c>
      <c r="GW258" s="7">
        <f t="shared" si="1876"/>
        <v>1</v>
      </c>
      <c r="GX258" s="7">
        <f t="shared" si="1877"/>
        <v>0</v>
      </c>
      <c r="GY258" s="7">
        <f t="shared" si="1878"/>
        <v>0</v>
      </c>
      <c r="GZ258" s="7">
        <f t="shared" si="1879"/>
        <v>0</v>
      </c>
      <c r="HA258" s="7">
        <f t="shared" si="1880"/>
        <v>1</v>
      </c>
      <c r="HB258" s="7">
        <f t="shared" si="1881"/>
        <v>0</v>
      </c>
      <c r="HC258" s="7">
        <f t="shared" si="1882"/>
        <v>2</v>
      </c>
      <c r="HD258" s="7">
        <f t="shared" si="1883"/>
        <v>0</v>
      </c>
      <c r="HE258" s="7">
        <f t="shared" si="1884"/>
        <v>0</v>
      </c>
      <c r="HF258" s="7">
        <f t="shared" si="1885"/>
        <v>0</v>
      </c>
      <c r="HG258" s="7">
        <f t="shared" si="1886"/>
        <v>2</v>
      </c>
      <c r="HH258" s="7">
        <f t="shared" si="1887"/>
        <v>0</v>
      </c>
      <c r="HI258" s="7">
        <f t="shared" si="1888"/>
        <v>1</v>
      </c>
      <c r="HJ258" s="7">
        <f t="shared" si="1889"/>
        <v>0</v>
      </c>
      <c r="HK258" s="7">
        <f t="shared" si="1890"/>
        <v>4</v>
      </c>
      <c r="HL258" s="7">
        <f t="shared" si="1891"/>
        <v>1</v>
      </c>
      <c r="HM258" s="7">
        <f t="shared" si="1892"/>
        <v>0</v>
      </c>
      <c r="HN258" s="7">
        <f t="shared" si="1893"/>
        <v>0</v>
      </c>
      <c r="HO258" s="7">
        <f t="shared" si="1894"/>
        <v>0</v>
      </c>
      <c r="HP258" s="7">
        <f t="shared" si="1895"/>
        <v>0</v>
      </c>
      <c r="HQ258" s="7">
        <f t="shared" si="1896"/>
        <v>0</v>
      </c>
      <c r="HR258" s="7">
        <f t="shared" si="1897"/>
        <v>0</v>
      </c>
      <c r="HS258" s="7">
        <f t="shared" si="1898"/>
        <v>0</v>
      </c>
      <c r="HT258" s="7">
        <f t="shared" si="1899"/>
        <v>0</v>
      </c>
      <c r="HU258" s="7">
        <f t="shared" si="1900"/>
        <v>1</v>
      </c>
      <c r="HV258" s="7">
        <f t="shared" si="1901"/>
        <v>0</v>
      </c>
      <c r="HW258" s="7">
        <f t="shared" si="1902"/>
        <v>2</v>
      </c>
      <c r="HX258" s="7">
        <f t="shared" si="1903"/>
        <v>1</v>
      </c>
      <c r="HY258" s="7">
        <f t="shared" si="1904"/>
        <v>3</v>
      </c>
      <c r="HZ258" s="7">
        <f t="shared" si="1905"/>
        <v>1</v>
      </c>
      <c r="IA258" s="7">
        <f t="shared" si="1906"/>
        <v>0</v>
      </c>
      <c r="IB258" s="7">
        <f t="shared" si="1907"/>
        <v>0</v>
      </c>
      <c r="IC258" s="7">
        <f t="shared" si="1908"/>
        <v>2</v>
      </c>
      <c r="ID258" s="7">
        <f t="shared" si="1909"/>
        <v>0</v>
      </c>
      <c r="IE258" s="7">
        <f t="shared" si="1910"/>
        <v>1</v>
      </c>
      <c r="IF258" s="7">
        <f t="shared" si="1911"/>
        <v>0</v>
      </c>
      <c r="IG258" s="7">
        <f t="shared" si="1912"/>
        <v>0</v>
      </c>
      <c r="IH258" s="7">
        <f t="shared" si="1913"/>
        <v>0</v>
      </c>
      <c r="II258" s="7">
        <f t="shared" si="1914"/>
        <v>7</v>
      </c>
      <c r="IJ258" s="7">
        <f t="shared" si="1915"/>
        <v>2</v>
      </c>
      <c r="IK258" s="7">
        <f t="shared" si="1916"/>
        <v>7</v>
      </c>
      <c r="IL258" s="7">
        <f t="shared" si="1917"/>
        <v>2</v>
      </c>
      <c r="IM258" s="7">
        <f t="shared" si="1918"/>
        <v>0</v>
      </c>
      <c r="IN258" s="7">
        <f t="shared" si="1919"/>
        <v>0</v>
      </c>
      <c r="IO258" s="7">
        <f t="shared" si="1920"/>
        <v>0</v>
      </c>
      <c r="IP258" s="7">
        <f t="shared" si="1921"/>
        <v>0</v>
      </c>
      <c r="IQ258" s="7">
        <f t="shared" si="1922"/>
        <v>0</v>
      </c>
      <c r="IR258" s="7">
        <f t="shared" si="1923"/>
        <v>0</v>
      </c>
      <c r="IS258" s="7">
        <f t="shared" si="1924"/>
        <v>1</v>
      </c>
      <c r="IT258" s="7">
        <f t="shared" si="1925"/>
        <v>0</v>
      </c>
      <c r="IU258" s="7">
        <f t="shared" si="1926"/>
        <v>0</v>
      </c>
      <c r="IV258" s="7">
        <f t="shared" si="1927"/>
        <v>0</v>
      </c>
      <c r="IW258" s="7">
        <f t="shared" si="1928"/>
        <v>1</v>
      </c>
      <c r="IX258" s="7">
        <f t="shared" si="1929"/>
        <v>0</v>
      </c>
      <c r="IY258" s="7">
        <f t="shared" si="1930"/>
        <v>2</v>
      </c>
      <c r="IZ258" s="7">
        <f t="shared" si="1931"/>
        <v>1</v>
      </c>
      <c r="JA258" s="7">
        <f t="shared" si="1932"/>
        <v>0</v>
      </c>
      <c r="JB258" s="7">
        <f t="shared" si="1933"/>
        <v>0</v>
      </c>
      <c r="JC258" s="7">
        <f t="shared" si="1934"/>
        <v>0</v>
      </c>
      <c r="JD258" s="7">
        <f t="shared" si="1935"/>
        <v>0</v>
      </c>
      <c r="JF258" s="1">
        <v>74</v>
      </c>
      <c r="JG258" s="10">
        <f t="shared" si="1936"/>
        <v>127.92636363636363</v>
      </c>
      <c r="JH258" s="10">
        <f t="shared" si="1937"/>
        <v>4.3079999999999998</v>
      </c>
      <c r="JJ258" s="1" t="str">
        <f t="shared" si="1555"/>
        <v>[127.93, 4.31]</v>
      </c>
    </row>
    <row r="259" spans="2:270" ht="15" thickBot="1" x14ac:dyDescent="0.4">
      <c r="B259" s="193">
        <v>75</v>
      </c>
      <c r="C259" s="197" t="s">
        <v>241</v>
      </c>
      <c r="D259" s="37"/>
      <c r="E259" s="37"/>
      <c r="F259" s="37"/>
      <c r="G259" s="38"/>
      <c r="H259" s="3">
        <f t="shared" si="1773"/>
        <v>4417.7100000000009</v>
      </c>
      <c r="I259" s="39">
        <f t="shared" si="1774"/>
        <v>1.0422435498512714E-2</v>
      </c>
      <c r="J259" s="106">
        <f t="shared" si="1938"/>
        <v>0.18760489401596134</v>
      </c>
      <c r="K259" s="106">
        <f t="shared" si="1938"/>
        <v>0.25795672927194691</v>
      </c>
      <c r="L259" s="106">
        <f t="shared" si="1938"/>
        <v>1.4318079753721982</v>
      </c>
      <c r="M259" s="106">
        <f t="shared" si="1938"/>
        <v>0.13856206213279337</v>
      </c>
      <c r="N259" s="106">
        <f t="shared" si="1938"/>
        <v>7.6978923407107422E-3</v>
      </c>
      <c r="O259" s="106">
        <f t="shared" si="1938"/>
        <v>0.84676815747818168</v>
      </c>
      <c r="P259" s="106">
        <f t="shared" si="1938"/>
        <v>0.30021780128771897</v>
      </c>
      <c r="Q259" s="106">
        <f t="shared" si="1938"/>
        <v>5.172983652957619</v>
      </c>
      <c r="R259" s="106">
        <f t="shared" si="1938"/>
        <v>0.70820609534538836</v>
      </c>
      <c r="S259" s="106">
        <f t="shared" si="1938"/>
        <v>0.19244730851776859</v>
      </c>
      <c r="T259" s="78">
        <f t="shared" si="1938"/>
        <v>0.38489461703553718</v>
      </c>
      <c r="U259" s="78">
        <f t="shared" si="1938"/>
        <v>4.618735404426446E-2</v>
      </c>
      <c r="V259" s="78">
        <f t="shared" si="1938"/>
        <v>0.76209134173036353</v>
      </c>
      <c r="W259" s="78">
        <f t="shared" si="1938"/>
        <v>1.7705152383634708</v>
      </c>
      <c r="X259" s="92">
        <f t="shared" si="1938"/>
        <v>0.25795672927194691</v>
      </c>
      <c r="Y259" s="110">
        <f t="shared" si="1938"/>
        <v>1.7646585343376364</v>
      </c>
      <c r="Z259" s="110">
        <f t="shared" si="1733"/>
        <v>0.85594732894782366</v>
      </c>
      <c r="AA259" s="110">
        <f t="shared" si="1733"/>
        <v>3.8869388978931987</v>
      </c>
      <c r="AB259" s="110">
        <f t="shared" si="1732"/>
        <v>1.7587958813996378E-2</v>
      </c>
      <c r="AC259" s="110">
        <f t="shared" si="1732"/>
        <v>0.310720605713936</v>
      </c>
      <c r="AD259" s="110">
        <f t="shared" si="1732"/>
        <v>1.1725305875997584E-2</v>
      </c>
      <c r="AE259" s="110">
        <f t="shared" si="1732"/>
        <v>0.12897836463597345</v>
      </c>
      <c r="AF259" s="110">
        <f t="shared" si="1732"/>
        <v>0.44556162328790822</v>
      </c>
      <c r="AG259" s="110">
        <f t="shared" si="1732"/>
        <v>2.1457309753075582</v>
      </c>
      <c r="AH259" s="110">
        <f t="shared" si="1732"/>
        <v>3.1482446277053522</v>
      </c>
      <c r="AI259" s="110">
        <f t="shared" si="1732"/>
        <v>2.3450611751995167E-2</v>
      </c>
      <c r="AJ259" s="110">
        <f t="shared" si="1732"/>
        <v>1.8643236342836162</v>
      </c>
      <c r="AK259" s="110">
        <f t="shared" si="1732"/>
        <v>0.91457385832781168</v>
      </c>
      <c r="AL259" s="110">
        <f t="shared" si="1732"/>
        <v>1.1725305875997584E-2</v>
      </c>
      <c r="AM259" s="110">
        <f t="shared" si="1732"/>
        <v>6.788952102202602</v>
      </c>
      <c r="AN259" s="110">
        <f t="shared" si="1732"/>
        <v>6.5368580258686535</v>
      </c>
      <c r="AO259" s="110">
        <f t="shared" ref="AO259:AS259" si="1940">IF(AO$183="EV",$I$177*($H$260/$C$179)*$A$1*AO$184*$I259,IF(AO$183="PHEV",$I$178*($H$260/$C$179)*$A$1*AO$184*$I259))</f>
        <v>1.7587958813996378E-2</v>
      </c>
      <c r="AP259" s="110">
        <f t="shared" si="1940"/>
        <v>0.13484101757397224</v>
      </c>
      <c r="AQ259" s="110">
        <f t="shared" si="1940"/>
        <v>4.6901223503990334E-2</v>
      </c>
      <c r="AR259" s="110">
        <f t="shared" si="1940"/>
        <v>0.56964403321259494</v>
      </c>
      <c r="AS259" s="110">
        <f t="shared" si="1940"/>
        <v>7.6978923407107422E-3</v>
      </c>
      <c r="AT259" s="110">
        <f t="shared" si="1939"/>
        <v>0.3925925093762479</v>
      </c>
      <c r="AU259" s="110">
        <f t="shared" si="1939"/>
        <v>2.4402318720053056</v>
      </c>
      <c r="AV259" s="110">
        <f t="shared" si="1730"/>
        <v>0.29313264689993962</v>
      </c>
      <c r="AW259" s="110">
        <f t="shared" si="1730"/>
        <v>0.29313264689993962</v>
      </c>
      <c r="AY259" s="187"/>
      <c r="AZ259" s="184"/>
      <c r="BA259" s="37"/>
      <c r="BB259" s="37"/>
      <c r="BC259" s="37"/>
      <c r="BD259" s="38"/>
      <c r="BE259" s="3"/>
      <c r="BF259" s="44"/>
      <c r="BG259" s="100">
        <f t="shared" si="1775"/>
        <v>0</v>
      </c>
      <c r="BH259" s="100">
        <f t="shared" si="1734"/>
        <v>0</v>
      </c>
      <c r="BI259" s="100">
        <f t="shared" si="1735"/>
        <v>1</v>
      </c>
      <c r="BJ259" s="100">
        <f t="shared" si="1736"/>
        <v>0</v>
      </c>
      <c r="BK259" s="141">
        <f t="shared" si="1737"/>
        <v>0</v>
      </c>
      <c r="BL259" s="141">
        <f t="shared" si="1738"/>
        <v>1</v>
      </c>
      <c r="BM259" s="127">
        <f t="shared" si="1739"/>
        <v>0</v>
      </c>
      <c r="BN259" s="127">
        <f t="shared" si="1740"/>
        <v>5</v>
      </c>
      <c r="BO259" s="148">
        <f t="shared" si="1741"/>
        <v>1</v>
      </c>
      <c r="BP259" s="148">
        <f t="shared" si="1742"/>
        <v>0</v>
      </c>
      <c r="BQ259" s="148">
        <f t="shared" si="1743"/>
        <v>0</v>
      </c>
      <c r="BR259" s="148">
        <f t="shared" si="1744"/>
        <v>0</v>
      </c>
      <c r="BS259" s="148">
        <f t="shared" si="1745"/>
        <v>1</v>
      </c>
      <c r="BT259" s="127">
        <f t="shared" si="1746"/>
        <v>2</v>
      </c>
      <c r="BU259" s="130">
        <f t="shared" si="1747"/>
        <v>0</v>
      </c>
      <c r="BV259" s="130">
        <f t="shared" si="1748"/>
        <v>2</v>
      </c>
      <c r="BW259" s="130">
        <f t="shared" si="1749"/>
        <v>1</v>
      </c>
      <c r="BX259" s="132">
        <f t="shared" si="1750"/>
        <v>4</v>
      </c>
      <c r="BY259" s="135">
        <f t="shared" si="1751"/>
        <v>0</v>
      </c>
      <c r="BZ259" s="125">
        <f t="shared" si="1752"/>
        <v>0</v>
      </c>
      <c r="CA259" s="125">
        <f t="shared" si="1753"/>
        <v>0</v>
      </c>
      <c r="CB259" s="125">
        <f t="shared" si="1754"/>
        <v>0</v>
      </c>
      <c r="CC259" s="125">
        <f t="shared" si="1755"/>
        <v>0</v>
      </c>
      <c r="CD259" s="125">
        <f t="shared" si="1756"/>
        <v>2</v>
      </c>
      <c r="CE259" s="125">
        <f t="shared" si="1757"/>
        <v>3</v>
      </c>
      <c r="CF259" s="125">
        <f t="shared" si="1758"/>
        <v>0</v>
      </c>
      <c r="CG259" s="125">
        <f t="shared" si="1759"/>
        <v>2</v>
      </c>
      <c r="CH259" s="125">
        <f t="shared" si="1760"/>
        <v>1</v>
      </c>
      <c r="CI259" s="125">
        <f t="shared" si="1761"/>
        <v>0</v>
      </c>
      <c r="CJ259" s="125">
        <f t="shared" si="1762"/>
        <v>7</v>
      </c>
      <c r="CK259" s="125">
        <f t="shared" si="1763"/>
        <v>7</v>
      </c>
      <c r="CL259" s="125">
        <f t="shared" si="1764"/>
        <v>0</v>
      </c>
      <c r="CM259" s="125">
        <f t="shared" si="1765"/>
        <v>0</v>
      </c>
      <c r="CN259" s="125">
        <f t="shared" si="1766"/>
        <v>0</v>
      </c>
      <c r="CO259" s="125">
        <f t="shared" si="1767"/>
        <v>1</v>
      </c>
      <c r="CP259" s="125">
        <f t="shared" si="1768"/>
        <v>0</v>
      </c>
      <c r="CQ259" s="125">
        <f t="shared" si="1769"/>
        <v>0</v>
      </c>
      <c r="CR259" s="125">
        <f t="shared" si="1770"/>
        <v>2</v>
      </c>
      <c r="CS259" s="125">
        <f t="shared" si="1771"/>
        <v>0</v>
      </c>
      <c r="CT259" s="125">
        <f t="shared" si="1772"/>
        <v>0</v>
      </c>
      <c r="CX259" s="7">
        <f t="shared" si="1776"/>
        <v>0</v>
      </c>
      <c r="CY259" s="7">
        <f t="shared" si="1777"/>
        <v>0</v>
      </c>
      <c r="CZ259" s="7">
        <f t="shared" si="1778"/>
        <v>0</v>
      </c>
      <c r="DA259" s="7">
        <f t="shared" si="1779"/>
        <v>0</v>
      </c>
      <c r="DB259" s="7">
        <f t="shared" si="1780"/>
        <v>1</v>
      </c>
      <c r="DC259" s="7">
        <f t="shared" si="1781"/>
        <v>0</v>
      </c>
      <c r="DD259" s="7">
        <f t="shared" si="1782"/>
        <v>0</v>
      </c>
      <c r="DE259" s="7">
        <f t="shared" si="1783"/>
        <v>0</v>
      </c>
      <c r="DF259" s="7">
        <f t="shared" si="1784"/>
        <v>0</v>
      </c>
      <c r="DG259" s="7">
        <f t="shared" si="1785"/>
        <v>0</v>
      </c>
      <c r="DH259" s="7">
        <f t="shared" si="1786"/>
        <v>1</v>
      </c>
      <c r="DI259" s="7">
        <f t="shared" si="1787"/>
        <v>0</v>
      </c>
      <c r="DJ259" s="7">
        <f t="shared" si="1788"/>
        <v>0</v>
      </c>
      <c r="DK259" s="7">
        <f t="shared" si="1789"/>
        <v>0</v>
      </c>
      <c r="DL259" s="7">
        <f t="shared" si="1790"/>
        <v>5</v>
      </c>
      <c r="DM259" s="7">
        <f t="shared" si="1791"/>
        <v>0</v>
      </c>
      <c r="DN259" s="7">
        <f t="shared" si="1792"/>
        <v>1</v>
      </c>
      <c r="DO259" s="7">
        <f t="shared" si="1793"/>
        <v>0</v>
      </c>
      <c r="DP259" s="7">
        <f t="shared" si="1794"/>
        <v>0</v>
      </c>
      <c r="DQ259" s="7">
        <f t="shared" si="1795"/>
        <v>0</v>
      </c>
      <c r="DR259" s="7">
        <f t="shared" si="1796"/>
        <v>0</v>
      </c>
      <c r="DS259" s="7">
        <f t="shared" si="1797"/>
        <v>0</v>
      </c>
      <c r="DT259" s="7">
        <f t="shared" si="1798"/>
        <v>0</v>
      </c>
      <c r="DU259" s="7">
        <f t="shared" si="1799"/>
        <v>0</v>
      </c>
      <c r="DV259" s="7">
        <f t="shared" si="1800"/>
        <v>1</v>
      </c>
      <c r="DW259" s="7">
        <f t="shared" si="1801"/>
        <v>0</v>
      </c>
      <c r="DX259" s="7">
        <f t="shared" si="1802"/>
        <v>2</v>
      </c>
      <c r="DY259" s="7">
        <f t="shared" si="1803"/>
        <v>0</v>
      </c>
      <c r="DZ259" s="1">
        <f t="shared" si="1804"/>
        <v>0</v>
      </c>
      <c r="EA259" s="1">
        <f t="shared" si="1805"/>
        <v>0</v>
      </c>
      <c r="EB259" s="1">
        <f t="shared" si="1806"/>
        <v>1.6</v>
      </c>
      <c r="EC259" s="1">
        <f t="shared" si="1807"/>
        <v>0.4</v>
      </c>
      <c r="ED259" s="1">
        <f t="shared" si="1808"/>
        <v>0.8</v>
      </c>
      <c r="EE259" s="1">
        <f t="shared" si="1809"/>
        <v>0.2</v>
      </c>
      <c r="EF259" s="1">
        <f t="shared" si="1810"/>
        <v>3.2</v>
      </c>
      <c r="EG259" s="1">
        <f t="shared" si="1811"/>
        <v>0.8</v>
      </c>
      <c r="EH259" s="1">
        <f t="shared" si="1812"/>
        <v>0</v>
      </c>
      <c r="EI259" s="1">
        <f t="shared" si="1813"/>
        <v>0</v>
      </c>
      <c r="EJ259" s="1">
        <f t="shared" si="1814"/>
        <v>0</v>
      </c>
      <c r="EK259" s="1">
        <f t="shared" si="1815"/>
        <v>0</v>
      </c>
      <c r="EL259" s="1">
        <f t="shared" si="1816"/>
        <v>0</v>
      </c>
      <c r="EM259" s="1">
        <f t="shared" si="1817"/>
        <v>0</v>
      </c>
      <c r="EN259" s="1">
        <f t="shared" si="1818"/>
        <v>0</v>
      </c>
      <c r="EO259" s="1">
        <f t="shared" si="1819"/>
        <v>0</v>
      </c>
      <c r="EP259" s="1">
        <f t="shared" si="1820"/>
        <v>0</v>
      </c>
      <c r="EQ259" s="1">
        <f t="shared" si="1821"/>
        <v>0</v>
      </c>
      <c r="ER259" s="1">
        <f t="shared" si="1822"/>
        <v>1.6</v>
      </c>
      <c r="ES259" s="1">
        <f t="shared" si="1823"/>
        <v>0.4</v>
      </c>
      <c r="ET259" s="1">
        <f t="shared" si="1824"/>
        <v>2.4000000000000004</v>
      </c>
      <c r="EU259" s="1">
        <f t="shared" si="1825"/>
        <v>0.60000000000000009</v>
      </c>
      <c r="EV259" s="1">
        <f t="shared" si="1826"/>
        <v>0</v>
      </c>
      <c r="EW259" s="1">
        <f t="shared" si="1827"/>
        <v>0</v>
      </c>
      <c r="EX259" s="1">
        <f t="shared" si="1828"/>
        <v>1.6</v>
      </c>
      <c r="EY259" s="1">
        <f t="shared" si="1829"/>
        <v>0.4</v>
      </c>
      <c r="EZ259" s="1">
        <f t="shared" si="1830"/>
        <v>0.8</v>
      </c>
      <c r="FA259" s="1">
        <f t="shared" si="1831"/>
        <v>0.2</v>
      </c>
      <c r="FB259" s="1">
        <f t="shared" si="1832"/>
        <v>0</v>
      </c>
      <c r="FC259" s="1">
        <f t="shared" si="1833"/>
        <v>0</v>
      </c>
      <c r="FD259" s="1">
        <f t="shared" si="1834"/>
        <v>5.6000000000000005</v>
      </c>
      <c r="FE259" s="1">
        <f t="shared" si="1835"/>
        <v>1.4000000000000001</v>
      </c>
      <c r="FF259" s="1">
        <f t="shared" si="1836"/>
        <v>5.6000000000000005</v>
      </c>
      <c r="FG259" s="1">
        <f t="shared" si="1837"/>
        <v>1.4000000000000001</v>
      </c>
      <c r="FH259" s="1">
        <f t="shared" si="1838"/>
        <v>0</v>
      </c>
      <c r="FI259" s="1">
        <f t="shared" si="1839"/>
        <v>0</v>
      </c>
      <c r="FJ259" s="1">
        <f t="shared" si="1840"/>
        <v>0</v>
      </c>
      <c r="FK259" s="1">
        <f t="shared" si="1841"/>
        <v>0</v>
      </c>
      <c r="FL259" s="1">
        <f t="shared" si="1842"/>
        <v>0</v>
      </c>
      <c r="FM259" s="1">
        <f t="shared" si="1843"/>
        <v>0</v>
      </c>
      <c r="FN259" s="1">
        <f t="shared" si="1844"/>
        <v>0.8</v>
      </c>
      <c r="FO259" s="1">
        <f t="shared" si="1845"/>
        <v>0.2</v>
      </c>
      <c r="FP259" s="1">
        <f t="shared" si="1846"/>
        <v>0</v>
      </c>
      <c r="FQ259" s="1">
        <f t="shared" si="1847"/>
        <v>0</v>
      </c>
      <c r="FR259" s="1">
        <f t="shared" si="1848"/>
        <v>0</v>
      </c>
      <c r="FS259" s="1">
        <f t="shared" si="1849"/>
        <v>0</v>
      </c>
      <c r="FT259" s="1">
        <f t="shared" si="1850"/>
        <v>1.6</v>
      </c>
      <c r="FU259" s="1">
        <f t="shared" si="1851"/>
        <v>0.4</v>
      </c>
      <c r="FV259" s="1">
        <f t="shared" si="1852"/>
        <v>0</v>
      </c>
      <c r="FW259" s="1">
        <f t="shared" si="1853"/>
        <v>0</v>
      </c>
      <c r="FX259" s="1">
        <f t="shared" si="1854"/>
        <v>0</v>
      </c>
      <c r="FY259" s="1">
        <f t="shared" si="1855"/>
        <v>0</v>
      </c>
      <c r="GC259" s="7">
        <f t="shared" si="1856"/>
        <v>0</v>
      </c>
      <c r="GD259" s="7">
        <f t="shared" si="1857"/>
        <v>0</v>
      </c>
      <c r="GE259" s="7">
        <f t="shared" si="1858"/>
        <v>0</v>
      </c>
      <c r="GF259" s="7">
        <f t="shared" si="1859"/>
        <v>0</v>
      </c>
      <c r="GG259" s="7">
        <f t="shared" si="1860"/>
        <v>1</v>
      </c>
      <c r="GH259" s="7">
        <f t="shared" si="1861"/>
        <v>0</v>
      </c>
      <c r="GI259" s="7">
        <f t="shared" si="1862"/>
        <v>0</v>
      </c>
      <c r="GJ259" s="7">
        <f t="shared" si="1863"/>
        <v>0</v>
      </c>
      <c r="GK259" s="7">
        <f t="shared" si="1864"/>
        <v>0</v>
      </c>
      <c r="GL259" s="7">
        <f t="shared" si="1865"/>
        <v>0</v>
      </c>
      <c r="GM259" s="7">
        <f t="shared" si="1866"/>
        <v>1</v>
      </c>
      <c r="GN259" s="7">
        <f t="shared" si="1867"/>
        <v>0</v>
      </c>
      <c r="GO259" s="7">
        <f t="shared" si="1868"/>
        <v>0</v>
      </c>
      <c r="GP259" s="7">
        <f t="shared" si="1869"/>
        <v>0</v>
      </c>
      <c r="GQ259" s="7">
        <f t="shared" si="1870"/>
        <v>5</v>
      </c>
      <c r="GR259" s="7">
        <f t="shared" si="1871"/>
        <v>0</v>
      </c>
      <c r="GS259" s="7">
        <f t="shared" si="1872"/>
        <v>1</v>
      </c>
      <c r="GT259" s="7">
        <f t="shared" si="1873"/>
        <v>0</v>
      </c>
      <c r="GU259" s="7">
        <f t="shared" si="1874"/>
        <v>0</v>
      </c>
      <c r="GV259" s="7">
        <f t="shared" si="1875"/>
        <v>0</v>
      </c>
      <c r="GW259" s="7">
        <f t="shared" si="1876"/>
        <v>0</v>
      </c>
      <c r="GX259" s="7">
        <f t="shared" si="1877"/>
        <v>0</v>
      </c>
      <c r="GY259" s="7">
        <f t="shared" si="1878"/>
        <v>0</v>
      </c>
      <c r="GZ259" s="7">
        <f t="shared" si="1879"/>
        <v>0</v>
      </c>
      <c r="HA259" s="7">
        <f t="shared" si="1880"/>
        <v>1</v>
      </c>
      <c r="HB259" s="7">
        <f t="shared" si="1881"/>
        <v>0</v>
      </c>
      <c r="HC259" s="7">
        <f t="shared" si="1882"/>
        <v>2</v>
      </c>
      <c r="HD259" s="7">
        <f t="shared" si="1883"/>
        <v>0</v>
      </c>
      <c r="HE259" s="7">
        <f t="shared" si="1884"/>
        <v>0</v>
      </c>
      <c r="HF259" s="7">
        <f t="shared" si="1885"/>
        <v>0</v>
      </c>
      <c r="HG259" s="7">
        <f t="shared" si="1886"/>
        <v>2</v>
      </c>
      <c r="HH259" s="7">
        <f t="shared" si="1887"/>
        <v>0</v>
      </c>
      <c r="HI259" s="7">
        <f t="shared" si="1888"/>
        <v>1</v>
      </c>
      <c r="HJ259" s="7">
        <f t="shared" si="1889"/>
        <v>0</v>
      </c>
      <c r="HK259" s="7">
        <f t="shared" si="1890"/>
        <v>3</v>
      </c>
      <c r="HL259" s="7">
        <f t="shared" si="1891"/>
        <v>1</v>
      </c>
      <c r="HM259" s="7">
        <f t="shared" si="1892"/>
        <v>0</v>
      </c>
      <c r="HN259" s="7">
        <f t="shared" si="1893"/>
        <v>0</v>
      </c>
      <c r="HO259" s="7">
        <f t="shared" si="1894"/>
        <v>0</v>
      </c>
      <c r="HP259" s="7">
        <f t="shared" si="1895"/>
        <v>0</v>
      </c>
      <c r="HQ259" s="7">
        <f t="shared" si="1896"/>
        <v>0</v>
      </c>
      <c r="HR259" s="7">
        <f t="shared" si="1897"/>
        <v>0</v>
      </c>
      <c r="HS259" s="7">
        <f t="shared" si="1898"/>
        <v>0</v>
      </c>
      <c r="HT259" s="7">
        <f t="shared" si="1899"/>
        <v>0</v>
      </c>
      <c r="HU259" s="7">
        <f t="shared" si="1900"/>
        <v>0</v>
      </c>
      <c r="HV259" s="7">
        <f t="shared" si="1901"/>
        <v>0</v>
      </c>
      <c r="HW259" s="7">
        <f t="shared" si="1902"/>
        <v>2</v>
      </c>
      <c r="HX259" s="7">
        <f t="shared" si="1903"/>
        <v>0</v>
      </c>
      <c r="HY259" s="7">
        <f t="shared" si="1904"/>
        <v>2</v>
      </c>
      <c r="HZ259" s="7">
        <f t="shared" si="1905"/>
        <v>1</v>
      </c>
      <c r="IA259" s="7">
        <f t="shared" si="1906"/>
        <v>0</v>
      </c>
      <c r="IB259" s="7">
        <f t="shared" si="1907"/>
        <v>0</v>
      </c>
      <c r="IC259" s="7">
        <f t="shared" si="1908"/>
        <v>2</v>
      </c>
      <c r="ID259" s="7">
        <f t="shared" si="1909"/>
        <v>0</v>
      </c>
      <c r="IE259" s="7">
        <f t="shared" si="1910"/>
        <v>1</v>
      </c>
      <c r="IF259" s="7">
        <f t="shared" si="1911"/>
        <v>0</v>
      </c>
      <c r="IG259" s="7">
        <f t="shared" si="1912"/>
        <v>0</v>
      </c>
      <c r="IH259" s="7">
        <f t="shared" si="1913"/>
        <v>0</v>
      </c>
      <c r="II259" s="7">
        <f t="shared" si="1914"/>
        <v>6</v>
      </c>
      <c r="IJ259" s="7">
        <f t="shared" si="1915"/>
        <v>1</v>
      </c>
      <c r="IK259" s="7">
        <f t="shared" si="1916"/>
        <v>6</v>
      </c>
      <c r="IL259" s="7">
        <f t="shared" si="1917"/>
        <v>1</v>
      </c>
      <c r="IM259" s="7">
        <f t="shared" si="1918"/>
        <v>0</v>
      </c>
      <c r="IN259" s="7">
        <f t="shared" si="1919"/>
        <v>0</v>
      </c>
      <c r="IO259" s="7">
        <f t="shared" si="1920"/>
        <v>0</v>
      </c>
      <c r="IP259" s="7">
        <f t="shared" si="1921"/>
        <v>0</v>
      </c>
      <c r="IQ259" s="7">
        <f t="shared" si="1922"/>
        <v>0</v>
      </c>
      <c r="IR259" s="7">
        <f t="shared" si="1923"/>
        <v>0</v>
      </c>
      <c r="IS259" s="7">
        <f t="shared" si="1924"/>
        <v>1</v>
      </c>
      <c r="IT259" s="7">
        <f t="shared" si="1925"/>
        <v>0</v>
      </c>
      <c r="IU259" s="7">
        <f t="shared" si="1926"/>
        <v>0</v>
      </c>
      <c r="IV259" s="7">
        <f t="shared" si="1927"/>
        <v>0</v>
      </c>
      <c r="IW259" s="7">
        <f t="shared" si="1928"/>
        <v>0</v>
      </c>
      <c r="IX259" s="7">
        <f t="shared" si="1929"/>
        <v>0</v>
      </c>
      <c r="IY259" s="7">
        <f t="shared" si="1930"/>
        <v>2</v>
      </c>
      <c r="IZ259" s="7">
        <f t="shared" si="1931"/>
        <v>0</v>
      </c>
      <c r="JA259" s="7">
        <f t="shared" si="1932"/>
        <v>0</v>
      </c>
      <c r="JB259" s="7">
        <f t="shared" si="1933"/>
        <v>0</v>
      </c>
      <c r="JC259" s="7">
        <f t="shared" si="1934"/>
        <v>0</v>
      </c>
      <c r="JD259" s="7">
        <f t="shared" si="1935"/>
        <v>0</v>
      </c>
      <c r="JF259" s="1">
        <v>75</v>
      </c>
      <c r="JG259" s="10">
        <f t="shared" si="1936"/>
        <v>100.94727272727273</v>
      </c>
      <c r="JH259" s="10">
        <f t="shared" si="1937"/>
        <v>2.3680000000000003</v>
      </c>
      <c r="JJ259" s="1" t="str">
        <f t="shared" si="1555"/>
        <v>[100.95, 2.37]</v>
      </c>
    </row>
    <row r="260" spans="2:270" ht="15" thickBot="1" x14ac:dyDescent="0.4">
      <c r="H260" s="12">
        <f>SUM(H185:H259)</f>
        <v>423865.42</v>
      </c>
    </row>
  </sheetData>
  <mergeCells count="204">
    <mergeCell ref="HK9:HL9"/>
    <mergeCell ref="HM9:HN9"/>
    <mergeCell ref="IG10:IH10"/>
    <mergeCell ref="IK10:IL10"/>
    <mergeCell ref="II10:IJ10"/>
    <mergeCell ref="HA10:HB10"/>
    <mergeCell ref="IA10:IB10"/>
    <mergeCell ref="IW9:IX9"/>
    <mergeCell ref="IW10:IX10"/>
    <mergeCell ref="IS9:IT9"/>
    <mergeCell ref="IU9:IV9"/>
    <mergeCell ref="IS10:IT10"/>
    <mergeCell ref="IU10:IV10"/>
    <mergeCell ref="IM9:IN9"/>
    <mergeCell ref="IM10:IN10"/>
    <mergeCell ref="IG9:IH9"/>
    <mergeCell ref="IK9:IL9"/>
    <mergeCell ref="II9:IJ9"/>
    <mergeCell ref="IQ9:IR9"/>
    <mergeCell ref="IO10:IP10"/>
    <mergeCell ref="IQ10:IR10"/>
    <mergeCell ref="H181:I181"/>
    <mergeCell ref="BE181:BF181"/>
    <mergeCell ref="H183:I183"/>
    <mergeCell ref="BE183:BF183"/>
    <mergeCell ref="H184:I184"/>
    <mergeCell ref="BE184:BF184"/>
    <mergeCell ref="H97:I97"/>
    <mergeCell ref="BE97:BF97"/>
    <mergeCell ref="H98:I98"/>
    <mergeCell ref="BE98:BF98"/>
    <mergeCell ref="C177:C178"/>
    <mergeCell ref="AZ177:AZ178"/>
    <mergeCell ref="J180:W180"/>
    <mergeCell ref="BG180:BT180"/>
    <mergeCell ref="H12:I12"/>
    <mergeCell ref="BE12:BF12"/>
    <mergeCell ref="C91:C92"/>
    <mergeCell ref="AZ91:AZ92"/>
    <mergeCell ref="J94:W94"/>
    <mergeCell ref="BG94:BT94"/>
    <mergeCell ref="H95:I95"/>
    <mergeCell ref="BE95:BF95"/>
    <mergeCell ref="H11:I11"/>
    <mergeCell ref="BE11:BF11"/>
    <mergeCell ref="GK10:GL10"/>
    <mergeCell ref="GO10:GP10"/>
    <mergeCell ref="GQ10:GR10"/>
    <mergeCell ref="GW10:GX10"/>
    <mergeCell ref="HC10:HD10"/>
    <mergeCell ref="HE10:HF10"/>
    <mergeCell ref="HG10:HH10"/>
    <mergeCell ref="FH10:FI10"/>
    <mergeCell ref="ET10:EU10"/>
    <mergeCell ref="EV10:EW10"/>
    <mergeCell ref="DT10:DU10"/>
    <mergeCell ref="DV10:DW10"/>
    <mergeCell ref="DN10:DO10"/>
    <mergeCell ref="DP10:DQ10"/>
    <mergeCell ref="FJ10:FK10"/>
    <mergeCell ref="FL10:FM10"/>
    <mergeCell ref="GS10:GT10"/>
    <mergeCell ref="GU10:GV10"/>
    <mergeCell ref="FN10:FO10"/>
    <mergeCell ref="FP10:FQ10"/>
    <mergeCell ref="GM10:GN10"/>
    <mergeCell ref="GY10:GZ10"/>
    <mergeCell ref="IY9:IZ9"/>
    <mergeCell ref="CX10:CY10"/>
    <mergeCell ref="DB10:DC10"/>
    <mergeCell ref="DD10:DE10"/>
    <mergeCell ref="DF10:DG10"/>
    <mergeCell ref="DJ10:DK10"/>
    <mergeCell ref="DL10:DM10"/>
    <mergeCell ref="DR10:DS10"/>
    <mergeCell ref="DX10:DY10"/>
    <mergeCell ref="DZ10:EA10"/>
    <mergeCell ref="EB10:EC10"/>
    <mergeCell ref="EF10:EG10"/>
    <mergeCell ref="EH10:EI10"/>
    <mergeCell ref="EL10:EM10"/>
    <mergeCell ref="EN10:EO10"/>
    <mergeCell ref="ER10:ES10"/>
    <mergeCell ref="EX10:EY10"/>
    <mergeCell ref="EZ10:FA10"/>
    <mergeCell ref="FB10:FC10"/>
    <mergeCell ref="FF10:FG10"/>
    <mergeCell ref="IY10:IZ10"/>
    <mergeCell ref="HK10:HL10"/>
    <mergeCell ref="GG10:GH10"/>
    <mergeCell ref="GI10:GJ10"/>
    <mergeCell ref="B2:I3"/>
    <mergeCell ref="AY2:BF3"/>
    <mergeCell ref="CV2:DS3"/>
    <mergeCell ref="DH9:DI9"/>
    <mergeCell ref="DH10:DI10"/>
    <mergeCell ref="GE9:GF9"/>
    <mergeCell ref="GE10:GF10"/>
    <mergeCell ref="GA2:GX3"/>
    <mergeCell ref="C5:C6"/>
    <mergeCell ref="AZ5:AZ6"/>
    <mergeCell ref="J8:W8"/>
    <mergeCell ref="BG8:BT8"/>
    <mergeCell ref="CX8:DY8"/>
    <mergeCell ref="GC8:HD8"/>
    <mergeCell ref="FN9:FO9"/>
    <mergeCell ref="FP9:FQ9"/>
    <mergeCell ref="DN9:DO9"/>
    <mergeCell ref="DP9:DQ9"/>
    <mergeCell ref="EN9:EO9"/>
    <mergeCell ref="ER9:ES9"/>
    <mergeCell ref="EX9:EY9"/>
    <mergeCell ref="DT9:DU9"/>
    <mergeCell ref="DV9:DW9"/>
    <mergeCell ref="EP9:EQ9"/>
    <mergeCell ref="CZ9:DA9"/>
    <mergeCell ref="CZ10:DA10"/>
    <mergeCell ref="EZ9:FA9"/>
    <mergeCell ref="FB9:FC9"/>
    <mergeCell ref="ET9:EU9"/>
    <mergeCell ref="EV9:EW9"/>
    <mergeCell ref="EH9:EI9"/>
    <mergeCell ref="EP10:EQ10"/>
    <mergeCell ref="CX9:CY9"/>
    <mergeCell ref="DB9:DC9"/>
    <mergeCell ref="DD9:DE9"/>
    <mergeCell ref="DF9:DG9"/>
    <mergeCell ref="DJ9:DK9"/>
    <mergeCell ref="DL9:DM9"/>
    <mergeCell ref="DR9:DS9"/>
    <mergeCell ref="DX9:DY9"/>
    <mergeCell ref="DZ9:EA9"/>
    <mergeCell ref="H9:I9"/>
    <mergeCell ref="BE9:BF9"/>
    <mergeCell ref="IO9:IP9"/>
    <mergeCell ref="HQ9:HR9"/>
    <mergeCell ref="HS9:HT9"/>
    <mergeCell ref="HW9:HX9"/>
    <mergeCell ref="FD10:FE10"/>
    <mergeCell ref="FR10:FS10"/>
    <mergeCell ref="GS9:GT9"/>
    <mergeCell ref="GU9:GV9"/>
    <mergeCell ref="GM9:GN9"/>
    <mergeCell ref="HQ10:HR10"/>
    <mergeCell ref="IC9:ID9"/>
    <mergeCell ref="IE9:IF9"/>
    <mergeCell ref="FJ9:FK9"/>
    <mergeCell ref="FL9:FM9"/>
    <mergeCell ref="FF9:FG9"/>
    <mergeCell ref="FT9:FU9"/>
    <mergeCell ref="EL9:EM9"/>
    <mergeCell ref="HM10:HN10"/>
    <mergeCell ref="HU10:HV10"/>
    <mergeCell ref="HY10:HZ10"/>
    <mergeCell ref="EB9:EC9"/>
    <mergeCell ref="EF9:EG9"/>
    <mergeCell ref="HS10:HT10"/>
    <mergeCell ref="HW10:HX10"/>
    <mergeCell ref="IC10:ID10"/>
    <mergeCell ref="IE10:IF10"/>
    <mergeCell ref="FH9:FI9"/>
    <mergeCell ref="GC9:GD9"/>
    <mergeCell ref="FD9:FE9"/>
    <mergeCell ref="GG9:GH9"/>
    <mergeCell ref="GI9:GJ9"/>
    <mergeCell ref="GK9:GL9"/>
    <mergeCell ref="GO9:GP9"/>
    <mergeCell ref="GQ9:GR9"/>
    <mergeCell ref="GW9:GX9"/>
    <mergeCell ref="HC9:HD9"/>
    <mergeCell ref="FR9:FS9"/>
    <mergeCell ref="HE9:HF9"/>
    <mergeCell ref="HG9:HH9"/>
    <mergeCell ref="HU9:HV9"/>
    <mergeCell ref="HY9:HZ9"/>
    <mergeCell ref="FT10:FU10"/>
    <mergeCell ref="GC10:GD10"/>
    <mergeCell ref="IA9:IB9"/>
    <mergeCell ref="GY9:GZ9"/>
    <mergeCell ref="HA9:HB9"/>
    <mergeCell ref="JA9:JB9"/>
    <mergeCell ref="JC9:JD9"/>
    <mergeCell ref="JA10:JB10"/>
    <mergeCell ref="JC10:JD10"/>
    <mergeCell ref="HE8:JD8"/>
    <mergeCell ref="X8:AW8"/>
    <mergeCell ref="X94:AW94"/>
    <mergeCell ref="X180:AW180"/>
    <mergeCell ref="BU8:CT8"/>
    <mergeCell ref="BU94:CT94"/>
    <mergeCell ref="BU180:CT180"/>
    <mergeCell ref="FV9:FW9"/>
    <mergeCell ref="FX9:FY9"/>
    <mergeCell ref="FV10:FW10"/>
    <mergeCell ref="FX10:FY10"/>
    <mergeCell ref="DZ8:FY8"/>
    <mergeCell ref="ED9:EE9"/>
    <mergeCell ref="ED10:EE10"/>
    <mergeCell ref="EJ9:EK9"/>
    <mergeCell ref="EJ10:EK10"/>
    <mergeCell ref="HI9:HJ9"/>
    <mergeCell ref="HI10:HJ10"/>
    <mergeCell ref="HO9:HP9"/>
    <mergeCell ref="HO10:HP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P#75_1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2023-12-28T21:05:12Z</dcterms:modified>
</cp:coreProperties>
</file>