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7.xml" ContentType="application/vnd.ms-excel.person+xml"/>
  <Override PartName="/xl/persons/person0.xml" ContentType="application/vnd.ms-excel.person+xml"/>
  <Override PartName="/xl/persons/person6.xml" ContentType="application/vnd.ms-excel.person+xml"/>
  <Override PartName="/xl/persons/person13.xml" ContentType="application/vnd.ms-excel.person+xml"/>
  <Override PartName="/xl/persons/person1.xml" ContentType="application/vnd.ms-excel.person+xml"/>
  <Override PartName="/xl/persons/person17.xml" ContentType="application/vnd.ms-excel.person+xml"/>
  <Override PartName="/xl/persons/person4.xml" ContentType="application/vnd.ms-excel.person+xml"/>
  <Override PartName="/xl/persons/person9.xml" ContentType="application/vnd.ms-excel.person+xml"/>
  <Override PartName="/xl/persons/person12.xml" ContentType="application/vnd.ms-excel.person+xml"/>
  <Override PartName="/xl/persons/person14.xml" ContentType="application/vnd.ms-excel.person+xml"/>
  <Override PartName="/xl/persons/person15.xml" ContentType="application/vnd.ms-excel.person+xml"/>
  <Override PartName="/xl/persons/person5.xml" ContentType="application/vnd.ms-excel.person+xml"/>
  <Override PartName="/xl/persons/person2.xml" ContentType="application/vnd.ms-excel.person+xml"/>
  <Override PartName="/xl/persons/person11.xml" ContentType="application/vnd.ms-excel.person+xml"/>
  <Override PartName="/xl/persons/person16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1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osmakgovph-my.sharepoint.com/personal/billingphilhealth_section_osmak_gov_ph/Documents/Desktop/CENSUS REPORT/MMHR 2023/"/>
    </mc:Choice>
  </mc:AlternateContent>
  <xr:revisionPtr revIDLastSave="2" documentId="8_{EE05133D-AAB0-4587-AEA2-FF0D31AF2278}" xr6:coauthVersionLast="47" xr6:coauthVersionMax="47" xr10:uidLastSave="{900A4BCC-B9B5-4A68-B31B-80C8DFD68FCF}"/>
  <bookViews>
    <workbookView xWindow="28680" yWindow="-120" windowWidth="29040" windowHeight="15840" firstSheet="7" activeTab="16" xr2:uid="{00000000-000D-0000-FFFF-FFFF00000000}"/>
  </bookViews>
  <sheets>
    <sheet name="front-may" sheetId="20" r:id="rId1"/>
    <sheet name="BACK-MAY" sheetId="21" r:id="rId2"/>
    <sheet name="cont-MAY (2)" sheetId="22" r:id="rId3"/>
    <sheet name="front-JUNE" sheetId="25" r:id="rId4"/>
    <sheet name="BACK-JUNE" sheetId="23" r:id="rId5"/>
    <sheet name="cont-JUNE" sheetId="24" r:id="rId6"/>
    <sheet name="front-JULY" sheetId="26" r:id="rId7"/>
    <sheet name="BACK-JULY" sheetId="27" r:id="rId8"/>
    <sheet name="cont-JULY" sheetId="28" r:id="rId9"/>
    <sheet name="front-AUG" sheetId="29" r:id="rId10"/>
    <sheet name="BACK-AUG" sheetId="30" r:id="rId11"/>
    <sheet name="cont-AUG" sheetId="31" r:id="rId12"/>
    <sheet name="front-SEPT" sheetId="32" r:id="rId13"/>
    <sheet name="BACK-SEPT" sheetId="33" r:id="rId14"/>
    <sheet name="cont-SEPT" sheetId="34" r:id="rId15"/>
    <sheet name="front-OCT" sheetId="35" r:id="rId16"/>
    <sheet name="BACK-OCT" sheetId="36" r:id="rId17"/>
    <sheet name="Sheet1" sheetId="17" r:id="rId18"/>
  </sheets>
  <definedNames>
    <definedName name="_xlnm.Print_Area" localSheetId="10">'BACK-AUG'!$A$1:$I$73</definedName>
    <definedName name="_xlnm.Print_Area" localSheetId="7">'BACK-JULY'!$A$1:$I$74</definedName>
    <definedName name="_xlnm.Print_Area" localSheetId="4">'BACK-JUNE'!$A$1:$I$70</definedName>
    <definedName name="_xlnm.Print_Area" localSheetId="1">'BACK-MAY'!$A$1:$I$66</definedName>
    <definedName name="_xlnm.Print_Area" localSheetId="16">'BACK-OCT'!$A$1:$I$71</definedName>
    <definedName name="_xlnm.Print_Area" localSheetId="13">'BACK-SEPT'!$A$1:$I$71</definedName>
    <definedName name="_xlnm.Print_Area" localSheetId="11">'cont-AUG'!$A$1:$I$75</definedName>
    <definedName name="_xlnm.Print_Area" localSheetId="8">'cont-JULY'!$A$1:$I$64</definedName>
    <definedName name="_xlnm.Print_Area" localSheetId="5">'cont-JUNE'!$A$1:$I$50</definedName>
    <definedName name="_xlnm.Print_Area" localSheetId="2">'cont-MAY (2)'!$A$1:$I$58</definedName>
    <definedName name="_xlnm.Print_Area" localSheetId="14">'cont-SEPT'!$A$1:$I$65</definedName>
    <definedName name="_xlnm.Print_Area" localSheetId="9">'front-AUG'!$A$1:$I$67</definedName>
    <definedName name="_xlnm.Print_Area" localSheetId="6">'front-JULY'!$A$1:$I$67</definedName>
    <definedName name="_xlnm.Print_Area" localSheetId="3">'front-JUNE'!$A$1:$I$66</definedName>
    <definedName name="_xlnm.Print_Area" localSheetId="0">'front-may'!$A$1:$I$67</definedName>
    <definedName name="_xlnm.Print_Area" localSheetId="15">'front-OCT'!$A$1:$I$67</definedName>
    <definedName name="_xlnm.Print_Area" localSheetId="12">'front-SEPT'!$A$1:$I$66</definedName>
    <definedName name="_xlnm.Print_Titles" localSheetId="17">Sheet1!$2:$3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35" l="1"/>
  <c r="I46" i="35"/>
  <c r="B45" i="35"/>
  <c r="B46" i="35"/>
  <c r="F64" i="35"/>
  <c r="H48" i="35"/>
  <c r="G48" i="35"/>
  <c r="D48" i="35"/>
  <c r="C48" i="35"/>
  <c r="I44" i="35"/>
  <c r="B44" i="35"/>
  <c r="I43" i="35"/>
  <c r="B43" i="35"/>
  <c r="I42" i="35"/>
  <c r="B42" i="35"/>
  <c r="I41" i="35"/>
  <c r="B41" i="35"/>
  <c r="I40" i="35"/>
  <c r="B40" i="35"/>
  <c r="I39" i="35"/>
  <c r="B39" i="35"/>
  <c r="I38" i="35"/>
  <c r="B38" i="35"/>
  <c r="I37" i="35"/>
  <c r="B37" i="35"/>
  <c r="I36" i="35"/>
  <c r="B36" i="35"/>
  <c r="I35" i="35"/>
  <c r="B35" i="35"/>
  <c r="I34" i="35"/>
  <c r="B34" i="35"/>
  <c r="I33" i="35"/>
  <c r="B33" i="35"/>
  <c r="I32" i="35"/>
  <c r="B32" i="35"/>
  <c r="I31" i="35"/>
  <c r="B31" i="35"/>
  <c r="I30" i="35"/>
  <c r="B30" i="35"/>
  <c r="I29" i="35"/>
  <c r="B29" i="35"/>
  <c r="I28" i="35"/>
  <c r="B28" i="35"/>
  <c r="I27" i="35"/>
  <c r="B27" i="35"/>
  <c r="I26" i="35"/>
  <c r="B26" i="35"/>
  <c r="I25" i="35"/>
  <c r="B25" i="35"/>
  <c r="I24" i="35"/>
  <c r="B24" i="35"/>
  <c r="I23" i="35"/>
  <c r="B23" i="35"/>
  <c r="I22" i="35"/>
  <c r="B22" i="35"/>
  <c r="I21" i="35"/>
  <c r="B21" i="35"/>
  <c r="I20" i="35"/>
  <c r="B20" i="35"/>
  <c r="I19" i="35"/>
  <c r="B19" i="35"/>
  <c r="I18" i="35"/>
  <c r="B18" i="35"/>
  <c r="I17" i="35"/>
  <c r="B17" i="35"/>
  <c r="I16" i="35"/>
  <c r="B16" i="35"/>
  <c r="F63" i="32"/>
  <c r="H47" i="32"/>
  <c r="G47" i="32"/>
  <c r="D47" i="32"/>
  <c r="C47" i="32"/>
  <c r="I45" i="32"/>
  <c r="B45" i="32"/>
  <c r="I44" i="32"/>
  <c r="B44" i="32"/>
  <c r="I43" i="32"/>
  <c r="B43" i="32"/>
  <c r="I42" i="32"/>
  <c r="B42" i="32"/>
  <c r="I41" i="32"/>
  <c r="B41" i="32"/>
  <c r="I40" i="32"/>
  <c r="B40" i="32"/>
  <c r="I39" i="32"/>
  <c r="B39" i="32"/>
  <c r="I38" i="32"/>
  <c r="B38" i="32"/>
  <c r="I37" i="32"/>
  <c r="B37" i="32"/>
  <c r="I36" i="32"/>
  <c r="B36" i="32"/>
  <c r="I35" i="32"/>
  <c r="B35" i="32"/>
  <c r="I34" i="32"/>
  <c r="B34" i="32"/>
  <c r="I33" i="32"/>
  <c r="B33" i="32"/>
  <c r="I32" i="32"/>
  <c r="B32" i="32"/>
  <c r="I31" i="32"/>
  <c r="B31" i="32"/>
  <c r="I30" i="32"/>
  <c r="B30" i="32"/>
  <c r="I29" i="32"/>
  <c r="B29" i="32"/>
  <c r="I28" i="32"/>
  <c r="B28" i="32"/>
  <c r="I27" i="32"/>
  <c r="B27" i="32"/>
  <c r="I26" i="32"/>
  <c r="B26" i="32"/>
  <c r="I25" i="32"/>
  <c r="B25" i="32"/>
  <c r="I24" i="32"/>
  <c r="B24" i="32"/>
  <c r="I23" i="32"/>
  <c r="B23" i="32"/>
  <c r="I22" i="32"/>
  <c r="B22" i="32"/>
  <c r="I21" i="32"/>
  <c r="B21" i="32"/>
  <c r="I20" i="32"/>
  <c r="B20" i="32"/>
  <c r="I19" i="32"/>
  <c r="B19" i="32"/>
  <c r="I18" i="32"/>
  <c r="B18" i="32"/>
  <c r="I17" i="32"/>
  <c r="B17" i="32"/>
  <c r="I16" i="32"/>
  <c r="B16" i="32"/>
  <c r="D48" i="29"/>
  <c r="I48" i="35" l="1"/>
  <c r="B48" i="35"/>
  <c r="I47" i="32"/>
  <c r="B47" i="32"/>
  <c r="F64" i="29"/>
  <c r="H48" i="29"/>
  <c r="G48" i="29"/>
  <c r="C48" i="29"/>
  <c r="I46" i="29"/>
  <c r="B46" i="29"/>
  <c r="I45" i="29"/>
  <c r="B45" i="29"/>
  <c r="I44" i="29"/>
  <c r="B44" i="29"/>
  <c r="I43" i="29"/>
  <c r="B43" i="29"/>
  <c r="I42" i="29"/>
  <c r="B42" i="29"/>
  <c r="I41" i="29"/>
  <c r="B41" i="29"/>
  <c r="I40" i="29"/>
  <c r="B40" i="29"/>
  <c r="I39" i="29"/>
  <c r="B39" i="29"/>
  <c r="I38" i="29"/>
  <c r="B38" i="29"/>
  <c r="I37" i="29"/>
  <c r="B37" i="29"/>
  <c r="I36" i="29"/>
  <c r="B36" i="29"/>
  <c r="I35" i="29"/>
  <c r="B35" i="29"/>
  <c r="I34" i="29"/>
  <c r="B34" i="29"/>
  <c r="I33" i="29"/>
  <c r="B33" i="29"/>
  <c r="I32" i="29"/>
  <c r="B32" i="29"/>
  <c r="I31" i="29"/>
  <c r="B31" i="29"/>
  <c r="I30" i="29"/>
  <c r="B30" i="29"/>
  <c r="I29" i="29"/>
  <c r="B29" i="29"/>
  <c r="I28" i="29"/>
  <c r="B28" i="29"/>
  <c r="I27" i="29"/>
  <c r="B27" i="29"/>
  <c r="I26" i="29"/>
  <c r="B26" i="29"/>
  <c r="I25" i="29"/>
  <c r="B25" i="29"/>
  <c r="I24" i="29"/>
  <c r="B24" i="29"/>
  <c r="I23" i="29"/>
  <c r="B23" i="29"/>
  <c r="I22" i="29"/>
  <c r="B22" i="29"/>
  <c r="I21" i="29"/>
  <c r="B21" i="29"/>
  <c r="I20" i="29"/>
  <c r="B20" i="29"/>
  <c r="I19" i="29"/>
  <c r="B19" i="29"/>
  <c r="I18" i="29"/>
  <c r="B18" i="29"/>
  <c r="I17" i="29"/>
  <c r="B17" i="29"/>
  <c r="I16" i="29"/>
  <c r="B16" i="29"/>
  <c r="F64" i="26"/>
  <c r="I48" i="26"/>
  <c r="H48" i="26"/>
  <c r="G48" i="26"/>
  <c r="C48" i="26"/>
  <c r="B48" i="26"/>
  <c r="D48" i="26"/>
  <c r="I48" i="29" l="1"/>
  <c r="B48" i="29"/>
  <c r="I4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I45" i="26"/>
  <c r="I44" i="26"/>
  <c r="I43" i="26"/>
  <c r="I42" i="26"/>
  <c r="I41" i="26"/>
  <c r="I40" i="26"/>
  <c r="I39" i="26"/>
  <c r="I38" i="26"/>
  <c r="I37" i="26"/>
  <c r="I36" i="26"/>
  <c r="I35" i="26"/>
  <c r="I34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C47" i="25" l="1"/>
  <c r="D47" i="25"/>
  <c r="G47" i="25"/>
  <c r="H47" i="25"/>
  <c r="I47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17" i="25"/>
  <c r="I18" i="25"/>
  <c r="I19" i="25"/>
  <c r="I16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B47" i="25"/>
  <c r="H48" i="20" l="1"/>
  <c r="G48" i="20"/>
  <c r="B48" i="20"/>
  <c r="C48" i="20"/>
  <c r="D48" i="20"/>
  <c r="I48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16" i="20"/>
  <c r="C17" i="20" l="1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16" i="20"/>
  <c r="B16" i="26"/>
</calcChain>
</file>

<file path=xl/sharedStrings.xml><?xml version="1.0" encoding="utf-8"?>
<sst xmlns="http://schemas.openxmlformats.org/spreadsheetml/2006/main" count="1102" uniqueCount="263">
  <si>
    <t>REPUBLIC OF THE PHILIPPINES</t>
  </si>
  <si>
    <t xml:space="preserve">                                                   PHILIPPINE HEALTH INSURANCE CORPORATION</t>
  </si>
  <si>
    <t xml:space="preserve">                                                        MANDATORY MONTHLY HOSPITAL REPORT</t>
  </si>
  <si>
    <t xml:space="preserve">   </t>
  </si>
  <si>
    <t xml:space="preserve">  </t>
  </si>
  <si>
    <t>12/F City State Centre, 709 ShawBlvd., Brgy. Oranbo, Pasig City</t>
  </si>
  <si>
    <t xml:space="preserve">Accreditation No.  :  </t>
  </si>
  <si>
    <t xml:space="preserve">     311604-T</t>
  </si>
  <si>
    <t>Region  :</t>
  </si>
  <si>
    <t>NCR</t>
  </si>
  <si>
    <t xml:space="preserve">Name of Hospital  :     </t>
  </si>
  <si>
    <t xml:space="preserve">     OSPITAL NG MAKATI</t>
  </si>
  <si>
    <t>Category :</t>
  </si>
  <si>
    <t>Tertiary</t>
  </si>
  <si>
    <t xml:space="preserve">Address No./Street    </t>
  </si>
  <si>
    <t xml:space="preserve">     Sampaguita St Pembo</t>
  </si>
  <si>
    <t>PHIC Accredited Beds:</t>
  </si>
  <si>
    <t xml:space="preserve">          Municipality:     </t>
  </si>
  <si>
    <t xml:space="preserve">      Makati City</t>
  </si>
  <si>
    <t>DOH Authorized Beds:</t>
  </si>
  <si>
    <t xml:space="preserve">          Province     :</t>
  </si>
  <si>
    <t xml:space="preserve">          Zip Code     : </t>
  </si>
  <si>
    <t>DATE</t>
  </si>
  <si>
    <t xml:space="preserve">                          CENSUS</t>
  </si>
  <si>
    <t>NHIP</t>
  </si>
  <si>
    <t>NON-NHIP</t>
  </si>
  <si>
    <t>Total</t>
  </si>
  <si>
    <t>TOTAL</t>
  </si>
  <si>
    <t>B. QUALITY ASSURANCE INDICATOR</t>
  </si>
  <si>
    <t xml:space="preserve">      3. Average Length of Stay per NHIP Patient</t>
  </si>
  <si>
    <t>Total  of NHIP Census + Total of NON-NHIP CENSUS</t>
  </si>
  <si>
    <t>MBOR</t>
  </si>
  <si>
    <t>(=-----------------------------------------------------x 100</t>
  </si>
  <si>
    <t>Number of days per Month indicated X Number of DOH Authorized Beds</t>
  </si>
  <si>
    <t>Total No. of NHIP CENSUS</t>
  </si>
  <si>
    <t xml:space="preserve">                                           ASLP  =        (------- --------------------)-</t>
  </si>
  <si>
    <t>Total NHIP Discharges</t>
  </si>
  <si>
    <t xml:space="preserve">           Total of NHIP CENSUS</t>
  </si>
  <si>
    <t>MNHIBOR(=---------------------------------------------------x 100</t>
  </si>
  <si>
    <t xml:space="preserve">      Number of Days per Month Indicated x Number of PHIC Accredited Beds</t>
  </si>
  <si>
    <t>C. NEWBORN CENSUS</t>
  </si>
  <si>
    <t xml:space="preserve">           PARENT</t>
  </si>
  <si>
    <t>TOTAL # OF NEWBORN</t>
  </si>
  <si>
    <t>ACCREDITATION</t>
  </si>
  <si>
    <t>*Note:</t>
  </si>
  <si>
    <t>This is a mandatory Hospital Report to be submitted within the first ten days(10)of the following month</t>
  </si>
  <si>
    <t>D. MOST COMMON CAUSES OF CONFINEMENT</t>
  </si>
  <si>
    <t>DIAGNOSIS</t>
  </si>
  <si>
    <t>E. SURGICAL OUTPUT-Top 10 Procedures</t>
  </si>
  <si>
    <t>E.2 TOTAL SURGICAL STERILIZATION</t>
  </si>
  <si>
    <t xml:space="preserve"> </t>
  </si>
  <si>
    <t>SURGICAL STERILIZATION PROCEDURE</t>
  </si>
  <si>
    <t>BTL</t>
  </si>
  <si>
    <t>Vasectomy</t>
  </si>
  <si>
    <t>E.3 TOTAL NUMBER OF DELIVERIES (NSD + CAESARIAN SECTION)</t>
  </si>
  <si>
    <t>4.4  TOTAL NUMBER OF CAESARIAN CASES</t>
  </si>
  <si>
    <t>INDICATIONS FOR CS:</t>
  </si>
  <si>
    <t>F. MONTHLY MORTALITY CENSUS (All cases)</t>
  </si>
  <si>
    <t>* ATTACH SHEET IF MORE THAN FIVE</t>
  </si>
  <si>
    <t>G. REFFERALS</t>
  </si>
  <si>
    <t>MOST COMMON REASONS FOR REFERRAL</t>
  </si>
  <si>
    <t>NO. OF PATIENTS REFERRED</t>
  </si>
  <si>
    <t xml:space="preserve">                           PREPARED BY:</t>
  </si>
  <si>
    <t xml:space="preserve">   CERTIFIED CORRECT:</t>
  </si>
  <si>
    <t>Billing &amp; Claims</t>
  </si>
  <si>
    <t>DATE OF RECEIPT:PRO/SO</t>
  </si>
  <si>
    <t>RECORD SECTION</t>
  </si>
  <si>
    <t>Cerebrovascular Disease, Bleed</t>
  </si>
  <si>
    <t>Cholecystectomy</t>
  </si>
  <si>
    <t>Exploratory Laparotomy</t>
  </si>
  <si>
    <t>Below Knee Amputation</t>
  </si>
  <si>
    <t>Mesh Herniorrhaphy</t>
  </si>
  <si>
    <t>Malpresentation</t>
  </si>
  <si>
    <t>CATHERINE A. VIBAL</t>
  </si>
  <si>
    <t>Officer-In-Charge</t>
  </si>
  <si>
    <t>DATE OF RECEIPT: PRO/ISO</t>
  </si>
  <si>
    <t xml:space="preserve">     RECORDS SECTION</t>
  </si>
  <si>
    <t xml:space="preserve">                                                                  minus DISCHARGES  of the day </t>
  </si>
  <si>
    <t>DISCHARGES</t>
  </si>
  <si>
    <t xml:space="preserve">            CENSUS FOR THE DAY=(CENSUS OF THE PREVIOUS DAY PLUS ADMISSION OF THE DAY</t>
  </si>
  <si>
    <t>A.1 DAILY CENSUS OF NHIP PATIENTS</t>
  </si>
  <si>
    <t>(EVERY 12:00MN.)</t>
  </si>
  <si>
    <t>RAMILA C. CRUZADO</t>
  </si>
  <si>
    <t>Clerk</t>
  </si>
  <si>
    <t>PNEUMONIA</t>
  </si>
  <si>
    <t>CARDIOGENIC SHOCK</t>
  </si>
  <si>
    <t>DATE DISCHARGED</t>
  </si>
  <si>
    <t>MED</t>
  </si>
  <si>
    <t>SURGERY</t>
  </si>
  <si>
    <t>OB/GYNE</t>
  </si>
  <si>
    <t>PEDIA</t>
  </si>
  <si>
    <t>NICU</t>
  </si>
  <si>
    <t>OPHTHA/ENT</t>
  </si>
  <si>
    <t>WITH PHIC</t>
  </si>
  <si>
    <t>W/O PHIC</t>
  </si>
  <si>
    <t xml:space="preserve">CHEMO </t>
  </si>
  <si>
    <t>DIALYSIS</t>
  </si>
  <si>
    <t>ER</t>
  </si>
  <si>
    <t>ER SURGERY</t>
  </si>
  <si>
    <t>OPD/ ambu OB</t>
  </si>
  <si>
    <t>OPD/ambu surgery</t>
  </si>
  <si>
    <t>OPD/ambu ophtha</t>
  </si>
  <si>
    <t>OPD/ambu ENT</t>
  </si>
  <si>
    <t>ER ANIMAL BITE</t>
  </si>
  <si>
    <t>Impending Eclmpsia</t>
  </si>
  <si>
    <t>Anemias</t>
  </si>
  <si>
    <t xml:space="preserve">Appendectomy </t>
  </si>
  <si>
    <t>Non-reassuring fetal status</t>
  </si>
  <si>
    <t>Arrest in Cervical Dilation</t>
  </si>
  <si>
    <t>***  N O T H I N G   F O L L O W S  ***</t>
  </si>
  <si>
    <t>Cardiovascular Disease, Infarct</t>
  </si>
  <si>
    <t>Mastoidectomny</t>
  </si>
  <si>
    <t>Tracheostomy</t>
  </si>
  <si>
    <t>Prolonged 2nd stage of labor, with failure in descent</t>
  </si>
  <si>
    <t>Mastectomy</t>
  </si>
  <si>
    <t>SEPTIC SHOCK</t>
  </si>
  <si>
    <t>ACUTE RESPIRATORY FAILURE</t>
  </si>
  <si>
    <t>NONE</t>
  </si>
  <si>
    <t>For the Month of MAY, 2023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</si>
  <si>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</si>
  <si>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1. Monthly Bed Occupancy Rate (MBOR)= </t>
    </r>
    <r>
      <rPr>
        <b/>
        <u/>
        <sz val="12"/>
        <color rgb="FF333333"/>
        <rFont val="Arial"/>
        <family val="2"/>
      </rPr>
      <t>10.26%</t>
    </r>
  </si>
  <si>
    <r>
      <t xml:space="preserve">2. Monthly NHIP Beneficiary Occupancy Rate (MNHIBOR)=  </t>
    </r>
    <r>
      <rPr>
        <b/>
        <u/>
        <sz val="11"/>
        <color rgb="FF333333"/>
        <rFont val="Arial"/>
        <family val="2"/>
      </rPr>
      <t>1.94%</t>
    </r>
  </si>
  <si>
    <r>
      <t xml:space="preserve">          (ALSP)=  </t>
    </r>
    <r>
      <rPr>
        <b/>
        <sz val="10"/>
        <color rgb="FF333333"/>
        <rFont val="Arial"/>
        <family val="2"/>
      </rPr>
      <t xml:space="preserve"> </t>
    </r>
    <r>
      <rPr>
        <b/>
        <u/>
        <sz val="12"/>
        <color rgb="FF333333"/>
        <rFont val="Arial"/>
        <family val="2"/>
      </rPr>
      <t>.24</t>
    </r>
  </si>
  <si>
    <t>Pneumonia</t>
  </si>
  <si>
    <t>Low Birth Weight</t>
  </si>
  <si>
    <t>Acute Myocadial Infarction</t>
  </si>
  <si>
    <t>Complicated UTI</t>
  </si>
  <si>
    <t>COVID-19</t>
  </si>
  <si>
    <t>Hyperkalemia</t>
  </si>
  <si>
    <t>Diabetic Ketoacidosis</t>
  </si>
  <si>
    <t>Fistulotomy</t>
  </si>
  <si>
    <t>HYPOVOLEMIC SHOCK</t>
  </si>
  <si>
    <t>SHOCK, UNSPECIFIED</t>
  </si>
  <si>
    <t>MYOCARDIAL INFARCTION</t>
  </si>
  <si>
    <t>DISSIMINATED INTRAVASCULAR COAGULOPATHY</t>
  </si>
  <si>
    <t>INTRAUTERINE FETAL DEATH</t>
  </si>
  <si>
    <t>MULTIFACTORIAL SHOCK</t>
  </si>
  <si>
    <t>MULTIORGAN DYSFUNCTION</t>
  </si>
  <si>
    <t>BRAIN HERNIATION</t>
  </si>
  <si>
    <t>FATAL ARRHYTHMIA</t>
  </si>
  <si>
    <t>POST RESUSCITATION SHOCK</t>
  </si>
  <si>
    <t>TRAUMATIC BRAIN INJURY</t>
  </si>
  <si>
    <t>IMPENDING RESPIRATORY FAILURE</t>
  </si>
  <si>
    <t>MATERNAL CARDIOPULMONARY ARREST</t>
  </si>
  <si>
    <t>cont… MORTALITY</t>
  </si>
  <si>
    <t>Total Thyrpoidectomy</t>
  </si>
  <si>
    <t>For the Month of JUNE, 2023</t>
  </si>
  <si>
    <r>
      <t xml:space="preserve">1. Monthly Bed Occupancy Rate (MBOR)= </t>
    </r>
    <r>
      <rPr>
        <b/>
        <u/>
        <sz val="12"/>
        <color rgb="FF333333"/>
        <rFont val="Arial"/>
        <family val="2"/>
      </rPr>
      <t>15.15%</t>
    </r>
  </si>
  <si>
    <r>
      <t xml:space="preserve">2. Monthly NHIP Beneficiary Occupancy Rate (MNHIBOR)=  </t>
    </r>
    <r>
      <rPr>
        <b/>
        <u/>
        <sz val="11"/>
        <color rgb="FF333333"/>
        <rFont val="Arial"/>
        <family val="2"/>
      </rPr>
      <t>2.79%</t>
    </r>
  </si>
  <si>
    <r>
      <t xml:space="preserve">          (ALSP)=  </t>
    </r>
    <r>
      <rPr>
        <b/>
        <sz val="10"/>
        <color rgb="FF333333"/>
        <rFont val="Arial"/>
        <family val="2"/>
      </rPr>
      <t xml:space="preserve"> </t>
    </r>
    <r>
      <rPr>
        <b/>
        <u/>
        <sz val="12"/>
        <color rgb="FF333333"/>
        <rFont val="Arial"/>
        <family val="2"/>
      </rPr>
      <t>..22</t>
    </r>
  </si>
  <si>
    <t>Sepsis of the Newborn</t>
  </si>
  <si>
    <t>Abortion Incomplete</t>
  </si>
  <si>
    <t>Acute Kidney Injury</t>
  </si>
  <si>
    <t>Broncial Asthma</t>
  </si>
  <si>
    <t>Dengue Fever with warning sign</t>
  </si>
  <si>
    <t>Abscess</t>
  </si>
  <si>
    <t>-</t>
  </si>
  <si>
    <t>PhacoEmulcification</t>
  </si>
  <si>
    <t>Salpingectomy</t>
  </si>
  <si>
    <t>ECCE w/ PCIOL</t>
  </si>
  <si>
    <t>Thyroidectomy</t>
  </si>
  <si>
    <t>Modified Radical Mastectomy</t>
  </si>
  <si>
    <t>TAHBSO</t>
  </si>
  <si>
    <t>Arrest in Cervical Dilatation</t>
  </si>
  <si>
    <t>Placenta Previa</t>
  </si>
  <si>
    <t>CVD, Infarct</t>
  </si>
  <si>
    <t>CVD, Bleed</t>
  </si>
  <si>
    <t>Cardiogenic Shock</t>
  </si>
  <si>
    <t>Hypovolemic Shock</t>
  </si>
  <si>
    <t>Fatal Arrythmia</t>
  </si>
  <si>
    <t>Myocardial Infarction</t>
  </si>
  <si>
    <t>Shock,unspecified</t>
  </si>
  <si>
    <t>COVID 10</t>
  </si>
  <si>
    <t>Hypoxic ischemic Encephalopathy</t>
  </si>
  <si>
    <r>
      <t xml:space="preserve">1. Monthly Bed Occupancy Rate (MBOR)= </t>
    </r>
    <r>
      <rPr>
        <b/>
        <u/>
        <sz val="12"/>
        <color rgb="FF333333"/>
        <rFont val="Arial"/>
        <family val="2"/>
      </rPr>
      <t>11.05%</t>
    </r>
  </si>
  <si>
    <r>
      <t xml:space="preserve">2. Monthly NHIP Beneficiary Occupancy Rate (MNHIBOR)=  </t>
    </r>
    <r>
      <rPr>
        <b/>
        <u/>
        <sz val="11"/>
        <color rgb="FF333333"/>
        <rFont val="Arial"/>
        <family val="2"/>
      </rPr>
      <t>2.39%</t>
    </r>
  </si>
  <si>
    <r>
      <t xml:space="preserve">          (ALSP)=  </t>
    </r>
    <r>
      <rPr>
        <b/>
        <sz val="10"/>
        <color rgb="FF333333"/>
        <rFont val="Arial"/>
        <family val="2"/>
      </rPr>
      <t xml:space="preserve"> </t>
    </r>
    <r>
      <rPr>
        <b/>
        <u/>
        <sz val="12"/>
        <color rgb="FF333333"/>
        <rFont val="Arial"/>
        <family val="2"/>
      </rPr>
      <t>.29</t>
    </r>
  </si>
  <si>
    <t>Aspiraiton Pneumonia</t>
  </si>
  <si>
    <t>Encephalopathy</t>
  </si>
  <si>
    <t>Sepsis</t>
  </si>
  <si>
    <t>Diabetes Ketoacidosis</t>
  </si>
  <si>
    <t>Non ST Elevation Myocardial Infarction</t>
  </si>
  <si>
    <t>Amputation, Knee</t>
  </si>
  <si>
    <t>Close Reduction</t>
  </si>
  <si>
    <t>Mesh Hernirrhaphy</t>
  </si>
  <si>
    <t>Lobectomy</t>
  </si>
  <si>
    <t>Open Reduction, internal fixation</t>
  </si>
  <si>
    <t>Total Thyroidectomy</t>
  </si>
  <si>
    <t>Transverse Loop Colostomy</t>
  </si>
  <si>
    <t>Hyterectomy</t>
  </si>
  <si>
    <t>Eclampsia</t>
  </si>
  <si>
    <t>Prolonged 2nd stage labor</t>
  </si>
  <si>
    <t>Proloned deceleration phase</t>
  </si>
  <si>
    <t>Arrest in cervical dilatation</t>
  </si>
  <si>
    <t xml:space="preserve">Twin pregnancy </t>
  </si>
  <si>
    <t>CVD, BLEED</t>
  </si>
  <si>
    <t>IUFD</t>
  </si>
  <si>
    <t>CVD, INFARCT</t>
  </si>
  <si>
    <t>HYPOXIC ISCHEMIC ENCEPHALOPATHY</t>
  </si>
  <si>
    <t>ANEURYSM</t>
  </si>
  <si>
    <t>ACUTE MENINGITIS</t>
  </si>
  <si>
    <t>DENGUE, SEVERE</t>
  </si>
  <si>
    <t>HEPATIC ENCEPHALOPATHY</t>
  </si>
  <si>
    <t>KETOACIDOSIS</t>
  </si>
  <si>
    <t>OBSTRUCTIVE SHOCK, PULMONARY</t>
  </si>
  <si>
    <t>SUPRAVENTRICULAR TACHYCARDIA</t>
  </si>
  <si>
    <t>For the Month of JULY, 2023</t>
  </si>
  <si>
    <t>For the Month of AUG, 2023</t>
  </si>
  <si>
    <r>
      <t xml:space="preserve">1. Monthly Bed Occupancy Rate (MBOR)= </t>
    </r>
    <r>
      <rPr>
        <b/>
        <u/>
        <sz val="12"/>
        <color rgb="FF333333"/>
        <rFont val="Arial"/>
        <family val="2"/>
      </rPr>
      <t>11.75%</t>
    </r>
  </si>
  <si>
    <r>
      <t xml:space="preserve">2. Monthly NHIP Beneficiary Occupancy Rate (MNHIBOR)=  </t>
    </r>
    <r>
      <rPr>
        <b/>
        <u/>
        <sz val="11"/>
        <color rgb="FF333333"/>
        <rFont val="Arial"/>
        <family val="2"/>
      </rPr>
      <t>2.81%</t>
    </r>
  </si>
  <si>
    <r>
      <t xml:space="preserve">          (ALSP)=  </t>
    </r>
    <r>
      <rPr>
        <b/>
        <sz val="10"/>
        <color rgb="FF333333"/>
        <rFont val="Arial"/>
        <family val="2"/>
      </rPr>
      <t xml:space="preserve"> </t>
    </r>
    <r>
      <rPr>
        <b/>
        <u/>
        <sz val="12"/>
        <color rgb="FF333333"/>
        <rFont val="Arial"/>
        <family val="2"/>
      </rPr>
      <t>.31</t>
    </r>
  </si>
  <si>
    <t>Anemia</t>
  </si>
  <si>
    <t>Bronchial Asthma</t>
  </si>
  <si>
    <t>Open Reduction, Internal Fixation</t>
  </si>
  <si>
    <t>Hysterectomy</t>
  </si>
  <si>
    <t>PHACOemulsification</t>
  </si>
  <si>
    <t>Canal wall down mastectomy/Tympanoplasty</t>
  </si>
  <si>
    <t>Close reduction</t>
  </si>
  <si>
    <t>Fistulomy</t>
  </si>
  <si>
    <t>Mesh Herniorrhapy</t>
  </si>
  <si>
    <t>Impending Eclampsia</t>
  </si>
  <si>
    <t>Prolonged 2nd stage labor, with failure in descent</t>
  </si>
  <si>
    <t>Prolonged Deceleration Phase</t>
  </si>
  <si>
    <t>Reassuring fetal status</t>
  </si>
  <si>
    <t>Fatal Macrosimia</t>
  </si>
  <si>
    <t>Twin Pregnancy</t>
  </si>
  <si>
    <t xml:space="preserve">Thickly Meconium Stained </t>
  </si>
  <si>
    <t>ACUTE RESPIRATORY DISTRESS SYNDROME</t>
  </si>
  <si>
    <t>CEREBROVASCULAR DISEASE, BLEED</t>
  </si>
  <si>
    <t>CEREBROVASCULAR DISEASE, INFARCT</t>
  </si>
  <si>
    <t>MYOCARDIAL INFARCITON</t>
  </si>
  <si>
    <t>SUBARCHNOID HEMORRHAGE</t>
  </si>
  <si>
    <t>FATAL ARRYTHMIA</t>
  </si>
  <si>
    <t>INTRA-ABDOMINAL INFECTION</t>
  </si>
  <si>
    <t>MULTIPLE ABDOMINAL ANOMALY</t>
  </si>
  <si>
    <t>SEPSIS</t>
  </si>
  <si>
    <t>CARDIAC ARRYTHMIA</t>
  </si>
  <si>
    <t>SEVERE HYPOXIA</t>
  </si>
  <si>
    <t>DISSEMINATED INTRAVASCULAR COAGULOPATHY</t>
  </si>
  <si>
    <t>PERSISTENT PULMONARY</t>
  </si>
  <si>
    <t>HYPERTENSION</t>
  </si>
  <si>
    <t>For the Month of SEPT, 2023</t>
  </si>
  <si>
    <r>
      <t xml:space="preserve">1. Monthly Bed Occupancy Rate (MBOR)= </t>
    </r>
    <r>
      <rPr>
        <b/>
        <u/>
        <sz val="12"/>
        <color rgb="FF333333"/>
        <rFont val="Arial"/>
        <family val="2"/>
      </rPr>
      <t>12.72%</t>
    </r>
  </si>
  <si>
    <r>
      <t xml:space="preserve">          (ALSP)=  </t>
    </r>
    <r>
      <rPr>
        <b/>
        <sz val="10"/>
        <color rgb="FF333333"/>
        <rFont val="Arial"/>
        <family val="2"/>
      </rPr>
      <t xml:space="preserve"> </t>
    </r>
    <r>
      <rPr>
        <b/>
        <u/>
        <sz val="12"/>
        <color rgb="FF333333"/>
        <rFont val="Arial"/>
        <family val="2"/>
      </rPr>
      <t>.30</t>
    </r>
  </si>
  <si>
    <t>Dengue Fever with warning signs</t>
  </si>
  <si>
    <t>End Stage Renal Disease</t>
  </si>
  <si>
    <t>Appendectomy</t>
  </si>
  <si>
    <t>ECCE with PCIOL</t>
  </si>
  <si>
    <t>Below knee amputation</t>
  </si>
  <si>
    <t xml:space="preserve">Thickly Meconium stained </t>
  </si>
  <si>
    <t>Disseminated Intravascular Disease</t>
  </si>
  <si>
    <t>COVID, SUSPECT</t>
  </si>
  <si>
    <t>PULMONARY HYPOPLASIA</t>
  </si>
  <si>
    <r>
      <t xml:space="preserve">2. Monthly NHIP Beneficiary Occupancy Rate (MNHIBOR)=  </t>
    </r>
    <r>
      <rPr>
        <b/>
        <u/>
        <sz val="11"/>
        <color rgb="FF333333"/>
        <rFont val="Arial"/>
        <family val="2"/>
      </rPr>
      <t>2.87%</t>
    </r>
  </si>
  <si>
    <t>For the Month of OCT, 2023</t>
  </si>
  <si>
    <r>
      <t xml:space="preserve">1. Monthly Bed Occupancy Rate (MBOR)= </t>
    </r>
    <r>
      <rPr>
        <b/>
        <u/>
        <sz val="12"/>
        <color rgb="FF333333"/>
        <rFont val="Arial"/>
        <family val="2"/>
      </rPr>
      <t>18.46%</t>
    </r>
  </si>
  <si>
    <r>
      <t xml:space="preserve">2. Monthly NHIP Beneficiary Occupancy Rate (MNHIBOR)=  </t>
    </r>
    <r>
      <rPr>
        <b/>
        <u/>
        <sz val="11"/>
        <color rgb="FF333333"/>
        <rFont val="Arial"/>
        <family val="2"/>
      </rPr>
      <t>3.97%</t>
    </r>
  </si>
  <si>
    <r>
      <t xml:space="preserve">          (ALSP)=  </t>
    </r>
    <r>
      <rPr>
        <b/>
        <sz val="10"/>
        <color rgb="FF333333"/>
        <rFont val="Arial"/>
        <family val="2"/>
      </rPr>
      <t xml:space="preserve"> </t>
    </r>
    <r>
      <rPr>
        <b/>
        <u/>
        <sz val="12"/>
        <color rgb="FF333333"/>
        <rFont val="Arial"/>
        <family val="2"/>
      </rPr>
      <t>.26</t>
    </r>
  </si>
  <si>
    <t>Neonatal Pneumonia</t>
  </si>
  <si>
    <t>TOTAL THYROIDECTOMY</t>
  </si>
  <si>
    <t>EXPLORATORY LAPAROTOMY</t>
  </si>
  <si>
    <t>Mastoidectomy</t>
  </si>
  <si>
    <t>BELOW KNEE AMPUTATION,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</si>
</sst>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3409]dd\-mmm\-yy;@"/>
  </numFmts>
  <fonts count="29" x14ac:knownFonts="1">
    <font>
      <sz val="11"/>
      <color theme="1"/>
      <name val="Calibri"/>
      <family val="2"/>
      <scheme val="minor"/>
    </font>
    <font>
      <b/>
      <sz val="8"/>
      <color indexed="63"/>
      <name val="Arial"/>
      <family val="2"/>
    </font>
    <font>
      <b/>
      <u/>
      <sz val="8"/>
      <color indexed="63"/>
      <name val="Arial"/>
      <family val="2"/>
    </font>
    <font>
      <b/>
      <sz val="7"/>
      <color indexed="63"/>
      <name val="Arial"/>
      <family val="2"/>
    </font>
    <font>
      <sz val="10"/>
      <color theme="1"/>
      <name val="Calibri"/>
      <family val="2"/>
      <scheme val="minor"/>
    </font>
    <font>
      <sz val="8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2"/>
      <name val="Calibri"/>
      <family val="2"/>
    </font>
    <font>
      <sz val="11"/>
      <name val="Calibri"/>
      <family val="2"/>
    </font>
    <font>
      <sz val="10"/>
      <name val="Calibri"/>
      <family val="2"/>
    </font>
    <font>
      <i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0"/>
      <color rgb="FF333333"/>
      <name val="Arial"/>
      <family val="2"/>
    </font>
    <font>
      <b/>
      <u/>
      <sz val="11"/>
      <color rgb="FF333333"/>
      <name val="Arial"/>
      <family val="2"/>
    </font>
    <font>
      <b/>
      <u/>
      <sz val="12"/>
      <color rgb="FF333333"/>
      <name val="Arial"/>
      <family val="2"/>
    </font>
    <font>
      <b/>
      <sz val="10"/>
      <color indexed="63"/>
      <name val="Arial"/>
      <family val="2"/>
    </font>
    <font>
      <b/>
      <sz val="9"/>
      <color indexed="63"/>
      <name val="Arial"/>
      <family val="2"/>
    </font>
    <font>
      <sz val="9"/>
      <color theme="1"/>
      <name val="Arial"/>
      <family val="2"/>
    </font>
    <font>
      <sz val="9"/>
      <color indexed="63"/>
      <name val="Arial"/>
      <family val="2"/>
    </font>
    <font>
      <sz val="8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2"/>
      <color theme="2"/>
      <name val="Calibri"/>
      <family val="2"/>
    </font>
    <font>
      <sz val="10"/>
      <color theme="2"/>
      <name val="Arial"/>
      <family val="2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2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2" borderId="0" xfId="0" applyFont="1" applyFill="1"/>
    <xf numFmtId="10" fontId="1" fillId="2" borderId="0" xfId="0" applyNumberFormat="1" applyFont="1" applyFill="1"/>
    <xf numFmtId="0" fontId="1" fillId="2" borderId="9" xfId="0" applyFont="1" applyFill="1" applyBorder="1"/>
    <xf numFmtId="0" fontId="7" fillId="0" borderId="0" xfId="0" applyFont="1"/>
    <xf numFmtId="0" fontId="7" fillId="0" borderId="6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2" xfId="0" applyFont="1" applyBorder="1"/>
    <xf numFmtId="0" fontId="7" fillId="0" borderId="5" xfId="0" applyFont="1" applyBorder="1"/>
    <xf numFmtId="0" fontId="7" fillId="0" borderId="13" xfId="0" applyFont="1" applyBorder="1" applyAlignment="1">
      <alignment horizontal="left"/>
    </xf>
    <xf numFmtId="0" fontId="12" fillId="0" borderId="0" xfId="0" applyFont="1"/>
    <xf numFmtId="0" fontId="7" fillId="0" borderId="4" xfId="0" applyFont="1" applyBorder="1"/>
    <xf numFmtId="0" fontId="7" fillId="0" borderId="1" xfId="0" applyFont="1" applyBorder="1"/>
    <xf numFmtId="0" fontId="7" fillId="0" borderId="14" xfId="0" applyFont="1" applyBorder="1"/>
    <xf numFmtId="0" fontId="9" fillId="0" borderId="4" xfId="0" applyFont="1" applyBorder="1"/>
    <xf numFmtId="0" fontId="7" fillId="0" borderId="6" xfId="0" applyFont="1" applyBorder="1"/>
    <xf numFmtId="0" fontId="7" fillId="0" borderId="3" xfId="0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6" fillId="0" borderId="0" xfId="0" applyFont="1"/>
    <xf numFmtId="0" fontId="11" fillId="0" borderId="4" xfId="0" applyFont="1" applyBorder="1"/>
    <xf numFmtId="0" fontId="11" fillId="0" borderId="4" xfId="0" applyFont="1" applyBorder="1" applyAlignment="1">
      <alignment horizontal="left"/>
    </xf>
    <xf numFmtId="9" fontId="2" fillId="2" borderId="0" xfId="0" applyNumberFormat="1" applyFont="1" applyFill="1"/>
    <xf numFmtId="164" fontId="1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16" xfId="0" applyBorder="1"/>
    <xf numFmtId="0" fontId="19" fillId="2" borderId="6" xfId="0" applyFont="1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7" fillId="0" borderId="17" xfId="0" applyFont="1" applyBorder="1" applyAlignment="1">
      <alignment horizontal="center"/>
    </xf>
    <xf numFmtId="0" fontId="1" fillId="0" borderId="0" xfId="0" applyFont="1"/>
    <xf numFmtId="0" fontId="5" fillId="0" borderId="0" xfId="0" applyFont="1"/>
    <xf numFmtId="0" fontId="1" fillId="2" borderId="18" xfId="0" applyFont="1" applyFill="1" applyBorder="1"/>
    <xf numFmtId="0" fontId="1" fillId="2" borderId="18" xfId="0" applyFont="1" applyFill="1" applyBorder="1" applyAlignment="1">
      <alignment horizontal="center"/>
    </xf>
    <xf numFmtId="0" fontId="20" fillId="2" borderId="0" xfId="0" applyFont="1" applyFill="1"/>
    <xf numFmtId="0" fontId="20" fillId="2" borderId="3" xfId="0" applyFont="1" applyFill="1" applyBorder="1"/>
    <xf numFmtId="0" fontId="20" fillId="2" borderId="4" xfId="0" applyFont="1" applyFill="1" applyBorder="1"/>
    <xf numFmtId="0" fontId="20" fillId="2" borderId="2" xfId="0" applyFont="1" applyFill="1" applyBorder="1"/>
    <xf numFmtId="0" fontId="20" fillId="2" borderId="5" xfId="0" applyFont="1" applyFill="1" applyBorder="1"/>
    <xf numFmtId="0" fontId="20" fillId="2" borderId="7" xfId="0" applyFont="1" applyFill="1" applyBorder="1"/>
    <xf numFmtId="0" fontId="20" fillId="2" borderId="6" xfId="0" applyFont="1" applyFill="1" applyBorder="1" applyAlignment="1">
      <alignment horizontal="center"/>
    </xf>
    <xf numFmtId="0" fontId="20" fillId="2" borderId="5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22" fillId="2" borderId="6" xfId="0" applyFont="1" applyFill="1" applyBorder="1" applyAlignment="1">
      <alignment horizontal="center"/>
    </xf>
    <xf numFmtId="0" fontId="20" fillId="2" borderId="6" xfId="0" applyFont="1" applyFill="1" applyBorder="1"/>
    <xf numFmtId="0" fontId="20" fillId="2" borderId="4" xfId="0" applyFont="1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2" fillId="2" borderId="6" xfId="0" applyFont="1" applyFill="1" applyBorder="1"/>
    <xf numFmtId="0" fontId="20" fillId="2" borderId="0" xfId="0" applyFont="1" applyFill="1" applyAlignment="1">
      <alignment horizontal="center"/>
    </xf>
    <xf numFmtId="0" fontId="23" fillId="0" borderId="0" xfId="0" applyFont="1"/>
    <xf numFmtId="0" fontId="0" fillId="2" borderId="4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7" fillId="0" borderId="4" xfId="0" quotePrefix="1" applyFont="1" applyBorder="1" applyAlignment="1">
      <alignment horizontal="left"/>
    </xf>
    <xf numFmtId="0" fontId="7" fillId="0" borderId="2" xfId="0" quotePrefix="1" applyFont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0" fillId="2" borderId="0" xfId="0" applyFill="1" applyAlignment="1">
      <alignment horizontal="left"/>
    </xf>
    <xf numFmtId="0" fontId="24" fillId="2" borderId="0" xfId="0" applyFont="1" applyFill="1"/>
    <xf numFmtId="0" fontId="25" fillId="2" borderId="0" xfId="0" applyFont="1" applyFill="1"/>
    <xf numFmtId="0" fontId="26" fillId="2" borderId="0" xfId="0" applyFont="1" applyFill="1"/>
    <xf numFmtId="0" fontId="11" fillId="0" borderId="0" xfId="0" applyFont="1" applyAlignment="1">
      <alignment horizontal="left"/>
    </xf>
    <xf numFmtId="0" fontId="7" fillId="0" borderId="0" xfId="0" quotePrefix="1" applyFont="1" applyAlignment="1">
      <alignment horizontal="left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27" fillId="0" borderId="0" xfId="0" applyFont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5" fontId="27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10" fillId="0" borderId="2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2" fontId="0" fillId="0" borderId="0" xfId="0" applyNumberFormat="1"/>
    <xf numFmtId="0" fontId="7" fillId="0" borderId="1" xfId="0" quotePrefix="1" applyFont="1" applyBorder="1" applyAlignment="1">
      <alignment horizontal="left"/>
    </xf>
    <xf numFmtId="0" fontId="7" fillId="0" borderId="14" xfId="0" quotePrefix="1" applyFont="1" applyBorder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28" fillId="0" borderId="0" xfId="0" applyFont="1"/>
    <xf numFmtId="0" fontId="1" fillId="2" borderId="0" xfId="0" applyFont="1" applyFill="1" applyAlignment="1">
      <alignment horizontal="center" vertical="center"/>
    </xf>
    <xf numFmtId="0" fontId="10" fillId="0" borderId="4" xfId="0" applyFont="1" applyBorder="1" applyAlignment="1">
      <alignment horizontal="left"/>
    </xf>
    <xf numFmtId="0" fontId="7" fillId="0" borderId="6" xfId="0" quotePrefix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20" fillId="2" borderId="5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7" fillId="0" borderId="4" xfId="0" quotePrefix="1" applyFont="1" applyBorder="1" applyAlignment="1">
      <alignment horizontal="left"/>
    </xf>
    <xf numFmtId="0" fontId="7" fillId="0" borderId="2" xfId="0" quotePrefix="1" applyFont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27" fillId="3" borderId="6" xfId="0" applyFon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left"/>
    </xf>
    <xf numFmtId="0" fontId="10" fillId="0" borderId="6" xfId="0" applyFont="1" applyBorder="1"/>
    <xf numFmtId="0" fontId="0" fillId="0" borderId="4" xfId="0" applyBorder="1"/>
    <xf numFmtId="0" fontId="11" fillId="0" borderId="5" xfId="0" applyFont="1" applyBorder="1"/>
    <xf numFmtId="0" fontId="11" fillId="0" borderId="5" xfId="0" applyFont="1" applyBorder="1" applyAlignment="1">
      <alignment horizontal="center" vertical="top"/>
    </xf>
    <xf numFmtId="0" fontId="0" fillId="0" borderId="19" xfId="0" applyBorder="1"/>
    <xf numFmtId="0" fontId="0" fillId="0" borderId="6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7.xml"/><Relationship Id="rId39" Type="http://schemas.microsoft.com/office/2017/10/relationships/person" Target="persons/person17.xml"/><Relationship Id="rId21" Type="http://schemas.openxmlformats.org/officeDocument/2006/relationships/sharedStrings" Target="sharedStrings.xml"/><Relationship Id="rId34" Type="http://schemas.microsoft.com/office/2017/10/relationships/person" Target="persons/person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29" Type="http://schemas.microsoft.com/office/2017/10/relationships/person" Target="persons/person4.xml"/><Relationship Id="rId41" Type="http://schemas.microsoft.com/office/2017/10/relationships/person" Target="persons/pers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9.xml"/><Relationship Id="rId32" Type="http://schemas.microsoft.com/office/2017/10/relationships/person" Target="persons/person12.xml"/><Relationship Id="rId37" Type="http://schemas.microsoft.com/office/2017/10/relationships/person" Target="persons/person14.xml"/><Relationship Id="rId40" Type="http://schemas.microsoft.com/office/2017/10/relationships/person" Target="persons/person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28" Type="http://schemas.microsoft.com/office/2017/10/relationships/person" Target="persons/person15.xml"/><Relationship Id="rId36" Type="http://schemas.microsoft.com/office/2017/10/relationships/person" Target="persons/pers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31" Type="http://schemas.microsoft.com/office/2017/10/relationships/person" Target="persons/person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Relationship Id="rId35" Type="http://schemas.microsoft.com/office/2017/10/relationships/person" Target="persons/person16.xml"/><Relationship Id="rId27" Type="http://schemas.microsoft.com/office/2017/10/relationships/person" Target="persons/person8.xml"/><Relationship Id="rId30" Type="http://schemas.microsoft.com/office/2017/10/relationships/person" Target="persons/person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6.xml"/><Relationship Id="rId33" Type="http://schemas.microsoft.com/office/2017/10/relationships/person" Target="persons/person13.xml"/><Relationship Id="rId38" Type="http://schemas.microsoft.com/office/2017/10/relationships/person" Target="persons/pers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117A-5CD5-4426-9444-78EAA0DA55BB}">
  <sheetPr codeName="Sheet1"/>
  <dimension ref="A1:Q67"/>
  <sheetViews>
    <sheetView topLeftCell="A25" zoomScaleNormal="100" workbookViewId="0">
      <selection activeCell="L60" sqref="L60"/>
    </sheetView>
  </sheetViews>
  <sheetFormatPr defaultRowHeight="15" x14ac:dyDescent="0.25"/>
  <cols>
    <col min="2" max="2" width="10.85546875" customWidth="1"/>
    <col min="3" max="3" width="11.7109375" customWidth="1"/>
    <col min="4" max="4" width="10.7109375" customWidth="1"/>
    <col min="5" max="5" width="9.140625" customWidth="1"/>
    <col min="7" max="7" width="10.140625" customWidth="1"/>
    <col min="8" max="8" width="14" customWidth="1"/>
    <col min="9" max="9" width="15.140625" customWidth="1"/>
    <col min="10" max="10" width="6.42578125" customWidth="1"/>
  </cols>
  <sheetData>
    <row r="1" spans="1:9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</row>
    <row r="2" spans="1:9" x14ac:dyDescent="0.25">
      <c r="A2" s="1" t="s">
        <v>1</v>
      </c>
      <c r="B2" s="1"/>
      <c r="C2" s="1"/>
      <c r="D2" s="1"/>
      <c r="E2" s="1"/>
      <c r="F2" s="1"/>
      <c r="G2" s="2"/>
      <c r="H2" s="2"/>
      <c r="I2" s="1"/>
    </row>
    <row r="3" spans="1:9" x14ac:dyDescent="0.25">
      <c r="A3" s="3" t="s">
        <v>2</v>
      </c>
      <c r="B3" s="1"/>
      <c r="C3" s="1"/>
      <c r="D3" s="1"/>
      <c r="E3" s="1"/>
      <c r="F3" s="1"/>
      <c r="G3" s="2"/>
      <c r="H3" s="2"/>
      <c r="I3" s="1"/>
    </row>
    <row r="4" spans="1:9" x14ac:dyDescent="0.25">
      <c r="A4" s="1" t="s">
        <v>3</v>
      </c>
      <c r="B4" s="1" t="s">
        <v>4</v>
      </c>
      <c r="C4" s="1" t="s">
        <v>5</v>
      </c>
      <c r="D4" s="1"/>
      <c r="E4" s="1"/>
      <c r="F4" s="1"/>
      <c r="G4" s="2"/>
      <c r="H4" s="2"/>
      <c r="I4" s="1"/>
    </row>
    <row r="5" spans="1:9" x14ac:dyDescent="0.25">
      <c r="A5" s="99" t="s">
        <v>118</v>
      </c>
      <c r="B5" s="99"/>
      <c r="C5" s="99"/>
      <c r="D5" s="99"/>
      <c r="E5" s="99"/>
      <c r="F5" s="99"/>
      <c r="G5" s="99"/>
      <c r="H5" s="99"/>
      <c r="I5" s="99"/>
    </row>
    <row r="6" spans="1:9" x14ac:dyDescent="0.25">
      <c r="A6" s="1" t="s">
        <v>6</v>
      </c>
      <c r="B6" s="1"/>
      <c r="C6" s="5" t="s">
        <v>7</v>
      </c>
      <c r="D6" s="5"/>
      <c r="E6" s="5"/>
      <c r="F6" s="1"/>
      <c r="G6" s="2" t="s">
        <v>8</v>
      </c>
      <c r="H6" s="2"/>
      <c r="I6" s="5" t="s">
        <v>9</v>
      </c>
    </row>
    <row r="7" spans="1:9" x14ac:dyDescent="0.25">
      <c r="A7" s="1" t="s">
        <v>10</v>
      </c>
      <c r="B7" s="1"/>
      <c r="C7" s="6" t="s">
        <v>11</v>
      </c>
      <c r="D7" s="6"/>
      <c r="E7" s="6"/>
      <c r="F7" s="1"/>
      <c r="G7" s="2" t="s">
        <v>12</v>
      </c>
      <c r="H7" s="2"/>
      <c r="I7" s="6" t="s">
        <v>13</v>
      </c>
    </row>
    <row r="8" spans="1:9" x14ac:dyDescent="0.25">
      <c r="A8" s="1" t="s">
        <v>14</v>
      </c>
      <c r="B8" s="1"/>
      <c r="C8" s="6" t="s">
        <v>15</v>
      </c>
      <c r="D8" s="6"/>
      <c r="E8" s="6"/>
      <c r="F8" s="1"/>
      <c r="G8" s="2" t="s">
        <v>16</v>
      </c>
      <c r="H8" s="2"/>
      <c r="I8" s="7">
        <v>300</v>
      </c>
    </row>
    <row r="9" spans="1:9" x14ac:dyDescent="0.25">
      <c r="A9" s="1" t="s">
        <v>17</v>
      </c>
      <c r="B9" s="1"/>
      <c r="C9" s="6" t="s">
        <v>18</v>
      </c>
      <c r="D9" s="6"/>
      <c r="E9" s="6"/>
      <c r="F9" s="1"/>
      <c r="G9" s="2" t="s">
        <v>19</v>
      </c>
      <c r="H9" s="2"/>
      <c r="I9" s="7">
        <v>300</v>
      </c>
    </row>
    <row r="10" spans="1:9" x14ac:dyDescent="0.25">
      <c r="A10" s="1" t="s">
        <v>20</v>
      </c>
      <c r="B10" s="1"/>
      <c r="C10" s="1"/>
      <c r="D10" s="1"/>
      <c r="E10" s="1"/>
      <c r="F10" s="1"/>
      <c r="G10" s="2"/>
      <c r="H10" s="2"/>
      <c r="I10" s="3"/>
    </row>
    <row r="11" spans="1:9" x14ac:dyDescent="0.25">
      <c r="A11" s="1" t="s">
        <v>21</v>
      </c>
      <c r="B11" s="1"/>
      <c r="C11" s="1"/>
      <c r="D11" s="1"/>
      <c r="E11" s="1"/>
      <c r="F11" s="1"/>
      <c r="G11" s="2"/>
      <c r="H11" s="2"/>
      <c r="I11" s="1"/>
    </row>
    <row r="12" spans="1:9" s="67" customFormat="1" ht="21" customHeight="1" x14ac:dyDescent="0.2">
      <c r="A12" s="13" t="s">
        <v>80</v>
      </c>
      <c r="B12" s="1"/>
      <c r="C12" s="1"/>
      <c r="D12" s="13" t="s">
        <v>79</v>
      </c>
      <c r="E12" s="13"/>
      <c r="F12" s="1"/>
      <c r="G12" s="2"/>
      <c r="H12" s="2"/>
      <c r="I12" s="1"/>
    </row>
    <row r="13" spans="1:9" x14ac:dyDescent="0.25">
      <c r="A13" s="51"/>
      <c r="B13" s="51" t="s">
        <v>81</v>
      </c>
      <c r="C13" s="51"/>
      <c r="D13" s="51" t="s">
        <v>77</v>
      </c>
      <c r="E13" s="51"/>
      <c r="F13" s="51"/>
      <c r="G13" s="66"/>
      <c r="H13" s="66"/>
      <c r="I13" s="8"/>
    </row>
    <row r="14" spans="1:9" x14ac:dyDescent="0.25">
      <c r="A14" s="52" t="s">
        <v>22</v>
      </c>
      <c r="B14" s="53" t="s">
        <v>23</v>
      </c>
      <c r="C14" s="54"/>
      <c r="D14" s="55"/>
      <c r="E14" s="47"/>
      <c r="F14" s="52" t="s">
        <v>22</v>
      </c>
      <c r="G14" s="100" t="s">
        <v>78</v>
      </c>
      <c r="H14" s="101"/>
      <c r="I14" s="102"/>
    </row>
    <row r="15" spans="1:9" x14ac:dyDescent="0.25">
      <c r="A15" s="56"/>
      <c r="B15" s="57" t="s">
        <v>24</v>
      </c>
      <c r="C15" s="58" t="s">
        <v>25</v>
      </c>
      <c r="D15" s="58" t="s">
        <v>26</v>
      </c>
      <c r="E15" s="47"/>
      <c r="F15" s="64"/>
      <c r="G15" s="63" t="s">
        <v>24</v>
      </c>
      <c r="H15" s="57" t="s">
        <v>25</v>
      </c>
      <c r="I15" s="57" t="s">
        <v>27</v>
      </c>
    </row>
    <row r="16" spans="1:9" x14ac:dyDescent="0.25">
      <c r="A16" s="57">
        <v>1</v>
      </c>
      <c r="B16" s="59">
        <v>8</v>
      </c>
      <c r="C16" s="60">
        <f>D16-B16</f>
        <v>13</v>
      </c>
      <c r="D16" s="59">
        <v>21</v>
      </c>
      <c r="E16" s="48"/>
      <c r="F16" s="61">
        <v>1</v>
      </c>
      <c r="G16" s="59">
        <v>16</v>
      </c>
      <c r="H16" s="60">
        <v>6</v>
      </c>
      <c r="I16" s="60">
        <f>SUM(G16:H16)</f>
        <v>22</v>
      </c>
    </row>
    <row r="17" spans="1:17" x14ac:dyDescent="0.25">
      <c r="A17" s="57">
        <v>2</v>
      </c>
      <c r="B17" s="59">
        <v>3</v>
      </c>
      <c r="C17" s="60">
        <f t="shared" ref="C17:C46" si="0">D17-B17</f>
        <v>20</v>
      </c>
      <c r="D17" s="59">
        <v>23</v>
      </c>
      <c r="E17" s="48"/>
      <c r="F17" s="61">
        <v>2</v>
      </c>
      <c r="G17" s="59">
        <v>20</v>
      </c>
      <c r="H17" s="60">
        <v>7</v>
      </c>
      <c r="I17" s="60">
        <f t="shared" ref="I17:I46" si="1">SUM(G17:H17)</f>
        <v>27</v>
      </c>
    </row>
    <row r="18" spans="1:17" x14ac:dyDescent="0.25">
      <c r="A18" s="57">
        <v>3</v>
      </c>
      <c r="B18" s="59">
        <v>11</v>
      </c>
      <c r="C18" s="60">
        <f t="shared" si="0"/>
        <v>26</v>
      </c>
      <c r="D18" s="59">
        <v>37</v>
      </c>
      <c r="E18" s="48"/>
      <c r="F18" s="61">
        <v>3</v>
      </c>
      <c r="G18" s="59">
        <v>27</v>
      </c>
      <c r="H18" s="60">
        <v>3</v>
      </c>
      <c r="I18" s="60">
        <f t="shared" si="1"/>
        <v>30</v>
      </c>
    </row>
    <row r="19" spans="1:17" x14ac:dyDescent="0.25">
      <c r="A19" s="57">
        <v>4</v>
      </c>
      <c r="B19" s="59">
        <v>3</v>
      </c>
      <c r="C19" s="60">
        <f t="shared" si="0"/>
        <v>34</v>
      </c>
      <c r="D19" s="59">
        <v>37</v>
      </c>
      <c r="E19" s="48"/>
      <c r="F19" s="61">
        <v>4</v>
      </c>
      <c r="G19" s="59" t="s">
        <v>3</v>
      </c>
      <c r="H19" s="60">
        <v>1</v>
      </c>
      <c r="I19" s="60">
        <f t="shared" si="1"/>
        <v>1</v>
      </c>
    </row>
    <row r="20" spans="1:17" x14ac:dyDescent="0.25">
      <c r="A20" s="57">
        <v>5</v>
      </c>
      <c r="B20" s="59">
        <v>6</v>
      </c>
      <c r="C20" s="60">
        <f t="shared" si="0"/>
        <v>28</v>
      </c>
      <c r="D20" s="59">
        <v>34</v>
      </c>
      <c r="E20" s="48"/>
      <c r="F20" s="61">
        <v>5</v>
      </c>
      <c r="G20" s="59">
        <v>30</v>
      </c>
      <c r="H20" s="60">
        <v>10</v>
      </c>
      <c r="I20" s="60">
        <f t="shared" si="1"/>
        <v>40</v>
      </c>
    </row>
    <row r="21" spans="1:17" x14ac:dyDescent="0.25">
      <c r="A21" s="57">
        <v>6</v>
      </c>
      <c r="B21" s="59">
        <v>6</v>
      </c>
      <c r="C21" s="60">
        <f t="shared" si="0"/>
        <v>23</v>
      </c>
      <c r="D21" s="59">
        <v>29</v>
      </c>
      <c r="E21" s="48"/>
      <c r="F21" s="61">
        <v>6</v>
      </c>
      <c r="G21" s="59">
        <v>28</v>
      </c>
      <c r="H21" s="60">
        <v>12</v>
      </c>
      <c r="I21" s="60">
        <f t="shared" si="1"/>
        <v>40</v>
      </c>
    </row>
    <row r="22" spans="1:17" x14ac:dyDescent="0.25">
      <c r="A22" s="57">
        <v>7</v>
      </c>
      <c r="B22" s="59">
        <v>3</v>
      </c>
      <c r="C22" s="60">
        <f t="shared" si="0"/>
        <v>20</v>
      </c>
      <c r="D22" s="59">
        <v>23</v>
      </c>
      <c r="E22" s="48"/>
      <c r="F22" s="61">
        <v>7</v>
      </c>
      <c r="G22" s="59">
        <v>14</v>
      </c>
      <c r="H22" s="60">
        <v>6</v>
      </c>
      <c r="I22" s="60">
        <f t="shared" si="1"/>
        <v>20</v>
      </c>
    </row>
    <row r="23" spans="1:17" x14ac:dyDescent="0.25">
      <c r="A23" s="57">
        <v>8</v>
      </c>
      <c r="B23" s="59">
        <v>9</v>
      </c>
      <c r="C23" s="60">
        <f t="shared" si="0"/>
        <v>27</v>
      </c>
      <c r="D23" s="59">
        <v>36</v>
      </c>
      <c r="E23" s="48"/>
      <c r="F23" s="61">
        <v>8</v>
      </c>
      <c r="G23" s="59">
        <v>32</v>
      </c>
      <c r="H23" s="60">
        <v>8</v>
      </c>
      <c r="I23" s="60">
        <f t="shared" si="1"/>
        <v>40</v>
      </c>
    </row>
    <row r="24" spans="1:17" x14ac:dyDescent="0.25">
      <c r="A24" s="57">
        <v>9</v>
      </c>
      <c r="B24" s="59">
        <v>4</v>
      </c>
      <c r="C24" s="60">
        <f t="shared" si="0"/>
        <v>33</v>
      </c>
      <c r="D24" s="59">
        <v>37</v>
      </c>
      <c r="E24" s="48"/>
      <c r="F24" s="61">
        <v>9</v>
      </c>
      <c r="G24" s="59">
        <v>29</v>
      </c>
      <c r="H24" s="60">
        <v>9</v>
      </c>
      <c r="I24" s="60">
        <f t="shared" si="1"/>
        <v>38</v>
      </c>
      <c r="L24" t="s">
        <v>119</v>
      </c>
    </row>
    <row r="25" spans="1:17" x14ac:dyDescent="0.25">
      <c r="A25" s="57">
        <v>10</v>
      </c>
      <c r="B25" s="59">
        <v>2</v>
      </c>
      <c r="C25" s="60">
        <f t="shared" si="0"/>
        <v>34</v>
      </c>
      <c r="D25" s="59">
        <v>36</v>
      </c>
      <c r="E25" s="48"/>
      <c r="F25" s="61">
        <v>10</v>
      </c>
      <c r="G25" s="61">
        <v>26</v>
      </c>
      <c r="H25" s="60">
        <v>9</v>
      </c>
      <c r="I25" s="60">
        <f t="shared" si="1"/>
        <v>35</v>
      </c>
    </row>
    <row r="26" spans="1:17" x14ac:dyDescent="0.25">
      <c r="A26" s="57">
        <v>11</v>
      </c>
      <c r="B26" s="59">
        <v>9</v>
      </c>
      <c r="C26" s="60">
        <f t="shared" si="0"/>
        <v>30</v>
      </c>
      <c r="D26" s="59">
        <v>39</v>
      </c>
      <c r="E26" s="48"/>
      <c r="F26" s="61">
        <v>11</v>
      </c>
      <c r="G26" s="61">
        <v>31</v>
      </c>
      <c r="H26" s="60">
        <v>9</v>
      </c>
      <c r="I26" s="60">
        <f t="shared" si="1"/>
        <v>40</v>
      </c>
    </row>
    <row r="27" spans="1:17" x14ac:dyDescent="0.25">
      <c r="A27" s="57">
        <v>12</v>
      </c>
      <c r="B27" s="59">
        <v>9</v>
      </c>
      <c r="C27" s="60">
        <f t="shared" si="0"/>
        <v>20</v>
      </c>
      <c r="D27" s="59">
        <v>29</v>
      </c>
      <c r="E27" s="48"/>
      <c r="F27" s="61">
        <v>12</v>
      </c>
      <c r="G27" s="61">
        <v>28</v>
      </c>
      <c r="H27" s="60">
        <v>7</v>
      </c>
      <c r="I27" s="60">
        <f t="shared" si="1"/>
        <v>35</v>
      </c>
    </row>
    <row r="28" spans="1:17" x14ac:dyDescent="0.25">
      <c r="A28" s="57">
        <v>13</v>
      </c>
      <c r="B28" s="59">
        <v>2</v>
      </c>
      <c r="C28" s="60">
        <f t="shared" si="0"/>
        <v>21</v>
      </c>
      <c r="D28" s="59">
        <v>23</v>
      </c>
      <c r="E28" s="48"/>
      <c r="F28" s="61">
        <v>13</v>
      </c>
      <c r="G28" s="61">
        <v>24</v>
      </c>
      <c r="H28" s="60">
        <v>8</v>
      </c>
      <c r="I28" s="60">
        <f t="shared" si="1"/>
        <v>32</v>
      </c>
    </row>
    <row r="29" spans="1:17" x14ac:dyDescent="0.25">
      <c r="A29" s="57">
        <v>14</v>
      </c>
      <c r="B29" s="59">
        <v>4</v>
      </c>
      <c r="C29" s="60">
        <f t="shared" si="0"/>
        <v>18</v>
      </c>
      <c r="D29" s="59">
        <v>22</v>
      </c>
      <c r="E29" s="48"/>
      <c r="F29" s="61">
        <v>14</v>
      </c>
      <c r="G29" s="61">
        <v>23</v>
      </c>
      <c r="H29" s="60">
        <v>5</v>
      </c>
      <c r="I29" s="60">
        <f t="shared" si="1"/>
        <v>28</v>
      </c>
    </row>
    <row r="30" spans="1:17" x14ac:dyDescent="0.25">
      <c r="A30" s="57">
        <v>15</v>
      </c>
      <c r="B30" s="59">
        <v>6</v>
      </c>
      <c r="C30" s="60">
        <f t="shared" si="0"/>
        <v>32</v>
      </c>
      <c r="D30" s="59">
        <v>38</v>
      </c>
      <c r="E30" s="48"/>
      <c r="F30" s="61">
        <v>15</v>
      </c>
      <c r="G30" s="61">
        <v>33</v>
      </c>
      <c r="H30" s="60">
        <v>12</v>
      </c>
      <c r="I30" s="60">
        <f t="shared" si="1"/>
        <v>45</v>
      </c>
    </row>
    <row r="31" spans="1:17" x14ac:dyDescent="0.25">
      <c r="A31" s="57">
        <v>16</v>
      </c>
      <c r="B31" s="59">
        <v>14</v>
      </c>
      <c r="C31" s="60">
        <f t="shared" si="0"/>
        <v>22</v>
      </c>
      <c r="D31" s="59">
        <v>36</v>
      </c>
      <c r="E31" s="48"/>
      <c r="F31" s="61">
        <v>16</v>
      </c>
      <c r="G31" s="61">
        <v>28</v>
      </c>
      <c r="H31" s="60">
        <v>10</v>
      </c>
      <c r="I31" s="60">
        <f t="shared" si="1"/>
        <v>38</v>
      </c>
    </row>
    <row r="32" spans="1:17" x14ac:dyDescent="0.25">
      <c r="A32" s="57">
        <v>17</v>
      </c>
      <c r="B32" s="59">
        <v>6</v>
      </c>
      <c r="C32" s="60">
        <f t="shared" si="0"/>
        <v>33</v>
      </c>
      <c r="D32" s="59">
        <v>39</v>
      </c>
      <c r="E32" s="47"/>
      <c r="F32" s="61">
        <v>17</v>
      </c>
      <c r="G32" s="61">
        <v>24</v>
      </c>
      <c r="H32" s="60">
        <v>8</v>
      </c>
      <c r="I32" s="60">
        <f t="shared" si="1"/>
        <v>32</v>
      </c>
      <c r="Q32">
        <v>18</v>
      </c>
    </row>
    <row r="33" spans="1:15" x14ac:dyDescent="0.25">
      <c r="A33" s="57">
        <v>18</v>
      </c>
      <c r="B33" s="59">
        <v>6</v>
      </c>
      <c r="C33" s="60">
        <f t="shared" si="0"/>
        <v>25</v>
      </c>
      <c r="D33" s="59">
        <v>31</v>
      </c>
      <c r="E33" s="47"/>
      <c r="F33" s="61">
        <v>18</v>
      </c>
      <c r="G33" s="61">
        <v>27</v>
      </c>
      <c r="H33" s="60">
        <v>5</v>
      </c>
      <c r="I33" s="60">
        <f t="shared" si="1"/>
        <v>32</v>
      </c>
    </row>
    <row r="34" spans="1:15" x14ac:dyDescent="0.25">
      <c r="A34" s="57">
        <v>19</v>
      </c>
      <c r="B34" s="59">
        <v>1</v>
      </c>
      <c r="C34" s="60">
        <f t="shared" si="0"/>
        <v>18</v>
      </c>
      <c r="D34" s="59">
        <v>19</v>
      </c>
      <c r="E34" s="47"/>
      <c r="F34" s="61">
        <v>19</v>
      </c>
      <c r="G34" s="61">
        <v>27</v>
      </c>
      <c r="H34" s="60">
        <v>9</v>
      </c>
      <c r="I34" s="60">
        <f t="shared" si="1"/>
        <v>36</v>
      </c>
    </row>
    <row r="35" spans="1:15" x14ac:dyDescent="0.25">
      <c r="A35" s="57">
        <v>20</v>
      </c>
      <c r="B35" s="59">
        <v>3</v>
      </c>
      <c r="C35" s="60">
        <f t="shared" si="0"/>
        <v>21</v>
      </c>
      <c r="D35" s="59">
        <v>24</v>
      </c>
      <c r="E35" s="47"/>
      <c r="F35" s="61">
        <v>20</v>
      </c>
      <c r="G35" s="61">
        <v>21</v>
      </c>
      <c r="H35" s="60">
        <v>8</v>
      </c>
      <c r="I35" s="60">
        <f t="shared" si="1"/>
        <v>29</v>
      </c>
      <c r="N35" t="s">
        <v>4</v>
      </c>
    </row>
    <row r="36" spans="1:15" x14ac:dyDescent="0.25">
      <c r="A36" s="57">
        <v>21</v>
      </c>
      <c r="B36" s="59">
        <v>13</v>
      </c>
      <c r="C36" s="60">
        <f t="shared" si="0"/>
        <v>19</v>
      </c>
      <c r="D36" s="59">
        <v>32</v>
      </c>
      <c r="E36" s="47"/>
      <c r="F36" s="61">
        <v>21</v>
      </c>
      <c r="G36" s="61">
        <v>20</v>
      </c>
      <c r="H36" s="60">
        <v>3</v>
      </c>
      <c r="I36" s="60">
        <f t="shared" si="1"/>
        <v>23</v>
      </c>
    </row>
    <row r="37" spans="1:15" x14ac:dyDescent="0.25">
      <c r="A37" s="57">
        <v>22</v>
      </c>
      <c r="B37" s="59">
        <v>3</v>
      </c>
      <c r="C37" s="60">
        <f t="shared" si="0"/>
        <v>24</v>
      </c>
      <c r="D37" s="59">
        <v>27</v>
      </c>
      <c r="E37" s="47"/>
      <c r="F37" s="61">
        <v>22</v>
      </c>
      <c r="G37" s="61">
        <v>30</v>
      </c>
      <c r="H37" s="60">
        <v>5</v>
      </c>
      <c r="I37" s="60">
        <f t="shared" si="1"/>
        <v>35</v>
      </c>
    </row>
    <row r="38" spans="1:15" x14ac:dyDescent="0.25">
      <c r="A38" s="57">
        <v>23</v>
      </c>
      <c r="B38" s="59">
        <v>11</v>
      </c>
      <c r="C38" s="60">
        <f t="shared" si="0"/>
        <v>21</v>
      </c>
      <c r="D38" s="59">
        <v>32</v>
      </c>
      <c r="E38" s="47"/>
      <c r="F38" s="61">
        <v>23</v>
      </c>
      <c r="G38" s="61">
        <v>28</v>
      </c>
      <c r="H38" s="60">
        <v>7</v>
      </c>
      <c r="I38" s="60">
        <f t="shared" si="1"/>
        <v>35</v>
      </c>
    </row>
    <row r="39" spans="1:15" x14ac:dyDescent="0.25">
      <c r="A39" s="57">
        <v>24</v>
      </c>
      <c r="B39" s="59">
        <v>2</v>
      </c>
      <c r="C39" s="60">
        <f t="shared" si="0"/>
        <v>19</v>
      </c>
      <c r="D39" s="59">
        <v>21</v>
      </c>
      <c r="E39" s="47"/>
      <c r="F39" s="61">
        <v>24</v>
      </c>
      <c r="G39" s="61">
        <v>30</v>
      </c>
      <c r="H39" s="60">
        <v>17</v>
      </c>
      <c r="I39" s="60">
        <f t="shared" si="1"/>
        <v>47</v>
      </c>
    </row>
    <row r="40" spans="1:15" x14ac:dyDescent="0.25">
      <c r="A40" s="57">
        <v>25</v>
      </c>
      <c r="B40" s="59">
        <v>6</v>
      </c>
      <c r="C40" s="60">
        <f t="shared" si="0"/>
        <v>16</v>
      </c>
      <c r="D40" s="59">
        <v>22</v>
      </c>
      <c r="E40" s="47"/>
      <c r="F40" s="61">
        <v>25</v>
      </c>
      <c r="G40" s="61">
        <v>19</v>
      </c>
      <c r="H40" s="60">
        <v>2</v>
      </c>
      <c r="I40" s="60">
        <f t="shared" si="1"/>
        <v>21</v>
      </c>
    </row>
    <row r="41" spans="1:15" x14ac:dyDescent="0.25">
      <c r="A41" s="57">
        <v>26</v>
      </c>
      <c r="B41" s="59">
        <v>8</v>
      </c>
      <c r="C41" s="60">
        <f t="shared" si="0"/>
        <v>20</v>
      </c>
      <c r="D41" s="59">
        <v>28</v>
      </c>
      <c r="E41" s="47"/>
      <c r="F41" s="61">
        <v>26</v>
      </c>
      <c r="G41" s="61">
        <v>31</v>
      </c>
      <c r="H41" s="60">
        <v>9</v>
      </c>
      <c r="I41" s="60">
        <f t="shared" si="1"/>
        <v>40</v>
      </c>
    </row>
    <row r="42" spans="1:15" x14ac:dyDescent="0.25">
      <c r="A42" s="57">
        <v>27</v>
      </c>
      <c r="B42" s="59">
        <v>3</v>
      </c>
      <c r="C42" s="60">
        <f t="shared" si="0"/>
        <v>24</v>
      </c>
      <c r="D42" s="59">
        <v>27</v>
      </c>
      <c r="E42" s="47"/>
      <c r="F42" s="61">
        <v>27</v>
      </c>
      <c r="G42" s="61">
        <v>22</v>
      </c>
      <c r="H42" s="60">
        <v>3</v>
      </c>
      <c r="I42" s="60">
        <f t="shared" si="1"/>
        <v>25</v>
      </c>
    </row>
    <row r="43" spans="1:15" x14ac:dyDescent="0.25">
      <c r="A43" s="57">
        <v>28</v>
      </c>
      <c r="B43" s="59">
        <v>7</v>
      </c>
      <c r="C43" s="60">
        <f t="shared" si="0"/>
        <v>18</v>
      </c>
      <c r="D43" s="59">
        <v>25</v>
      </c>
      <c r="E43" s="47"/>
      <c r="F43" s="61">
        <v>28</v>
      </c>
      <c r="G43" s="61">
        <v>20</v>
      </c>
      <c r="H43" s="60">
        <v>4</v>
      </c>
      <c r="I43" s="60">
        <f t="shared" si="1"/>
        <v>24</v>
      </c>
    </row>
    <row r="44" spans="1:15" x14ac:dyDescent="0.25">
      <c r="A44" s="57">
        <v>29</v>
      </c>
      <c r="B44" s="59">
        <v>7</v>
      </c>
      <c r="C44" s="60">
        <f t="shared" si="0"/>
        <v>16</v>
      </c>
      <c r="D44" s="59">
        <v>23</v>
      </c>
      <c r="E44" s="47"/>
      <c r="F44" s="61">
        <v>29</v>
      </c>
      <c r="G44" s="61">
        <v>30</v>
      </c>
      <c r="H44" s="60">
        <v>5</v>
      </c>
      <c r="I44" s="60">
        <f t="shared" si="1"/>
        <v>35</v>
      </c>
    </row>
    <row r="45" spans="1:15" x14ac:dyDescent="0.25">
      <c r="A45" s="57">
        <v>30</v>
      </c>
      <c r="B45" s="59">
        <v>4</v>
      </c>
      <c r="C45" s="60">
        <f t="shared" si="0"/>
        <v>23</v>
      </c>
      <c r="D45" s="59">
        <v>27</v>
      </c>
      <c r="E45" s="47"/>
      <c r="F45" s="61">
        <v>30</v>
      </c>
      <c r="G45" s="61">
        <v>19</v>
      </c>
      <c r="H45" s="60">
        <v>10</v>
      </c>
      <c r="I45" s="60">
        <f t="shared" si="1"/>
        <v>29</v>
      </c>
    </row>
    <row r="46" spans="1:15" x14ac:dyDescent="0.25">
      <c r="A46" s="57">
        <v>31</v>
      </c>
      <c r="B46" s="59">
        <v>1</v>
      </c>
      <c r="C46" s="60">
        <f t="shared" si="0"/>
        <v>6</v>
      </c>
      <c r="D46" s="59">
        <v>7</v>
      </c>
      <c r="E46" s="47"/>
      <c r="F46" s="61">
        <v>31</v>
      </c>
      <c r="G46" s="61">
        <v>15</v>
      </c>
      <c r="H46" s="60">
        <v>4</v>
      </c>
      <c r="I46" s="60">
        <f t="shared" si="1"/>
        <v>19</v>
      </c>
      <c r="O46" s="89">
        <v>1.9354800000000001</v>
      </c>
    </row>
    <row r="47" spans="1:15" x14ac:dyDescent="0.25">
      <c r="A47" s="100" t="s">
        <v>109</v>
      </c>
      <c r="B47" s="101"/>
      <c r="C47" s="101"/>
      <c r="D47" s="102"/>
      <c r="E47" s="47"/>
      <c r="F47" s="100" t="s">
        <v>109</v>
      </c>
      <c r="G47" s="101"/>
      <c r="H47" s="101"/>
      <c r="I47" s="102"/>
    </row>
    <row r="48" spans="1:15" x14ac:dyDescent="0.25">
      <c r="A48" s="62" t="s">
        <v>26</v>
      </c>
      <c r="B48" s="61">
        <f>SUM(B16:B46)</f>
        <v>180</v>
      </c>
      <c r="C48" s="61">
        <f>SUM(C16:C46)</f>
        <v>704</v>
      </c>
      <c r="D48" s="61">
        <f>SUM(D16:D46)</f>
        <v>884</v>
      </c>
      <c r="E48" s="47"/>
      <c r="F48" s="65" t="s">
        <v>27</v>
      </c>
      <c r="G48" s="61">
        <f>SUM(G16:G46)</f>
        <v>752</v>
      </c>
      <c r="H48" s="61">
        <f>SUM(H16:H46)</f>
        <v>221</v>
      </c>
      <c r="I48" s="61">
        <f>SUM(I16:I45)</f>
        <v>954</v>
      </c>
    </row>
    <row r="49" spans="1:9" ht="37.5" customHeight="1" x14ac:dyDescent="0.25">
      <c r="A49" s="1" t="s">
        <v>28</v>
      </c>
      <c r="B49" s="1"/>
      <c r="C49" s="1"/>
      <c r="D49" s="1"/>
      <c r="E49" s="1"/>
      <c r="F49" s="4"/>
      <c r="G49" s="2"/>
      <c r="H49" s="2"/>
      <c r="I49" s="1"/>
    </row>
    <row r="50" spans="1:9" ht="15.75" x14ac:dyDescent="0.25">
      <c r="A50" s="1" t="s">
        <v>120</v>
      </c>
      <c r="B50" s="1"/>
      <c r="C50" s="1"/>
      <c r="D50" s="1"/>
      <c r="E50" s="38"/>
      <c r="F50" s="1" t="s">
        <v>29</v>
      </c>
      <c r="G50" s="9"/>
      <c r="H50" s="2"/>
      <c r="I50" s="1"/>
    </row>
    <row r="51" spans="1:9" ht="15.75" x14ac:dyDescent="0.25">
      <c r="A51" s="1"/>
      <c r="B51" s="1"/>
      <c r="C51" s="1"/>
      <c r="D51" s="1"/>
      <c r="E51" s="1"/>
      <c r="F51" s="1" t="s">
        <v>122</v>
      </c>
      <c r="G51" s="2"/>
      <c r="H51" s="2"/>
      <c r="I51" s="1"/>
    </row>
    <row r="52" spans="1:9" x14ac:dyDescent="0.25">
      <c r="A52" s="13"/>
      <c r="B52" s="13" t="s">
        <v>30</v>
      </c>
      <c r="C52" s="13"/>
      <c r="D52" s="13"/>
      <c r="E52" s="13"/>
      <c r="F52" s="13"/>
      <c r="G52" s="40"/>
      <c r="H52" s="40"/>
      <c r="I52" s="1"/>
    </row>
    <row r="53" spans="1:9" x14ac:dyDescent="0.25">
      <c r="A53" s="13" t="s">
        <v>31</v>
      </c>
      <c r="B53" s="13" t="s">
        <v>32</v>
      </c>
      <c r="C53" s="13"/>
      <c r="D53" s="13"/>
      <c r="E53" s="13"/>
      <c r="F53" s="13"/>
      <c r="G53" s="40"/>
      <c r="H53" s="40"/>
      <c r="I53" s="1"/>
    </row>
    <row r="54" spans="1:9" x14ac:dyDescent="0.25">
      <c r="A54" s="13"/>
      <c r="B54" s="13" t="s">
        <v>33</v>
      </c>
      <c r="C54" s="13"/>
      <c r="D54" s="13"/>
      <c r="E54" s="13"/>
      <c r="F54" s="13"/>
      <c r="G54" s="40"/>
      <c r="H54" s="40"/>
      <c r="I54" s="1"/>
    </row>
    <row r="55" spans="1:9" x14ac:dyDescent="0.25">
      <c r="A55" s="1"/>
      <c r="B55" s="1"/>
      <c r="C55" s="1"/>
      <c r="D55" s="1"/>
      <c r="E55" s="1"/>
      <c r="F55" s="1"/>
      <c r="G55" s="40"/>
      <c r="H55" s="40" t="s">
        <v>34</v>
      </c>
      <c r="I55" s="13"/>
    </row>
    <row r="56" spans="1:9" x14ac:dyDescent="0.25">
      <c r="A56" s="1" t="s">
        <v>121</v>
      </c>
      <c r="B56" s="1"/>
      <c r="C56" s="1"/>
      <c r="D56" s="1"/>
      <c r="E56" s="14"/>
      <c r="F56" s="39"/>
      <c r="G56" s="40" t="s">
        <v>35</v>
      </c>
      <c r="H56" s="40"/>
      <c r="I56" s="13"/>
    </row>
    <row r="57" spans="1:9" x14ac:dyDescent="0.25">
      <c r="A57" s="1"/>
      <c r="B57" s="1"/>
      <c r="C57" s="1"/>
      <c r="D57" s="1"/>
      <c r="E57" s="1"/>
      <c r="F57" s="1"/>
      <c r="G57" s="40"/>
      <c r="H57" s="40" t="s">
        <v>36</v>
      </c>
      <c r="I57" s="13"/>
    </row>
    <row r="58" spans="1:9" x14ac:dyDescent="0.25">
      <c r="A58" s="1"/>
      <c r="B58" s="1" t="s">
        <v>37</v>
      </c>
      <c r="C58" s="1"/>
      <c r="D58" s="1"/>
      <c r="E58" s="1"/>
      <c r="F58" s="1"/>
      <c r="G58" s="2"/>
      <c r="H58" s="2"/>
      <c r="I58" s="1"/>
    </row>
    <row r="59" spans="1:9" x14ac:dyDescent="0.25">
      <c r="A59" s="1" t="s">
        <v>38</v>
      </c>
      <c r="B59" s="1"/>
      <c r="C59" s="1"/>
      <c r="D59" s="1"/>
      <c r="E59" s="1"/>
      <c r="F59" s="1"/>
      <c r="G59" s="2"/>
      <c r="H59" s="2"/>
      <c r="I59" s="1"/>
    </row>
    <row r="60" spans="1:9" x14ac:dyDescent="0.25">
      <c r="A60" s="1"/>
      <c r="B60" s="1" t="s">
        <v>39</v>
      </c>
      <c r="C60" s="1"/>
      <c r="D60" s="1"/>
      <c r="E60" s="1"/>
      <c r="F60" s="1"/>
      <c r="G60" s="2"/>
      <c r="H60" s="2"/>
      <c r="I60" s="1"/>
    </row>
    <row r="61" spans="1:9" x14ac:dyDescent="0.25">
      <c r="A61" s="1"/>
      <c r="C61" s="1"/>
      <c r="D61" s="1"/>
      <c r="E61" s="1"/>
      <c r="F61" s="1"/>
      <c r="G61" s="2"/>
      <c r="H61" s="2"/>
      <c r="I61" s="1"/>
    </row>
    <row r="62" spans="1:9" x14ac:dyDescent="0.25">
      <c r="A62" s="1" t="s">
        <v>40</v>
      </c>
      <c r="B62" s="1"/>
      <c r="C62" s="1"/>
      <c r="D62" s="10" t="s">
        <v>41</v>
      </c>
      <c r="E62" s="6"/>
      <c r="F62" s="11"/>
      <c r="G62" s="2"/>
      <c r="H62" s="2"/>
      <c r="I62" s="1"/>
    </row>
    <row r="63" spans="1:9" x14ac:dyDescent="0.25">
      <c r="A63" s="1"/>
      <c r="B63" s="1"/>
      <c r="C63" s="1"/>
      <c r="D63" s="12" t="s">
        <v>24</v>
      </c>
      <c r="E63" s="12" t="s">
        <v>25</v>
      </c>
      <c r="F63" s="12" t="s">
        <v>27</v>
      </c>
      <c r="G63" s="2"/>
      <c r="H63" s="2"/>
      <c r="I63" s="1"/>
    </row>
    <row r="64" spans="1:9" ht="21" customHeight="1" x14ac:dyDescent="0.25">
      <c r="A64" s="1"/>
      <c r="B64" s="10" t="s">
        <v>42</v>
      </c>
      <c r="C64" s="11"/>
      <c r="D64" s="44">
        <v>63</v>
      </c>
      <c r="E64" s="44">
        <v>178</v>
      </c>
      <c r="F64" s="44">
        <v>241</v>
      </c>
      <c r="G64" s="2"/>
      <c r="H64" s="2"/>
      <c r="I64" s="1"/>
    </row>
    <row r="65" spans="1:9" ht="29.25" customHeight="1" thickBot="1" x14ac:dyDescent="0.3">
      <c r="A65" s="1" t="s">
        <v>75</v>
      </c>
      <c r="B65" s="1"/>
      <c r="C65" s="15"/>
      <c r="D65" s="1" t="s">
        <v>76</v>
      </c>
      <c r="E65" s="2"/>
      <c r="F65" s="1"/>
      <c r="G65" s="2"/>
      <c r="H65" s="3" t="s">
        <v>43</v>
      </c>
      <c r="I65" s="1"/>
    </row>
    <row r="66" spans="1:9" x14ac:dyDescent="0.25">
      <c r="A66" s="1"/>
      <c r="B66" s="1"/>
      <c r="C66" s="1"/>
      <c r="D66" s="1"/>
      <c r="E66" s="1"/>
      <c r="F66" s="49"/>
      <c r="G66" s="50"/>
      <c r="H66" s="2"/>
      <c r="I66" s="49"/>
    </row>
    <row r="67" spans="1:9" x14ac:dyDescent="0.25">
      <c r="A67" s="8" t="s">
        <v>44</v>
      </c>
      <c r="B67" s="13" t="s">
        <v>45</v>
      </c>
      <c r="C67" s="8"/>
      <c r="D67" s="8"/>
      <c r="E67" s="8"/>
      <c r="F67" s="8"/>
      <c r="G67" s="9"/>
      <c r="H67" s="9"/>
      <c r="I67" s="8"/>
    </row>
  </sheetData>
  <mergeCells count="5">
    <mergeCell ref="A1:I1"/>
    <mergeCell ref="A5:I5"/>
    <mergeCell ref="G14:I14"/>
    <mergeCell ref="A47:D47"/>
    <mergeCell ref="F47:I47"/>
  </mergeCells>
  <pageMargins left="0.7" right="0.7" top="0.5" bottom="0.75" header="0.3" footer="0.3"/>
  <pageSetup paperSize="14" scale="83" fitToHeight="0" orientation="portrait" horizontalDpi="0" verticalDpi="0" r:id="rId1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71CF-12F3-4655-A2E7-B0D961CC6294}">
  <sheetPr codeName="Sheet10"/>
  <dimension ref="A1:Q67"/>
  <sheetViews>
    <sheetView topLeftCell="A34" zoomScaleNormal="100" workbookViewId="0">
      <selection activeCell="P65" sqref="P65"/>
    </sheetView>
  </sheetViews>
  <sheetFormatPr defaultRowHeight="15" x14ac:dyDescent="0.25"/>
  <cols>
    <col min="2" max="2" width="10.85546875" customWidth="1"/>
    <col min="3" max="3" width="11.7109375" customWidth="1"/>
    <col min="4" max="4" width="10.7109375" customWidth="1"/>
    <col min="5" max="5" width="9.140625" customWidth="1"/>
    <col min="7" max="7" width="10.140625" customWidth="1"/>
    <col min="8" max="8" width="14" customWidth="1"/>
    <col min="9" max="9" width="15.140625" customWidth="1"/>
    <col min="10" max="10" width="6.42578125" customWidth="1"/>
  </cols>
  <sheetData>
    <row r="1" spans="1:9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</row>
    <row r="2" spans="1:9" x14ac:dyDescent="0.25">
      <c r="A2" s="1" t="s">
        <v>1</v>
      </c>
      <c r="B2" s="1"/>
      <c r="C2" s="1"/>
      <c r="D2" s="1"/>
      <c r="E2" s="1"/>
      <c r="F2" s="1"/>
      <c r="G2" s="2"/>
      <c r="H2" s="2"/>
      <c r="I2" s="1"/>
    </row>
    <row r="3" spans="1:9" x14ac:dyDescent="0.25">
      <c r="A3" s="3" t="s">
        <v>2</v>
      </c>
      <c r="B3" s="1"/>
      <c r="C3" s="1"/>
      <c r="D3" s="1"/>
      <c r="E3" s="1"/>
      <c r="F3" s="1"/>
      <c r="G3" s="2"/>
      <c r="H3" s="2"/>
      <c r="I3" s="1"/>
    </row>
    <row r="4" spans="1:9" x14ac:dyDescent="0.25">
      <c r="A4" s="1" t="s">
        <v>3</v>
      </c>
      <c r="B4" s="1" t="s">
        <v>4</v>
      </c>
      <c r="C4" s="1" t="s">
        <v>5</v>
      </c>
      <c r="D4" s="1"/>
      <c r="E4" s="1"/>
      <c r="F4" s="1"/>
      <c r="G4" s="2"/>
      <c r="H4" s="2"/>
      <c r="I4" s="1"/>
    </row>
    <row r="5" spans="1:9" x14ac:dyDescent="0.25">
      <c r="A5" s="99" t="s">
        <v>207</v>
      </c>
      <c r="B5" s="99"/>
      <c r="C5" s="99"/>
      <c r="D5" s="99"/>
      <c r="E5" s="99"/>
      <c r="F5" s="99"/>
      <c r="G5" s="99"/>
      <c r="H5" s="99"/>
      <c r="I5" s="99"/>
    </row>
    <row r="6" spans="1:9" x14ac:dyDescent="0.25">
      <c r="A6" s="1" t="s">
        <v>6</v>
      </c>
      <c r="B6" s="1"/>
      <c r="C6" s="5" t="s">
        <v>7</v>
      </c>
      <c r="D6" s="5"/>
      <c r="E6" s="5"/>
      <c r="F6" s="1"/>
      <c r="G6" s="2" t="s">
        <v>8</v>
      </c>
      <c r="H6" s="2"/>
      <c r="I6" s="5" t="s">
        <v>9</v>
      </c>
    </row>
    <row r="7" spans="1:9" x14ac:dyDescent="0.25">
      <c r="A7" s="1" t="s">
        <v>10</v>
      </c>
      <c r="B7" s="1"/>
      <c r="C7" s="6" t="s">
        <v>11</v>
      </c>
      <c r="D7" s="6"/>
      <c r="E7" s="6"/>
      <c r="F7" s="1"/>
      <c r="G7" s="2" t="s">
        <v>12</v>
      </c>
      <c r="H7" s="2"/>
      <c r="I7" s="6" t="s">
        <v>13</v>
      </c>
    </row>
    <row r="8" spans="1:9" x14ac:dyDescent="0.25">
      <c r="A8" s="1" t="s">
        <v>14</v>
      </c>
      <c r="B8" s="1"/>
      <c r="C8" s="6" t="s">
        <v>15</v>
      </c>
      <c r="D8" s="6"/>
      <c r="E8" s="6"/>
      <c r="F8" s="1"/>
      <c r="G8" s="2" t="s">
        <v>16</v>
      </c>
      <c r="H8" s="2"/>
      <c r="I8" s="7">
        <v>300</v>
      </c>
    </row>
    <row r="9" spans="1:9" x14ac:dyDescent="0.25">
      <c r="A9" s="1" t="s">
        <v>17</v>
      </c>
      <c r="B9" s="1"/>
      <c r="C9" s="6" t="s">
        <v>18</v>
      </c>
      <c r="D9" s="6"/>
      <c r="E9" s="6"/>
      <c r="F9" s="1"/>
      <c r="G9" s="2" t="s">
        <v>19</v>
      </c>
      <c r="H9" s="2"/>
      <c r="I9" s="7">
        <v>300</v>
      </c>
    </row>
    <row r="10" spans="1:9" x14ac:dyDescent="0.25">
      <c r="A10" s="1" t="s">
        <v>20</v>
      </c>
      <c r="B10" s="1"/>
      <c r="C10" s="1"/>
      <c r="D10" s="1"/>
      <c r="E10" s="1"/>
      <c r="F10" s="1"/>
      <c r="G10" s="2"/>
      <c r="H10" s="2"/>
      <c r="I10" s="3"/>
    </row>
    <row r="11" spans="1:9" x14ac:dyDescent="0.25">
      <c r="A11" s="1" t="s">
        <v>21</v>
      </c>
      <c r="B11" s="1"/>
      <c r="C11" s="1"/>
      <c r="D11" s="1"/>
      <c r="E11" s="1"/>
      <c r="F11" s="1"/>
      <c r="G11" s="2"/>
      <c r="H11" s="2"/>
      <c r="I11" s="1"/>
    </row>
    <row r="12" spans="1:9" s="67" customFormat="1" ht="21" customHeight="1" x14ac:dyDescent="0.2">
      <c r="A12" s="13" t="s">
        <v>80</v>
      </c>
      <c r="B12" s="1"/>
      <c r="C12" s="1"/>
      <c r="D12" s="13" t="s">
        <v>79</v>
      </c>
      <c r="E12" s="13"/>
      <c r="F12" s="1"/>
      <c r="G12" s="2"/>
      <c r="H12" s="2"/>
      <c r="I12" s="1"/>
    </row>
    <row r="13" spans="1:9" x14ac:dyDescent="0.25">
      <c r="A13" s="51"/>
      <c r="B13" s="51" t="s">
        <v>81</v>
      </c>
      <c r="C13" s="51"/>
      <c r="D13" s="51" t="s">
        <v>77</v>
      </c>
      <c r="E13" s="51"/>
      <c r="F13" s="51"/>
      <c r="G13" s="66"/>
      <c r="H13" s="66"/>
      <c r="I13" s="8"/>
    </row>
    <row r="14" spans="1:9" x14ac:dyDescent="0.25">
      <c r="A14" s="52" t="s">
        <v>22</v>
      </c>
      <c r="B14" s="53" t="s">
        <v>23</v>
      </c>
      <c r="C14" s="54"/>
      <c r="D14" s="55"/>
      <c r="E14" s="47"/>
      <c r="F14" s="52" t="s">
        <v>22</v>
      </c>
      <c r="G14" s="100" t="s">
        <v>78</v>
      </c>
      <c r="H14" s="101"/>
      <c r="I14" s="102"/>
    </row>
    <row r="15" spans="1:9" x14ac:dyDescent="0.25">
      <c r="A15" s="56"/>
      <c r="B15" s="57" t="s">
        <v>24</v>
      </c>
      <c r="C15" s="58" t="s">
        <v>25</v>
      </c>
      <c r="D15" s="58" t="s">
        <v>26</v>
      </c>
      <c r="E15" s="47"/>
      <c r="F15" s="64"/>
      <c r="G15" s="63" t="s">
        <v>24</v>
      </c>
      <c r="H15" s="57" t="s">
        <v>25</v>
      </c>
      <c r="I15" s="57" t="s">
        <v>27</v>
      </c>
    </row>
    <row r="16" spans="1:9" x14ac:dyDescent="0.25">
      <c r="A16" s="57">
        <v>1</v>
      </c>
      <c r="B16" s="59">
        <f>D16-C16</f>
        <v>2</v>
      </c>
      <c r="C16" s="60">
        <v>30</v>
      </c>
      <c r="D16" s="59">
        <v>32</v>
      </c>
      <c r="E16" s="48"/>
      <c r="F16" s="61">
        <v>1</v>
      </c>
      <c r="G16" s="59">
        <v>23</v>
      </c>
      <c r="H16" s="60">
        <v>8</v>
      </c>
      <c r="I16" s="60">
        <f>SUM(G16:H16)</f>
        <v>31</v>
      </c>
    </row>
    <row r="17" spans="1:17" x14ac:dyDescent="0.25">
      <c r="A17" s="57">
        <v>2</v>
      </c>
      <c r="B17" s="59">
        <f t="shared" ref="B17:B44" si="0">D17-C17</f>
        <v>10</v>
      </c>
      <c r="C17" s="60">
        <v>31</v>
      </c>
      <c r="D17" s="59">
        <v>41</v>
      </c>
      <c r="E17" s="48"/>
      <c r="F17" s="61">
        <v>2</v>
      </c>
      <c r="G17" s="59">
        <v>30</v>
      </c>
      <c r="H17" s="60">
        <v>11</v>
      </c>
      <c r="I17" s="60">
        <f t="shared" ref="I17:I46" si="1">SUM(G17:H17)</f>
        <v>41</v>
      </c>
    </row>
    <row r="18" spans="1:17" x14ac:dyDescent="0.25">
      <c r="A18" s="57">
        <v>3</v>
      </c>
      <c r="B18" s="59">
        <f t="shared" si="0"/>
        <v>9</v>
      </c>
      <c r="C18" s="60">
        <v>30</v>
      </c>
      <c r="D18" s="59">
        <v>39</v>
      </c>
      <c r="E18" s="48"/>
      <c r="F18" s="61">
        <v>3</v>
      </c>
      <c r="G18" s="59">
        <v>27</v>
      </c>
      <c r="H18" s="60">
        <v>6</v>
      </c>
      <c r="I18" s="60">
        <f t="shared" si="1"/>
        <v>33</v>
      </c>
    </row>
    <row r="19" spans="1:17" x14ac:dyDescent="0.25">
      <c r="A19" s="57">
        <v>4</v>
      </c>
      <c r="B19" s="59">
        <f t="shared" si="0"/>
        <v>11</v>
      </c>
      <c r="C19" s="60">
        <v>34</v>
      </c>
      <c r="D19" s="59">
        <v>45</v>
      </c>
      <c r="E19" s="48"/>
      <c r="F19" s="61">
        <v>4</v>
      </c>
      <c r="G19" s="59">
        <v>37</v>
      </c>
      <c r="H19" s="60">
        <v>7</v>
      </c>
      <c r="I19" s="60">
        <f t="shared" si="1"/>
        <v>44</v>
      </c>
    </row>
    <row r="20" spans="1:17" x14ac:dyDescent="0.25">
      <c r="A20" s="57">
        <v>5</v>
      </c>
      <c r="B20" s="59">
        <f t="shared" si="0"/>
        <v>9</v>
      </c>
      <c r="C20" s="60">
        <v>28</v>
      </c>
      <c r="D20" s="59">
        <v>37</v>
      </c>
      <c r="E20" s="48"/>
      <c r="F20" s="61">
        <v>5</v>
      </c>
      <c r="G20" s="59">
        <v>36</v>
      </c>
      <c r="H20" s="60">
        <v>9</v>
      </c>
      <c r="I20" s="60">
        <f t="shared" si="1"/>
        <v>45</v>
      </c>
    </row>
    <row r="21" spans="1:17" x14ac:dyDescent="0.25">
      <c r="A21" s="57">
        <v>6</v>
      </c>
      <c r="B21" s="59">
        <f t="shared" si="0"/>
        <v>8</v>
      </c>
      <c r="C21" s="60">
        <v>27</v>
      </c>
      <c r="D21" s="59">
        <v>35</v>
      </c>
      <c r="E21" s="48"/>
      <c r="F21" s="61">
        <v>6</v>
      </c>
      <c r="G21" s="59">
        <v>18</v>
      </c>
      <c r="H21" s="60">
        <v>8</v>
      </c>
      <c r="I21" s="60">
        <f t="shared" si="1"/>
        <v>26</v>
      </c>
    </row>
    <row r="22" spans="1:17" x14ac:dyDescent="0.25">
      <c r="A22" s="57">
        <v>7</v>
      </c>
      <c r="B22" s="59">
        <f t="shared" si="0"/>
        <v>3</v>
      </c>
      <c r="C22" s="60">
        <v>36</v>
      </c>
      <c r="D22" s="59">
        <v>39</v>
      </c>
      <c r="E22" s="48"/>
      <c r="F22" s="61">
        <v>7</v>
      </c>
      <c r="G22" s="59">
        <v>38</v>
      </c>
      <c r="H22" s="60">
        <v>8</v>
      </c>
      <c r="I22" s="60">
        <f t="shared" si="1"/>
        <v>46</v>
      </c>
    </row>
    <row r="23" spans="1:17" x14ac:dyDescent="0.25">
      <c r="A23" s="57">
        <v>8</v>
      </c>
      <c r="B23" s="59">
        <f t="shared" si="0"/>
        <v>9</v>
      </c>
      <c r="C23" s="60">
        <v>40</v>
      </c>
      <c r="D23" s="59">
        <v>49</v>
      </c>
      <c r="E23" s="48"/>
      <c r="F23" s="61">
        <v>8</v>
      </c>
      <c r="G23" s="59">
        <v>33</v>
      </c>
      <c r="H23" s="60">
        <v>6</v>
      </c>
      <c r="I23" s="60">
        <f t="shared" si="1"/>
        <v>39</v>
      </c>
    </row>
    <row r="24" spans="1:17" x14ac:dyDescent="0.25">
      <c r="A24" s="57">
        <v>9</v>
      </c>
      <c r="B24" s="59">
        <f t="shared" si="0"/>
        <v>9</v>
      </c>
      <c r="C24" s="60">
        <v>27</v>
      </c>
      <c r="D24" s="59">
        <v>36</v>
      </c>
      <c r="E24" s="48"/>
      <c r="F24" s="61">
        <v>9</v>
      </c>
      <c r="G24" s="59">
        <v>35</v>
      </c>
      <c r="H24" s="60">
        <v>7</v>
      </c>
      <c r="I24" s="60">
        <f t="shared" si="1"/>
        <v>42</v>
      </c>
      <c r="L24" t="s">
        <v>119</v>
      </c>
    </row>
    <row r="25" spans="1:17" x14ac:dyDescent="0.25">
      <c r="A25" s="57">
        <v>10</v>
      </c>
      <c r="B25" s="59">
        <f t="shared" si="0"/>
        <v>11</v>
      </c>
      <c r="C25" s="60">
        <v>30</v>
      </c>
      <c r="D25" s="59">
        <v>41</v>
      </c>
      <c r="E25" s="48"/>
      <c r="F25" s="61">
        <v>10</v>
      </c>
      <c r="G25" s="61">
        <v>37</v>
      </c>
      <c r="H25" s="60">
        <v>2</v>
      </c>
      <c r="I25" s="60">
        <f t="shared" si="1"/>
        <v>39</v>
      </c>
    </row>
    <row r="26" spans="1:17" x14ac:dyDescent="0.25">
      <c r="A26" s="57">
        <v>11</v>
      </c>
      <c r="B26" s="59">
        <f t="shared" si="0"/>
        <v>7</v>
      </c>
      <c r="C26" s="60">
        <v>27</v>
      </c>
      <c r="D26" s="59">
        <v>34</v>
      </c>
      <c r="E26" s="48"/>
      <c r="F26" s="61">
        <v>11</v>
      </c>
      <c r="G26" s="61">
        <v>41</v>
      </c>
      <c r="H26" s="60">
        <v>8</v>
      </c>
      <c r="I26" s="60">
        <f t="shared" si="1"/>
        <v>49</v>
      </c>
    </row>
    <row r="27" spans="1:17" x14ac:dyDescent="0.25">
      <c r="A27" s="57">
        <v>12</v>
      </c>
      <c r="B27" s="59">
        <f t="shared" si="0"/>
        <v>10</v>
      </c>
      <c r="C27" s="60">
        <v>24</v>
      </c>
      <c r="D27" s="59">
        <v>34</v>
      </c>
      <c r="E27" s="48"/>
      <c r="F27" s="61">
        <v>12</v>
      </c>
      <c r="G27" s="61">
        <v>42</v>
      </c>
      <c r="H27" s="60">
        <v>12</v>
      </c>
      <c r="I27" s="60">
        <f t="shared" si="1"/>
        <v>54</v>
      </c>
    </row>
    <row r="28" spans="1:17" x14ac:dyDescent="0.25">
      <c r="A28" s="57">
        <v>13</v>
      </c>
      <c r="B28" s="59">
        <f t="shared" si="0"/>
        <v>5</v>
      </c>
      <c r="C28" s="60">
        <v>31</v>
      </c>
      <c r="D28" s="59">
        <v>36</v>
      </c>
      <c r="E28" s="48"/>
      <c r="F28" s="61">
        <v>13</v>
      </c>
      <c r="G28" s="61">
        <v>18</v>
      </c>
      <c r="H28" s="60">
        <v>5</v>
      </c>
      <c r="I28" s="60">
        <f t="shared" si="1"/>
        <v>23</v>
      </c>
    </row>
    <row r="29" spans="1:17" x14ac:dyDescent="0.25">
      <c r="A29" s="57">
        <v>14</v>
      </c>
      <c r="B29" s="59">
        <f t="shared" si="0"/>
        <v>10</v>
      </c>
      <c r="C29" s="60">
        <v>38</v>
      </c>
      <c r="D29" s="59">
        <v>48</v>
      </c>
      <c r="E29" s="48"/>
      <c r="F29" s="61">
        <v>14</v>
      </c>
      <c r="G29" s="61">
        <v>26</v>
      </c>
      <c r="H29" s="60">
        <v>10</v>
      </c>
      <c r="I29" s="60">
        <f t="shared" si="1"/>
        <v>36</v>
      </c>
    </row>
    <row r="30" spans="1:17" x14ac:dyDescent="0.25">
      <c r="A30" s="57">
        <v>15</v>
      </c>
      <c r="B30" s="59">
        <f t="shared" si="0"/>
        <v>17</v>
      </c>
      <c r="C30" s="60">
        <v>19</v>
      </c>
      <c r="D30" s="59">
        <v>36</v>
      </c>
      <c r="E30" s="48"/>
      <c r="F30" s="61">
        <v>15</v>
      </c>
      <c r="G30" s="61">
        <v>28</v>
      </c>
      <c r="H30" s="60">
        <v>11</v>
      </c>
      <c r="I30" s="60">
        <f t="shared" si="1"/>
        <v>39</v>
      </c>
    </row>
    <row r="31" spans="1:17" x14ac:dyDescent="0.25">
      <c r="A31" s="57">
        <v>16</v>
      </c>
      <c r="B31" s="59">
        <f t="shared" si="0"/>
        <v>3</v>
      </c>
      <c r="C31" s="60">
        <v>26</v>
      </c>
      <c r="D31" s="59">
        <v>29</v>
      </c>
      <c r="E31" s="48"/>
      <c r="F31" s="61">
        <v>16</v>
      </c>
      <c r="G31" s="61">
        <v>31</v>
      </c>
      <c r="H31" s="60">
        <v>18</v>
      </c>
      <c r="I31" s="60">
        <f t="shared" si="1"/>
        <v>49</v>
      </c>
    </row>
    <row r="32" spans="1:17" x14ac:dyDescent="0.25">
      <c r="A32" s="57">
        <v>17</v>
      </c>
      <c r="B32" s="59">
        <f t="shared" si="0"/>
        <v>12</v>
      </c>
      <c r="C32" s="60">
        <v>25</v>
      </c>
      <c r="D32" s="59">
        <v>37</v>
      </c>
      <c r="E32" s="47"/>
      <c r="F32" s="61">
        <v>17</v>
      </c>
      <c r="G32" s="61">
        <v>21</v>
      </c>
      <c r="H32" s="60">
        <v>8</v>
      </c>
      <c r="I32" s="60">
        <f t="shared" si="1"/>
        <v>29</v>
      </c>
      <c r="Q32">
        <v>18</v>
      </c>
    </row>
    <row r="33" spans="1:14" x14ac:dyDescent="0.25">
      <c r="A33" s="57">
        <v>18</v>
      </c>
      <c r="B33" s="59">
        <f t="shared" si="0"/>
        <v>7</v>
      </c>
      <c r="C33" s="60">
        <v>17</v>
      </c>
      <c r="D33" s="59">
        <v>24</v>
      </c>
      <c r="E33" s="47"/>
      <c r="F33" s="61">
        <v>18</v>
      </c>
      <c r="G33" s="61">
        <v>27</v>
      </c>
      <c r="H33" s="60">
        <v>7</v>
      </c>
      <c r="I33" s="60">
        <f t="shared" si="1"/>
        <v>34</v>
      </c>
    </row>
    <row r="34" spans="1:14" x14ac:dyDescent="0.25">
      <c r="A34" s="57">
        <v>19</v>
      </c>
      <c r="B34" s="59">
        <f t="shared" si="0"/>
        <v>5</v>
      </c>
      <c r="C34" s="60">
        <v>38</v>
      </c>
      <c r="D34" s="59">
        <v>43</v>
      </c>
      <c r="E34" s="47"/>
      <c r="F34" s="61">
        <v>19</v>
      </c>
      <c r="G34" s="61">
        <v>21</v>
      </c>
      <c r="H34" s="60">
        <v>4</v>
      </c>
      <c r="I34" s="60">
        <f t="shared" si="1"/>
        <v>25</v>
      </c>
    </row>
    <row r="35" spans="1:14" x14ac:dyDescent="0.25">
      <c r="A35" s="57">
        <v>20</v>
      </c>
      <c r="B35" s="59">
        <f t="shared" si="0"/>
        <v>3</v>
      </c>
      <c r="C35" s="60">
        <v>15</v>
      </c>
      <c r="D35" s="59">
        <v>18</v>
      </c>
      <c r="E35" s="47"/>
      <c r="F35" s="61">
        <v>20</v>
      </c>
      <c r="G35" s="61">
        <v>22</v>
      </c>
      <c r="H35" s="60">
        <v>12</v>
      </c>
      <c r="I35" s="60">
        <f t="shared" si="1"/>
        <v>34</v>
      </c>
      <c r="N35" t="s">
        <v>4</v>
      </c>
    </row>
    <row r="36" spans="1:14" x14ac:dyDescent="0.25">
      <c r="A36" s="57">
        <v>21</v>
      </c>
      <c r="B36" s="59">
        <f t="shared" si="0"/>
        <v>17</v>
      </c>
      <c r="C36" s="60">
        <v>23</v>
      </c>
      <c r="D36" s="59">
        <v>40</v>
      </c>
      <c r="E36" s="47"/>
      <c r="F36" s="61">
        <v>21</v>
      </c>
      <c r="G36" s="61">
        <v>20</v>
      </c>
      <c r="H36" s="60">
        <v>3</v>
      </c>
      <c r="I36" s="60">
        <f t="shared" si="1"/>
        <v>23</v>
      </c>
    </row>
    <row r="37" spans="1:14" x14ac:dyDescent="0.25">
      <c r="A37" s="57">
        <v>22</v>
      </c>
      <c r="B37" s="59">
        <f t="shared" si="0"/>
        <v>14</v>
      </c>
      <c r="C37" s="60">
        <v>29</v>
      </c>
      <c r="D37" s="59">
        <v>43</v>
      </c>
      <c r="E37" s="47"/>
      <c r="F37" s="61">
        <v>22</v>
      </c>
      <c r="G37" s="61">
        <v>21</v>
      </c>
      <c r="H37" s="60">
        <v>7</v>
      </c>
      <c r="I37" s="60">
        <f t="shared" si="1"/>
        <v>28</v>
      </c>
    </row>
    <row r="38" spans="1:14" x14ac:dyDescent="0.25">
      <c r="A38" s="57">
        <v>23</v>
      </c>
      <c r="B38" s="59">
        <f t="shared" si="0"/>
        <v>6</v>
      </c>
      <c r="C38" s="60">
        <v>24</v>
      </c>
      <c r="D38" s="59">
        <v>30</v>
      </c>
      <c r="E38" s="47"/>
      <c r="F38" s="61">
        <v>23</v>
      </c>
      <c r="G38" s="61">
        <v>23</v>
      </c>
      <c r="H38" s="60">
        <v>4</v>
      </c>
      <c r="I38" s="60">
        <f t="shared" si="1"/>
        <v>27</v>
      </c>
    </row>
    <row r="39" spans="1:14" x14ac:dyDescent="0.25">
      <c r="A39" s="57">
        <v>24</v>
      </c>
      <c r="B39" s="59">
        <f t="shared" si="0"/>
        <v>13</v>
      </c>
      <c r="C39" s="60">
        <v>21</v>
      </c>
      <c r="D39" s="59">
        <v>34</v>
      </c>
      <c r="E39" s="47"/>
      <c r="F39" s="61">
        <v>24</v>
      </c>
      <c r="G39" s="61">
        <v>28</v>
      </c>
      <c r="H39" s="60">
        <v>12</v>
      </c>
      <c r="I39" s="60">
        <f t="shared" si="1"/>
        <v>40</v>
      </c>
    </row>
    <row r="40" spans="1:14" x14ac:dyDescent="0.25">
      <c r="A40" s="57">
        <v>25</v>
      </c>
      <c r="B40" s="59">
        <f t="shared" si="0"/>
        <v>9</v>
      </c>
      <c r="C40" s="60">
        <v>38</v>
      </c>
      <c r="D40" s="59">
        <v>47</v>
      </c>
      <c r="E40" s="47"/>
      <c r="F40" s="61">
        <v>25</v>
      </c>
      <c r="G40" s="61">
        <v>19</v>
      </c>
      <c r="H40" s="60">
        <v>5</v>
      </c>
      <c r="I40" s="60">
        <f t="shared" si="1"/>
        <v>24</v>
      </c>
    </row>
    <row r="41" spans="1:14" x14ac:dyDescent="0.25">
      <c r="A41" s="57">
        <v>26</v>
      </c>
      <c r="B41" s="59">
        <f t="shared" si="0"/>
        <v>7</v>
      </c>
      <c r="C41" s="60">
        <v>17</v>
      </c>
      <c r="D41" s="59">
        <v>24</v>
      </c>
      <c r="E41" s="47"/>
      <c r="F41" s="61">
        <v>26</v>
      </c>
      <c r="G41" s="61">
        <v>27</v>
      </c>
      <c r="H41" s="60">
        <v>15</v>
      </c>
      <c r="I41" s="60">
        <f t="shared" si="1"/>
        <v>42</v>
      </c>
    </row>
    <row r="42" spans="1:14" x14ac:dyDescent="0.25">
      <c r="A42" s="57">
        <v>27</v>
      </c>
      <c r="B42" s="59">
        <f t="shared" si="0"/>
        <v>5</v>
      </c>
      <c r="C42" s="60">
        <v>18</v>
      </c>
      <c r="D42" s="59">
        <v>23</v>
      </c>
      <c r="E42" s="47"/>
      <c r="F42" s="61">
        <v>27</v>
      </c>
      <c r="G42" s="61">
        <v>22</v>
      </c>
      <c r="H42" s="60">
        <v>9</v>
      </c>
      <c r="I42" s="60">
        <f t="shared" si="1"/>
        <v>31</v>
      </c>
    </row>
    <row r="43" spans="1:14" x14ac:dyDescent="0.25">
      <c r="A43" s="57">
        <v>28</v>
      </c>
      <c r="B43" s="59">
        <f t="shared" si="0"/>
        <v>4</v>
      </c>
      <c r="C43" s="60">
        <v>21</v>
      </c>
      <c r="D43" s="59">
        <v>25</v>
      </c>
      <c r="E43" s="47"/>
      <c r="F43" s="61">
        <v>28</v>
      </c>
      <c r="G43" s="61">
        <v>18</v>
      </c>
      <c r="H43" s="60">
        <v>11</v>
      </c>
      <c r="I43" s="60">
        <f t="shared" si="1"/>
        <v>29</v>
      </c>
    </row>
    <row r="44" spans="1:14" x14ac:dyDescent="0.25">
      <c r="A44" s="57">
        <v>29</v>
      </c>
      <c r="B44" s="59">
        <f t="shared" si="0"/>
        <v>6</v>
      </c>
      <c r="C44" s="60">
        <v>31</v>
      </c>
      <c r="D44" s="59">
        <v>37</v>
      </c>
      <c r="E44" s="47"/>
      <c r="F44" s="61">
        <v>29</v>
      </c>
      <c r="G44" s="61">
        <v>29</v>
      </c>
      <c r="H44" s="60">
        <v>7</v>
      </c>
      <c r="I44" s="60">
        <f t="shared" si="1"/>
        <v>36</v>
      </c>
    </row>
    <row r="45" spans="1:14" x14ac:dyDescent="0.25">
      <c r="A45" s="57">
        <v>30</v>
      </c>
      <c r="B45" s="59">
        <f>D45-C45</f>
        <v>9</v>
      </c>
      <c r="C45" s="60">
        <v>26</v>
      </c>
      <c r="D45" s="59">
        <v>35</v>
      </c>
      <c r="E45" s="47"/>
      <c r="F45" s="61">
        <v>30</v>
      </c>
      <c r="G45" s="61">
        <v>21</v>
      </c>
      <c r="H45" s="60">
        <v>4</v>
      </c>
      <c r="I45" s="60">
        <f t="shared" si="1"/>
        <v>25</v>
      </c>
    </row>
    <row r="46" spans="1:14" x14ac:dyDescent="0.25">
      <c r="A46" s="57">
        <v>31</v>
      </c>
      <c r="B46" s="59">
        <f>D46-C46</f>
        <v>11</v>
      </c>
      <c r="C46" s="60">
        <v>25</v>
      </c>
      <c r="D46" s="59">
        <v>36</v>
      </c>
      <c r="E46" s="47"/>
      <c r="F46" s="61">
        <v>31</v>
      </c>
      <c r="G46" s="61">
        <v>24</v>
      </c>
      <c r="H46" s="60">
        <v>6</v>
      </c>
      <c r="I46" s="60">
        <f t="shared" si="1"/>
        <v>30</v>
      </c>
    </row>
    <row r="47" spans="1:14" x14ac:dyDescent="0.25">
      <c r="A47" s="100" t="s">
        <v>109</v>
      </c>
      <c r="B47" s="101"/>
      <c r="C47" s="101"/>
      <c r="D47" s="102"/>
      <c r="E47" s="47"/>
      <c r="F47" s="100" t="s">
        <v>109</v>
      </c>
      <c r="G47" s="101"/>
      <c r="H47" s="101"/>
      <c r="I47" s="102"/>
    </row>
    <row r="48" spans="1:14" x14ac:dyDescent="0.25">
      <c r="A48" s="62" t="s">
        <v>26</v>
      </c>
      <c r="B48" s="61">
        <f>SUM(B16:B46)</f>
        <v>261</v>
      </c>
      <c r="C48" s="61">
        <f>SUM(C16:C46)</f>
        <v>846</v>
      </c>
      <c r="D48" s="61">
        <f>SUM(D16:D46)</f>
        <v>1107</v>
      </c>
      <c r="E48" s="47"/>
      <c r="F48" s="65" t="s">
        <v>27</v>
      </c>
      <c r="G48" s="61">
        <f>SUM(G16:G46)</f>
        <v>843</v>
      </c>
      <c r="H48" s="61">
        <f>SUM(H16:H46)</f>
        <v>250</v>
      </c>
      <c r="I48" s="61">
        <f>SUM(I16:I46)</f>
        <v>1093</v>
      </c>
    </row>
    <row r="49" spans="1:13" ht="37.5" customHeight="1" x14ac:dyDescent="0.25">
      <c r="A49" s="1" t="s">
        <v>28</v>
      </c>
      <c r="B49" s="1"/>
      <c r="C49" s="1"/>
      <c r="D49" s="1"/>
      <c r="E49" s="1"/>
      <c r="F49" s="4"/>
      <c r="G49" s="2"/>
      <c r="H49" s="96">
        <v>50</v>
      </c>
      <c r="I49" s="1"/>
      <c r="M49" t="s">
        <v>50</v>
      </c>
    </row>
    <row r="50" spans="1:13" ht="15.75" x14ac:dyDescent="0.25">
      <c r="A50" s="1" t="s">
        <v>208</v>
      </c>
      <c r="B50" s="1"/>
      <c r="C50" s="1"/>
      <c r="D50" s="1"/>
      <c r="E50" s="38"/>
      <c r="F50" s="1" t="s">
        <v>29</v>
      </c>
      <c r="G50" s="9"/>
      <c r="H50" s="2"/>
      <c r="I50" s="1"/>
    </row>
    <row r="51" spans="1:13" ht="15.75" x14ac:dyDescent="0.25">
      <c r="A51" s="1"/>
      <c r="B51" s="1"/>
      <c r="C51" s="1"/>
      <c r="D51" s="1"/>
      <c r="E51" s="1"/>
      <c r="F51" s="1" t="s">
        <v>210</v>
      </c>
      <c r="G51" s="2"/>
      <c r="H51" s="2"/>
      <c r="I51" s="1"/>
    </row>
    <row r="52" spans="1:13" x14ac:dyDescent="0.25">
      <c r="A52" s="13"/>
      <c r="B52" s="13" t="s">
        <v>30</v>
      </c>
      <c r="C52" s="13"/>
      <c r="D52" s="13"/>
      <c r="E52" s="13"/>
      <c r="F52" s="13"/>
      <c r="G52" s="40"/>
      <c r="H52" s="40"/>
      <c r="I52" s="1"/>
    </row>
    <row r="53" spans="1:13" x14ac:dyDescent="0.25">
      <c r="A53" s="13" t="s">
        <v>31</v>
      </c>
      <c r="B53" s="13" t="s">
        <v>32</v>
      </c>
      <c r="C53" s="13"/>
      <c r="D53" s="13"/>
      <c r="E53" s="13"/>
      <c r="F53" s="13"/>
      <c r="G53" s="40"/>
      <c r="H53" s="40"/>
      <c r="I53" s="1"/>
    </row>
    <row r="54" spans="1:13" x14ac:dyDescent="0.25">
      <c r="A54" s="13"/>
      <c r="B54" s="13" t="s">
        <v>33</v>
      </c>
      <c r="C54" s="13"/>
      <c r="D54" s="13"/>
      <c r="E54" s="13"/>
      <c r="F54" s="13"/>
      <c r="G54" s="40"/>
      <c r="H54" s="40"/>
      <c r="I54" s="1"/>
    </row>
    <row r="55" spans="1:13" x14ac:dyDescent="0.25">
      <c r="A55" s="1"/>
      <c r="B55" s="1"/>
      <c r="C55" s="1"/>
      <c r="D55" s="1"/>
      <c r="E55" s="1"/>
      <c r="F55" s="1"/>
      <c r="G55" s="40"/>
      <c r="H55" s="40" t="s">
        <v>34</v>
      </c>
      <c r="I55" s="13"/>
    </row>
    <row r="56" spans="1:13" x14ac:dyDescent="0.25">
      <c r="A56" s="1" t="s">
        <v>209</v>
      </c>
      <c r="B56" s="1"/>
      <c r="C56" s="1"/>
      <c r="D56" s="1"/>
      <c r="E56" s="14"/>
      <c r="F56" s="39"/>
      <c r="G56" s="40" t="s">
        <v>35</v>
      </c>
      <c r="H56" s="40"/>
      <c r="I56" s="13"/>
    </row>
    <row r="57" spans="1:13" x14ac:dyDescent="0.25">
      <c r="A57" s="1"/>
      <c r="B57" s="1"/>
      <c r="C57" s="1"/>
      <c r="D57" s="1"/>
      <c r="E57" s="1"/>
      <c r="F57" s="1"/>
      <c r="G57" s="40"/>
      <c r="H57" s="40" t="s">
        <v>36</v>
      </c>
      <c r="I57" s="13"/>
    </row>
    <row r="58" spans="1:13" x14ac:dyDescent="0.25">
      <c r="A58" s="1"/>
      <c r="B58" s="1" t="s">
        <v>37</v>
      </c>
      <c r="C58" s="1"/>
      <c r="D58" s="1"/>
      <c r="E58" s="1"/>
      <c r="F58" s="1"/>
      <c r="G58" s="2"/>
      <c r="H58" s="2"/>
      <c r="I58" s="1"/>
    </row>
    <row r="59" spans="1:13" x14ac:dyDescent="0.25">
      <c r="A59" s="1" t="s">
        <v>38</v>
      </c>
      <c r="B59" s="1"/>
      <c r="C59" s="1"/>
      <c r="D59" s="1"/>
      <c r="E59" s="1"/>
      <c r="F59" s="1"/>
      <c r="G59" s="2"/>
      <c r="H59" s="2"/>
      <c r="I59" s="1"/>
    </row>
    <row r="60" spans="1:13" x14ac:dyDescent="0.25">
      <c r="A60" s="1"/>
      <c r="B60" s="1" t="s">
        <v>39</v>
      </c>
      <c r="C60" s="1"/>
      <c r="D60" s="1"/>
      <c r="E60" s="1"/>
      <c r="F60" s="1"/>
      <c r="G60" s="2"/>
      <c r="H60" s="2"/>
      <c r="I60" s="1"/>
    </row>
    <row r="61" spans="1:13" x14ac:dyDescent="0.25">
      <c r="A61" s="1"/>
      <c r="C61" s="1"/>
      <c r="D61" s="1"/>
      <c r="E61" s="1"/>
      <c r="F61" s="1"/>
      <c r="G61" s="2"/>
      <c r="H61" s="2"/>
      <c r="I61" s="1"/>
    </row>
    <row r="62" spans="1:13" x14ac:dyDescent="0.25">
      <c r="A62" s="1" t="s">
        <v>40</v>
      </c>
      <c r="B62" s="1"/>
      <c r="C62" s="1"/>
      <c r="D62" s="10" t="s">
        <v>41</v>
      </c>
      <c r="E62" s="6"/>
      <c r="F62" s="11"/>
      <c r="G62" s="2"/>
      <c r="H62" s="2"/>
      <c r="I62" s="1"/>
    </row>
    <row r="63" spans="1:13" x14ac:dyDescent="0.25">
      <c r="A63" s="1"/>
      <c r="B63" s="1"/>
      <c r="C63" s="1"/>
      <c r="D63" s="12" t="s">
        <v>24</v>
      </c>
      <c r="E63" s="12" t="s">
        <v>25</v>
      </c>
      <c r="F63" s="12" t="s">
        <v>27</v>
      </c>
      <c r="G63" s="2"/>
      <c r="H63" s="2"/>
      <c r="I63" s="1"/>
    </row>
    <row r="64" spans="1:13" ht="21" customHeight="1" x14ac:dyDescent="0.25">
      <c r="A64" s="1"/>
      <c r="B64" s="10" t="s">
        <v>42</v>
      </c>
      <c r="C64" s="11"/>
      <c r="D64" s="44">
        <v>30</v>
      </c>
      <c r="E64" s="44">
        <v>192</v>
      </c>
      <c r="F64" s="44">
        <f>SUM(D64:E64)</f>
        <v>222</v>
      </c>
      <c r="G64" s="2"/>
      <c r="H64" s="2"/>
      <c r="I64" s="1"/>
    </row>
    <row r="65" spans="1:9" ht="29.25" customHeight="1" thickBot="1" x14ac:dyDescent="0.3">
      <c r="A65" s="1" t="s">
        <v>75</v>
      </c>
      <c r="B65" s="1"/>
      <c r="C65" s="15"/>
      <c r="D65" s="1" t="s">
        <v>76</v>
      </c>
      <c r="E65" s="2"/>
      <c r="F65" s="1"/>
      <c r="G65" s="2"/>
      <c r="H65" s="3" t="s">
        <v>43</v>
      </c>
      <c r="I65" s="1"/>
    </row>
    <row r="66" spans="1:9" x14ac:dyDescent="0.25">
      <c r="A66" s="1"/>
      <c r="B66" s="1"/>
      <c r="C66" s="1"/>
      <c r="D66" s="1"/>
      <c r="E66" s="1"/>
      <c r="F66" s="49"/>
      <c r="G66" s="50"/>
      <c r="H66" s="2"/>
      <c r="I66" s="49"/>
    </row>
    <row r="67" spans="1:9" x14ac:dyDescent="0.25">
      <c r="A67" s="8" t="s">
        <v>44</v>
      </c>
      <c r="B67" s="13" t="s">
        <v>45</v>
      </c>
      <c r="C67" s="8"/>
      <c r="D67" s="8"/>
      <c r="E67" s="8"/>
      <c r="F67" s="8"/>
      <c r="G67" s="9"/>
      <c r="H67" s="9"/>
      <c r="I67" s="8"/>
    </row>
  </sheetData>
  <mergeCells count="5">
    <mergeCell ref="A1:I1"/>
    <mergeCell ref="A5:I5"/>
    <mergeCell ref="G14:I14"/>
    <mergeCell ref="A47:D47"/>
    <mergeCell ref="F47:I47"/>
  </mergeCells>
  <pageMargins left="0.7" right="0.7" top="0.5" bottom="0.75" header="0.3" footer="0.3"/>
  <pageSetup paperSize="14" scale="83" fitToHeight="0" orientation="portrait" horizontalDpi="0" verticalDpi="0" r:id="rId1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D28F-F244-4CCA-AFCE-CFF57ED47D5E}">
  <sheetPr codeName="Sheet11"/>
  <dimension ref="A1:O73"/>
  <sheetViews>
    <sheetView view="pageBreakPreview" zoomScale="96" zoomScaleNormal="100" zoomScaleSheetLayoutView="96" workbookViewId="0">
      <selection activeCell="F8" sqref="F8"/>
    </sheetView>
  </sheetViews>
  <sheetFormatPr defaultRowHeight="15" x14ac:dyDescent="0.25"/>
  <cols>
    <col min="6" max="6" width="25.85546875" customWidth="1"/>
    <col min="8" max="8" width="11.28515625" customWidth="1"/>
  </cols>
  <sheetData>
    <row r="1" spans="1:8" x14ac:dyDescent="0.25">
      <c r="A1" s="16" t="s">
        <v>46</v>
      </c>
      <c r="B1" s="16"/>
      <c r="C1" s="16"/>
      <c r="D1" s="16"/>
      <c r="E1" s="16"/>
      <c r="F1" s="16"/>
      <c r="G1" s="16"/>
      <c r="H1" s="16"/>
    </row>
    <row r="2" spans="1:8" x14ac:dyDescent="0.25">
      <c r="A2" s="16"/>
      <c r="B2" s="112" t="s">
        <v>47</v>
      </c>
      <c r="C2" s="113"/>
      <c r="D2" s="113"/>
      <c r="E2" s="113"/>
      <c r="F2" s="114"/>
      <c r="G2" s="118" t="s">
        <v>27</v>
      </c>
      <c r="H2" s="119"/>
    </row>
    <row r="3" spans="1:8" x14ac:dyDescent="0.25">
      <c r="A3" s="16"/>
      <c r="B3" s="115"/>
      <c r="C3" s="122"/>
      <c r="D3" s="122"/>
      <c r="E3" s="122"/>
      <c r="F3" s="123"/>
      <c r="G3" s="17" t="s">
        <v>24</v>
      </c>
      <c r="H3" s="17" t="s">
        <v>25</v>
      </c>
    </row>
    <row r="4" spans="1:8" x14ac:dyDescent="0.25">
      <c r="A4" s="16"/>
      <c r="B4" s="21">
        <v>1</v>
      </c>
      <c r="C4" s="124" t="s">
        <v>123</v>
      </c>
      <c r="D4" s="125"/>
      <c r="E4" s="125"/>
      <c r="F4" s="126"/>
      <c r="G4" s="41">
        <v>45</v>
      </c>
      <c r="H4" s="17">
        <v>3</v>
      </c>
    </row>
    <row r="5" spans="1:8" x14ac:dyDescent="0.25">
      <c r="A5" s="16"/>
      <c r="B5" s="21">
        <v>2</v>
      </c>
      <c r="C5" s="68" t="s">
        <v>110</v>
      </c>
      <c r="D5" s="69"/>
      <c r="E5" s="69"/>
      <c r="F5" s="45"/>
      <c r="G5" s="41">
        <v>38</v>
      </c>
      <c r="H5" s="17">
        <v>0</v>
      </c>
    </row>
    <row r="6" spans="1:8" x14ac:dyDescent="0.25">
      <c r="A6" s="16"/>
      <c r="B6" s="21">
        <v>3</v>
      </c>
      <c r="C6" s="68" t="s">
        <v>179</v>
      </c>
      <c r="D6" s="69"/>
      <c r="E6" s="69"/>
      <c r="F6" s="45"/>
      <c r="G6" s="41">
        <v>8</v>
      </c>
      <c r="H6" s="17">
        <v>11</v>
      </c>
    </row>
    <row r="7" spans="1:8" x14ac:dyDescent="0.25">
      <c r="A7" s="16"/>
      <c r="B7" s="21">
        <v>4</v>
      </c>
      <c r="C7" s="68" t="s">
        <v>124</v>
      </c>
      <c r="D7" s="69"/>
      <c r="E7" s="69"/>
      <c r="F7" s="45"/>
      <c r="G7" s="41">
        <v>15</v>
      </c>
      <c r="H7" s="17">
        <v>0</v>
      </c>
    </row>
    <row r="8" spans="1:8" x14ac:dyDescent="0.25">
      <c r="A8" s="16"/>
      <c r="B8" s="21">
        <v>5</v>
      </c>
      <c r="C8" s="68" t="s">
        <v>155</v>
      </c>
      <c r="D8" s="69"/>
      <c r="E8" s="69"/>
      <c r="F8" s="45"/>
      <c r="G8" s="41">
        <v>15</v>
      </c>
      <c r="H8" s="17">
        <v>0</v>
      </c>
    </row>
    <row r="9" spans="1:8" x14ac:dyDescent="0.25">
      <c r="A9" s="16"/>
      <c r="B9" s="21">
        <v>6</v>
      </c>
      <c r="C9" s="68" t="s">
        <v>150</v>
      </c>
      <c r="D9" s="69"/>
      <c r="E9" s="69"/>
      <c r="F9" s="45"/>
      <c r="G9" s="41">
        <v>9</v>
      </c>
      <c r="H9" s="17">
        <v>5</v>
      </c>
    </row>
    <row r="10" spans="1:8" x14ac:dyDescent="0.25">
      <c r="A10" s="16"/>
      <c r="B10" s="21">
        <v>7</v>
      </c>
      <c r="C10" s="68" t="s">
        <v>178</v>
      </c>
      <c r="D10" s="69"/>
      <c r="E10" s="69"/>
      <c r="F10" s="45"/>
      <c r="G10" s="41">
        <v>6</v>
      </c>
      <c r="H10" s="17">
        <v>3</v>
      </c>
    </row>
    <row r="11" spans="1:8" x14ac:dyDescent="0.25">
      <c r="A11" s="16"/>
      <c r="B11" s="21">
        <v>8</v>
      </c>
      <c r="C11" s="124" t="s">
        <v>67</v>
      </c>
      <c r="D11" s="125"/>
      <c r="E11" s="125"/>
      <c r="F11" s="126"/>
      <c r="G11" s="41">
        <v>7</v>
      </c>
      <c r="H11" s="17">
        <v>1</v>
      </c>
    </row>
    <row r="12" spans="1:8" x14ac:dyDescent="0.25">
      <c r="A12" s="16"/>
      <c r="B12" s="21">
        <v>9</v>
      </c>
      <c r="C12" s="68" t="s">
        <v>211</v>
      </c>
      <c r="D12" s="69"/>
      <c r="E12" s="69"/>
      <c r="F12" s="45"/>
      <c r="G12" s="41">
        <v>4</v>
      </c>
      <c r="H12" s="17">
        <v>4</v>
      </c>
    </row>
    <row r="13" spans="1:8" x14ac:dyDescent="0.25">
      <c r="A13" s="16"/>
      <c r="B13" s="21">
        <v>10</v>
      </c>
      <c r="C13" s="124" t="s">
        <v>212</v>
      </c>
      <c r="D13" s="125"/>
      <c r="E13" s="125"/>
      <c r="F13" s="126"/>
      <c r="G13" s="41">
        <v>6</v>
      </c>
      <c r="H13" s="17">
        <v>1</v>
      </c>
    </row>
    <row r="14" spans="1:8" ht="3" customHeight="1" x14ac:dyDescent="0.25">
      <c r="A14" s="16"/>
      <c r="B14" s="20"/>
      <c r="C14" s="73"/>
      <c r="D14" s="73"/>
      <c r="E14" s="73"/>
      <c r="F14" s="73"/>
      <c r="G14" s="19"/>
      <c r="H14" s="19"/>
    </row>
    <row r="15" spans="1:8" x14ac:dyDescent="0.25">
      <c r="A15" s="16" t="s">
        <v>48</v>
      </c>
      <c r="B15" s="20"/>
      <c r="C15" s="43"/>
      <c r="D15" s="16"/>
      <c r="E15" s="16"/>
      <c r="F15" s="16"/>
      <c r="G15" s="16"/>
      <c r="H15" s="16"/>
    </row>
    <row r="16" spans="1:8" x14ac:dyDescent="0.25">
      <c r="A16" s="16"/>
      <c r="B16" s="112" t="s">
        <v>50</v>
      </c>
      <c r="C16" s="113"/>
      <c r="D16" s="113"/>
      <c r="E16" s="113"/>
      <c r="F16" s="114"/>
      <c r="G16" s="118" t="s">
        <v>27</v>
      </c>
      <c r="H16" s="119"/>
    </row>
    <row r="17" spans="1:13" x14ac:dyDescent="0.25">
      <c r="A17" s="16"/>
      <c r="B17" s="115"/>
      <c r="C17" s="116"/>
      <c r="D17" s="116"/>
      <c r="E17" s="116"/>
      <c r="F17" s="117"/>
      <c r="G17" s="17" t="s">
        <v>24</v>
      </c>
      <c r="H17" s="17" t="s">
        <v>25</v>
      </c>
      <c r="K17" s="74"/>
      <c r="L17" s="74"/>
      <c r="M17" s="74"/>
    </row>
    <row r="18" spans="1:13" ht="15.75" x14ac:dyDescent="0.25">
      <c r="A18" s="16"/>
      <c r="B18" s="18">
        <v>1</v>
      </c>
      <c r="C18" s="127" t="s">
        <v>68</v>
      </c>
      <c r="D18" s="128"/>
      <c r="E18" s="128"/>
      <c r="F18" s="129"/>
      <c r="G18" s="17">
        <v>19</v>
      </c>
      <c r="H18" s="17">
        <v>0</v>
      </c>
      <c r="K18" s="75"/>
      <c r="L18" s="76"/>
      <c r="M18" s="74"/>
    </row>
    <row r="19" spans="1:13" ht="15.75" x14ac:dyDescent="0.25">
      <c r="A19" s="16"/>
      <c r="B19" s="18">
        <v>2</v>
      </c>
      <c r="C19" s="127" t="s">
        <v>106</v>
      </c>
      <c r="D19" s="128"/>
      <c r="E19" s="128"/>
      <c r="F19" s="129"/>
      <c r="G19" s="17">
        <v>9</v>
      </c>
      <c r="H19" s="17">
        <v>1</v>
      </c>
      <c r="K19" s="75"/>
      <c r="L19" s="76"/>
      <c r="M19" s="74"/>
    </row>
    <row r="20" spans="1:13" ht="15.75" x14ac:dyDescent="0.25">
      <c r="A20" s="16"/>
      <c r="B20" s="18">
        <v>3</v>
      </c>
      <c r="C20" s="131" t="s">
        <v>69</v>
      </c>
      <c r="D20" s="132"/>
      <c r="E20" s="132"/>
      <c r="F20" s="133"/>
      <c r="G20" s="17">
        <v>6</v>
      </c>
      <c r="H20" s="17">
        <v>0</v>
      </c>
      <c r="K20" s="75"/>
      <c r="L20" s="76"/>
      <c r="M20" s="74"/>
    </row>
    <row r="21" spans="1:13" ht="15.75" x14ac:dyDescent="0.25">
      <c r="A21" s="16"/>
      <c r="B21" s="18">
        <v>4</v>
      </c>
      <c r="C21" s="97" t="s">
        <v>158</v>
      </c>
      <c r="D21" s="87"/>
      <c r="E21" s="87"/>
      <c r="F21" s="88"/>
      <c r="G21" s="17">
        <v>3</v>
      </c>
      <c r="H21" s="17">
        <v>0</v>
      </c>
      <c r="K21" s="75"/>
      <c r="L21" s="76"/>
      <c r="M21" s="74"/>
    </row>
    <row r="22" spans="1:13" ht="15.75" x14ac:dyDescent="0.25">
      <c r="A22" s="16"/>
      <c r="B22" s="18" t="s">
        <v>156</v>
      </c>
      <c r="C22" s="97" t="s">
        <v>161</v>
      </c>
      <c r="D22" s="87"/>
      <c r="E22" s="87"/>
      <c r="F22" s="88"/>
      <c r="G22" s="17">
        <v>3</v>
      </c>
      <c r="H22" s="17">
        <v>0</v>
      </c>
      <c r="K22" s="75"/>
      <c r="L22" s="76"/>
      <c r="M22" s="74"/>
    </row>
    <row r="23" spans="1:13" ht="15.75" x14ac:dyDescent="0.25">
      <c r="A23" s="16"/>
      <c r="B23" s="18" t="s">
        <v>156</v>
      </c>
      <c r="C23" s="97" t="s">
        <v>213</v>
      </c>
      <c r="D23" s="87"/>
      <c r="E23" s="87"/>
      <c r="F23" s="88"/>
      <c r="G23" s="17">
        <v>3</v>
      </c>
      <c r="H23" s="17">
        <v>0</v>
      </c>
      <c r="K23" s="75"/>
      <c r="L23" s="76"/>
      <c r="M23" s="74"/>
    </row>
    <row r="24" spans="1:13" ht="15.75" x14ac:dyDescent="0.25">
      <c r="A24" s="16"/>
      <c r="B24" s="18">
        <v>5</v>
      </c>
      <c r="C24" s="97" t="s">
        <v>214</v>
      </c>
      <c r="D24" s="87"/>
      <c r="E24" s="87"/>
      <c r="F24" s="88"/>
      <c r="G24" s="17">
        <v>2</v>
      </c>
      <c r="H24" s="17">
        <v>0</v>
      </c>
      <c r="K24" s="75"/>
      <c r="L24" s="76"/>
      <c r="M24" s="74"/>
    </row>
    <row r="25" spans="1:13" ht="15.75" x14ac:dyDescent="0.25">
      <c r="A25" s="16"/>
      <c r="B25" s="18" t="s">
        <v>156</v>
      </c>
      <c r="C25" s="97" t="s">
        <v>215</v>
      </c>
      <c r="D25" s="87"/>
      <c r="E25" s="87"/>
      <c r="F25" s="88"/>
      <c r="G25" s="17">
        <v>2</v>
      </c>
      <c r="H25" s="17">
        <v>0</v>
      </c>
      <c r="K25" s="75"/>
      <c r="L25" s="76"/>
      <c r="M25" s="74"/>
    </row>
    <row r="26" spans="1:13" ht="15.75" x14ac:dyDescent="0.25">
      <c r="A26" s="16"/>
      <c r="B26" s="18" t="s">
        <v>156</v>
      </c>
      <c r="C26" s="97" t="s">
        <v>187</v>
      </c>
      <c r="D26" s="87"/>
      <c r="E26" s="87"/>
      <c r="F26" s="88"/>
      <c r="G26" s="17">
        <v>2</v>
      </c>
      <c r="H26" s="17">
        <v>0</v>
      </c>
      <c r="K26" s="75"/>
      <c r="L26" s="76"/>
      <c r="M26" s="74"/>
    </row>
    <row r="27" spans="1:13" ht="15.75" x14ac:dyDescent="0.25">
      <c r="A27" s="16"/>
      <c r="B27" s="18">
        <v>6</v>
      </c>
      <c r="C27" s="97" t="s">
        <v>185</v>
      </c>
      <c r="D27" s="87"/>
      <c r="E27" s="87"/>
      <c r="F27" s="88"/>
      <c r="G27" s="17">
        <v>1</v>
      </c>
      <c r="H27" s="17">
        <v>0</v>
      </c>
      <c r="K27" s="75"/>
      <c r="L27" s="76"/>
      <c r="M27" s="74"/>
    </row>
    <row r="28" spans="1:13" ht="7.5" customHeight="1" x14ac:dyDescent="0.25">
      <c r="A28" s="16"/>
      <c r="B28" s="20"/>
      <c r="C28" s="78"/>
      <c r="D28" s="78"/>
      <c r="E28" s="78"/>
      <c r="F28" s="78"/>
      <c r="G28" s="19"/>
      <c r="H28" s="19"/>
      <c r="K28" s="75"/>
      <c r="L28" s="76"/>
      <c r="M28" s="74"/>
    </row>
    <row r="29" spans="1:13" x14ac:dyDescent="0.25">
      <c r="A29" s="16" t="s">
        <v>49</v>
      </c>
      <c r="B29" s="16"/>
      <c r="C29" s="25"/>
      <c r="D29" s="16"/>
      <c r="E29" s="16"/>
      <c r="F29" s="16"/>
      <c r="G29" s="16" t="s">
        <v>50</v>
      </c>
      <c r="H29" s="16"/>
      <c r="K29" s="74"/>
      <c r="L29" s="74"/>
      <c r="M29" s="74"/>
    </row>
    <row r="30" spans="1:13" x14ac:dyDescent="0.25">
      <c r="A30" s="16"/>
      <c r="B30" s="112" t="s">
        <v>51</v>
      </c>
      <c r="C30" s="113"/>
      <c r="D30" s="113"/>
      <c r="E30" s="113"/>
      <c r="F30" s="114"/>
      <c r="G30" s="118" t="s">
        <v>27</v>
      </c>
      <c r="H30" s="119"/>
      <c r="K30" s="74"/>
      <c r="L30" s="74"/>
      <c r="M30" s="74"/>
    </row>
    <row r="31" spans="1:13" x14ac:dyDescent="0.25">
      <c r="A31" s="16"/>
      <c r="B31" s="115"/>
      <c r="C31" s="122"/>
      <c r="D31" s="122"/>
      <c r="E31" s="122"/>
      <c r="F31" s="123"/>
      <c r="G31" s="17" t="s">
        <v>24</v>
      </c>
      <c r="H31" s="17" t="s">
        <v>25</v>
      </c>
      <c r="K31" s="74"/>
      <c r="L31" s="74"/>
      <c r="M31" s="74"/>
    </row>
    <row r="32" spans="1:13" x14ac:dyDescent="0.25">
      <c r="A32" s="16"/>
      <c r="B32" s="24">
        <v>1</v>
      </c>
      <c r="C32" s="26" t="s">
        <v>52</v>
      </c>
      <c r="D32" s="27"/>
      <c r="E32" s="27"/>
      <c r="F32" s="28"/>
      <c r="G32" s="17">
        <v>1</v>
      </c>
      <c r="H32" s="17">
        <v>0</v>
      </c>
    </row>
    <row r="33" spans="1:10" x14ac:dyDescent="0.25">
      <c r="A33" s="16"/>
      <c r="B33" s="18">
        <v>2</v>
      </c>
      <c r="C33" s="26" t="s">
        <v>53</v>
      </c>
      <c r="D33" s="22"/>
      <c r="E33" s="22"/>
      <c r="F33" s="23"/>
      <c r="G33" s="17">
        <v>0</v>
      </c>
      <c r="H33" s="17">
        <v>0</v>
      </c>
    </row>
    <row r="34" spans="1:10" x14ac:dyDescent="0.25">
      <c r="A34" s="29" t="s">
        <v>54</v>
      </c>
      <c r="B34" s="22"/>
      <c r="C34" s="22"/>
      <c r="D34" s="22"/>
      <c r="E34" s="22"/>
      <c r="F34" s="22"/>
      <c r="G34" s="17">
        <v>157</v>
      </c>
      <c r="H34" s="17">
        <v>7</v>
      </c>
    </row>
    <row r="35" spans="1:10" x14ac:dyDescent="0.25">
      <c r="A35" s="26" t="s">
        <v>55</v>
      </c>
      <c r="B35" s="22"/>
      <c r="C35" s="22"/>
      <c r="D35" s="22"/>
      <c r="E35" s="22"/>
      <c r="F35" s="22"/>
      <c r="G35" s="17">
        <v>52</v>
      </c>
      <c r="H35" s="17">
        <v>6</v>
      </c>
    </row>
    <row r="36" spans="1:10" ht="10.5" customHeight="1" x14ac:dyDescent="0.25">
      <c r="A36" s="16"/>
      <c r="B36" s="103" t="s">
        <v>56</v>
      </c>
      <c r="C36" s="104"/>
      <c r="D36" s="104"/>
      <c r="E36" s="104"/>
      <c r="F36" s="105"/>
      <c r="G36" s="109" t="s">
        <v>24</v>
      </c>
      <c r="H36" s="109" t="s">
        <v>25</v>
      </c>
    </row>
    <row r="37" spans="1:10" ht="9" customHeight="1" x14ac:dyDescent="0.25">
      <c r="A37" s="16"/>
      <c r="B37" s="106"/>
      <c r="C37" s="107"/>
      <c r="D37" s="107"/>
      <c r="E37" s="107"/>
      <c r="F37" s="108"/>
      <c r="G37" s="110"/>
      <c r="H37" s="110"/>
    </row>
    <row r="38" spans="1:10" x14ac:dyDescent="0.25">
      <c r="A38" s="16"/>
      <c r="B38" s="18">
        <v>1</v>
      </c>
      <c r="C38" s="37" t="s">
        <v>72</v>
      </c>
      <c r="D38" s="22"/>
      <c r="E38" s="22"/>
      <c r="F38" s="23"/>
      <c r="G38" s="42">
        <v>8</v>
      </c>
      <c r="H38" s="17">
        <v>2</v>
      </c>
      <c r="J38" s="77"/>
    </row>
    <row r="39" spans="1:10" x14ac:dyDescent="0.25">
      <c r="A39" s="16"/>
      <c r="B39" s="18">
        <v>2</v>
      </c>
      <c r="C39" s="37" t="s">
        <v>220</v>
      </c>
      <c r="D39" s="22"/>
      <c r="E39" s="22"/>
      <c r="F39" s="23"/>
      <c r="G39" s="42">
        <v>8</v>
      </c>
      <c r="H39" s="17">
        <v>0</v>
      </c>
      <c r="J39" s="77"/>
    </row>
    <row r="40" spans="1:10" x14ac:dyDescent="0.25">
      <c r="A40" s="16"/>
      <c r="B40" s="18">
        <v>3</v>
      </c>
      <c r="C40" s="37" t="s">
        <v>221</v>
      </c>
      <c r="D40" s="22"/>
      <c r="E40" s="22"/>
      <c r="F40" s="23"/>
      <c r="G40" s="42">
        <v>7</v>
      </c>
      <c r="H40" s="17">
        <v>0</v>
      </c>
      <c r="J40" s="77"/>
    </row>
    <row r="41" spans="1:10" x14ac:dyDescent="0.25">
      <c r="A41" s="16"/>
      <c r="B41" s="18">
        <v>4</v>
      </c>
      <c r="C41" s="37" t="s">
        <v>222</v>
      </c>
      <c r="D41" s="22"/>
      <c r="E41" s="22"/>
      <c r="F41" s="23"/>
      <c r="G41" s="42">
        <v>7</v>
      </c>
      <c r="H41" s="17">
        <v>0</v>
      </c>
      <c r="J41" s="77"/>
    </row>
    <row r="42" spans="1:10" x14ac:dyDescent="0.25">
      <c r="A42" s="16"/>
      <c r="B42" s="18">
        <v>5</v>
      </c>
      <c r="C42" s="37" t="s">
        <v>193</v>
      </c>
      <c r="D42" s="22"/>
      <c r="E42" s="22"/>
      <c r="F42" s="23"/>
      <c r="G42" s="42">
        <v>4</v>
      </c>
      <c r="H42" s="17">
        <v>2</v>
      </c>
      <c r="J42" s="77"/>
    </row>
    <row r="43" spans="1:10" x14ac:dyDescent="0.25">
      <c r="A43" s="16"/>
      <c r="B43" s="18">
        <v>6</v>
      </c>
      <c r="C43" s="37" t="s">
        <v>107</v>
      </c>
      <c r="D43" s="22"/>
      <c r="E43" s="22"/>
      <c r="F43" s="23"/>
      <c r="G43" s="42">
        <v>5</v>
      </c>
      <c r="H43" s="17">
        <v>1</v>
      </c>
      <c r="J43" s="77"/>
    </row>
    <row r="44" spans="1:10" x14ac:dyDescent="0.25">
      <c r="A44" s="16"/>
      <c r="B44" s="18">
        <v>7</v>
      </c>
      <c r="C44" s="37" t="s">
        <v>223</v>
      </c>
      <c r="D44" s="22"/>
      <c r="E44" s="22"/>
      <c r="F44" s="23"/>
      <c r="G44" s="42">
        <v>4</v>
      </c>
      <c r="H44" s="17">
        <v>0</v>
      </c>
      <c r="J44" s="77"/>
    </row>
    <row r="45" spans="1:10" x14ac:dyDescent="0.25">
      <c r="A45" s="16"/>
      <c r="B45" s="18">
        <v>8</v>
      </c>
      <c r="C45" s="37" t="s">
        <v>164</v>
      </c>
      <c r="D45" s="22"/>
      <c r="E45" s="22"/>
      <c r="F45" s="23"/>
      <c r="G45" s="42">
        <v>3</v>
      </c>
      <c r="H45" s="17">
        <v>0</v>
      </c>
      <c r="J45" s="77"/>
    </row>
    <row r="46" spans="1:10" x14ac:dyDescent="0.25">
      <c r="A46" s="16"/>
      <c r="B46" s="18">
        <v>9</v>
      </c>
      <c r="C46" s="37" t="s">
        <v>225</v>
      </c>
      <c r="D46" s="22"/>
      <c r="E46" s="22"/>
      <c r="F46" s="23"/>
      <c r="G46" s="42">
        <v>2</v>
      </c>
      <c r="H46" s="17">
        <v>0</v>
      </c>
      <c r="J46" s="77"/>
    </row>
    <row r="47" spans="1:10" x14ac:dyDescent="0.25">
      <c r="A47" s="16"/>
      <c r="B47" s="18">
        <v>10</v>
      </c>
      <c r="C47" s="37" t="s">
        <v>190</v>
      </c>
      <c r="D47" s="22"/>
      <c r="E47" s="22"/>
      <c r="F47" s="23"/>
      <c r="G47" s="42">
        <v>1</v>
      </c>
      <c r="H47" s="17">
        <v>1</v>
      </c>
      <c r="J47" s="77"/>
    </row>
    <row r="48" spans="1:10" x14ac:dyDescent="0.25">
      <c r="A48" s="16"/>
      <c r="B48" s="18"/>
      <c r="C48" s="37" t="s">
        <v>226</v>
      </c>
      <c r="D48" s="22"/>
      <c r="E48" s="22"/>
      <c r="F48" s="23"/>
      <c r="G48" s="42">
        <v>1</v>
      </c>
      <c r="H48" s="17">
        <v>1</v>
      </c>
      <c r="J48" s="77"/>
    </row>
    <row r="49" spans="1:15" x14ac:dyDescent="0.25">
      <c r="A49" s="16"/>
      <c r="B49" s="18"/>
      <c r="C49" s="37" t="s">
        <v>224</v>
      </c>
      <c r="D49" s="22"/>
      <c r="E49" s="22"/>
      <c r="F49" s="23"/>
      <c r="G49" s="42">
        <v>1</v>
      </c>
      <c r="H49" s="17">
        <v>0</v>
      </c>
      <c r="J49" s="77"/>
    </row>
    <row r="50" spans="1:15" ht="4.5" customHeight="1" x14ac:dyDescent="0.25">
      <c r="A50" s="16"/>
      <c r="B50" s="20"/>
      <c r="C50" s="77"/>
      <c r="D50" s="16"/>
      <c r="E50" s="16"/>
      <c r="F50" s="16"/>
      <c r="G50" s="19"/>
      <c r="H50" s="19"/>
      <c r="J50" s="77"/>
    </row>
    <row r="51" spans="1:15" x14ac:dyDescent="0.25">
      <c r="A51" s="111" t="s">
        <v>57</v>
      </c>
      <c r="B51" s="111"/>
      <c r="C51" s="111"/>
      <c r="D51" s="111"/>
      <c r="E51" s="111"/>
      <c r="F51" s="111"/>
      <c r="G51" s="111"/>
      <c r="H51" s="111"/>
    </row>
    <row r="52" spans="1:15" x14ac:dyDescent="0.25">
      <c r="A52" s="16"/>
      <c r="B52" s="112" t="s">
        <v>47</v>
      </c>
      <c r="C52" s="113"/>
      <c r="D52" s="113"/>
      <c r="E52" s="113"/>
      <c r="F52" s="114"/>
      <c r="G52" s="118" t="s">
        <v>27</v>
      </c>
      <c r="H52" s="119"/>
    </row>
    <row r="53" spans="1:15" ht="12.75" customHeight="1" x14ac:dyDescent="0.25">
      <c r="A53" s="16"/>
      <c r="B53" s="115"/>
      <c r="C53" s="116"/>
      <c r="D53" s="116"/>
      <c r="E53" s="116"/>
      <c r="F53" s="117"/>
      <c r="G53" s="46" t="s">
        <v>24</v>
      </c>
      <c r="H53" s="31" t="s">
        <v>25</v>
      </c>
    </row>
    <row r="54" spans="1:15" x14ac:dyDescent="0.25">
      <c r="A54" s="16"/>
      <c r="B54" s="21">
        <v>1</v>
      </c>
      <c r="C54" s="22" t="s">
        <v>116</v>
      </c>
      <c r="D54" s="22"/>
      <c r="E54" s="22"/>
      <c r="F54" s="23"/>
      <c r="G54" s="17">
        <v>17</v>
      </c>
      <c r="H54" s="17">
        <v>1</v>
      </c>
      <c r="J54" s="16"/>
      <c r="K54" s="16"/>
      <c r="L54" s="16"/>
      <c r="M54" s="16"/>
      <c r="N54" s="19"/>
      <c r="O54" s="19"/>
    </row>
    <row r="55" spans="1:15" x14ac:dyDescent="0.25">
      <c r="A55" s="16"/>
      <c r="B55" s="21">
        <v>2</v>
      </c>
      <c r="C55" s="22" t="s">
        <v>115</v>
      </c>
      <c r="D55" s="22"/>
      <c r="E55" s="22"/>
      <c r="F55" s="23"/>
      <c r="G55" s="17">
        <v>8</v>
      </c>
      <c r="H55" s="17">
        <v>5</v>
      </c>
      <c r="J55" s="16"/>
      <c r="K55" s="16"/>
      <c r="L55" s="16"/>
      <c r="M55" s="16"/>
      <c r="N55" s="19"/>
      <c r="O55" s="19"/>
    </row>
    <row r="56" spans="1:15" x14ac:dyDescent="0.25">
      <c r="A56" s="16"/>
      <c r="B56" s="21">
        <v>3</v>
      </c>
      <c r="C56" s="22" t="s">
        <v>85</v>
      </c>
      <c r="D56" s="22"/>
      <c r="E56" s="22"/>
      <c r="F56" s="23"/>
      <c r="G56" s="17">
        <v>10</v>
      </c>
      <c r="H56" s="17">
        <v>2</v>
      </c>
      <c r="J56" s="16"/>
      <c r="K56" s="16"/>
      <c r="L56" s="16"/>
      <c r="M56" s="16"/>
      <c r="N56" s="19"/>
      <c r="O56" s="19"/>
    </row>
    <row r="57" spans="1:15" x14ac:dyDescent="0.25">
      <c r="A57" s="16"/>
      <c r="B57" s="21">
        <v>4</v>
      </c>
      <c r="C57" s="22" t="s">
        <v>227</v>
      </c>
      <c r="D57" s="22"/>
      <c r="E57" s="22"/>
      <c r="F57" s="23"/>
      <c r="G57" s="17">
        <v>6</v>
      </c>
      <c r="H57" s="17">
        <v>0</v>
      </c>
      <c r="J57" s="16"/>
      <c r="K57" s="16"/>
      <c r="L57" s="16"/>
      <c r="M57" s="16"/>
      <c r="N57" s="19"/>
      <c r="O57" s="19"/>
    </row>
    <row r="58" spans="1:15" x14ac:dyDescent="0.25">
      <c r="A58" s="16"/>
      <c r="B58" s="21">
        <v>5</v>
      </c>
      <c r="C58" s="22" t="s">
        <v>132</v>
      </c>
      <c r="D58" s="22"/>
      <c r="E58" s="22"/>
      <c r="F58" s="23"/>
      <c r="G58" s="17">
        <v>5</v>
      </c>
      <c r="H58" s="17">
        <v>0</v>
      </c>
      <c r="J58" s="16"/>
      <c r="K58" s="16"/>
      <c r="L58" s="16"/>
      <c r="M58" s="16"/>
      <c r="N58" s="19"/>
      <c r="O58" s="19"/>
    </row>
    <row r="59" spans="1:15" x14ac:dyDescent="0.25">
      <c r="A59" s="16"/>
      <c r="B59" s="32" t="s">
        <v>58</v>
      </c>
      <c r="C59" s="32"/>
      <c r="D59" s="32"/>
      <c r="E59" s="16"/>
      <c r="F59" s="16"/>
      <c r="G59" s="16"/>
      <c r="H59" s="16"/>
    </row>
    <row r="60" spans="1:15" x14ac:dyDescent="0.25">
      <c r="A60" s="16" t="s">
        <v>59</v>
      </c>
      <c r="B60" s="16"/>
      <c r="C60" s="16"/>
      <c r="D60" s="16"/>
      <c r="E60" s="16"/>
      <c r="F60" s="16"/>
      <c r="G60" s="16"/>
      <c r="H60" s="16" t="s">
        <v>50</v>
      </c>
    </row>
    <row r="61" spans="1:15" x14ac:dyDescent="0.25">
      <c r="A61" s="16" t="s">
        <v>50</v>
      </c>
      <c r="B61" s="112" t="s">
        <v>60</v>
      </c>
      <c r="C61" s="113"/>
      <c r="D61" s="113"/>
      <c r="E61" s="113"/>
      <c r="F61" s="114"/>
      <c r="G61" s="118" t="s">
        <v>61</v>
      </c>
      <c r="H61" s="119"/>
    </row>
    <row r="62" spans="1:15" x14ac:dyDescent="0.25">
      <c r="A62" s="16"/>
      <c r="B62" s="115"/>
      <c r="C62" s="116"/>
      <c r="D62" s="116"/>
      <c r="E62" s="116"/>
      <c r="F62" s="117"/>
      <c r="G62" s="46" t="s">
        <v>24</v>
      </c>
      <c r="H62" s="17" t="s">
        <v>25</v>
      </c>
    </row>
    <row r="63" spans="1:15" ht="14.25" customHeight="1" x14ac:dyDescent="0.25">
      <c r="A63" s="16"/>
      <c r="B63" s="18">
        <v>1</v>
      </c>
      <c r="C63" s="36" t="s">
        <v>117</v>
      </c>
      <c r="D63" s="22"/>
      <c r="E63" s="22"/>
      <c r="F63" s="23"/>
      <c r="G63" s="30"/>
      <c r="H63" s="30"/>
    </row>
    <row r="64" spans="1:15" ht="14.25" customHeight="1" x14ac:dyDescent="0.25">
      <c r="A64" s="16"/>
      <c r="B64" s="18">
        <v>2</v>
      </c>
      <c r="C64" s="36"/>
      <c r="D64" s="22"/>
      <c r="E64" s="22"/>
      <c r="F64" s="23"/>
      <c r="G64" s="30"/>
      <c r="H64" s="30"/>
    </row>
    <row r="65" spans="1:8" ht="14.25" customHeight="1" x14ac:dyDescent="0.25">
      <c r="A65" s="16"/>
      <c r="B65" s="18">
        <v>3</v>
      </c>
      <c r="C65" s="36"/>
      <c r="D65" s="22"/>
      <c r="E65" s="22"/>
      <c r="F65" s="23"/>
      <c r="G65" s="30"/>
      <c r="H65" s="30"/>
    </row>
    <row r="66" spans="1:8" ht="14.25" customHeight="1" x14ac:dyDescent="0.25">
      <c r="A66" s="16"/>
      <c r="B66" s="18">
        <v>4</v>
      </c>
      <c r="C66" s="36"/>
      <c r="D66" s="22"/>
      <c r="E66" s="22"/>
      <c r="F66" s="23"/>
      <c r="G66" s="30"/>
      <c r="H66" s="30"/>
    </row>
    <row r="67" spans="1:8" ht="14.25" customHeight="1" x14ac:dyDescent="0.25">
      <c r="A67" s="16"/>
      <c r="B67" s="18">
        <v>5</v>
      </c>
      <c r="C67" s="36"/>
      <c r="D67" s="22"/>
      <c r="E67" s="22"/>
      <c r="F67" s="23"/>
      <c r="G67" s="30"/>
      <c r="H67" s="30"/>
    </row>
    <row r="68" spans="1:8" x14ac:dyDescent="0.25">
      <c r="A68" s="16" t="s">
        <v>62</v>
      </c>
      <c r="B68" s="16"/>
      <c r="C68" s="16"/>
      <c r="D68" s="16"/>
      <c r="E68" s="107" t="s">
        <v>63</v>
      </c>
      <c r="F68" s="107"/>
      <c r="G68" s="104"/>
      <c r="H68" s="104"/>
    </row>
    <row r="69" spans="1:8" x14ac:dyDescent="0.25">
      <c r="A69" s="16"/>
      <c r="B69" s="16"/>
      <c r="C69" s="16"/>
      <c r="D69" s="16"/>
      <c r="E69" s="33"/>
      <c r="F69" s="33"/>
      <c r="G69" s="33"/>
      <c r="H69" s="33"/>
    </row>
    <row r="70" spans="1:8" x14ac:dyDescent="0.25">
      <c r="A70" s="34"/>
      <c r="B70" s="34" t="s">
        <v>82</v>
      </c>
      <c r="C70" s="16"/>
      <c r="D70" s="33"/>
      <c r="E70" s="34"/>
      <c r="F70" s="121" t="s">
        <v>73</v>
      </c>
      <c r="G70" s="121"/>
      <c r="H70" s="121"/>
    </row>
    <row r="71" spans="1:8" x14ac:dyDescent="0.25">
      <c r="A71" s="107" t="s">
        <v>83</v>
      </c>
      <c r="B71" s="107"/>
      <c r="C71" s="107"/>
      <c r="D71" s="107"/>
      <c r="E71" s="16"/>
      <c r="F71" s="107" t="s">
        <v>74</v>
      </c>
      <c r="G71" s="107"/>
      <c r="H71" s="107"/>
    </row>
    <row r="72" spans="1:8" x14ac:dyDescent="0.25">
      <c r="A72" s="107" t="s">
        <v>64</v>
      </c>
      <c r="B72" s="107"/>
      <c r="C72" s="107"/>
      <c r="D72" s="107"/>
      <c r="E72" s="16"/>
      <c r="F72" s="107" t="s">
        <v>64</v>
      </c>
      <c r="G72" s="107"/>
      <c r="H72" s="107"/>
    </row>
    <row r="73" spans="1:8" ht="18" customHeight="1" x14ac:dyDescent="0.25">
      <c r="A73" s="35" t="s">
        <v>65</v>
      </c>
      <c r="B73" s="35"/>
      <c r="C73" s="35"/>
      <c r="D73" s="35" t="s">
        <v>66</v>
      </c>
      <c r="E73" s="35"/>
      <c r="F73" s="120" t="s">
        <v>43</v>
      </c>
      <c r="G73" s="120"/>
      <c r="H73" s="120"/>
    </row>
  </sheetData>
  <mergeCells count="27">
    <mergeCell ref="B2:F3"/>
    <mergeCell ref="G2:H2"/>
    <mergeCell ref="C4:F4"/>
    <mergeCell ref="C13:F13"/>
    <mergeCell ref="B16:F17"/>
    <mergeCell ref="G16:H16"/>
    <mergeCell ref="C18:F18"/>
    <mergeCell ref="C11:F11"/>
    <mergeCell ref="C19:F19"/>
    <mergeCell ref="C20:F20"/>
    <mergeCell ref="F70:H70"/>
    <mergeCell ref="B30:F31"/>
    <mergeCell ref="G30:H30"/>
    <mergeCell ref="B36:F37"/>
    <mergeCell ref="G36:G37"/>
    <mergeCell ref="H36:H37"/>
    <mergeCell ref="A51:H51"/>
    <mergeCell ref="B52:F53"/>
    <mergeCell ref="G52:H52"/>
    <mergeCell ref="B61:F62"/>
    <mergeCell ref="G61:H61"/>
    <mergeCell ref="E68:H68"/>
    <mergeCell ref="A71:D71"/>
    <mergeCell ref="F71:H71"/>
    <mergeCell ref="A72:D72"/>
    <mergeCell ref="F72:H72"/>
    <mergeCell ref="F73:H73"/>
  </mergeCells>
  <pageMargins left="0.7" right="0.7" top="0.5" bottom="0.75" header="0.3" footer="0.3"/>
  <pageSetup paperSize="14" scale="8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E484E-6B1E-4ADB-9E1C-50BBD740CEA9}">
  <sheetPr codeName="Sheet12"/>
  <dimension ref="A1:O88"/>
  <sheetViews>
    <sheetView view="pageBreakPreview" topLeftCell="A19" zoomScale="96" zoomScaleNormal="100" zoomScaleSheetLayoutView="96" workbookViewId="0">
      <selection activeCell="G41" sqref="G41"/>
    </sheetView>
  </sheetViews>
  <sheetFormatPr defaultRowHeight="15" x14ac:dyDescent="0.25"/>
  <cols>
    <col min="6" max="6" width="25.85546875" customWidth="1"/>
    <col min="8" max="8" width="11.28515625" customWidth="1"/>
  </cols>
  <sheetData>
    <row r="1" spans="1:8" x14ac:dyDescent="0.25">
      <c r="A1" s="95"/>
    </row>
    <row r="2" spans="1:8" x14ac:dyDescent="0.25">
      <c r="A2" s="16" t="s">
        <v>48</v>
      </c>
      <c r="B2" s="20"/>
      <c r="C2" s="43"/>
      <c r="D2" s="16"/>
      <c r="E2" s="16"/>
      <c r="F2" s="16"/>
      <c r="G2" s="16"/>
      <c r="H2" s="16"/>
    </row>
    <row r="3" spans="1:8" x14ac:dyDescent="0.25">
      <c r="B3" s="112" t="s">
        <v>50</v>
      </c>
      <c r="C3" s="113"/>
      <c r="D3" s="113"/>
      <c r="E3" s="113"/>
      <c r="F3" s="114"/>
      <c r="G3" s="118" t="s">
        <v>27</v>
      </c>
      <c r="H3" s="119"/>
    </row>
    <row r="4" spans="1:8" x14ac:dyDescent="0.25">
      <c r="B4" s="115"/>
      <c r="C4" s="116"/>
      <c r="D4" s="116"/>
      <c r="E4" s="116"/>
      <c r="F4" s="117"/>
      <c r="G4" s="17" t="s">
        <v>24</v>
      </c>
      <c r="H4" s="17" t="s">
        <v>25</v>
      </c>
    </row>
    <row r="5" spans="1:8" ht="15.75" x14ac:dyDescent="0.25">
      <c r="B5" s="18" t="s">
        <v>156</v>
      </c>
      <c r="C5" s="127" t="s">
        <v>216</v>
      </c>
      <c r="D5" s="128"/>
      <c r="E5" s="128"/>
      <c r="F5" s="129"/>
      <c r="G5" s="17">
        <v>1</v>
      </c>
      <c r="H5" s="17">
        <v>0</v>
      </c>
    </row>
    <row r="6" spans="1:8" ht="15.75" x14ac:dyDescent="0.25">
      <c r="B6" s="18" t="s">
        <v>156</v>
      </c>
      <c r="C6" s="127" t="s">
        <v>217</v>
      </c>
      <c r="D6" s="128"/>
      <c r="E6" s="128"/>
      <c r="F6" s="129"/>
      <c r="G6" s="17">
        <v>1</v>
      </c>
      <c r="H6" s="17">
        <v>0</v>
      </c>
    </row>
    <row r="7" spans="1:8" x14ac:dyDescent="0.25">
      <c r="B7" s="18" t="s">
        <v>156</v>
      </c>
      <c r="C7" s="131" t="s">
        <v>218</v>
      </c>
      <c r="D7" s="132"/>
      <c r="E7" s="132"/>
      <c r="F7" s="133"/>
      <c r="G7" s="17">
        <v>1</v>
      </c>
      <c r="H7" s="17">
        <v>0</v>
      </c>
    </row>
    <row r="8" spans="1:8" ht="15.75" x14ac:dyDescent="0.25">
      <c r="B8" s="18" t="s">
        <v>156</v>
      </c>
      <c r="C8" s="97" t="s">
        <v>219</v>
      </c>
      <c r="D8" s="87"/>
      <c r="E8" s="87"/>
      <c r="F8" s="88"/>
      <c r="G8" s="17">
        <v>1</v>
      </c>
      <c r="H8" s="17">
        <v>0</v>
      </c>
    </row>
    <row r="9" spans="1:8" ht="15.75" x14ac:dyDescent="0.25">
      <c r="B9" s="18" t="s">
        <v>156</v>
      </c>
      <c r="C9" s="97" t="s">
        <v>162</v>
      </c>
      <c r="D9" s="87"/>
      <c r="E9" s="87"/>
      <c r="F9" s="88"/>
      <c r="G9" s="17">
        <v>1</v>
      </c>
      <c r="H9" s="17">
        <v>0</v>
      </c>
    </row>
    <row r="14" spans="1:8" x14ac:dyDescent="0.25">
      <c r="A14" s="111" t="s">
        <v>57</v>
      </c>
      <c r="B14" s="111"/>
      <c r="C14" s="111"/>
      <c r="D14" s="111"/>
      <c r="E14" s="111"/>
      <c r="F14" s="111"/>
      <c r="G14" s="111"/>
      <c r="H14" s="111"/>
    </row>
    <row r="15" spans="1:8" ht="15" customHeight="1" x14ac:dyDescent="0.25">
      <c r="A15" s="16"/>
      <c r="B15" s="112" t="s">
        <v>47</v>
      </c>
      <c r="C15" s="113"/>
      <c r="D15" s="113"/>
      <c r="E15" s="113"/>
      <c r="F15" s="114"/>
      <c r="G15" s="118" t="s">
        <v>27</v>
      </c>
      <c r="H15" s="119"/>
    </row>
    <row r="16" spans="1:8" x14ac:dyDescent="0.25">
      <c r="A16" s="16"/>
      <c r="B16" s="115"/>
      <c r="C16" s="116"/>
      <c r="D16" s="116"/>
      <c r="E16" s="116"/>
      <c r="F16" s="117"/>
      <c r="G16" s="46" t="s">
        <v>24</v>
      </c>
      <c r="H16" s="31" t="s">
        <v>25</v>
      </c>
    </row>
    <row r="17" spans="1:8" ht="23.25" customHeight="1" x14ac:dyDescent="0.25">
      <c r="A17" s="16"/>
      <c r="B17" s="98">
        <v>6</v>
      </c>
      <c r="C17" s="22" t="s">
        <v>228</v>
      </c>
      <c r="D17" s="22"/>
      <c r="E17" s="22"/>
      <c r="F17" s="23"/>
      <c r="G17" s="17">
        <v>2</v>
      </c>
      <c r="H17" s="17">
        <v>2</v>
      </c>
    </row>
    <row r="18" spans="1:8" ht="23.25" customHeight="1" x14ac:dyDescent="0.25">
      <c r="A18" s="16"/>
      <c r="B18" s="98">
        <v>7</v>
      </c>
      <c r="C18" s="22" t="s">
        <v>136</v>
      </c>
      <c r="D18" s="22"/>
      <c r="E18" s="22"/>
      <c r="F18" s="23"/>
      <c r="G18" s="17">
        <v>3</v>
      </c>
      <c r="H18" s="17">
        <v>0</v>
      </c>
    </row>
    <row r="19" spans="1:8" ht="23.25" customHeight="1" x14ac:dyDescent="0.25">
      <c r="A19" s="16"/>
      <c r="B19" s="21" t="s">
        <v>156</v>
      </c>
      <c r="C19" s="22" t="s">
        <v>229</v>
      </c>
      <c r="D19" s="22"/>
      <c r="E19" s="22"/>
      <c r="F19" s="23"/>
      <c r="G19" s="17">
        <v>3</v>
      </c>
      <c r="H19" s="17">
        <v>0</v>
      </c>
    </row>
    <row r="20" spans="1:8" ht="23.25" customHeight="1" x14ac:dyDescent="0.25">
      <c r="A20" s="16"/>
      <c r="B20" s="21" t="s">
        <v>156</v>
      </c>
      <c r="C20" s="22" t="s">
        <v>84</v>
      </c>
      <c r="D20" s="22"/>
      <c r="E20" s="22"/>
      <c r="F20" s="23"/>
      <c r="G20" s="17">
        <v>3</v>
      </c>
      <c r="H20" s="17">
        <v>0</v>
      </c>
    </row>
    <row r="21" spans="1:8" ht="23.25" customHeight="1" x14ac:dyDescent="0.25">
      <c r="A21" s="16"/>
      <c r="B21" s="21" t="s">
        <v>156</v>
      </c>
      <c r="C21" s="22" t="s">
        <v>232</v>
      </c>
      <c r="D21" s="22"/>
      <c r="E21" s="22"/>
      <c r="F21" s="23"/>
      <c r="G21" s="41">
        <v>3</v>
      </c>
      <c r="H21" s="17">
        <v>0</v>
      </c>
    </row>
    <row r="22" spans="1:8" ht="23.25" customHeight="1" x14ac:dyDescent="0.25">
      <c r="A22" s="16"/>
      <c r="B22" s="21">
        <v>8</v>
      </c>
      <c r="C22" s="22" t="s">
        <v>138</v>
      </c>
      <c r="D22" s="22"/>
      <c r="E22" s="22"/>
      <c r="F22" s="23"/>
      <c r="G22" s="17">
        <v>2</v>
      </c>
      <c r="H22" s="17">
        <v>0</v>
      </c>
    </row>
    <row r="23" spans="1:8" ht="23.25" customHeight="1" x14ac:dyDescent="0.25">
      <c r="A23" s="16"/>
      <c r="B23" s="21" t="s">
        <v>156</v>
      </c>
      <c r="C23" s="22" t="s">
        <v>230</v>
      </c>
      <c r="D23" s="22"/>
      <c r="E23" s="22"/>
      <c r="F23" s="23"/>
      <c r="G23" s="17">
        <v>1</v>
      </c>
      <c r="H23" s="17">
        <v>1</v>
      </c>
    </row>
    <row r="24" spans="1:8" ht="23.25" customHeight="1" x14ac:dyDescent="0.25">
      <c r="A24" s="16"/>
      <c r="B24" s="21" t="s">
        <v>156</v>
      </c>
      <c r="C24" s="22" t="s">
        <v>231</v>
      </c>
      <c r="D24" s="22"/>
      <c r="E24" s="22"/>
      <c r="F24" s="23"/>
      <c r="G24" s="41">
        <v>2</v>
      </c>
      <c r="H24" s="17">
        <v>0</v>
      </c>
    </row>
    <row r="25" spans="1:8" ht="23.25" customHeight="1" x14ac:dyDescent="0.25">
      <c r="A25" s="16"/>
      <c r="B25" s="21">
        <v>9</v>
      </c>
      <c r="C25" s="22" t="s">
        <v>131</v>
      </c>
      <c r="D25" s="22"/>
      <c r="E25" s="22"/>
      <c r="F25" s="23"/>
      <c r="G25" s="41">
        <v>1</v>
      </c>
      <c r="H25" s="17">
        <v>0</v>
      </c>
    </row>
    <row r="26" spans="1:8" ht="23.25" customHeight="1" x14ac:dyDescent="0.25">
      <c r="A26" s="16"/>
      <c r="B26" s="21"/>
      <c r="C26" s="22" t="s">
        <v>198</v>
      </c>
      <c r="D26" s="22"/>
      <c r="E26" s="22"/>
      <c r="F26" s="23"/>
      <c r="G26" s="41">
        <v>1</v>
      </c>
      <c r="H26" s="17">
        <v>0</v>
      </c>
    </row>
    <row r="27" spans="1:8" ht="23.25" customHeight="1" x14ac:dyDescent="0.25">
      <c r="A27" s="16"/>
      <c r="B27" s="21"/>
      <c r="C27" s="22" t="s">
        <v>233</v>
      </c>
      <c r="D27" s="22"/>
      <c r="E27" s="22"/>
      <c r="F27" s="23"/>
      <c r="G27" s="41">
        <v>1</v>
      </c>
      <c r="H27" s="17">
        <v>0</v>
      </c>
    </row>
    <row r="28" spans="1:8" ht="23.25" customHeight="1" x14ac:dyDescent="0.25">
      <c r="A28" s="16"/>
      <c r="B28" s="21"/>
      <c r="C28" s="22" t="s">
        <v>234</v>
      </c>
      <c r="D28" s="22"/>
      <c r="E28" s="22"/>
      <c r="F28" s="23"/>
      <c r="G28" s="41">
        <v>0</v>
      </c>
      <c r="H28" s="17">
        <v>1</v>
      </c>
    </row>
    <row r="29" spans="1:8" ht="23.25" customHeight="1" x14ac:dyDescent="0.25">
      <c r="A29" s="16"/>
      <c r="B29" s="21"/>
      <c r="C29" s="22" t="s">
        <v>235</v>
      </c>
      <c r="D29" s="22"/>
      <c r="E29" s="22"/>
      <c r="F29" s="23"/>
      <c r="G29" s="41">
        <v>0</v>
      </c>
      <c r="H29" s="17">
        <v>1</v>
      </c>
    </row>
    <row r="30" spans="1:8" ht="23.25" customHeight="1" x14ac:dyDescent="0.25">
      <c r="A30" s="16"/>
      <c r="B30" s="21"/>
      <c r="C30" s="22" t="s">
        <v>236</v>
      </c>
      <c r="D30" s="22"/>
      <c r="E30" s="22"/>
      <c r="F30" s="23"/>
      <c r="G30" s="41">
        <v>0</v>
      </c>
      <c r="H30" s="17">
        <v>1</v>
      </c>
    </row>
    <row r="31" spans="1:8" ht="23.25" customHeight="1" x14ac:dyDescent="0.25">
      <c r="A31" s="16"/>
      <c r="B31" s="21"/>
      <c r="C31" s="22" t="s">
        <v>237</v>
      </c>
      <c r="D31" s="22"/>
      <c r="E31" s="22"/>
      <c r="F31" s="23"/>
      <c r="G31" s="41">
        <v>0</v>
      </c>
      <c r="H31" s="17">
        <v>1</v>
      </c>
    </row>
    <row r="32" spans="1:8" ht="23.25" customHeight="1" x14ac:dyDescent="0.25">
      <c r="A32" s="16"/>
      <c r="B32" s="21"/>
      <c r="C32" s="22" t="s">
        <v>238</v>
      </c>
      <c r="D32" s="22"/>
      <c r="E32" s="22"/>
      <c r="F32" s="23"/>
      <c r="G32" s="41">
        <v>0</v>
      </c>
      <c r="H32" s="17">
        <v>1</v>
      </c>
    </row>
    <row r="33" spans="1:13" ht="23.25" customHeight="1" x14ac:dyDescent="0.25">
      <c r="A33" s="16"/>
      <c r="B33" s="21"/>
      <c r="C33" s="22" t="s">
        <v>239</v>
      </c>
      <c r="D33" s="22"/>
      <c r="E33" s="22"/>
      <c r="F33" s="23"/>
      <c r="G33" s="41">
        <v>0</v>
      </c>
      <c r="H33" s="17">
        <v>1</v>
      </c>
    </row>
    <row r="34" spans="1:13" ht="23.25" customHeight="1" x14ac:dyDescent="0.25">
      <c r="A34" s="16"/>
      <c r="B34" s="21"/>
      <c r="C34" s="22" t="s">
        <v>240</v>
      </c>
      <c r="D34" s="22"/>
      <c r="E34" s="22"/>
      <c r="F34" s="23"/>
      <c r="G34" s="41">
        <v>0</v>
      </c>
      <c r="H34" s="17">
        <v>1</v>
      </c>
    </row>
    <row r="35" spans="1:13" ht="23.25" customHeight="1" x14ac:dyDescent="0.25">
      <c r="A35" s="16"/>
      <c r="B35" s="21"/>
      <c r="C35" s="22"/>
      <c r="D35" s="22"/>
      <c r="E35" s="22"/>
      <c r="F35" s="23"/>
      <c r="G35" s="41"/>
      <c r="H35" s="17"/>
    </row>
    <row r="36" spans="1:13" ht="23.25" customHeight="1" x14ac:dyDescent="0.25">
      <c r="A36" s="16"/>
      <c r="B36" s="21"/>
      <c r="C36" s="22"/>
      <c r="D36" s="22"/>
      <c r="E36" s="22"/>
      <c r="F36" s="23"/>
      <c r="G36" s="41"/>
      <c r="H36" s="17"/>
    </row>
    <row r="37" spans="1:13" ht="23.25" customHeight="1" x14ac:dyDescent="0.25">
      <c r="A37" s="16"/>
      <c r="B37" s="21" t="s">
        <v>156</v>
      </c>
      <c r="C37" s="124"/>
      <c r="D37" s="125"/>
      <c r="E37" s="125"/>
      <c r="F37" s="126"/>
      <c r="G37" s="41"/>
      <c r="H37" s="17"/>
    </row>
    <row r="38" spans="1:13" x14ac:dyDescent="0.25">
      <c r="A38" s="16"/>
      <c r="B38" s="116"/>
      <c r="C38" s="116"/>
      <c r="D38" s="116"/>
      <c r="E38" s="116"/>
      <c r="F38" s="116"/>
      <c r="G38" s="107"/>
      <c r="H38" s="107"/>
    </row>
    <row r="39" spans="1:13" x14ac:dyDescent="0.25">
      <c r="A39" s="16"/>
      <c r="B39" s="116"/>
      <c r="C39" s="116"/>
      <c r="D39" s="116"/>
      <c r="E39" s="116"/>
      <c r="F39" s="116"/>
      <c r="G39" s="19"/>
      <c r="H39" s="19"/>
      <c r="K39" s="74"/>
      <c r="L39" s="74"/>
      <c r="M39" s="74"/>
    </row>
    <row r="40" spans="1:13" ht="15.75" x14ac:dyDescent="0.25">
      <c r="A40" s="16"/>
      <c r="B40" s="20"/>
      <c r="C40" s="130"/>
      <c r="D40" s="130"/>
      <c r="E40" s="130"/>
      <c r="F40" s="130"/>
      <c r="G40" s="19"/>
      <c r="H40" s="19"/>
      <c r="K40" s="75"/>
      <c r="L40" s="76"/>
      <c r="M40" s="74"/>
    </row>
    <row r="41" spans="1:13" ht="15.75" x14ac:dyDescent="0.25">
      <c r="A41" s="16"/>
      <c r="B41" s="20"/>
      <c r="C41" s="130"/>
      <c r="D41" s="130"/>
      <c r="E41" s="130"/>
      <c r="F41" s="130"/>
      <c r="G41" s="19"/>
      <c r="H41" s="19"/>
      <c r="K41" s="75"/>
      <c r="L41" s="76"/>
      <c r="M41" s="74"/>
    </row>
    <row r="42" spans="1:13" ht="15.75" x14ac:dyDescent="0.25">
      <c r="A42" s="16"/>
      <c r="B42" s="20"/>
      <c r="C42" s="78"/>
      <c r="G42" s="19"/>
      <c r="H42" s="19"/>
      <c r="K42" s="75"/>
      <c r="L42" s="76"/>
      <c r="M42" s="74"/>
    </row>
    <row r="43" spans="1:13" ht="15.75" x14ac:dyDescent="0.25">
      <c r="A43" s="16"/>
      <c r="B43" s="20"/>
      <c r="C43" s="78"/>
      <c r="D43" s="78"/>
      <c r="E43" s="78"/>
      <c r="F43" s="78"/>
      <c r="G43" s="19"/>
      <c r="H43" s="19"/>
      <c r="K43" s="75"/>
      <c r="L43" s="76"/>
      <c r="M43" s="74"/>
    </row>
    <row r="44" spans="1:13" ht="15.75" x14ac:dyDescent="0.25">
      <c r="A44" s="16"/>
      <c r="B44" s="20"/>
      <c r="C44" s="78"/>
      <c r="D44" s="78"/>
      <c r="E44" s="78"/>
      <c r="F44" s="78"/>
      <c r="G44" s="19"/>
      <c r="H44" s="19"/>
      <c r="K44" s="75"/>
      <c r="L44" s="76"/>
      <c r="M44" s="74"/>
    </row>
    <row r="45" spans="1:13" ht="15.75" x14ac:dyDescent="0.25">
      <c r="A45" s="16"/>
      <c r="B45" s="20"/>
      <c r="C45" s="78"/>
      <c r="D45" s="92"/>
      <c r="E45" s="92"/>
      <c r="F45" s="92"/>
      <c r="G45" s="19"/>
      <c r="H45" s="19"/>
      <c r="K45" s="75"/>
      <c r="L45" s="76"/>
      <c r="M45" s="74"/>
    </row>
    <row r="46" spans="1:13" ht="15.75" x14ac:dyDescent="0.25">
      <c r="A46" s="16"/>
      <c r="B46" s="20"/>
      <c r="C46" s="78"/>
      <c r="D46" s="78"/>
      <c r="E46" s="78"/>
      <c r="F46" s="78"/>
      <c r="G46" s="19"/>
      <c r="H46" s="19"/>
      <c r="K46" s="75"/>
      <c r="L46" s="76"/>
      <c r="M46" s="74"/>
    </row>
    <row r="47" spans="1:13" ht="15.75" x14ac:dyDescent="0.25">
      <c r="A47" s="16"/>
      <c r="B47" s="20"/>
      <c r="C47" s="78"/>
      <c r="D47" s="78"/>
      <c r="E47" s="78"/>
      <c r="F47" s="78"/>
      <c r="G47" s="19"/>
      <c r="H47" s="19"/>
      <c r="K47" s="75"/>
      <c r="L47" s="76"/>
      <c r="M47" s="74"/>
    </row>
    <row r="48" spans="1:13" ht="15.75" x14ac:dyDescent="0.25">
      <c r="A48" s="16"/>
      <c r="B48" s="20"/>
      <c r="C48" s="20"/>
      <c r="D48" s="78"/>
      <c r="E48" s="78"/>
      <c r="F48" s="78"/>
      <c r="G48" s="19"/>
      <c r="H48" s="19"/>
      <c r="K48" s="75"/>
      <c r="L48" s="76"/>
      <c r="M48" s="74"/>
    </row>
    <row r="49" spans="1:13" ht="15.75" x14ac:dyDescent="0.25">
      <c r="A49" s="16"/>
      <c r="B49" s="20"/>
      <c r="C49" s="20"/>
      <c r="D49" s="78"/>
      <c r="E49" s="78"/>
      <c r="F49" s="78"/>
      <c r="G49" s="19"/>
      <c r="H49" s="19"/>
      <c r="K49" s="75"/>
      <c r="L49" s="76"/>
      <c r="M49" s="74"/>
    </row>
    <row r="50" spans="1:13" ht="15.75" x14ac:dyDescent="0.25">
      <c r="A50" s="16"/>
      <c r="B50" s="20"/>
      <c r="C50" s="78"/>
      <c r="D50" s="78"/>
      <c r="E50" s="78"/>
      <c r="F50" s="78"/>
      <c r="G50" s="19"/>
      <c r="H50" s="19"/>
      <c r="K50" s="75"/>
      <c r="L50" s="76"/>
      <c r="M50" s="74"/>
    </row>
    <row r="51" spans="1:13" x14ac:dyDescent="0.25">
      <c r="A51" s="16"/>
      <c r="B51" s="16"/>
      <c r="C51" s="25"/>
      <c r="D51" s="16"/>
      <c r="E51" s="16"/>
      <c r="F51" s="16"/>
      <c r="G51" s="16"/>
      <c r="H51" s="16"/>
      <c r="K51" s="74"/>
      <c r="L51" s="74"/>
      <c r="M51" s="74"/>
    </row>
    <row r="52" spans="1:13" x14ac:dyDescent="0.25">
      <c r="A52" s="16"/>
      <c r="B52" s="116"/>
      <c r="C52" s="116"/>
      <c r="D52" s="116"/>
      <c r="E52" s="116"/>
      <c r="F52" s="116"/>
      <c r="G52" s="107"/>
      <c r="H52" s="107"/>
      <c r="K52" s="74"/>
      <c r="L52" s="74"/>
      <c r="M52" s="74"/>
    </row>
    <row r="53" spans="1:13" x14ac:dyDescent="0.25">
      <c r="A53" s="16"/>
      <c r="B53" s="116"/>
      <c r="C53" s="116"/>
      <c r="D53" s="116"/>
      <c r="E53" s="116"/>
      <c r="F53" s="116"/>
      <c r="G53" s="19"/>
      <c r="H53" s="19"/>
      <c r="K53" s="74"/>
      <c r="L53" s="74"/>
      <c r="M53" s="74"/>
    </row>
    <row r="54" spans="1:13" x14ac:dyDescent="0.25">
      <c r="A54" s="16"/>
      <c r="B54" s="20"/>
      <c r="C54" s="16"/>
      <c r="D54" s="16"/>
      <c r="E54" s="16"/>
      <c r="F54" s="16"/>
      <c r="G54" s="19"/>
      <c r="H54" s="19"/>
    </row>
    <row r="55" spans="1:13" x14ac:dyDescent="0.25">
      <c r="A55" s="16"/>
      <c r="B55" s="20"/>
      <c r="C55" s="16"/>
      <c r="D55" s="16"/>
      <c r="E55" s="16"/>
      <c r="F55" s="16"/>
      <c r="G55" s="19"/>
      <c r="H55" s="19"/>
    </row>
    <row r="56" spans="1:13" x14ac:dyDescent="0.25">
      <c r="A56" s="93"/>
      <c r="B56" s="16"/>
      <c r="C56" s="16"/>
      <c r="D56" s="16"/>
      <c r="E56" s="16"/>
      <c r="F56" s="16"/>
      <c r="G56" s="19"/>
      <c r="H56" s="19"/>
    </row>
    <row r="57" spans="1:13" x14ac:dyDescent="0.25">
      <c r="A57" s="16"/>
      <c r="B57" s="16"/>
      <c r="C57" s="16"/>
      <c r="D57" s="16"/>
      <c r="E57" s="16"/>
      <c r="F57" s="16"/>
      <c r="G57" s="19"/>
      <c r="H57" s="19"/>
    </row>
    <row r="58" spans="1:13" ht="10.5" customHeight="1" x14ac:dyDescent="0.25">
      <c r="A58" s="16"/>
      <c r="B58" s="107"/>
      <c r="C58" s="107"/>
      <c r="D58" s="107"/>
      <c r="E58" s="107"/>
      <c r="F58" s="107"/>
      <c r="G58" s="107"/>
      <c r="H58" s="107"/>
    </row>
    <row r="59" spans="1:13" ht="9" customHeight="1" x14ac:dyDescent="0.25">
      <c r="A59" s="16"/>
      <c r="B59" s="107"/>
      <c r="C59" s="107"/>
      <c r="D59" s="107"/>
      <c r="E59" s="107"/>
      <c r="F59" s="107"/>
      <c r="G59" s="107"/>
      <c r="H59" s="107"/>
    </row>
    <row r="60" spans="1:13" x14ac:dyDescent="0.25">
      <c r="A60" s="16"/>
      <c r="B60" s="20"/>
      <c r="C60" s="77"/>
      <c r="D60" s="16"/>
      <c r="E60" s="16"/>
      <c r="F60" s="16"/>
      <c r="G60" s="19"/>
      <c r="H60" s="19"/>
      <c r="J60" s="77"/>
    </row>
    <row r="61" spans="1:13" x14ac:dyDescent="0.25">
      <c r="A61" s="16"/>
      <c r="B61" s="20"/>
      <c r="C61" s="77"/>
      <c r="D61" s="16"/>
      <c r="E61" s="16"/>
      <c r="F61" s="16"/>
      <c r="G61" s="19"/>
      <c r="H61" s="19"/>
      <c r="J61" s="77"/>
    </row>
    <row r="62" spans="1:13" x14ac:dyDescent="0.25">
      <c r="A62" s="16"/>
      <c r="B62" s="20"/>
      <c r="C62" s="77"/>
      <c r="D62" s="16"/>
      <c r="E62" s="16"/>
      <c r="F62" s="16"/>
      <c r="G62" s="19"/>
      <c r="H62" s="19"/>
      <c r="J62" s="77"/>
    </row>
    <row r="63" spans="1:13" x14ac:dyDescent="0.25">
      <c r="A63" s="16"/>
      <c r="B63" s="20"/>
      <c r="C63" s="77"/>
      <c r="D63" s="16"/>
      <c r="E63" s="16"/>
      <c r="F63" s="16"/>
      <c r="G63" s="19"/>
      <c r="H63" s="19"/>
      <c r="J63" s="77"/>
    </row>
    <row r="64" spans="1:13" x14ac:dyDescent="0.25">
      <c r="A64" s="16"/>
      <c r="B64" s="20"/>
      <c r="C64" s="77"/>
      <c r="D64" s="16"/>
      <c r="E64" s="16"/>
      <c r="F64" s="16"/>
      <c r="G64" s="19"/>
      <c r="H64" s="19"/>
      <c r="J64" s="77"/>
    </row>
    <row r="65" spans="1:15" ht="4.5" customHeight="1" x14ac:dyDescent="0.25">
      <c r="A65" s="16"/>
      <c r="B65" s="20"/>
      <c r="C65" s="77"/>
      <c r="D65" s="16"/>
      <c r="E65" s="16"/>
      <c r="F65" s="16"/>
      <c r="G65" s="19"/>
      <c r="H65" s="19"/>
      <c r="J65" s="77"/>
    </row>
    <row r="66" spans="1:15" x14ac:dyDescent="0.25">
      <c r="A66" s="111"/>
      <c r="B66" s="111"/>
      <c r="C66" s="111"/>
      <c r="D66" s="111"/>
      <c r="E66" s="111"/>
      <c r="F66" s="111"/>
      <c r="G66" s="111"/>
      <c r="H66" s="111"/>
    </row>
    <row r="67" spans="1:15" x14ac:dyDescent="0.25">
      <c r="A67" s="16"/>
      <c r="B67" s="116"/>
      <c r="C67" s="116"/>
      <c r="D67" s="116"/>
      <c r="E67" s="116"/>
      <c r="F67" s="116"/>
      <c r="G67" s="107"/>
      <c r="H67" s="107"/>
    </row>
    <row r="68" spans="1:15" ht="12.75" customHeight="1" x14ac:dyDescent="0.25">
      <c r="A68" s="16"/>
      <c r="B68" s="116"/>
      <c r="C68" s="116"/>
      <c r="D68" s="116"/>
      <c r="E68" s="116"/>
      <c r="F68" s="116"/>
      <c r="G68" s="19"/>
      <c r="H68" s="19"/>
    </row>
    <row r="69" spans="1:15" x14ac:dyDescent="0.25">
      <c r="A69" s="16"/>
      <c r="B69" s="20"/>
      <c r="C69" s="16"/>
      <c r="D69" s="16"/>
      <c r="E69" s="16"/>
      <c r="F69" s="16"/>
      <c r="G69" s="19"/>
      <c r="H69" s="19"/>
      <c r="J69" s="16"/>
      <c r="K69" s="16"/>
      <c r="L69" s="16"/>
      <c r="M69" s="16"/>
      <c r="N69" s="19"/>
      <c r="O69" s="19"/>
    </row>
    <row r="70" spans="1:15" x14ac:dyDescent="0.25">
      <c r="A70" s="16"/>
      <c r="B70" s="20"/>
      <c r="C70" s="16"/>
      <c r="D70" s="16"/>
      <c r="E70" s="16"/>
      <c r="F70" s="16"/>
      <c r="G70" s="19"/>
      <c r="H70" s="19"/>
      <c r="J70" s="16"/>
      <c r="K70" s="16"/>
      <c r="L70" s="16"/>
      <c r="M70" s="16"/>
      <c r="N70" s="19"/>
      <c r="O70" s="19"/>
    </row>
    <row r="71" spans="1:15" x14ac:dyDescent="0.25">
      <c r="A71" s="16"/>
      <c r="B71" s="20"/>
      <c r="C71" s="16"/>
      <c r="D71" s="16"/>
      <c r="E71" s="16"/>
      <c r="F71" s="16"/>
      <c r="G71" s="19"/>
      <c r="H71" s="19"/>
      <c r="J71" s="16"/>
      <c r="K71" s="16"/>
      <c r="L71" s="16"/>
      <c r="M71" s="16"/>
      <c r="N71" s="19"/>
      <c r="O71" s="19"/>
    </row>
    <row r="72" spans="1:15" x14ac:dyDescent="0.25">
      <c r="A72" s="16"/>
      <c r="B72" s="20"/>
      <c r="C72" s="16"/>
      <c r="D72" s="16"/>
      <c r="E72" s="16"/>
      <c r="F72" s="16"/>
      <c r="G72" s="19"/>
      <c r="H72" s="19"/>
      <c r="J72" s="16"/>
      <c r="K72" s="16"/>
      <c r="L72" s="16"/>
      <c r="M72" s="16"/>
      <c r="N72" s="19"/>
      <c r="O72" s="19"/>
    </row>
    <row r="73" spans="1:15" x14ac:dyDescent="0.25">
      <c r="A73" s="16"/>
      <c r="B73" s="20"/>
      <c r="C73" s="16"/>
      <c r="D73" s="16"/>
      <c r="E73" s="16"/>
      <c r="F73" s="16"/>
      <c r="G73" s="19"/>
      <c r="H73" s="19"/>
      <c r="J73" s="16"/>
      <c r="K73" s="16"/>
      <c r="L73" s="16"/>
      <c r="M73" s="16"/>
      <c r="N73" s="19"/>
      <c r="O73" s="19"/>
    </row>
    <row r="74" spans="1:15" x14ac:dyDescent="0.25">
      <c r="A74" s="16"/>
      <c r="B74" s="32"/>
      <c r="C74" s="32"/>
      <c r="D74" s="32"/>
      <c r="E74" s="16"/>
      <c r="F74" s="16"/>
      <c r="G74" s="16"/>
      <c r="H74" s="16"/>
    </row>
    <row r="75" spans="1:15" x14ac:dyDescent="0.25">
      <c r="A75" s="16"/>
      <c r="B75" s="16"/>
      <c r="C75" s="16"/>
      <c r="D75" s="16"/>
      <c r="E75" s="16"/>
      <c r="F75" s="16"/>
      <c r="G75" s="16"/>
      <c r="H75" s="16"/>
    </row>
    <row r="76" spans="1:15" x14ac:dyDescent="0.25">
      <c r="A76" s="16"/>
      <c r="B76" s="116"/>
      <c r="C76" s="116"/>
      <c r="D76" s="116"/>
      <c r="E76" s="116"/>
      <c r="F76" s="116"/>
      <c r="G76" s="107"/>
      <c r="H76" s="107"/>
    </row>
    <row r="77" spans="1:15" x14ac:dyDescent="0.25">
      <c r="A77" s="16"/>
      <c r="B77" s="116"/>
      <c r="C77" s="116"/>
      <c r="D77" s="116"/>
      <c r="E77" s="116"/>
      <c r="F77" s="116"/>
      <c r="G77" s="19"/>
      <c r="H77" s="19"/>
    </row>
    <row r="78" spans="1:15" ht="14.25" customHeight="1" x14ac:dyDescent="0.25">
      <c r="A78" s="16"/>
      <c r="B78" s="20"/>
      <c r="C78" s="94"/>
      <c r="D78" s="16"/>
      <c r="E78" s="16"/>
      <c r="F78" s="16"/>
      <c r="G78" s="16"/>
      <c r="H78" s="16"/>
    </row>
    <row r="79" spans="1:15" ht="14.25" customHeight="1" x14ac:dyDescent="0.25">
      <c r="A79" s="16"/>
      <c r="B79" s="20"/>
      <c r="C79" s="94"/>
      <c r="D79" s="16"/>
      <c r="E79" s="16"/>
      <c r="F79" s="16"/>
      <c r="G79" s="16"/>
      <c r="H79" s="16"/>
    </row>
    <row r="80" spans="1:15" ht="14.25" customHeight="1" x14ac:dyDescent="0.25">
      <c r="A80" s="16"/>
      <c r="B80" s="20"/>
      <c r="C80" s="94"/>
      <c r="D80" s="16"/>
      <c r="E80" s="16"/>
      <c r="F80" s="16"/>
      <c r="G80" s="16"/>
      <c r="H80" s="16"/>
    </row>
    <row r="81" spans="1:8" ht="14.25" customHeight="1" x14ac:dyDescent="0.25">
      <c r="A81" s="16"/>
      <c r="B81" s="20"/>
      <c r="C81" s="94"/>
      <c r="D81" s="16"/>
      <c r="E81" s="16"/>
      <c r="F81" s="16"/>
      <c r="G81" s="16"/>
      <c r="H81" s="16"/>
    </row>
    <row r="82" spans="1:8" ht="14.25" customHeight="1" x14ac:dyDescent="0.25">
      <c r="A82" s="16"/>
      <c r="B82" s="20"/>
      <c r="C82" s="94"/>
      <c r="D82" s="16"/>
      <c r="E82" s="16"/>
      <c r="F82" s="16"/>
      <c r="G82" s="16"/>
      <c r="H82" s="16"/>
    </row>
    <row r="83" spans="1:8" x14ac:dyDescent="0.25">
      <c r="A83" s="16"/>
      <c r="B83" s="16"/>
      <c r="C83" s="16"/>
      <c r="D83" s="16"/>
      <c r="E83" s="107"/>
      <c r="F83" s="107"/>
      <c r="G83" s="107"/>
      <c r="H83" s="107"/>
    </row>
    <row r="84" spans="1:8" x14ac:dyDescent="0.25">
      <c r="A84" s="16"/>
      <c r="B84" s="16"/>
      <c r="C84" s="16"/>
      <c r="D84" s="16"/>
      <c r="E84" s="33"/>
      <c r="F84" s="33"/>
      <c r="G84" s="33"/>
      <c r="H84" s="33"/>
    </row>
    <row r="85" spans="1:8" x14ac:dyDescent="0.25">
      <c r="A85" s="34"/>
      <c r="B85" s="34"/>
      <c r="C85" s="16"/>
      <c r="D85" s="33"/>
      <c r="E85" s="34"/>
      <c r="F85" s="121"/>
      <c r="G85" s="121"/>
      <c r="H85" s="121"/>
    </row>
    <row r="86" spans="1:8" x14ac:dyDescent="0.25">
      <c r="A86" s="107"/>
      <c r="B86" s="107"/>
      <c r="C86" s="107"/>
      <c r="D86" s="107"/>
      <c r="E86" s="16"/>
      <c r="F86" s="107"/>
      <c r="G86" s="107"/>
      <c r="H86" s="107"/>
    </row>
    <row r="87" spans="1:8" x14ac:dyDescent="0.25">
      <c r="A87" s="107"/>
      <c r="B87" s="107"/>
      <c r="C87" s="107"/>
      <c r="D87" s="107"/>
      <c r="E87" s="16"/>
      <c r="F87" s="107"/>
      <c r="G87" s="107"/>
      <c r="H87" s="107"/>
    </row>
    <row r="88" spans="1:8" ht="18" customHeight="1" x14ac:dyDescent="0.25">
      <c r="A88" s="35"/>
      <c r="B88" s="35"/>
      <c r="C88" s="35"/>
      <c r="D88" s="35"/>
      <c r="E88" s="35"/>
      <c r="F88" s="120"/>
      <c r="G88" s="120"/>
      <c r="H88" s="120"/>
    </row>
  </sheetData>
  <mergeCells count="30">
    <mergeCell ref="B3:F4"/>
    <mergeCell ref="G3:H3"/>
    <mergeCell ref="C5:F5"/>
    <mergeCell ref="C6:F6"/>
    <mergeCell ref="C7:F7"/>
    <mergeCell ref="A14:H14"/>
    <mergeCell ref="B15:F16"/>
    <mergeCell ref="G15:H15"/>
    <mergeCell ref="C37:F37"/>
    <mergeCell ref="B38:F39"/>
    <mergeCell ref="G38:H38"/>
    <mergeCell ref="C40:F40"/>
    <mergeCell ref="C41:F41"/>
    <mergeCell ref="B52:F53"/>
    <mergeCell ref="G52:H52"/>
    <mergeCell ref="B58:F59"/>
    <mergeCell ref="G58:G59"/>
    <mergeCell ref="H58:H59"/>
    <mergeCell ref="F88:H88"/>
    <mergeCell ref="A66:H66"/>
    <mergeCell ref="B67:F68"/>
    <mergeCell ref="G67:H67"/>
    <mergeCell ref="B76:F77"/>
    <mergeCell ref="G76:H76"/>
    <mergeCell ref="E83:H83"/>
    <mergeCell ref="F85:H85"/>
    <mergeCell ref="A86:D86"/>
    <mergeCell ref="F86:H86"/>
    <mergeCell ref="A87:D87"/>
    <mergeCell ref="F87:H87"/>
  </mergeCells>
  <pageMargins left="0.7" right="0.7" top="0.5" bottom="0.75" header="0.3" footer="0.3"/>
  <pageSetup paperSize="14" scale="8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07D1-6325-4523-B018-1C14CB73EE4B}">
  <dimension ref="A1:Q66"/>
  <sheetViews>
    <sheetView topLeftCell="A43" zoomScaleNormal="100" workbookViewId="0">
      <selection activeCell="H62" sqref="H62"/>
    </sheetView>
  </sheetViews>
  <sheetFormatPr defaultRowHeight="15" x14ac:dyDescent="0.25"/>
  <cols>
    <col min="2" max="2" width="10.85546875" customWidth="1"/>
    <col min="3" max="3" width="11.7109375" customWidth="1"/>
    <col min="4" max="4" width="10.7109375" customWidth="1"/>
    <col min="5" max="5" width="9.140625" customWidth="1"/>
    <col min="7" max="7" width="10.140625" customWidth="1"/>
    <col min="8" max="8" width="14" customWidth="1"/>
    <col min="9" max="9" width="15.140625" customWidth="1"/>
    <col min="10" max="10" width="6.42578125" customWidth="1"/>
  </cols>
  <sheetData>
    <row r="1" spans="1:9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</row>
    <row r="2" spans="1:9" x14ac:dyDescent="0.25">
      <c r="A2" s="1" t="s">
        <v>1</v>
      </c>
      <c r="B2" s="1"/>
      <c r="C2" s="1"/>
      <c r="D2" s="1"/>
      <c r="E2" s="1"/>
      <c r="F2" s="1"/>
      <c r="G2" s="2"/>
      <c r="H2" s="2"/>
      <c r="I2" s="1"/>
    </row>
    <row r="3" spans="1:9" x14ac:dyDescent="0.25">
      <c r="A3" s="3" t="s">
        <v>2</v>
      </c>
      <c r="B3" s="1"/>
      <c r="C3" s="1"/>
      <c r="D3" s="1"/>
      <c r="E3" s="1"/>
      <c r="F3" s="1"/>
      <c r="G3" s="2"/>
      <c r="H3" s="2"/>
      <c r="I3" s="1"/>
    </row>
    <row r="4" spans="1:9" x14ac:dyDescent="0.25">
      <c r="A4" s="1" t="s">
        <v>3</v>
      </c>
      <c r="B4" s="1" t="s">
        <v>4</v>
      </c>
      <c r="C4" s="1" t="s">
        <v>5</v>
      </c>
      <c r="D4" s="1"/>
      <c r="E4" s="1"/>
      <c r="F4" s="1"/>
      <c r="G4" s="2"/>
      <c r="H4" s="2"/>
      <c r="I4" s="1"/>
    </row>
    <row r="5" spans="1:9" x14ac:dyDescent="0.25">
      <c r="A5" s="99" t="s">
        <v>241</v>
      </c>
      <c r="B5" s="99"/>
      <c r="C5" s="99"/>
      <c r="D5" s="99"/>
      <c r="E5" s="99"/>
      <c r="F5" s="99"/>
      <c r="G5" s="99"/>
      <c r="H5" s="99"/>
      <c r="I5" s="99"/>
    </row>
    <row r="6" spans="1:9" x14ac:dyDescent="0.25">
      <c r="A6" s="1" t="s">
        <v>6</v>
      </c>
      <c r="B6" s="1"/>
      <c r="C6" s="5" t="s">
        <v>7</v>
      </c>
      <c r="D6" s="5"/>
      <c r="E6" s="5"/>
      <c r="F6" s="1"/>
      <c r="G6" s="2" t="s">
        <v>8</v>
      </c>
      <c r="H6" s="2"/>
      <c r="I6" s="5" t="s">
        <v>9</v>
      </c>
    </row>
    <row r="7" spans="1:9" x14ac:dyDescent="0.25">
      <c r="A7" s="1" t="s">
        <v>10</v>
      </c>
      <c r="B7" s="1"/>
      <c r="C7" s="6" t="s">
        <v>11</v>
      </c>
      <c r="D7" s="6"/>
      <c r="E7" s="6"/>
      <c r="F7" s="1"/>
      <c r="G7" s="2" t="s">
        <v>12</v>
      </c>
      <c r="H7" s="2"/>
      <c r="I7" s="6" t="s">
        <v>13</v>
      </c>
    </row>
    <row r="8" spans="1:9" x14ac:dyDescent="0.25">
      <c r="A8" s="1" t="s">
        <v>14</v>
      </c>
      <c r="B8" s="1"/>
      <c r="C8" s="6" t="s">
        <v>15</v>
      </c>
      <c r="D8" s="6"/>
      <c r="E8" s="6"/>
      <c r="F8" s="1"/>
      <c r="G8" s="2" t="s">
        <v>16</v>
      </c>
      <c r="H8" s="2"/>
      <c r="I8" s="7">
        <v>300</v>
      </c>
    </row>
    <row r="9" spans="1:9" x14ac:dyDescent="0.25">
      <c r="A9" s="1" t="s">
        <v>17</v>
      </c>
      <c r="B9" s="1"/>
      <c r="C9" s="6" t="s">
        <v>18</v>
      </c>
      <c r="D9" s="6"/>
      <c r="E9" s="6"/>
      <c r="F9" s="1"/>
      <c r="G9" s="2" t="s">
        <v>19</v>
      </c>
      <c r="H9" s="2"/>
      <c r="I9" s="7">
        <v>300</v>
      </c>
    </row>
    <row r="10" spans="1:9" x14ac:dyDescent="0.25">
      <c r="A10" s="1" t="s">
        <v>20</v>
      </c>
      <c r="B10" s="1"/>
      <c r="C10" s="1"/>
      <c r="D10" s="1"/>
      <c r="E10" s="1"/>
      <c r="F10" s="1"/>
      <c r="G10" s="2"/>
      <c r="H10" s="2"/>
      <c r="I10" s="3"/>
    </row>
    <row r="11" spans="1:9" x14ac:dyDescent="0.25">
      <c r="A11" s="1" t="s">
        <v>21</v>
      </c>
      <c r="B11" s="1"/>
      <c r="C11" s="1"/>
      <c r="D11" s="1"/>
      <c r="E11" s="1"/>
      <c r="F11" s="1"/>
      <c r="G11" s="2"/>
      <c r="H11" s="2"/>
      <c r="I11" s="1"/>
    </row>
    <row r="12" spans="1:9" s="67" customFormat="1" ht="21" customHeight="1" x14ac:dyDescent="0.2">
      <c r="A12" s="13" t="s">
        <v>80</v>
      </c>
      <c r="B12" s="1"/>
      <c r="C12" s="1"/>
      <c r="D12" s="13" t="s">
        <v>79</v>
      </c>
      <c r="E12" s="13"/>
      <c r="F12" s="1"/>
      <c r="G12" s="2"/>
      <c r="H12" s="2"/>
      <c r="I12" s="1"/>
    </row>
    <row r="13" spans="1:9" x14ac:dyDescent="0.25">
      <c r="A13" s="51"/>
      <c r="B13" s="51" t="s">
        <v>81</v>
      </c>
      <c r="C13" s="51"/>
      <c r="D13" s="51" t="s">
        <v>77</v>
      </c>
      <c r="E13" s="51"/>
      <c r="F13" s="51"/>
      <c r="G13" s="66"/>
      <c r="H13" s="66"/>
      <c r="I13" s="8"/>
    </row>
    <row r="14" spans="1:9" x14ac:dyDescent="0.25">
      <c r="A14" s="52" t="s">
        <v>22</v>
      </c>
      <c r="B14" s="53" t="s">
        <v>23</v>
      </c>
      <c r="C14" s="54"/>
      <c r="D14" s="55"/>
      <c r="E14" s="47"/>
      <c r="F14" s="52" t="s">
        <v>22</v>
      </c>
      <c r="G14" s="100" t="s">
        <v>78</v>
      </c>
      <c r="H14" s="101"/>
      <c r="I14" s="102"/>
    </row>
    <row r="15" spans="1:9" x14ac:dyDescent="0.25">
      <c r="A15" s="56"/>
      <c r="B15" s="57" t="s">
        <v>24</v>
      </c>
      <c r="C15" s="58" t="s">
        <v>25</v>
      </c>
      <c r="D15" s="58" t="s">
        <v>26</v>
      </c>
      <c r="E15" s="47"/>
      <c r="F15" s="64"/>
      <c r="G15" s="63" t="s">
        <v>24</v>
      </c>
      <c r="H15" s="57" t="s">
        <v>25</v>
      </c>
      <c r="I15" s="57" t="s">
        <v>27</v>
      </c>
    </row>
    <row r="16" spans="1:9" x14ac:dyDescent="0.25">
      <c r="A16" s="57">
        <v>1</v>
      </c>
      <c r="B16" s="59">
        <f>D16-C16</f>
        <v>4</v>
      </c>
      <c r="C16" s="60">
        <v>26</v>
      </c>
      <c r="D16" s="59">
        <v>30</v>
      </c>
      <c r="E16" s="48"/>
      <c r="F16" s="61">
        <v>1</v>
      </c>
      <c r="G16" s="59">
        <v>23</v>
      </c>
      <c r="H16" s="60">
        <v>7</v>
      </c>
      <c r="I16" s="60">
        <f>SUM(G16:H16)</f>
        <v>30</v>
      </c>
    </row>
    <row r="17" spans="1:17" x14ac:dyDescent="0.25">
      <c r="A17" s="57">
        <v>2</v>
      </c>
      <c r="B17" s="59">
        <f t="shared" ref="B17:B44" si="0">D17-C17</f>
        <v>4</v>
      </c>
      <c r="C17" s="60">
        <v>29</v>
      </c>
      <c r="D17" s="59">
        <v>33</v>
      </c>
      <c r="E17" s="48"/>
      <c r="F17" s="61">
        <v>2</v>
      </c>
      <c r="G17" s="59">
        <v>26</v>
      </c>
      <c r="H17" s="60">
        <v>6</v>
      </c>
      <c r="I17" s="60">
        <f t="shared" ref="I17:I45" si="1">SUM(G17:H17)</f>
        <v>32</v>
      </c>
    </row>
    <row r="18" spans="1:17" x14ac:dyDescent="0.25">
      <c r="A18" s="57">
        <v>3</v>
      </c>
      <c r="B18" s="59">
        <f t="shared" si="0"/>
        <v>7</v>
      </c>
      <c r="C18" s="60">
        <v>25</v>
      </c>
      <c r="D18" s="59">
        <v>32</v>
      </c>
      <c r="E18" s="48"/>
      <c r="F18" s="61">
        <v>3</v>
      </c>
      <c r="G18" s="59">
        <v>33</v>
      </c>
      <c r="H18" s="60">
        <v>8</v>
      </c>
      <c r="I18" s="60">
        <f t="shared" si="1"/>
        <v>41</v>
      </c>
    </row>
    <row r="19" spans="1:17" x14ac:dyDescent="0.25">
      <c r="A19" s="57">
        <v>4</v>
      </c>
      <c r="B19" s="59">
        <f t="shared" si="0"/>
        <v>9</v>
      </c>
      <c r="C19" s="60">
        <v>37</v>
      </c>
      <c r="D19" s="59">
        <v>46</v>
      </c>
      <c r="E19" s="48"/>
      <c r="F19" s="61">
        <v>4</v>
      </c>
      <c r="G19" s="59">
        <v>34</v>
      </c>
      <c r="H19" s="60">
        <v>7</v>
      </c>
      <c r="I19" s="60">
        <f t="shared" si="1"/>
        <v>41</v>
      </c>
    </row>
    <row r="20" spans="1:17" x14ac:dyDescent="0.25">
      <c r="A20" s="57">
        <v>5</v>
      </c>
      <c r="B20" s="59">
        <f t="shared" si="0"/>
        <v>11</v>
      </c>
      <c r="C20" s="60">
        <v>27</v>
      </c>
      <c r="D20" s="59">
        <v>38</v>
      </c>
      <c r="E20" s="48"/>
      <c r="F20" s="61">
        <v>5</v>
      </c>
      <c r="G20" s="59">
        <v>21</v>
      </c>
      <c r="H20" s="60">
        <v>7</v>
      </c>
      <c r="I20" s="60">
        <f t="shared" si="1"/>
        <v>28</v>
      </c>
    </row>
    <row r="21" spans="1:17" x14ac:dyDescent="0.25">
      <c r="A21" s="57">
        <v>6</v>
      </c>
      <c r="B21" s="59">
        <f t="shared" si="0"/>
        <v>12</v>
      </c>
      <c r="C21" s="60">
        <v>27</v>
      </c>
      <c r="D21" s="59">
        <v>39</v>
      </c>
      <c r="E21" s="48"/>
      <c r="F21" s="61">
        <v>6</v>
      </c>
      <c r="G21" s="59">
        <v>33</v>
      </c>
      <c r="H21" s="60">
        <v>6</v>
      </c>
      <c r="I21" s="60">
        <f t="shared" si="1"/>
        <v>39</v>
      </c>
    </row>
    <row r="22" spans="1:17" x14ac:dyDescent="0.25">
      <c r="A22" s="57">
        <v>7</v>
      </c>
      <c r="B22" s="59">
        <f t="shared" si="0"/>
        <v>6</v>
      </c>
      <c r="C22" s="60">
        <v>22</v>
      </c>
      <c r="D22" s="59">
        <v>28</v>
      </c>
      <c r="E22" s="48"/>
      <c r="F22" s="61">
        <v>7</v>
      </c>
      <c r="G22" s="59">
        <v>26</v>
      </c>
      <c r="H22" s="60">
        <v>4</v>
      </c>
      <c r="I22" s="60">
        <f t="shared" si="1"/>
        <v>30</v>
      </c>
    </row>
    <row r="23" spans="1:17" x14ac:dyDescent="0.25">
      <c r="A23" s="57">
        <v>8</v>
      </c>
      <c r="B23" s="59">
        <f t="shared" si="0"/>
        <v>14</v>
      </c>
      <c r="C23" s="60">
        <v>26</v>
      </c>
      <c r="D23" s="59">
        <v>40</v>
      </c>
      <c r="E23" s="48"/>
      <c r="F23" s="61">
        <v>8</v>
      </c>
      <c r="G23" s="59">
        <v>34</v>
      </c>
      <c r="H23" s="60">
        <v>11</v>
      </c>
      <c r="I23" s="60">
        <f t="shared" si="1"/>
        <v>45</v>
      </c>
    </row>
    <row r="24" spans="1:17" x14ac:dyDescent="0.25">
      <c r="A24" s="57">
        <v>9</v>
      </c>
      <c r="B24" s="59">
        <f t="shared" si="0"/>
        <v>11</v>
      </c>
      <c r="C24" s="60">
        <v>38</v>
      </c>
      <c r="D24" s="59">
        <v>49</v>
      </c>
      <c r="E24" s="48"/>
      <c r="F24" s="61">
        <v>9</v>
      </c>
      <c r="G24" s="59">
        <v>23</v>
      </c>
      <c r="H24" s="60">
        <v>9</v>
      </c>
      <c r="I24" s="60">
        <f t="shared" si="1"/>
        <v>32</v>
      </c>
      <c r="L24" t="s">
        <v>119</v>
      </c>
    </row>
    <row r="25" spans="1:17" x14ac:dyDescent="0.25">
      <c r="A25" s="57">
        <v>10</v>
      </c>
      <c r="B25" s="59">
        <f t="shared" si="0"/>
        <v>7</v>
      </c>
      <c r="C25" s="60">
        <v>22</v>
      </c>
      <c r="D25" s="59">
        <v>29</v>
      </c>
      <c r="E25" s="48"/>
      <c r="F25" s="61">
        <v>10</v>
      </c>
      <c r="G25" s="61">
        <v>24</v>
      </c>
      <c r="H25" s="60">
        <v>12</v>
      </c>
      <c r="I25" s="60">
        <f t="shared" si="1"/>
        <v>36</v>
      </c>
    </row>
    <row r="26" spans="1:17" x14ac:dyDescent="0.25">
      <c r="A26" s="57">
        <v>11</v>
      </c>
      <c r="B26" s="59">
        <f t="shared" si="0"/>
        <v>9</v>
      </c>
      <c r="C26" s="60">
        <v>30</v>
      </c>
      <c r="D26" s="59">
        <v>39</v>
      </c>
      <c r="E26" s="48"/>
      <c r="F26" s="61">
        <v>11</v>
      </c>
      <c r="G26" s="61">
        <v>38</v>
      </c>
      <c r="H26" s="60">
        <v>14</v>
      </c>
      <c r="I26" s="60">
        <f t="shared" si="1"/>
        <v>52</v>
      </c>
    </row>
    <row r="27" spans="1:17" x14ac:dyDescent="0.25">
      <c r="A27" s="57">
        <v>12</v>
      </c>
      <c r="B27" s="59">
        <f t="shared" si="0"/>
        <v>11</v>
      </c>
      <c r="C27" s="60">
        <v>24</v>
      </c>
      <c r="D27" s="59">
        <v>35</v>
      </c>
      <c r="E27" s="48"/>
      <c r="F27" s="61">
        <v>12</v>
      </c>
      <c r="G27" s="61">
        <v>36</v>
      </c>
      <c r="H27" s="60">
        <v>6</v>
      </c>
      <c r="I27" s="60">
        <f t="shared" si="1"/>
        <v>42</v>
      </c>
    </row>
    <row r="28" spans="1:17" x14ac:dyDescent="0.25">
      <c r="A28" s="57">
        <v>13</v>
      </c>
      <c r="B28" s="59">
        <f t="shared" si="0"/>
        <v>9</v>
      </c>
      <c r="C28" s="60">
        <v>28</v>
      </c>
      <c r="D28" s="59">
        <v>37</v>
      </c>
      <c r="E28" s="48"/>
      <c r="F28" s="61">
        <v>13</v>
      </c>
      <c r="G28" s="61">
        <v>24</v>
      </c>
      <c r="H28" s="60">
        <v>6</v>
      </c>
      <c r="I28" s="60">
        <f t="shared" si="1"/>
        <v>30</v>
      </c>
    </row>
    <row r="29" spans="1:17" x14ac:dyDescent="0.25">
      <c r="A29" s="57">
        <v>14</v>
      </c>
      <c r="B29" s="59">
        <f t="shared" si="0"/>
        <v>17</v>
      </c>
      <c r="C29" s="60">
        <v>30</v>
      </c>
      <c r="D29" s="59">
        <v>47</v>
      </c>
      <c r="E29" s="48"/>
      <c r="F29" s="61">
        <v>14</v>
      </c>
      <c r="G29" s="61">
        <v>32</v>
      </c>
      <c r="H29" s="60">
        <v>10</v>
      </c>
      <c r="I29" s="60">
        <f t="shared" si="1"/>
        <v>42</v>
      </c>
    </row>
    <row r="30" spans="1:17" x14ac:dyDescent="0.25">
      <c r="A30" s="57">
        <v>15</v>
      </c>
      <c r="B30" s="59">
        <f t="shared" si="0"/>
        <v>7</v>
      </c>
      <c r="C30" s="60">
        <v>25</v>
      </c>
      <c r="D30" s="59">
        <v>32</v>
      </c>
      <c r="E30" s="48"/>
      <c r="F30" s="61">
        <v>15</v>
      </c>
      <c r="G30" s="61">
        <v>29</v>
      </c>
      <c r="H30" s="60">
        <v>7</v>
      </c>
      <c r="I30" s="60">
        <f t="shared" si="1"/>
        <v>36</v>
      </c>
    </row>
    <row r="31" spans="1:17" x14ac:dyDescent="0.25">
      <c r="A31" s="57">
        <v>16</v>
      </c>
      <c r="B31" s="59">
        <f t="shared" si="0"/>
        <v>12</v>
      </c>
      <c r="C31" s="60">
        <v>35</v>
      </c>
      <c r="D31" s="59">
        <v>47</v>
      </c>
      <c r="E31" s="48"/>
      <c r="F31" s="61">
        <v>16</v>
      </c>
      <c r="G31" s="61">
        <v>35</v>
      </c>
      <c r="H31" s="60">
        <v>14</v>
      </c>
      <c r="I31" s="60">
        <f t="shared" si="1"/>
        <v>49</v>
      </c>
    </row>
    <row r="32" spans="1:17" x14ac:dyDescent="0.25">
      <c r="A32" s="57">
        <v>17</v>
      </c>
      <c r="B32" s="59">
        <f t="shared" si="0"/>
        <v>11</v>
      </c>
      <c r="C32" s="60">
        <v>19</v>
      </c>
      <c r="D32" s="59">
        <v>30</v>
      </c>
      <c r="E32" s="47"/>
      <c r="F32" s="61">
        <v>17</v>
      </c>
      <c r="G32" s="61">
        <v>25</v>
      </c>
      <c r="H32" s="60">
        <v>6</v>
      </c>
      <c r="I32" s="60">
        <f t="shared" si="1"/>
        <v>31</v>
      </c>
      <c r="Q32">
        <v>18</v>
      </c>
    </row>
    <row r="33" spans="1:14" x14ac:dyDescent="0.25">
      <c r="A33" s="57">
        <v>18</v>
      </c>
      <c r="B33" s="59">
        <f t="shared" si="0"/>
        <v>7</v>
      </c>
      <c r="C33" s="60">
        <v>26</v>
      </c>
      <c r="D33" s="59">
        <v>33</v>
      </c>
      <c r="E33" s="47"/>
      <c r="F33" s="61">
        <v>18</v>
      </c>
      <c r="G33" s="61">
        <v>32</v>
      </c>
      <c r="H33" s="60">
        <v>6</v>
      </c>
      <c r="I33" s="60">
        <f t="shared" si="1"/>
        <v>38</v>
      </c>
    </row>
    <row r="34" spans="1:14" x14ac:dyDescent="0.25">
      <c r="A34" s="57">
        <v>19</v>
      </c>
      <c r="B34" s="59">
        <f t="shared" si="0"/>
        <v>9</v>
      </c>
      <c r="C34" s="60">
        <v>24</v>
      </c>
      <c r="D34" s="59">
        <v>33</v>
      </c>
      <c r="E34" s="47"/>
      <c r="F34" s="61">
        <v>19</v>
      </c>
      <c r="G34" s="61">
        <v>23</v>
      </c>
      <c r="H34" s="60">
        <v>7</v>
      </c>
      <c r="I34" s="60">
        <f t="shared" si="1"/>
        <v>30</v>
      </c>
    </row>
    <row r="35" spans="1:14" x14ac:dyDescent="0.25">
      <c r="A35" s="57">
        <v>20</v>
      </c>
      <c r="B35" s="59">
        <f t="shared" si="0"/>
        <v>16</v>
      </c>
      <c r="C35" s="60">
        <v>35</v>
      </c>
      <c r="D35" s="59">
        <v>51</v>
      </c>
      <c r="E35" s="47"/>
      <c r="F35" s="61">
        <v>20</v>
      </c>
      <c r="G35" s="61">
        <v>30</v>
      </c>
      <c r="H35" s="60">
        <v>7</v>
      </c>
      <c r="I35" s="60">
        <f t="shared" si="1"/>
        <v>37</v>
      </c>
      <c r="N35" t="s">
        <v>4</v>
      </c>
    </row>
    <row r="36" spans="1:14" x14ac:dyDescent="0.25">
      <c r="A36" s="57">
        <v>21</v>
      </c>
      <c r="B36" s="59">
        <f t="shared" si="0"/>
        <v>14</v>
      </c>
      <c r="C36" s="60">
        <v>37</v>
      </c>
      <c r="D36" s="59">
        <v>51</v>
      </c>
      <c r="E36" s="47"/>
      <c r="F36" s="61">
        <v>21</v>
      </c>
      <c r="G36" s="61">
        <v>33</v>
      </c>
      <c r="H36" s="60">
        <v>7</v>
      </c>
      <c r="I36" s="60">
        <f t="shared" si="1"/>
        <v>40</v>
      </c>
    </row>
    <row r="37" spans="1:14" x14ac:dyDescent="0.25">
      <c r="A37" s="57">
        <v>22</v>
      </c>
      <c r="B37" s="59">
        <f t="shared" si="0"/>
        <v>9</v>
      </c>
      <c r="C37" s="60">
        <v>27</v>
      </c>
      <c r="D37" s="59">
        <v>36</v>
      </c>
      <c r="E37" s="47"/>
      <c r="F37" s="61">
        <v>22</v>
      </c>
      <c r="G37" s="61">
        <v>31</v>
      </c>
      <c r="H37" s="60">
        <v>7</v>
      </c>
      <c r="I37" s="60">
        <f t="shared" si="1"/>
        <v>38</v>
      </c>
    </row>
    <row r="38" spans="1:14" x14ac:dyDescent="0.25">
      <c r="A38" s="57">
        <v>23</v>
      </c>
      <c r="B38" s="59">
        <f t="shared" si="0"/>
        <v>1</v>
      </c>
      <c r="C38" s="60">
        <v>33</v>
      </c>
      <c r="D38" s="59">
        <v>34</v>
      </c>
      <c r="E38" s="47"/>
      <c r="F38" s="61">
        <v>23</v>
      </c>
      <c r="G38" s="61">
        <v>36</v>
      </c>
      <c r="H38" s="60">
        <v>18</v>
      </c>
      <c r="I38" s="60">
        <f t="shared" si="1"/>
        <v>54</v>
      </c>
    </row>
    <row r="39" spans="1:14" x14ac:dyDescent="0.25">
      <c r="A39" s="57">
        <v>24</v>
      </c>
      <c r="B39" s="59">
        <f t="shared" si="0"/>
        <v>0</v>
      </c>
      <c r="C39" s="60">
        <v>32</v>
      </c>
      <c r="D39" s="59">
        <v>32</v>
      </c>
      <c r="E39" s="47"/>
      <c r="F39" s="61">
        <v>24</v>
      </c>
      <c r="G39" s="61">
        <v>18</v>
      </c>
      <c r="H39" s="60">
        <v>6</v>
      </c>
      <c r="I39" s="60">
        <f t="shared" si="1"/>
        <v>24</v>
      </c>
    </row>
    <row r="40" spans="1:14" x14ac:dyDescent="0.25">
      <c r="A40" s="57">
        <v>25</v>
      </c>
      <c r="B40" s="59">
        <f t="shared" si="0"/>
        <v>3</v>
      </c>
      <c r="C40" s="60">
        <v>43</v>
      </c>
      <c r="D40" s="59">
        <v>46</v>
      </c>
      <c r="E40" s="47"/>
      <c r="F40" s="61">
        <v>25</v>
      </c>
      <c r="G40" s="61">
        <v>26</v>
      </c>
      <c r="H40" s="60">
        <v>13</v>
      </c>
      <c r="I40" s="60">
        <f t="shared" si="1"/>
        <v>39</v>
      </c>
    </row>
    <row r="41" spans="1:14" x14ac:dyDescent="0.25">
      <c r="A41" s="57">
        <v>26</v>
      </c>
      <c r="B41" s="59">
        <f t="shared" si="0"/>
        <v>10</v>
      </c>
      <c r="C41" s="60">
        <v>30</v>
      </c>
      <c r="D41" s="59">
        <v>40</v>
      </c>
      <c r="E41" s="47"/>
      <c r="F41" s="61">
        <v>26</v>
      </c>
      <c r="G41" s="61">
        <v>26</v>
      </c>
      <c r="H41" s="60">
        <v>17</v>
      </c>
      <c r="I41" s="60">
        <f t="shared" si="1"/>
        <v>43</v>
      </c>
    </row>
    <row r="42" spans="1:14" x14ac:dyDescent="0.25">
      <c r="A42" s="57">
        <v>27</v>
      </c>
      <c r="B42" s="59">
        <f t="shared" si="0"/>
        <v>7</v>
      </c>
      <c r="C42" s="60">
        <v>43</v>
      </c>
      <c r="D42" s="59">
        <v>50</v>
      </c>
      <c r="E42" s="47"/>
      <c r="F42" s="61">
        <v>27</v>
      </c>
      <c r="G42" s="61">
        <v>27</v>
      </c>
      <c r="H42" s="60">
        <v>11</v>
      </c>
      <c r="I42" s="60">
        <f t="shared" si="1"/>
        <v>38</v>
      </c>
    </row>
    <row r="43" spans="1:14" x14ac:dyDescent="0.25">
      <c r="A43" s="57">
        <v>28</v>
      </c>
      <c r="B43" s="59">
        <f t="shared" si="0"/>
        <v>4</v>
      </c>
      <c r="C43" s="60">
        <v>27</v>
      </c>
      <c r="D43" s="59">
        <v>31</v>
      </c>
      <c r="E43" s="47"/>
      <c r="F43" s="61">
        <v>28</v>
      </c>
      <c r="G43" s="61">
        <v>31</v>
      </c>
      <c r="H43" s="60">
        <v>11</v>
      </c>
      <c r="I43" s="60">
        <f t="shared" si="1"/>
        <v>42</v>
      </c>
    </row>
    <row r="44" spans="1:14" x14ac:dyDescent="0.25">
      <c r="A44" s="57">
        <v>29</v>
      </c>
      <c r="B44" s="59">
        <f t="shared" si="0"/>
        <v>6</v>
      </c>
      <c r="C44" s="60">
        <v>29</v>
      </c>
      <c r="D44" s="59">
        <v>35</v>
      </c>
      <c r="E44" s="47"/>
      <c r="F44" s="61">
        <v>29</v>
      </c>
      <c r="G44" s="61">
        <v>35</v>
      </c>
      <c r="H44" s="60">
        <v>22</v>
      </c>
      <c r="I44" s="60">
        <f t="shared" si="1"/>
        <v>57</v>
      </c>
    </row>
    <row r="45" spans="1:14" x14ac:dyDescent="0.25">
      <c r="A45" s="57">
        <v>30</v>
      </c>
      <c r="B45" s="59">
        <f>D45-C45</f>
        <v>11</v>
      </c>
      <c r="C45" s="60">
        <v>38</v>
      </c>
      <c r="D45" s="59">
        <v>49</v>
      </c>
      <c r="E45" s="47"/>
      <c r="F45" s="61">
        <v>30</v>
      </c>
      <c r="G45" s="61">
        <v>20</v>
      </c>
      <c r="H45" s="60">
        <v>9</v>
      </c>
      <c r="I45" s="60">
        <f t="shared" si="1"/>
        <v>29</v>
      </c>
    </row>
    <row r="46" spans="1:14" x14ac:dyDescent="0.25">
      <c r="A46" s="100" t="s">
        <v>109</v>
      </c>
      <c r="B46" s="101"/>
      <c r="C46" s="101"/>
      <c r="D46" s="102"/>
      <c r="E46" s="47"/>
      <c r="F46" s="100" t="s">
        <v>109</v>
      </c>
      <c r="G46" s="101"/>
      <c r="H46" s="101"/>
      <c r="I46" s="102"/>
    </row>
    <row r="47" spans="1:14" x14ac:dyDescent="0.25">
      <c r="A47" s="62" t="s">
        <v>26</v>
      </c>
      <c r="B47" s="61">
        <f>SUM(B16:B45)</f>
        <v>258</v>
      </c>
      <c r="C47" s="61">
        <f>SUM(C16:C45)</f>
        <v>894</v>
      </c>
      <c r="D47" s="61">
        <f>SUM(D16:D45)</f>
        <v>1152</v>
      </c>
      <c r="E47" s="47"/>
      <c r="F47" s="65" t="s">
        <v>27</v>
      </c>
      <c r="G47" s="61">
        <f>SUM(G16:G45)</f>
        <v>864</v>
      </c>
      <c r="H47" s="61">
        <f>SUM(H16:H45)</f>
        <v>281</v>
      </c>
      <c r="I47" s="61">
        <f>SUM(I16:I45)</f>
        <v>1145</v>
      </c>
    </row>
    <row r="48" spans="1:14" ht="37.5" customHeight="1" x14ac:dyDescent="0.25">
      <c r="A48" s="1" t="s">
        <v>28</v>
      </c>
      <c r="B48" s="1"/>
      <c r="C48" s="1"/>
      <c r="D48" s="1"/>
      <c r="E48" s="1"/>
      <c r="F48" s="4"/>
      <c r="G48" s="2"/>
      <c r="H48" s="96"/>
      <c r="I48" s="1"/>
      <c r="M48" t="s">
        <v>50</v>
      </c>
    </row>
    <row r="49" spans="1:9" ht="15.75" x14ac:dyDescent="0.25">
      <c r="A49" s="1" t="s">
        <v>242</v>
      </c>
      <c r="B49" s="1"/>
      <c r="C49" s="1"/>
      <c r="D49" s="1"/>
      <c r="E49" s="38"/>
      <c r="F49" s="1" t="s">
        <v>29</v>
      </c>
      <c r="G49" s="9"/>
      <c r="H49" s="2"/>
      <c r="I49" s="1"/>
    </row>
    <row r="50" spans="1:9" ht="15.75" x14ac:dyDescent="0.25">
      <c r="A50" s="1"/>
      <c r="B50" s="1"/>
      <c r="C50" s="1"/>
      <c r="D50" s="1"/>
      <c r="E50" s="1"/>
      <c r="F50" s="1" t="s">
        <v>243</v>
      </c>
      <c r="G50" s="2"/>
      <c r="H50" s="2"/>
      <c r="I50" s="1"/>
    </row>
    <row r="51" spans="1:9" x14ac:dyDescent="0.25">
      <c r="A51" s="13"/>
      <c r="B51" s="13" t="s">
        <v>30</v>
      </c>
      <c r="C51" s="13"/>
      <c r="D51" s="13"/>
      <c r="E51" s="13"/>
      <c r="F51" s="13"/>
      <c r="G51" s="40"/>
      <c r="H51" s="40"/>
      <c r="I51" s="1"/>
    </row>
    <row r="52" spans="1:9" x14ac:dyDescent="0.25">
      <c r="A52" s="13" t="s">
        <v>31</v>
      </c>
      <c r="B52" s="13" t="s">
        <v>32</v>
      </c>
      <c r="C52" s="13"/>
      <c r="D52" s="13"/>
      <c r="E52" s="13"/>
      <c r="F52" s="13"/>
      <c r="G52" s="40"/>
      <c r="H52" s="40"/>
      <c r="I52" s="1"/>
    </row>
    <row r="53" spans="1:9" x14ac:dyDescent="0.25">
      <c r="A53" s="13"/>
      <c r="B53" s="13" t="s">
        <v>33</v>
      </c>
      <c r="C53" s="13"/>
      <c r="D53" s="13"/>
      <c r="E53" s="13"/>
      <c r="F53" s="13"/>
      <c r="G53" s="40"/>
      <c r="H53" s="40"/>
      <c r="I53" s="1"/>
    </row>
    <row r="54" spans="1:9" x14ac:dyDescent="0.25">
      <c r="A54" s="1"/>
      <c r="B54" s="1"/>
      <c r="C54" s="1"/>
      <c r="D54" s="1"/>
      <c r="E54" s="1"/>
      <c r="F54" s="1"/>
      <c r="G54" s="40"/>
      <c r="H54" s="40" t="s">
        <v>34</v>
      </c>
      <c r="I54" s="13"/>
    </row>
    <row r="55" spans="1:9" x14ac:dyDescent="0.25">
      <c r="A55" s="1" t="s">
        <v>253</v>
      </c>
      <c r="B55" s="1"/>
      <c r="C55" s="1"/>
      <c r="D55" s="1"/>
      <c r="E55" s="14"/>
      <c r="F55" s="39"/>
      <c r="G55" s="40" t="s">
        <v>35</v>
      </c>
      <c r="H55" s="40"/>
      <c r="I55" s="13"/>
    </row>
    <row r="56" spans="1:9" x14ac:dyDescent="0.25">
      <c r="A56" s="1"/>
      <c r="B56" s="1"/>
      <c r="C56" s="1"/>
      <c r="D56" s="1"/>
      <c r="E56" s="1"/>
      <c r="F56" s="1"/>
      <c r="G56" s="40"/>
      <c r="H56" s="40" t="s">
        <v>36</v>
      </c>
      <c r="I56" s="13"/>
    </row>
    <row r="57" spans="1:9" x14ac:dyDescent="0.25">
      <c r="A57" s="1"/>
      <c r="B57" s="1" t="s">
        <v>37</v>
      </c>
      <c r="C57" s="1"/>
      <c r="D57" s="1"/>
      <c r="E57" s="1"/>
      <c r="F57" s="1"/>
      <c r="G57" s="2"/>
      <c r="H57" s="2"/>
      <c r="I57" s="1"/>
    </row>
    <row r="58" spans="1:9" x14ac:dyDescent="0.25">
      <c r="A58" s="1" t="s">
        <v>38</v>
      </c>
      <c r="B58" s="1"/>
      <c r="C58" s="1"/>
      <c r="D58" s="1"/>
      <c r="E58" s="1"/>
      <c r="F58" s="1"/>
      <c r="G58" s="2"/>
      <c r="H58" s="2"/>
      <c r="I58" s="1"/>
    </row>
    <row r="59" spans="1:9" x14ac:dyDescent="0.25">
      <c r="A59" s="1"/>
      <c r="B59" s="1" t="s">
        <v>39</v>
      </c>
      <c r="C59" s="1"/>
      <c r="D59" s="1"/>
      <c r="E59" s="1"/>
      <c r="F59" s="1"/>
      <c r="G59" s="2"/>
      <c r="H59" s="2"/>
      <c r="I59" s="1"/>
    </row>
    <row r="60" spans="1:9" x14ac:dyDescent="0.25">
      <c r="A60" s="1"/>
      <c r="C60" s="1"/>
      <c r="D60" s="1"/>
      <c r="E60" s="1"/>
      <c r="F60" s="1"/>
      <c r="G60" s="2"/>
      <c r="H60" s="2"/>
      <c r="I60" s="1"/>
    </row>
    <row r="61" spans="1:9" x14ac:dyDescent="0.25">
      <c r="A61" s="1" t="s">
        <v>40</v>
      </c>
      <c r="B61" s="1"/>
      <c r="C61" s="1"/>
      <c r="D61" s="10" t="s">
        <v>41</v>
      </c>
      <c r="E61" s="6"/>
      <c r="F61" s="11"/>
      <c r="G61" s="2"/>
      <c r="H61" s="2"/>
      <c r="I61" s="1"/>
    </row>
    <row r="62" spans="1:9" x14ac:dyDescent="0.25">
      <c r="A62" s="1"/>
      <c r="B62" s="1"/>
      <c r="C62" s="1"/>
      <c r="D62" s="12" t="s">
        <v>24</v>
      </c>
      <c r="E62" s="12" t="s">
        <v>25</v>
      </c>
      <c r="F62" s="12" t="s">
        <v>27</v>
      </c>
      <c r="G62" s="2"/>
      <c r="H62" s="2"/>
      <c r="I62" s="1"/>
    </row>
    <row r="63" spans="1:9" ht="21" customHeight="1" x14ac:dyDescent="0.25">
      <c r="A63" s="1"/>
      <c r="B63" s="10" t="s">
        <v>42</v>
      </c>
      <c r="C63" s="11"/>
      <c r="D63" s="44">
        <v>21</v>
      </c>
      <c r="E63" s="44">
        <v>203</v>
      </c>
      <c r="F63" s="44">
        <f>SUM(D63:E63)</f>
        <v>224</v>
      </c>
      <c r="G63" s="2"/>
      <c r="H63" s="2"/>
      <c r="I63" s="1"/>
    </row>
    <row r="64" spans="1:9" ht="29.25" customHeight="1" thickBot="1" x14ac:dyDescent="0.3">
      <c r="A64" s="1" t="s">
        <v>75</v>
      </c>
      <c r="B64" s="1"/>
      <c r="C64" s="15"/>
      <c r="D64" s="1" t="s">
        <v>76</v>
      </c>
      <c r="E64" s="2"/>
      <c r="F64" s="1"/>
      <c r="G64" s="2"/>
      <c r="H64" s="3" t="s">
        <v>43</v>
      </c>
      <c r="I64" s="1"/>
    </row>
    <row r="65" spans="1:9" x14ac:dyDescent="0.25">
      <c r="A65" s="1"/>
      <c r="B65" s="1"/>
      <c r="C65" s="1"/>
      <c r="D65" s="1"/>
      <c r="E65" s="1"/>
      <c r="F65" s="49"/>
      <c r="G65" s="50"/>
      <c r="H65" s="2"/>
      <c r="I65" s="49"/>
    </row>
    <row r="66" spans="1:9" x14ac:dyDescent="0.25">
      <c r="A66" s="8" t="s">
        <v>44</v>
      </c>
      <c r="B66" s="13" t="s">
        <v>45</v>
      </c>
      <c r="C66" s="8"/>
      <c r="D66" s="8"/>
      <c r="E66" s="8"/>
      <c r="F66" s="8"/>
      <c r="G66" s="9"/>
      <c r="H66" s="9"/>
      <c r="I66" s="8"/>
    </row>
  </sheetData>
  <mergeCells count="5">
    <mergeCell ref="A1:I1"/>
    <mergeCell ref="A5:I5"/>
    <mergeCell ref="G14:I14"/>
    <mergeCell ref="A46:D46"/>
    <mergeCell ref="F46:I46"/>
  </mergeCells>
  <pageMargins left="0.7" right="0.7" top="0.5" bottom="0.75" header="0.3" footer="0.3"/>
  <pageSetup paperSize="14" scale="83" fitToHeight="0" orientation="portrait" horizontalDpi="0" verticalDpi="0" r:id="rId1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6E7E-A4CB-483D-927B-1C8FA789088C}">
  <dimension ref="A1:O71"/>
  <sheetViews>
    <sheetView view="pageBreakPreview" topLeftCell="A4" zoomScale="96" zoomScaleNormal="100" zoomScaleSheetLayoutView="96" workbookViewId="0">
      <selection activeCell="F40" sqref="F40"/>
    </sheetView>
  </sheetViews>
  <sheetFormatPr defaultRowHeight="15" x14ac:dyDescent="0.25"/>
  <cols>
    <col min="6" max="6" width="25.85546875" customWidth="1"/>
    <col min="8" max="8" width="11.28515625" customWidth="1"/>
  </cols>
  <sheetData>
    <row r="1" spans="1:8" x14ac:dyDescent="0.25">
      <c r="A1" s="16" t="s">
        <v>46</v>
      </c>
      <c r="B1" s="16"/>
      <c r="C1" s="16"/>
      <c r="D1" s="16"/>
      <c r="E1" s="16"/>
      <c r="F1" s="16"/>
      <c r="G1" s="16"/>
      <c r="H1" s="16"/>
    </row>
    <row r="2" spans="1:8" x14ac:dyDescent="0.25">
      <c r="A2" s="16"/>
      <c r="B2" s="112" t="s">
        <v>47</v>
      </c>
      <c r="C2" s="113"/>
      <c r="D2" s="113"/>
      <c r="E2" s="113"/>
      <c r="F2" s="114"/>
      <c r="G2" s="118" t="s">
        <v>27</v>
      </c>
      <c r="H2" s="119"/>
    </row>
    <row r="3" spans="1:8" x14ac:dyDescent="0.25">
      <c r="A3" s="16"/>
      <c r="B3" s="115"/>
      <c r="C3" s="122"/>
      <c r="D3" s="122"/>
      <c r="E3" s="122"/>
      <c r="F3" s="123"/>
      <c r="G3" s="17" t="s">
        <v>24</v>
      </c>
      <c r="H3" s="17" t="s">
        <v>25</v>
      </c>
    </row>
    <row r="4" spans="1:8" x14ac:dyDescent="0.25">
      <c r="A4" s="16"/>
      <c r="B4" s="21">
        <v>1</v>
      </c>
      <c r="C4" s="124" t="s">
        <v>123</v>
      </c>
      <c r="D4" s="125"/>
      <c r="E4" s="125"/>
      <c r="F4" s="126"/>
      <c r="G4" s="41">
        <v>85</v>
      </c>
      <c r="H4" s="17">
        <v>2</v>
      </c>
    </row>
    <row r="5" spans="1:8" x14ac:dyDescent="0.25">
      <c r="A5" s="16"/>
      <c r="B5" s="21">
        <v>2</v>
      </c>
      <c r="C5" s="68" t="s">
        <v>110</v>
      </c>
      <c r="D5" s="69"/>
      <c r="E5" s="69"/>
      <c r="F5" s="45"/>
      <c r="G5" s="41">
        <v>31</v>
      </c>
      <c r="H5" s="17">
        <v>0</v>
      </c>
    </row>
    <row r="6" spans="1:8" x14ac:dyDescent="0.25">
      <c r="A6" s="16"/>
      <c r="B6" s="21">
        <v>3</v>
      </c>
      <c r="C6" s="68" t="s">
        <v>124</v>
      </c>
      <c r="D6" s="69"/>
      <c r="E6" s="69"/>
      <c r="F6" s="45"/>
      <c r="G6" s="41">
        <v>12</v>
      </c>
      <c r="H6" s="17">
        <v>9</v>
      </c>
    </row>
    <row r="7" spans="1:8" x14ac:dyDescent="0.25">
      <c r="A7" s="16"/>
      <c r="B7" s="21">
        <v>4</v>
      </c>
      <c r="C7" s="68" t="s">
        <v>67</v>
      </c>
      <c r="D7" s="69"/>
      <c r="E7" s="69"/>
      <c r="F7" s="45"/>
      <c r="G7" s="41">
        <v>18</v>
      </c>
      <c r="H7" s="17">
        <v>0</v>
      </c>
    </row>
    <row r="8" spans="1:8" x14ac:dyDescent="0.25">
      <c r="A8" s="16"/>
      <c r="B8" s="21">
        <v>5</v>
      </c>
      <c r="C8" s="68" t="s">
        <v>150</v>
      </c>
      <c r="D8" s="69"/>
      <c r="E8" s="69"/>
      <c r="F8" s="45"/>
      <c r="G8" s="41">
        <v>18</v>
      </c>
      <c r="H8" s="17">
        <v>0</v>
      </c>
    </row>
    <row r="9" spans="1:8" x14ac:dyDescent="0.25">
      <c r="A9" s="16"/>
      <c r="B9" s="21">
        <v>6</v>
      </c>
      <c r="C9" s="68" t="s">
        <v>244</v>
      </c>
      <c r="D9" s="69"/>
      <c r="E9" s="69"/>
      <c r="F9" s="45"/>
      <c r="G9" s="41">
        <v>12</v>
      </c>
      <c r="H9" s="17">
        <v>0</v>
      </c>
    </row>
    <row r="10" spans="1:8" x14ac:dyDescent="0.25">
      <c r="A10" s="16"/>
      <c r="B10" s="21">
        <v>7</v>
      </c>
      <c r="C10" s="68" t="s">
        <v>245</v>
      </c>
      <c r="D10" s="69"/>
      <c r="E10" s="69"/>
      <c r="F10" s="45"/>
      <c r="G10" s="41">
        <v>11</v>
      </c>
      <c r="H10" s="17">
        <v>0</v>
      </c>
    </row>
    <row r="11" spans="1:8" x14ac:dyDescent="0.25">
      <c r="A11" s="16"/>
      <c r="B11" s="21">
        <v>8</v>
      </c>
      <c r="C11" s="68" t="s">
        <v>211</v>
      </c>
      <c r="D11" s="69"/>
      <c r="E11" s="69"/>
      <c r="F11" s="45"/>
      <c r="G11" s="41">
        <v>11</v>
      </c>
      <c r="H11" s="17">
        <v>0</v>
      </c>
    </row>
    <row r="12" spans="1:8" x14ac:dyDescent="0.25">
      <c r="A12" s="16"/>
      <c r="B12" s="21">
        <v>9</v>
      </c>
      <c r="C12" s="68" t="s">
        <v>155</v>
      </c>
      <c r="D12" s="69"/>
      <c r="E12" s="69"/>
      <c r="F12" s="45"/>
      <c r="G12" s="41">
        <v>10</v>
      </c>
      <c r="H12" s="17">
        <v>0</v>
      </c>
    </row>
    <row r="13" spans="1:8" x14ac:dyDescent="0.25">
      <c r="A13" s="16"/>
      <c r="B13" s="21">
        <v>10</v>
      </c>
      <c r="C13" s="68" t="s">
        <v>152</v>
      </c>
      <c r="D13" s="69"/>
      <c r="E13" s="69"/>
      <c r="F13" s="45"/>
      <c r="G13" s="41">
        <v>10</v>
      </c>
      <c r="H13" s="17">
        <v>0</v>
      </c>
    </row>
    <row r="14" spans="1:8" ht="3" customHeight="1" x14ac:dyDescent="0.25">
      <c r="A14" s="16"/>
      <c r="B14" s="20"/>
      <c r="C14" s="73"/>
      <c r="D14" s="73"/>
      <c r="E14" s="73"/>
      <c r="F14" s="73"/>
      <c r="G14" s="19"/>
      <c r="H14" s="19"/>
    </row>
    <row r="15" spans="1:8" x14ac:dyDescent="0.25">
      <c r="A15" s="16" t="s">
        <v>48</v>
      </c>
      <c r="B15" s="20"/>
      <c r="C15" s="43"/>
      <c r="D15" s="16"/>
      <c r="E15" s="16"/>
      <c r="F15" s="16"/>
      <c r="G15" s="16"/>
      <c r="H15" s="16"/>
    </row>
    <row r="16" spans="1:8" x14ac:dyDescent="0.25">
      <c r="A16" s="16"/>
      <c r="B16" s="112" t="s">
        <v>50</v>
      </c>
      <c r="C16" s="113"/>
      <c r="D16" s="113"/>
      <c r="E16" s="113"/>
      <c r="F16" s="114"/>
      <c r="G16" s="118" t="s">
        <v>27</v>
      </c>
      <c r="H16" s="119"/>
    </row>
    <row r="17" spans="1:13" x14ac:dyDescent="0.25">
      <c r="A17" s="16"/>
      <c r="B17" s="115"/>
      <c r="C17" s="116"/>
      <c r="D17" s="116"/>
      <c r="E17" s="116"/>
      <c r="F17" s="117"/>
      <c r="G17" s="17" t="s">
        <v>24</v>
      </c>
      <c r="H17" s="17" t="s">
        <v>25</v>
      </c>
      <c r="K17" s="74"/>
      <c r="L17" s="74"/>
      <c r="M17" s="74"/>
    </row>
    <row r="18" spans="1:13" ht="15.75" x14ac:dyDescent="0.25">
      <c r="A18" s="16"/>
      <c r="B18" s="18">
        <v>1</v>
      </c>
      <c r="C18" s="127" t="s">
        <v>158</v>
      </c>
      <c r="D18" s="128"/>
      <c r="E18" s="128"/>
      <c r="F18" s="129"/>
      <c r="G18" s="17">
        <v>13</v>
      </c>
      <c r="H18" s="17">
        <v>0</v>
      </c>
      <c r="K18" s="75"/>
      <c r="L18" s="76"/>
      <c r="M18" s="74"/>
    </row>
    <row r="19" spans="1:13" ht="15.75" x14ac:dyDescent="0.25">
      <c r="A19" s="16"/>
      <c r="B19" s="18">
        <v>2</v>
      </c>
      <c r="C19" s="97" t="s">
        <v>246</v>
      </c>
      <c r="D19" s="87"/>
      <c r="E19" s="87"/>
      <c r="F19" s="88"/>
      <c r="G19" s="17">
        <v>10</v>
      </c>
      <c r="H19" s="17">
        <v>0</v>
      </c>
      <c r="K19" s="75"/>
      <c r="L19" s="76"/>
      <c r="M19" s="74"/>
    </row>
    <row r="20" spans="1:13" ht="15.75" x14ac:dyDescent="0.25">
      <c r="A20" s="16"/>
      <c r="B20" s="18">
        <v>3</v>
      </c>
      <c r="C20" s="97" t="s">
        <v>247</v>
      </c>
      <c r="D20" s="87"/>
      <c r="E20" s="87"/>
      <c r="F20" s="88"/>
      <c r="G20" s="17">
        <v>5</v>
      </c>
      <c r="H20" s="17">
        <v>0</v>
      </c>
      <c r="K20" s="75"/>
      <c r="L20" s="76"/>
      <c r="M20" s="74"/>
    </row>
    <row r="21" spans="1:13" ht="15.75" x14ac:dyDescent="0.25">
      <c r="A21" s="16"/>
      <c r="B21" s="18">
        <v>4</v>
      </c>
      <c r="C21" s="97" t="s">
        <v>68</v>
      </c>
      <c r="D21" s="87"/>
      <c r="E21" s="87"/>
      <c r="F21" s="88"/>
      <c r="G21" s="17">
        <v>5</v>
      </c>
      <c r="H21" s="17">
        <v>0</v>
      </c>
      <c r="K21" s="75"/>
      <c r="L21" s="76"/>
      <c r="M21" s="74"/>
    </row>
    <row r="22" spans="1:13" ht="15.75" x14ac:dyDescent="0.25">
      <c r="A22" s="16"/>
      <c r="B22" s="18">
        <v>5</v>
      </c>
      <c r="C22" s="97" t="s">
        <v>214</v>
      </c>
      <c r="D22" s="87"/>
      <c r="E22" s="87"/>
      <c r="F22" s="88"/>
      <c r="G22" s="17">
        <v>4</v>
      </c>
      <c r="H22" s="17">
        <v>0</v>
      </c>
      <c r="K22" s="75"/>
      <c r="L22" s="76"/>
      <c r="M22" s="74"/>
    </row>
    <row r="23" spans="1:13" ht="15.75" x14ac:dyDescent="0.25">
      <c r="A23" s="16"/>
      <c r="B23" s="18">
        <v>6</v>
      </c>
      <c r="C23" s="97" t="s">
        <v>162</v>
      </c>
      <c r="D23" s="87"/>
      <c r="E23" s="87"/>
      <c r="F23" s="88"/>
      <c r="G23" s="17">
        <v>3</v>
      </c>
      <c r="H23" s="17">
        <v>0</v>
      </c>
      <c r="K23" s="75"/>
      <c r="L23" s="76"/>
      <c r="M23" s="74"/>
    </row>
    <row r="24" spans="1:13" ht="15.75" x14ac:dyDescent="0.25">
      <c r="A24" s="16"/>
      <c r="B24" s="18">
        <v>7</v>
      </c>
      <c r="C24" s="97" t="s">
        <v>112</v>
      </c>
      <c r="D24" s="87"/>
      <c r="E24" s="87"/>
      <c r="F24" s="88"/>
      <c r="G24" s="17">
        <v>1</v>
      </c>
      <c r="H24" s="17">
        <v>0</v>
      </c>
      <c r="K24" s="75"/>
      <c r="L24" s="76"/>
      <c r="M24" s="74"/>
    </row>
    <row r="25" spans="1:13" ht="15.75" x14ac:dyDescent="0.25">
      <c r="A25" s="16"/>
      <c r="B25" s="18">
        <v>8</v>
      </c>
      <c r="C25" s="97" t="s">
        <v>71</v>
      </c>
      <c r="D25" s="87"/>
      <c r="E25" s="87"/>
      <c r="F25" s="88"/>
      <c r="G25" s="17">
        <v>1</v>
      </c>
      <c r="H25" s="17">
        <v>0</v>
      </c>
      <c r="K25" s="75"/>
      <c r="L25" s="76"/>
      <c r="M25" s="74"/>
    </row>
    <row r="26" spans="1:13" ht="15.75" x14ac:dyDescent="0.25">
      <c r="A26" s="16"/>
      <c r="B26" s="18">
        <v>9</v>
      </c>
      <c r="C26" s="97" t="s">
        <v>69</v>
      </c>
      <c r="D26" s="87"/>
      <c r="E26" s="87"/>
      <c r="F26" s="88"/>
      <c r="G26" s="17">
        <v>1</v>
      </c>
      <c r="H26" s="17">
        <v>0</v>
      </c>
      <c r="K26" s="75"/>
      <c r="L26" s="76"/>
      <c r="M26" s="74"/>
    </row>
    <row r="27" spans="1:13" ht="15.75" x14ac:dyDescent="0.25">
      <c r="A27" s="16"/>
      <c r="B27" s="18">
        <v>10</v>
      </c>
      <c r="C27" s="97" t="s">
        <v>248</v>
      </c>
      <c r="D27" s="87"/>
      <c r="E27" s="87"/>
      <c r="F27" s="88"/>
      <c r="G27" s="17">
        <v>1</v>
      </c>
      <c r="H27" s="17">
        <v>0</v>
      </c>
      <c r="K27" s="75"/>
      <c r="L27" s="76"/>
      <c r="M27" s="74"/>
    </row>
    <row r="28" spans="1:13" ht="7.5" customHeight="1" x14ac:dyDescent="0.25">
      <c r="A28" s="16"/>
      <c r="B28" s="20"/>
      <c r="C28" s="78"/>
      <c r="D28" s="78"/>
      <c r="E28" s="78"/>
      <c r="F28" s="78"/>
      <c r="G28" s="19"/>
      <c r="H28" s="19"/>
      <c r="K28" s="75"/>
      <c r="L28" s="76"/>
      <c r="M28" s="74"/>
    </row>
    <row r="29" spans="1:13" x14ac:dyDescent="0.25">
      <c r="A29" s="16" t="s">
        <v>49</v>
      </c>
      <c r="B29" s="16"/>
      <c r="C29" s="25"/>
      <c r="D29" s="16"/>
      <c r="E29" s="16"/>
      <c r="F29" s="16"/>
      <c r="G29" s="16" t="s">
        <v>50</v>
      </c>
      <c r="H29" s="16"/>
      <c r="K29" s="74"/>
      <c r="L29" s="74"/>
      <c r="M29" s="74"/>
    </row>
    <row r="30" spans="1:13" x14ac:dyDescent="0.25">
      <c r="A30" s="16"/>
      <c r="B30" s="112" t="s">
        <v>51</v>
      </c>
      <c r="C30" s="113"/>
      <c r="D30" s="113"/>
      <c r="E30" s="113"/>
      <c r="F30" s="114"/>
      <c r="G30" s="118" t="s">
        <v>27</v>
      </c>
      <c r="H30" s="119"/>
      <c r="K30" s="74"/>
      <c r="L30" s="74"/>
      <c r="M30" s="74"/>
    </row>
    <row r="31" spans="1:13" x14ac:dyDescent="0.25">
      <c r="A31" s="16"/>
      <c r="B31" s="115"/>
      <c r="C31" s="122"/>
      <c r="D31" s="122"/>
      <c r="E31" s="122"/>
      <c r="F31" s="123"/>
      <c r="G31" s="17" t="s">
        <v>24</v>
      </c>
      <c r="H31" s="17" t="s">
        <v>25</v>
      </c>
      <c r="K31" s="74"/>
      <c r="L31" s="74"/>
      <c r="M31" s="74"/>
    </row>
    <row r="32" spans="1:13" x14ac:dyDescent="0.25">
      <c r="A32" s="16"/>
      <c r="B32" s="24">
        <v>1</v>
      </c>
      <c r="C32" s="26" t="s">
        <v>52</v>
      </c>
      <c r="D32" s="27"/>
      <c r="E32" s="27"/>
      <c r="F32" s="28"/>
      <c r="G32" s="17">
        <v>1</v>
      </c>
      <c r="H32" s="17">
        <v>0</v>
      </c>
    </row>
    <row r="33" spans="1:10" x14ac:dyDescent="0.25">
      <c r="A33" s="16"/>
      <c r="B33" s="18">
        <v>2</v>
      </c>
      <c r="C33" s="26" t="s">
        <v>53</v>
      </c>
      <c r="D33" s="22"/>
      <c r="E33" s="22"/>
      <c r="F33" s="23"/>
      <c r="G33" s="17">
        <v>0</v>
      </c>
      <c r="H33" s="17">
        <v>0</v>
      </c>
    </row>
    <row r="34" spans="1:10" x14ac:dyDescent="0.25">
      <c r="A34" s="29" t="s">
        <v>54</v>
      </c>
      <c r="B34" s="22"/>
      <c r="C34" s="22"/>
      <c r="D34" s="22"/>
      <c r="E34" s="22"/>
      <c r="F34" s="22"/>
      <c r="G34" s="17">
        <v>221</v>
      </c>
      <c r="H34" s="17">
        <v>3</v>
      </c>
      <c r="I34" t="s">
        <v>50</v>
      </c>
    </row>
    <row r="35" spans="1:10" x14ac:dyDescent="0.25">
      <c r="A35" s="26" t="s">
        <v>55</v>
      </c>
      <c r="B35" s="22"/>
      <c r="C35" s="22"/>
      <c r="D35" s="22"/>
      <c r="E35" s="22"/>
      <c r="F35" s="22"/>
      <c r="G35" s="17">
        <v>73</v>
      </c>
      <c r="H35" s="17">
        <v>3</v>
      </c>
    </row>
    <row r="36" spans="1:10" ht="10.5" customHeight="1" x14ac:dyDescent="0.25">
      <c r="A36" s="16"/>
      <c r="B36" s="103" t="s">
        <v>56</v>
      </c>
      <c r="C36" s="104"/>
      <c r="D36" s="104"/>
      <c r="E36" s="104"/>
      <c r="F36" s="105"/>
      <c r="G36" s="109" t="s">
        <v>24</v>
      </c>
      <c r="H36" s="109" t="s">
        <v>25</v>
      </c>
    </row>
    <row r="37" spans="1:10" ht="9" customHeight="1" x14ac:dyDescent="0.25">
      <c r="A37" s="16"/>
      <c r="B37" s="106"/>
      <c r="C37" s="107"/>
      <c r="D37" s="107"/>
      <c r="E37" s="107"/>
      <c r="F37" s="108"/>
      <c r="G37" s="110"/>
      <c r="H37" s="110"/>
    </row>
    <row r="38" spans="1:10" x14ac:dyDescent="0.25">
      <c r="A38" s="16"/>
      <c r="B38" s="18">
        <v>1</v>
      </c>
      <c r="C38" s="37" t="s">
        <v>107</v>
      </c>
      <c r="D38" s="22"/>
      <c r="E38" s="22"/>
      <c r="F38" s="23"/>
      <c r="G38" s="42">
        <v>20</v>
      </c>
      <c r="H38" s="17">
        <v>0</v>
      </c>
      <c r="J38" s="77"/>
    </row>
    <row r="39" spans="1:10" x14ac:dyDescent="0.25">
      <c r="A39" s="16"/>
      <c r="B39" s="18">
        <v>2</v>
      </c>
      <c r="C39" s="37" t="s">
        <v>163</v>
      </c>
      <c r="D39" s="22"/>
      <c r="E39" s="22"/>
      <c r="F39" s="23"/>
      <c r="G39" s="42">
        <v>18</v>
      </c>
      <c r="H39" s="17">
        <v>0</v>
      </c>
      <c r="J39" s="77"/>
    </row>
    <row r="40" spans="1:10" x14ac:dyDescent="0.25">
      <c r="A40" s="16"/>
      <c r="B40" s="18">
        <v>3</v>
      </c>
      <c r="C40" s="37" t="s">
        <v>72</v>
      </c>
      <c r="D40" s="22"/>
      <c r="E40" s="22"/>
      <c r="F40" s="23"/>
      <c r="G40" s="42">
        <v>12</v>
      </c>
      <c r="H40" s="17">
        <v>0</v>
      </c>
      <c r="J40" s="77"/>
    </row>
    <row r="41" spans="1:10" x14ac:dyDescent="0.25">
      <c r="A41" s="16"/>
      <c r="B41" s="18">
        <v>4</v>
      </c>
      <c r="C41" s="37" t="s">
        <v>190</v>
      </c>
      <c r="D41" s="22"/>
      <c r="E41" s="22"/>
      <c r="F41" s="23"/>
      <c r="G41" s="42">
        <v>9</v>
      </c>
      <c r="H41" s="17">
        <v>0</v>
      </c>
      <c r="J41" s="77"/>
    </row>
    <row r="42" spans="1:10" x14ac:dyDescent="0.25">
      <c r="A42" s="16"/>
      <c r="B42" s="18">
        <v>5</v>
      </c>
      <c r="C42" s="37" t="s">
        <v>222</v>
      </c>
      <c r="D42" s="22"/>
      <c r="E42" s="22"/>
      <c r="F42" s="23"/>
      <c r="G42" s="42">
        <v>6</v>
      </c>
      <c r="H42" s="17">
        <v>0</v>
      </c>
      <c r="J42" s="77"/>
    </row>
    <row r="43" spans="1:10" x14ac:dyDescent="0.25">
      <c r="A43" s="16"/>
      <c r="B43" s="18">
        <v>6</v>
      </c>
      <c r="C43" s="37" t="s">
        <v>220</v>
      </c>
      <c r="D43" s="22"/>
      <c r="E43" s="22"/>
      <c r="F43" s="23"/>
      <c r="G43" s="42">
        <v>6</v>
      </c>
      <c r="H43" s="17">
        <v>0</v>
      </c>
      <c r="J43" s="77"/>
    </row>
    <row r="44" spans="1:10" x14ac:dyDescent="0.25">
      <c r="A44" s="16"/>
      <c r="B44" s="18">
        <v>7</v>
      </c>
      <c r="C44" s="37" t="s">
        <v>221</v>
      </c>
      <c r="D44" s="22"/>
      <c r="E44" s="22"/>
      <c r="F44" s="23"/>
      <c r="G44" s="42">
        <v>6</v>
      </c>
      <c r="H44" s="17">
        <v>0</v>
      </c>
      <c r="J44" s="77"/>
    </row>
    <row r="45" spans="1:10" x14ac:dyDescent="0.25">
      <c r="A45" s="16"/>
      <c r="B45" s="18">
        <v>8</v>
      </c>
      <c r="C45" s="37" t="s">
        <v>249</v>
      </c>
      <c r="D45" s="22"/>
      <c r="E45" s="22"/>
      <c r="F45" s="23"/>
      <c r="G45" s="42">
        <v>1</v>
      </c>
      <c r="H45" s="17">
        <v>0</v>
      </c>
      <c r="J45" s="77"/>
    </row>
    <row r="46" spans="1:10" x14ac:dyDescent="0.25">
      <c r="A46" s="16"/>
      <c r="B46" s="18">
        <v>9</v>
      </c>
      <c r="C46" s="37" t="s">
        <v>225</v>
      </c>
      <c r="D46" s="22"/>
      <c r="E46" s="22"/>
      <c r="F46" s="23"/>
      <c r="G46" s="42">
        <v>1</v>
      </c>
      <c r="H46" s="17">
        <v>0</v>
      </c>
      <c r="J46" s="77"/>
    </row>
    <row r="47" spans="1:10" x14ac:dyDescent="0.25">
      <c r="A47" s="16"/>
      <c r="B47" s="18">
        <v>10</v>
      </c>
      <c r="C47" s="37" t="s">
        <v>164</v>
      </c>
      <c r="D47" s="22"/>
      <c r="E47" s="22"/>
      <c r="F47" s="23"/>
      <c r="G47" s="42">
        <v>1</v>
      </c>
      <c r="H47" s="17">
        <v>0</v>
      </c>
      <c r="J47" s="77"/>
    </row>
    <row r="48" spans="1:10" ht="4.5" customHeight="1" x14ac:dyDescent="0.25">
      <c r="A48" s="16"/>
      <c r="B48" s="20"/>
      <c r="C48" s="77"/>
      <c r="D48" s="16"/>
      <c r="E48" s="16"/>
      <c r="F48" s="16"/>
      <c r="G48" s="19"/>
      <c r="H48" s="19"/>
      <c r="J48" s="77"/>
    </row>
    <row r="49" spans="1:15" x14ac:dyDescent="0.25">
      <c r="A49" s="111" t="s">
        <v>57</v>
      </c>
      <c r="B49" s="111"/>
      <c r="C49" s="111"/>
      <c r="D49" s="111"/>
      <c r="E49" s="111"/>
      <c r="F49" s="111"/>
      <c r="G49" s="111"/>
      <c r="H49" s="111"/>
    </row>
    <row r="50" spans="1:15" x14ac:dyDescent="0.25">
      <c r="A50" s="16"/>
      <c r="B50" s="112" t="s">
        <v>47</v>
      </c>
      <c r="C50" s="113"/>
      <c r="D50" s="113"/>
      <c r="E50" s="113"/>
      <c r="F50" s="114"/>
      <c r="G50" s="118" t="s">
        <v>27</v>
      </c>
      <c r="H50" s="119"/>
    </row>
    <row r="51" spans="1:15" ht="12.75" customHeight="1" x14ac:dyDescent="0.25">
      <c r="A51" s="16"/>
      <c r="B51" s="115"/>
      <c r="C51" s="116"/>
      <c r="D51" s="116"/>
      <c r="E51" s="116"/>
      <c r="F51" s="117"/>
      <c r="G51" s="46" t="s">
        <v>24</v>
      </c>
      <c r="H51" s="31" t="s">
        <v>25</v>
      </c>
    </row>
    <row r="52" spans="1:15" x14ac:dyDescent="0.25">
      <c r="A52" s="16"/>
      <c r="B52" s="21">
        <v>1</v>
      </c>
      <c r="C52" s="22" t="s">
        <v>116</v>
      </c>
      <c r="D52" s="22"/>
      <c r="E52" s="22"/>
      <c r="F52" s="23"/>
      <c r="G52" s="17">
        <v>28</v>
      </c>
      <c r="H52" s="17">
        <v>0</v>
      </c>
      <c r="J52" s="16"/>
      <c r="K52" s="16"/>
      <c r="L52" s="16"/>
      <c r="M52" s="16"/>
      <c r="N52" s="19"/>
      <c r="O52" s="19"/>
    </row>
    <row r="53" spans="1:15" x14ac:dyDescent="0.25">
      <c r="A53" s="16"/>
      <c r="B53" s="21">
        <v>2</v>
      </c>
      <c r="C53" s="22" t="s">
        <v>115</v>
      </c>
      <c r="D53" s="22"/>
      <c r="E53" s="22"/>
      <c r="F53" s="23"/>
      <c r="G53" s="17">
        <v>11</v>
      </c>
      <c r="H53" s="17">
        <v>0</v>
      </c>
      <c r="J53" s="16"/>
      <c r="K53" s="16"/>
      <c r="L53" s="16"/>
      <c r="M53" s="16"/>
      <c r="N53" s="19"/>
      <c r="O53" s="19"/>
    </row>
    <row r="54" spans="1:15" x14ac:dyDescent="0.25">
      <c r="A54" s="16"/>
      <c r="B54" s="21">
        <v>3</v>
      </c>
      <c r="C54" s="22" t="s">
        <v>84</v>
      </c>
      <c r="D54" s="22"/>
      <c r="E54" s="22"/>
      <c r="F54" s="23"/>
      <c r="G54" s="17">
        <v>4</v>
      </c>
      <c r="H54" s="17">
        <v>0</v>
      </c>
      <c r="J54" s="16"/>
      <c r="K54" s="16"/>
      <c r="L54" s="16"/>
      <c r="M54" s="16"/>
      <c r="N54" s="19"/>
      <c r="O54" s="19"/>
    </row>
    <row r="55" spans="1:15" x14ac:dyDescent="0.25">
      <c r="A55" s="16"/>
      <c r="B55" s="21">
        <v>4</v>
      </c>
      <c r="C55" s="22" t="s">
        <v>85</v>
      </c>
      <c r="D55" s="22"/>
      <c r="E55" s="22"/>
      <c r="F55" s="23"/>
      <c r="G55" s="17">
        <v>3</v>
      </c>
      <c r="H55" s="17">
        <v>0</v>
      </c>
      <c r="J55" s="16"/>
      <c r="K55" s="16"/>
      <c r="L55" s="16"/>
      <c r="M55" s="16"/>
      <c r="N55" s="19"/>
      <c r="O55" s="19"/>
    </row>
    <row r="56" spans="1:15" x14ac:dyDescent="0.25">
      <c r="A56" s="16"/>
      <c r="B56" s="21">
        <v>5</v>
      </c>
      <c r="C56" s="22" t="s">
        <v>228</v>
      </c>
      <c r="D56" s="22"/>
      <c r="E56" s="22"/>
      <c r="F56" s="23"/>
      <c r="G56" s="17">
        <v>2</v>
      </c>
      <c r="H56" s="17">
        <v>0</v>
      </c>
      <c r="J56" s="16"/>
      <c r="K56" s="16"/>
      <c r="L56" s="16"/>
      <c r="M56" s="16"/>
      <c r="N56" s="19"/>
      <c r="O56" s="19"/>
    </row>
    <row r="57" spans="1:15" x14ac:dyDescent="0.25">
      <c r="A57" s="16"/>
      <c r="B57" s="32" t="s">
        <v>58</v>
      </c>
      <c r="C57" s="32"/>
      <c r="D57" s="32"/>
      <c r="E57" s="16"/>
      <c r="F57" s="16"/>
      <c r="G57" s="16"/>
      <c r="H57" s="16"/>
    </row>
    <row r="58" spans="1:15" x14ac:dyDescent="0.25">
      <c r="A58" s="16" t="s">
        <v>59</v>
      </c>
      <c r="B58" s="16"/>
      <c r="C58" s="16"/>
      <c r="D58" s="16"/>
      <c r="E58" s="16"/>
      <c r="F58" s="16"/>
      <c r="G58" s="16"/>
      <c r="H58" s="16" t="s">
        <v>50</v>
      </c>
    </row>
    <row r="59" spans="1:15" x14ac:dyDescent="0.25">
      <c r="A59" s="16" t="s">
        <v>50</v>
      </c>
      <c r="B59" s="112" t="s">
        <v>60</v>
      </c>
      <c r="C59" s="113"/>
      <c r="D59" s="113"/>
      <c r="E59" s="113"/>
      <c r="F59" s="114"/>
      <c r="G59" s="118" t="s">
        <v>61</v>
      </c>
      <c r="H59" s="119"/>
    </row>
    <row r="60" spans="1:15" x14ac:dyDescent="0.25">
      <c r="A60" s="16"/>
      <c r="B60" s="115"/>
      <c r="C60" s="116"/>
      <c r="D60" s="116"/>
      <c r="E60" s="116"/>
      <c r="F60" s="117"/>
      <c r="G60" s="46" t="s">
        <v>24</v>
      </c>
      <c r="H60" s="17" t="s">
        <v>25</v>
      </c>
    </row>
    <row r="61" spans="1:15" ht="14.25" customHeight="1" x14ac:dyDescent="0.25">
      <c r="A61" s="16"/>
      <c r="B61" s="18">
        <v>1</v>
      </c>
      <c r="C61" s="36" t="s">
        <v>117</v>
      </c>
      <c r="D61" s="22"/>
      <c r="E61" s="22"/>
      <c r="F61" s="23"/>
      <c r="G61" s="30"/>
      <c r="H61" s="30"/>
    </row>
    <row r="62" spans="1:15" ht="14.25" customHeight="1" x14ac:dyDescent="0.25">
      <c r="A62" s="16"/>
      <c r="B62" s="18">
        <v>2</v>
      </c>
      <c r="C62" s="36"/>
      <c r="D62" s="22"/>
      <c r="E62" s="22"/>
      <c r="F62" s="23"/>
      <c r="G62" s="30"/>
      <c r="H62" s="30"/>
    </row>
    <row r="63" spans="1:15" ht="14.25" customHeight="1" x14ac:dyDescent="0.25">
      <c r="A63" s="16"/>
      <c r="B63" s="18">
        <v>3</v>
      </c>
      <c r="C63" s="36"/>
      <c r="D63" s="22"/>
      <c r="E63" s="22"/>
      <c r="F63" s="23"/>
      <c r="G63" s="30"/>
      <c r="H63" s="30"/>
    </row>
    <row r="64" spans="1:15" ht="14.25" customHeight="1" x14ac:dyDescent="0.25">
      <c r="A64" s="16"/>
      <c r="B64" s="18">
        <v>4</v>
      </c>
      <c r="C64" s="36"/>
      <c r="D64" s="22"/>
      <c r="E64" s="22"/>
      <c r="F64" s="23"/>
      <c r="G64" s="30"/>
      <c r="H64" s="30"/>
    </row>
    <row r="65" spans="1:8" ht="14.25" customHeight="1" x14ac:dyDescent="0.25">
      <c r="A65" s="16"/>
      <c r="B65" s="18">
        <v>5</v>
      </c>
      <c r="C65" s="36"/>
      <c r="D65" s="22"/>
      <c r="E65" s="22"/>
      <c r="F65" s="23"/>
      <c r="G65" s="30"/>
      <c r="H65" s="30"/>
    </row>
    <row r="66" spans="1:8" x14ac:dyDescent="0.25">
      <c r="A66" s="16" t="s">
        <v>62</v>
      </c>
      <c r="B66" s="16"/>
      <c r="C66" s="16"/>
      <c r="D66" s="16"/>
      <c r="E66" s="107" t="s">
        <v>63</v>
      </c>
      <c r="F66" s="107"/>
      <c r="G66" s="104"/>
      <c r="H66" s="104"/>
    </row>
    <row r="67" spans="1:8" x14ac:dyDescent="0.25">
      <c r="A67" s="16"/>
      <c r="B67" s="16"/>
      <c r="C67" s="16"/>
      <c r="D67" s="16"/>
      <c r="E67" s="33"/>
      <c r="F67" s="33"/>
      <c r="G67" s="33"/>
      <c r="H67" s="33"/>
    </row>
    <row r="68" spans="1:8" x14ac:dyDescent="0.25">
      <c r="A68" s="34"/>
      <c r="B68" s="34" t="s">
        <v>82</v>
      </c>
      <c r="C68" s="16"/>
      <c r="D68" s="33"/>
      <c r="E68" s="34"/>
      <c r="F68" s="121" t="s">
        <v>73</v>
      </c>
      <c r="G68" s="121"/>
      <c r="H68" s="121"/>
    </row>
    <row r="69" spans="1:8" x14ac:dyDescent="0.25">
      <c r="A69" s="107" t="s">
        <v>83</v>
      </c>
      <c r="B69" s="107"/>
      <c r="C69" s="107"/>
      <c r="D69" s="107"/>
      <c r="E69" s="16"/>
      <c r="F69" s="107" t="s">
        <v>74</v>
      </c>
      <c r="G69" s="107"/>
      <c r="H69" s="107"/>
    </row>
    <row r="70" spans="1:8" x14ac:dyDescent="0.25">
      <c r="A70" s="107" t="s">
        <v>64</v>
      </c>
      <c r="B70" s="107"/>
      <c r="C70" s="107"/>
      <c r="D70" s="107"/>
      <c r="E70" s="16"/>
      <c r="F70" s="107" t="s">
        <v>64</v>
      </c>
      <c r="G70" s="107"/>
      <c r="H70" s="107"/>
    </row>
    <row r="71" spans="1:8" ht="18" customHeight="1" x14ac:dyDescent="0.25">
      <c r="A71" s="35" t="s">
        <v>65</v>
      </c>
      <c r="B71" s="35"/>
      <c r="C71" s="35"/>
      <c r="D71" s="35" t="s">
        <v>66</v>
      </c>
      <c r="E71" s="35"/>
      <c r="F71" s="120" t="s">
        <v>43</v>
      </c>
      <c r="G71" s="120"/>
      <c r="H71" s="120"/>
    </row>
  </sheetData>
  <mergeCells count="23">
    <mergeCell ref="B36:F37"/>
    <mergeCell ref="G36:G37"/>
    <mergeCell ref="H36:H37"/>
    <mergeCell ref="B2:F3"/>
    <mergeCell ref="G2:H2"/>
    <mergeCell ref="C4:F4"/>
    <mergeCell ref="B16:F17"/>
    <mergeCell ref="G16:H16"/>
    <mergeCell ref="C18:F18"/>
    <mergeCell ref="B30:F31"/>
    <mergeCell ref="G30:H30"/>
    <mergeCell ref="F71:H71"/>
    <mergeCell ref="A49:H49"/>
    <mergeCell ref="B50:F51"/>
    <mergeCell ref="G50:H50"/>
    <mergeCell ref="B59:F60"/>
    <mergeCell ref="G59:H59"/>
    <mergeCell ref="E66:H66"/>
    <mergeCell ref="F68:H68"/>
    <mergeCell ref="A69:D69"/>
    <mergeCell ref="F69:H69"/>
    <mergeCell ref="A70:D70"/>
    <mergeCell ref="F70:H70"/>
  </mergeCells>
  <pageMargins left="0.7" right="0.7" top="0.5" bottom="0.75" header="0.3" footer="0.3"/>
  <pageSetup paperSize="14" scale="80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70F0F-021C-47DD-B3FF-02CC2DF52CBD}">
  <dimension ref="A1:O78"/>
  <sheetViews>
    <sheetView view="pageBreakPreview" zoomScale="96" zoomScaleNormal="100" zoomScaleSheetLayoutView="96" workbookViewId="0">
      <selection activeCell="H24" sqref="H24"/>
    </sheetView>
  </sheetViews>
  <sheetFormatPr defaultRowHeight="15" x14ac:dyDescent="0.25"/>
  <cols>
    <col min="6" max="6" width="25.85546875" customWidth="1"/>
    <col min="8" max="8" width="11.28515625" customWidth="1"/>
  </cols>
  <sheetData>
    <row r="1" spans="1:8" x14ac:dyDescent="0.25">
      <c r="A1" s="95"/>
    </row>
    <row r="4" spans="1:8" x14ac:dyDescent="0.25">
      <c r="A4" s="111" t="s">
        <v>57</v>
      </c>
      <c r="B4" s="111"/>
      <c r="C4" s="111"/>
      <c r="D4" s="111"/>
      <c r="E4" s="111"/>
      <c r="F4" s="111"/>
      <c r="G4" s="111"/>
      <c r="H4" s="111"/>
    </row>
    <row r="5" spans="1:8" ht="15" customHeight="1" x14ac:dyDescent="0.25">
      <c r="A5" s="16"/>
      <c r="B5" s="112" t="s">
        <v>47</v>
      </c>
      <c r="C5" s="113"/>
      <c r="D5" s="113"/>
      <c r="E5" s="113"/>
      <c r="F5" s="114"/>
      <c r="G5" s="118" t="s">
        <v>27</v>
      </c>
      <c r="H5" s="119"/>
    </row>
    <row r="6" spans="1:8" x14ac:dyDescent="0.25">
      <c r="A6" s="16"/>
      <c r="B6" s="115"/>
      <c r="C6" s="116"/>
      <c r="D6" s="116"/>
      <c r="E6" s="116"/>
      <c r="F6" s="117"/>
      <c r="G6" s="46" t="s">
        <v>24</v>
      </c>
      <c r="H6" s="31" t="s">
        <v>25</v>
      </c>
    </row>
    <row r="7" spans="1:8" ht="23.25" customHeight="1" x14ac:dyDescent="0.25">
      <c r="A7" s="16"/>
      <c r="B7" s="98">
        <v>6</v>
      </c>
      <c r="C7" s="22" t="s">
        <v>132</v>
      </c>
      <c r="D7" s="22"/>
      <c r="E7" s="22"/>
      <c r="F7" s="23"/>
      <c r="G7" s="17">
        <v>2</v>
      </c>
      <c r="H7" s="17">
        <v>0</v>
      </c>
    </row>
    <row r="8" spans="1:8" ht="23.25" customHeight="1" x14ac:dyDescent="0.25">
      <c r="A8" s="16"/>
      <c r="B8" s="98">
        <v>7</v>
      </c>
      <c r="C8" s="22" t="s">
        <v>250</v>
      </c>
      <c r="D8" s="22"/>
      <c r="E8" s="22"/>
      <c r="F8" s="23"/>
      <c r="G8" s="17">
        <v>0</v>
      </c>
      <c r="H8" s="17">
        <v>1</v>
      </c>
    </row>
    <row r="9" spans="1:8" ht="23.25" customHeight="1" x14ac:dyDescent="0.25">
      <c r="A9" s="16"/>
      <c r="B9" s="98">
        <v>8</v>
      </c>
      <c r="C9" s="22" t="s">
        <v>139</v>
      </c>
      <c r="D9" s="22"/>
      <c r="E9" s="22"/>
      <c r="F9" s="23"/>
      <c r="G9" s="17">
        <v>1</v>
      </c>
      <c r="H9" s="17">
        <v>0</v>
      </c>
    </row>
    <row r="10" spans="1:8" ht="23.25" customHeight="1" x14ac:dyDescent="0.25">
      <c r="A10" s="16"/>
      <c r="B10" s="98">
        <v>9</v>
      </c>
      <c r="C10" s="22" t="s">
        <v>131</v>
      </c>
      <c r="D10" s="22"/>
      <c r="E10" s="22"/>
      <c r="F10" s="23"/>
      <c r="G10" s="17">
        <v>1</v>
      </c>
      <c r="H10" s="17">
        <v>0</v>
      </c>
    </row>
    <row r="11" spans="1:8" ht="23.25" customHeight="1" x14ac:dyDescent="0.25">
      <c r="A11" s="16"/>
      <c r="B11" s="98">
        <v>10</v>
      </c>
      <c r="C11" s="22" t="s">
        <v>133</v>
      </c>
      <c r="D11" s="22"/>
      <c r="E11" s="22"/>
      <c r="F11" s="23"/>
      <c r="G11" s="41">
        <v>1</v>
      </c>
      <c r="H11" s="17">
        <v>0</v>
      </c>
    </row>
    <row r="12" spans="1:8" ht="23.25" customHeight="1" x14ac:dyDescent="0.25">
      <c r="A12" s="16"/>
      <c r="B12" s="98">
        <v>11</v>
      </c>
      <c r="C12" s="22" t="s">
        <v>251</v>
      </c>
      <c r="D12" s="22"/>
      <c r="E12" s="22"/>
      <c r="F12" s="23"/>
      <c r="G12" s="17">
        <v>1</v>
      </c>
      <c r="H12" s="17">
        <v>0</v>
      </c>
    </row>
    <row r="13" spans="1:8" ht="23.25" customHeight="1" x14ac:dyDescent="0.25">
      <c r="A13" s="16"/>
      <c r="B13" s="98">
        <v>12</v>
      </c>
      <c r="C13" s="22" t="s">
        <v>252</v>
      </c>
      <c r="D13" s="22"/>
      <c r="E13" s="22"/>
      <c r="F13" s="23"/>
      <c r="G13" s="17">
        <v>0</v>
      </c>
      <c r="H13" s="17">
        <v>1</v>
      </c>
    </row>
    <row r="14" spans="1:8" ht="23.25" customHeight="1" x14ac:dyDescent="0.25">
      <c r="A14" s="16"/>
      <c r="B14" s="21"/>
      <c r="C14" s="22"/>
      <c r="D14" s="22"/>
      <c r="E14" s="22"/>
      <c r="F14" s="23"/>
      <c r="G14" s="41"/>
      <c r="H14" s="17"/>
    </row>
    <row r="15" spans="1:8" ht="23.25" customHeight="1" x14ac:dyDescent="0.25">
      <c r="A15" s="16"/>
      <c r="B15" s="21"/>
      <c r="C15" s="22"/>
      <c r="D15" s="22"/>
      <c r="E15" s="22"/>
      <c r="F15" s="23"/>
      <c r="G15" s="41"/>
      <c r="H15" s="17"/>
    </row>
    <row r="16" spans="1:8" ht="23.25" customHeight="1" x14ac:dyDescent="0.25">
      <c r="A16" s="16"/>
      <c r="B16" s="21"/>
      <c r="C16" s="22"/>
      <c r="D16" s="22"/>
      <c r="E16" s="22"/>
      <c r="F16" s="23"/>
      <c r="G16" s="41"/>
      <c r="H16" s="17"/>
    </row>
    <row r="17" spans="1:13" ht="23.25" customHeight="1" x14ac:dyDescent="0.25">
      <c r="A17" s="16"/>
      <c r="B17" s="21"/>
      <c r="C17" s="22"/>
      <c r="D17" s="22"/>
      <c r="E17" s="22"/>
      <c r="F17" s="23"/>
      <c r="G17" s="41"/>
      <c r="H17" s="17"/>
    </row>
    <row r="18" spans="1:13" ht="23.25" customHeight="1" x14ac:dyDescent="0.25">
      <c r="A18" s="16"/>
      <c r="B18" s="21"/>
      <c r="C18" s="22"/>
      <c r="D18" s="22"/>
      <c r="E18" s="22"/>
      <c r="F18" s="23"/>
      <c r="G18" s="41"/>
      <c r="H18" s="17"/>
    </row>
    <row r="19" spans="1:13" ht="23.25" customHeight="1" x14ac:dyDescent="0.25">
      <c r="A19" s="16"/>
      <c r="B19" s="21"/>
      <c r="C19" s="22"/>
      <c r="D19" s="22"/>
      <c r="E19" s="22"/>
      <c r="F19" s="23"/>
      <c r="G19" s="41"/>
      <c r="H19" s="17"/>
    </row>
    <row r="20" spans="1:13" ht="23.25" customHeight="1" x14ac:dyDescent="0.25">
      <c r="A20" s="16"/>
      <c r="B20" s="21"/>
      <c r="C20" s="22"/>
      <c r="D20" s="22"/>
      <c r="E20" s="22"/>
      <c r="F20" s="23"/>
      <c r="G20" s="41"/>
      <c r="H20" s="17"/>
    </row>
    <row r="21" spans="1:13" ht="23.25" customHeight="1" x14ac:dyDescent="0.25">
      <c r="A21" s="16"/>
      <c r="B21" s="21"/>
      <c r="C21" s="22"/>
      <c r="D21" s="22"/>
      <c r="E21" s="22"/>
      <c r="F21" s="23"/>
      <c r="G21" s="41"/>
      <c r="H21" s="17"/>
    </row>
    <row r="22" spans="1:13" ht="23.25" customHeight="1" x14ac:dyDescent="0.25">
      <c r="A22" s="16"/>
      <c r="B22" s="21"/>
      <c r="C22" s="22"/>
      <c r="D22" s="22"/>
      <c r="E22" s="22"/>
      <c r="F22" s="23"/>
      <c r="G22" s="41"/>
      <c r="H22" s="17"/>
    </row>
    <row r="23" spans="1:13" ht="23.25" customHeight="1" x14ac:dyDescent="0.25">
      <c r="A23" s="16"/>
      <c r="B23" s="21"/>
      <c r="C23" s="22"/>
      <c r="D23" s="22"/>
      <c r="E23" s="22"/>
      <c r="F23" s="23"/>
      <c r="G23" s="41"/>
      <c r="H23" s="17"/>
    </row>
    <row r="24" spans="1:13" ht="23.25" customHeight="1" x14ac:dyDescent="0.25">
      <c r="A24" s="16"/>
      <c r="B24" s="21"/>
      <c r="C24" s="22"/>
      <c r="D24" s="22"/>
      <c r="E24" s="22"/>
      <c r="F24" s="23"/>
      <c r="G24" s="41"/>
      <c r="H24" s="17"/>
    </row>
    <row r="25" spans="1:13" ht="23.25" customHeight="1" x14ac:dyDescent="0.25">
      <c r="A25" s="16"/>
      <c r="B25" s="21"/>
      <c r="C25" s="22"/>
      <c r="D25" s="22"/>
      <c r="E25" s="22"/>
      <c r="F25" s="23"/>
      <c r="G25" s="41"/>
      <c r="H25" s="17"/>
    </row>
    <row r="26" spans="1:13" ht="23.25" customHeight="1" x14ac:dyDescent="0.25">
      <c r="A26" s="16"/>
      <c r="B26" s="21"/>
      <c r="C26" s="22"/>
      <c r="D26" s="22"/>
      <c r="E26" s="22"/>
      <c r="F26" s="23"/>
      <c r="G26" s="41"/>
      <c r="H26" s="17"/>
    </row>
    <row r="27" spans="1:13" ht="23.25" customHeight="1" x14ac:dyDescent="0.25">
      <c r="A27" s="16"/>
      <c r="B27" s="21" t="s">
        <v>156</v>
      </c>
      <c r="C27" s="124"/>
      <c r="D27" s="125"/>
      <c r="E27" s="125"/>
      <c r="F27" s="126"/>
      <c r="G27" s="41"/>
      <c r="H27" s="17"/>
    </row>
    <row r="28" spans="1:13" x14ac:dyDescent="0.25">
      <c r="A28" s="16"/>
      <c r="B28" s="116"/>
      <c r="C28" s="116"/>
      <c r="D28" s="116"/>
      <c r="E28" s="116"/>
      <c r="F28" s="116"/>
      <c r="G28" s="107"/>
      <c r="H28" s="107"/>
    </row>
    <row r="29" spans="1:13" x14ac:dyDescent="0.25">
      <c r="A29" s="16"/>
      <c r="B29" s="116"/>
      <c r="C29" s="116"/>
      <c r="D29" s="116"/>
      <c r="E29" s="116"/>
      <c r="F29" s="116"/>
      <c r="G29" s="19"/>
      <c r="H29" s="19"/>
      <c r="K29" s="74"/>
      <c r="L29" s="74"/>
      <c r="M29" s="74"/>
    </row>
    <row r="30" spans="1:13" ht="15.75" x14ac:dyDescent="0.25">
      <c r="A30" s="16"/>
      <c r="B30" s="20"/>
      <c r="C30" s="130"/>
      <c r="D30" s="130"/>
      <c r="E30" s="130"/>
      <c r="F30" s="130"/>
      <c r="G30" s="19"/>
      <c r="H30" s="19"/>
      <c r="K30" s="75"/>
      <c r="L30" s="76"/>
      <c r="M30" s="74"/>
    </row>
    <row r="31" spans="1:13" ht="15.75" x14ac:dyDescent="0.25">
      <c r="A31" s="16"/>
      <c r="B31" s="20"/>
      <c r="C31" s="130"/>
      <c r="D31" s="130"/>
      <c r="E31" s="130"/>
      <c r="F31" s="130"/>
      <c r="G31" s="19"/>
      <c r="H31" s="19"/>
      <c r="K31" s="75"/>
      <c r="L31" s="76"/>
      <c r="M31" s="74"/>
    </row>
    <row r="32" spans="1:13" ht="15.75" x14ac:dyDescent="0.25">
      <c r="A32" s="16"/>
      <c r="B32" s="20"/>
      <c r="C32" s="78"/>
      <c r="G32" s="19"/>
      <c r="H32" s="19"/>
      <c r="K32" s="75"/>
      <c r="L32" s="76"/>
      <c r="M32" s="74"/>
    </row>
    <row r="33" spans="1:13" ht="15.75" x14ac:dyDescent="0.25">
      <c r="A33" s="16"/>
      <c r="B33" s="20"/>
      <c r="C33" s="78"/>
      <c r="D33" s="78"/>
      <c r="E33" s="78"/>
      <c r="F33" s="78"/>
      <c r="G33" s="19"/>
      <c r="H33" s="19"/>
      <c r="K33" s="75"/>
      <c r="L33" s="76"/>
      <c r="M33" s="74"/>
    </row>
    <row r="34" spans="1:13" ht="15.75" x14ac:dyDescent="0.25">
      <c r="A34" s="16"/>
      <c r="B34" s="20"/>
      <c r="C34" s="78"/>
      <c r="D34" s="78"/>
      <c r="E34" s="78"/>
      <c r="F34" s="78"/>
      <c r="G34" s="19"/>
      <c r="H34" s="19"/>
      <c r="K34" s="75"/>
      <c r="L34" s="76"/>
      <c r="M34" s="74"/>
    </row>
    <row r="35" spans="1:13" ht="15.75" x14ac:dyDescent="0.25">
      <c r="A35" s="16"/>
      <c r="B35" s="20"/>
      <c r="C35" s="78"/>
      <c r="D35" s="92"/>
      <c r="E35" s="92"/>
      <c r="F35" s="92"/>
      <c r="G35" s="19"/>
      <c r="H35" s="19"/>
      <c r="K35" s="75"/>
      <c r="L35" s="76"/>
      <c r="M35" s="74"/>
    </row>
    <row r="36" spans="1:13" ht="15.75" x14ac:dyDescent="0.25">
      <c r="A36" s="16"/>
      <c r="B36" s="20"/>
      <c r="C36" s="78"/>
      <c r="D36" s="78"/>
      <c r="E36" s="78"/>
      <c r="F36" s="78"/>
      <c r="G36" s="19"/>
      <c r="H36" s="19"/>
      <c r="K36" s="75"/>
      <c r="L36" s="76"/>
      <c r="M36" s="74"/>
    </row>
    <row r="37" spans="1:13" ht="15.75" x14ac:dyDescent="0.25">
      <c r="A37" s="16"/>
      <c r="B37" s="20"/>
      <c r="C37" s="78"/>
      <c r="D37" s="78"/>
      <c r="E37" s="78"/>
      <c r="F37" s="78"/>
      <c r="G37" s="19"/>
      <c r="H37" s="19"/>
      <c r="K37" s="75"/>
      <c r="L37" s="76"/>
      <c r="M37" s="74"/>
    </row>
    <row r="38" spans="1:13" ht="15.75" x14ac:dyDescent="0.25">
      <c r="A38" s="16"/>
      <c r="B38" s="20"/>
      <c r="C38" s="20"/>
      <c r="D38" s="78"/>
      <c r="E38" s="78"/>
      <c r="F38" s="78"/>
      <c r="G38" s="19"/>
      <c r="H38" s="19"/>
      <c r="K38" s="75"/>
      <c r="L38" s="76"/>
      <c r="M38" s="74"/>
    </row>
    <row r="39" spans="1:13" ht="15.75" x14ac:dyDescent="0.25">
      <c r="A39" s="16"/>
      <c r="B39" s="20"/>
      <c r="C39" s="20"/>
      <c r="D39" s="78"/>
      <c r="E39" s="78"/>
      <c r="F39" s="78"/>
      <c r="G39" s="19"/>
      <c r="H39" s="19"/>
      <c r="K39" s="75"/>
      <c r="L39" s="76"/>
      <c r="M39" s="74"/>
    </row>
    <row r="40" spans="1:13" ht="15.75" x14ac:dyDescent="0.25">
      <c r="A40" s="16"/>
      <c r="B40" s="20"/>
      <c r="C40" s="78"/>
      <c r="D40" s="78"/>
      <c r="E40" s="78"/>
      <c r="F40" s="78"/>
      <c r="G40" s="19"/>
      <c r="H40" s="19"/>
      <c r="K40" s="75"/>
      <c r="L40" s="76"/>
      <c r="M40" s="74"/>
    </row>
    <row r="41" spans="1:13" x14ac:dyDescent="0.25">
      <c r="A41" s="16"/>
      <c r="B41" s="16"/>
      <c r="C41" s="25"/>
      <c r="D41" s="16"/>
      <c r="E41" s="16"/>
      <c r="F41" s="16"/>
      <c r="G41" s="16"/>
      <c r="H41" s="16"/>
      <c r="K41" s="74"/>
      <c r="L41" s="74"/>
      <c r="M41" s="74"/>
    </row>
    <row r="42" spans="1:13" x14ac:dyDescent="0.25">
      <c r="A42" s="16"/>
      <c r="B42" s="116"/>
      <c r="C42" s="116"/>
      <c r="D42" s="116"/>
      <c r="E42" s="116"/>
      <c r="F42" s="116"/>
      <c r="G42" s="107"/>
      <c r="H42" s="107"/>
      <c r="K42" s="74"/>
      <c r="L42" s="74"/>
      <c r="M42" s="74"/>
    </row>
    <row r="43" spans="1:13" x14ac:dyDescent="0.25">
      <c r="A43" s="16"/>
      <c r="B43" s="116"/>
      <c r="C43" s="116"/>
      <c r="D43" s="116"/>
      <c r="E43" s="116"/>
      <c r="F43" s="116"/>
      <c r="G43" s="19"/>
      <c r="H43" s="19"/>
      <c r="K43" s="74"/>
      <c r="L43" s="74"/>
      <c r="M43" s="74"/>
    </row>
    <row r="44" spans="1:13" x14ac:dyDescent="0.25">
      <c r="A44" s="16"/>
      <c r="B44" s="20"/>
      <c r="C44" s="16"/>
      <c r="D44" s="16"/>
      <c r="E44" s="16"/>
      <c r="F44" s="16"/>
      <c r="G44" s="19"/>
      <c r="H44" s="19"/>
    </row>
    <row r="45" spans="1:13" x14ac:dyDescent="0.25">
      <c r="A45" s="16"/>
      <c r="B45" s="20"/>
      <c r="C45" s="16"/>
      <c r="D45" s="16"/>
      <c r="E45" s="16"/>
      <c r="F45" s="16"/>
      <c r="G45" s="19"/>
      <c r="H45" s="19"/>
    </row>
    <row r="46" spans="1:13" x14ac:dyDescent="0.25">
      <c r="A46" s="93"/>
      <c r="B46" s="16"/>
      <c r="C46" s="16"/>
      <c r="D46" s="16"/>
      <c r="E46" s="16"/>
      <c r="F46" s="16"/>
      <c r="G46" s="19"/>
      <c r="H46" s="19"/>
    </row>
    <row r="47" spans="1:13" x14ac:dyDescent="0.25">
      <c r="A47" s="16"/>
      <c r="B47" s="16"/>
      <c r="C47" s="16"/>
      <c r="D47" s="16"/>
      <c r="E47" s="16"/>
      <c r="F47" s="16"/>
      <c r="G47" s="19"/>
      <c r="H47" s="19"/>
    </row>
    <row r="48" spans="1:13" ht="10.5" customHeight="1" x14ac:dyDescent="0.25">
      <c r="A48" s="16"/>
      <c r="B48" s="107"/>
      <c r="C48" s="107"/>
      <c r="D48" s="107"/>
      <c r="E48" s="107"/>
      <c r="F48" s="107"/>
      <c r="G48" s="107"/>
      <c r="H48" s="107"/>
    </row>
    <row r="49" spans="1:15" ht="9" customHeight="1" x14ac:dyDescent="0.25">
      <c r="A49" s="16"/>
      <c r="B49" s="107"/>
      <c r="C49" s="107"/>
      <c r="D49" s="107"/>
      <c r="E49" s="107"/>
      <c r="F49" s="107"/>
      <c r="G49" s="107"/>
      <c r="H49" s="107"/>
    </row>
    <row r="50" spans="1:15" x14ac:dyDescent="0.25">
      <c r="A50" s="16"/>
      <c r="B50" s="20"/>
      <c r="C50" s="77"/>
      <c r="D50" s="16"/>
      <c r="E50" s="16"/>
      <c r="F50" s="16"/>
      <c r="G50" s="19"/>
      <c r="H50" s="19"/>
      <c r="J50" s="77"/>
    </row>
    <row r="51" spans="1:15" x14ac:dyDescent="0.25">
      <c r="A51" s="16"/>
      <c r="B51" s="20"/>
      <c r="C51" s="77"/>
      <c r="D51" s="16"/>
      <c r="E51" s="16"/>
      <c r="F51" s="16"/>
      <c r="G51" s="19"/>
      <c r="H51" s="19"/>
      <c r="J51" s="77"/>
    </row>
    <row r="52" spans="1:15" x14ac:dyDescent="0.25">
      <c r="A52" s="16"/>
      <c r="B52" s="20"/>
      <c r="C52" s="77"/>
      <c r="D52" s="16"/>
      <c r="E52" s="16"/>
      <c r="F52" s="16"/>
      <c r="G52" s="19"/>
      <c r="H52" s="19"/>
      <c r="J52" s="77"/>
    </row>
    <row r="53" spans="1:15" x14ac:dyDescent="0.25">
      <c r="A53" s="16"/>
      <c r="B53" s="20"/>
      <c r="C53" s="77"/>
      <c r="D53" s="16"/>
      <c r="E53" s="16"/>
      <c r="F53" s="16"/>
      <c r="G53" s="19"/>
      <c r="H53" s="19"/>
      <c r="J53" s="77"/>
    </row>
    <row r="54" spans="1:15" x14ac:dyDescent="0.25">
      <c r="A54" s="16"/>
      <c r="B54" s="20"/>
      <c r="C54" s="77"/>
      <c r="D54" s="16"/>
      <c r="E54" s="16"/>
      <c r="F54" s="16"/>
      <c r="G54" s="19"/>
      <c r="H54" s="19"/>
      <c r="J54" s="77"/>
    </row>
    <row r="55" spans="1:15" ht="4.5" customHeight="1" x14ac:dyDescent="0.25">
      <c r="A55" s="16"/>
      <c r="B55" s="20"/>
      <c r="C55" s="77"/>
      <c r="D55" s="16"/>
      <c r="E55" s="16"/>
      <c r="F55" s="16"/>
      <c r="G55" s="19"/>
      <c r="H55" s="19"/>
      <c r="J55" s="77"/>
    </row>
    <row r="56" spans="1:15" x14ac:dyDescent="0.25">
      <c r="A56" s="111"/>
      <c r="B56" s="111"/>
      <c r="C56" s="111"/>
      <c r="D56" s="111"/>
      <c r="E56" s="111"/>
      <c r="F56" s="111"/>
      <c r="G56" s="111"/>
      <c r="H56" s="111"/>
    </row>
    <row r="57" spans="1:15" x14ac:dyDescent="0.25">
      <c r="A57" s="16"/>
      <c r="B57" s="116"/>
      <c r="C57" s="116"/>
      <c r="D57" s="116"/>
      <c r="E57" s="116"/>
      <c r="F57" s="116"/>
      <c r="G57" s="107"/>
      <c r="H57" s="107"/>
    </row>
    <row r="58" spans="1:15" ht="12.75" customHeight="1" x14ac:dyDescent="0.25">
      <c r="A58" s="16"/>
      <c r="B58" s="116"/>
      <c r="C58" s="116"/>
      <c r="D58" s="116"/>
      <c r="E58" s="116"/>
      <c r="F58" s="116"/>
      <c r="G58" s="19"/>
      <c r="H58" s="19"/>
    </row>
    <row r="59" spans="1:15" x14ac:dyDescent="0.25">
      <c r="A59" s="16"/>
      <c r="B59" s="20"/>
      <c r="C59" s="16"/>
      <c r="D59" s="16"/>
      <c r="E59" s="16"/>
      <c r="F59" s="16"/>
      <c r="G59" s="19"/>
      <c r="H59" s="19"/>
      <c r="J59" s="16"/>
      <c r="K59" s="16"/>
      <c r="L59" s="16"/>
      <c r="M59" s="16"/>
      <c r="N59" s="19"/>
      <c r="O59" s="19"/>
    </row>
    <row r="60" spans="1:15" x14ac:dyDescent="0.25">
      <c r="A60" s="16"/>
      <c r="B60" s="20"/>
      <c r="C60" s="16"/>
      <c r="D60" s="16"/>
      <c r="E60" s="16"/>
      <c r="F60" s="16"/>
      <c r="G60" s="19"/>
      <c r="H60" s="19"/>
      <c r="J60" s="16"/>
      <c r="K60" s="16"/>
      <c r="L60" s="16"/>
      <c r="M60" s="16"/>
      <c r="N60" s="19"/>
      <c r="O60" s="19"/>
    </row>
    <row r="61" spans="1:15" x14ac:dyDescent="0.25">
      <c r="A61" s="16"/>
      <c r="B61" s="20"/>
      <c r="C61" s="16"/>
      <c r="D61" s="16"/>
      <c r="E61" s="16"/>
      <c r="F61" s="16"/>
      <c r="G61" s="19"/>
      <c r="H61" s="19"/>
      <c r="J61" s="16"/>
      <c r="K61" s="16"/>
      <c r="L61" s="16"/>
      <c r="M61" s="16"/>
      <c r="N61" s="19"/>
      <c r="O61" s="19"/>
    </row>
    <row r="62" spans="1:15" x14ac:dyDescent="0.25">
      <c r="A62" s="16"/>
      <c r="B62" s="20"/>
      <c r="C62" s="16"/>
      <c r="D62" s="16"/>
      <c r="E62" s="16"/>
      <c r="F62" s="16"/>
      <c r="G62" s="19"/>
      <c r="H62" s="19"/>
      <c r="J62" s="16"/>
      <c r="K62" s="16"/>
      <c r="L62" s="16"/>
      <c r="M62" s="16"/>
      <c r="N62" s="19"/>
      <c r="O62" s="19"/>
    </row>
    <row r="63" spans="1:15" x14ac:dyDescent="0.25">
      <c r="A63" s="16"/>
      <c r="B63" s="20"/>
      <c r="C63" s="16"/>
      <c r="D63" s="16"/>
      <c r="E63" s="16"/>
      <c r="F63" s="16"/>
      <c r="G63" s="19"/>
      <c r="H63" s="19"/>
      <c r="J63" s="16"/>
      <c r="K63" s="16"/>
      <c r="L63" s="16"/>
      <c r="M63" s="16"/>
      <c r="N63" s="19"/>
      <c r="O63" s="19"/>
    </row>
    <row r="64" spans="1:15" x14ac:dyDescent="0.25">
      <c r="A64" s="16"/>
      <c r="B64" s="32"/>
      <c r="C64" s="32"/>
      <c r="D64" s="32"/>
      <c r="E64" s="16"/>
      <c r="F64" s="16"/>
      <c r="G64" s="16"/>
      <c r="H64" s="16"/>
    </row>
    <row r="65" spans="1:8" x14ac:dyDescent="0.25">
      <c r="A65" s="16"/>
      <c r="B65" s="16"/>
      <c r="C65" s="16"/>
      <c r="D65" s="16"/>
      <c r="E65" s="16"/>
      <c r="F65" s="16"/>
      <c r="G65" s="16"/>
      <c r="H65" s="16"/>
    </row>
    <row r="66" spans="1:8" x14ac:dyDescent="0.25">
      <c r="A66" s="16"/>
      <c r="B66" s="116"/>
      <c r="C66" s="116"/>
      <c r="D66" s="116"/>
      <c r="E66" s="116"/>
      <c r="F66" s="116"/>
      <c r="G66" s="107"/>
      <c r="H66" s="107"/>
    </row>
    <row r="67" spans="1:8" x14ac:dyDescent="0.25">
      <c r="A67" s="16"/>
      <c r="B67" s="116"/>
      <c r="C67" s="116"/>
      <c r="D67" s="116"/>
      <c r="E67" s="116"/>
      <c r="F67" s="116"/>
      <c r="G67" s="19"/>
      <c r="H67" s="19"/>
    </row>
    <row r="68" spans="1:8" ht="14.25" customHeight="1" x14ac:dyDescent="0.25">
      <c r="A68" s="16"/>
      <c r="B68" s="20"/>
      <c r="C68" s="94"/>
      <c r="D68" s="16"/>
      <c r="E68" s="16"/>
      <c r="F68" s="16"/>
      <c r="G68" s="16"/>
      <c r="H68" s="16"/>
    </row>
    <row r="69" spans="1:8" ht="14.25" customHeight="1" x14ac:dyDescent="0.25">
      <c r="A69" s="16"/>
      <c r="B69" s="20"/>
      <c r="C69" s="94"/>
      <c r="D69" s="16"/>
      <c r="E69" s="16"/>
      <c r="F69" s="16"/>
      <c r="G69" s="16"/>
      <c r="H69" s="16"/>
    </row>
    <row r="70" spans="1:8" ht="14.25" customHeight="1" x14ac:dyDescent="0.25">
      <c r="A70" s="16"/>
      <c r="B70" s="20"/>
      <c r="C70" s="94"/>
      <c r="D70" s="16"/>
      <c r="E70" s="16"/>
      <c r="F70" s="16"/>
      <c r="G70" s="16"/>
      <c r="H70" s="16"/>
    </row>
    <row r="71" spans="1:8" ht="14.25" customHeight="1" x14ac:dyDescent="0.25">
      <c r="A71" s="16"/>
      <c r="B71" s="20"/>
      <c r="C71" s="94"/>
      <c r="D71" s="16"/>
      <c r="E71" s="16"/>
      <c r="F71" s="16"/>
      <c r="G71" s="16"/>
      <c r="H71" s="16"/>
    </row>
    <row r="72" spans="1:8" ht="14.25" customHeight="1" x14ac:dyDescent="0.25">
      <c r="A72" s="16"/>
      <c r="B72" s="20"/>
      <c r="C72" s="94"/>
      <c r="D72" s="16"/>
      <c r="E72" s="16"/>
      <c r="F72" s="16"/>
      <c r="G72" s="16"/>
      <c r="H72" s="16"/>
    </row>
    <row r="73" spans="1:8" x14ac:dyDescent="0.25">
      <c r="A73" s="16"/>
      <c r="B73" s="16"/>
      <c r="C73" s="16"/>
      <c r="D73" s="16"/>
      <c r="E73" s="107"/>
      <c r="F73" s="107"/>
      <c r="G73" s="107"/>
      <c r="H73" s="107"/>
    </row>
    <row r="74" spans="1:8" x14ac:dyDescent="0.25">
      <c r="A74" s="16"/>
      <c r="B74" s="16"/>
      <c r="C74" s="16"/>
      <c r="D74" s="16"/>
      <c r="E74" s="33"/>
      <c r="F74" s="33"/>
      <c r="G74" s="33"/>
      <c r="H74" s="33"/>
    </row>
    <row r="75" spans="1:8" x14ac:dyDescent="0.25">
      <c r="A75" s="34"/>
      <c r="B75" s="34"/>
      <c r="C75" s="16"/>
      <c r="D75" s="33"/>
      <c r="E75" s="34"/>
      <c r="F75" s="121"/>
      <c r="G75" s="121"/>
      <c r="H75" s="121"/>
    </row>
    <row r="76" spans="1:8" x14ac:dyDescent="0.25">
      <c r="A76" s="107"/>
      <c r="B76" s="107"/>
      <c r="C76" s="107"/>
      <c r="D76" s="107"/>
      <c r="E76" s="16"/>
      <c r="F76" s="107"/>
      <c r="G76" s="107"/>
      <c r="H76" s="107"/>
    </row>
    <row r="77" spans="1:8" x14ac:dyDescent="0.25">
      <c r="A77" s="107"/>
      <c r="B77" s="107"/>
      <c r="C77" s="107"/>
      <c r="D77" s="107"/>
      <c r="E77" s="16"/>
      <c r="F77" s="107"/>
      <c r="G77" s="107"/>
      <c r="H77" s="107"/>
    </row>
    <row r="78" spans="1:8" ht="18" customHeight="1" x14ac:dyDescent="0.25">
      <c r="A78" s="35"/>
      <c r="B78" s="35"/>
      <c r="C78" s="35"/>
      <c r="D78" s="35"/>
      <c r="E78" s="35"/>
      <c r="F78" s="120"/>
      <c r="G78" s="120"/>
      <c r="H78" s="120"/>
    </row>
  </sheetData>
  <mergeCells count="25">
    <mergeCell ref="C30:F30"/>
    <mergeCell ref="A4:H4"/>
    <mergeCell ref="B5:F6"/>
    <mergeCell ref="G5:H5"/>
    <mergeCell ref="C27:F27"/>
    <mergeCell ref="B28:F29"/>
    <mergeCell ref="G28:H28"/>
    <mergeCell ref="C31:F31"/>
    <mergeCell ref="B42:F43"/>
    <mergeCell ref="G42:H42"/>
    <mergeCell ref="B48:F49"/>
    <mergeCell ref="G48:G49"/>
    <mergeCell ref="H48:H49"/>
    <mergeCell ref="F78:H78"/>
    <mergeCell ref="A56:H56"/>
    <mergeCell ref="B57:F58"/>
    <mergeCell ref="G57:H57"/>
    <mergeCell ref="B66:F67"/>
    <mergeCell ref="G66:H66"/>
    <mergeCell ref="E73:H73"/>
    <mergeCell ref="F75:H75"/>
    <mergeCell ref="A76:D76"/>
    <mergeCell ref="F76:H76"/>
    <mergeCell ref="A77:D77"/>
    <mergeCell ref="F77:H77"/>
  </mergeCells>
  <pageMargins left="0.7" right="0.7" top="0.5" bottom="0.75" header="0.3" footer="0.3"/>
  <pageSetup paperSize="14" scale="8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40E72-DF68-472F-BF4C-41A53F8F3D09}">
  <dimension ref="A1:Q67"/>
  <sheetViews>
    <sheetView topLeftCell="A40" zoomScaleNormal="100" workbookViewId="0">
      <selection activeCell="E65" sqref="E65"/>
    </sheetView>
  </sheetViews>
  <sheetFormatPr defaultRowHeight="15" x14ac:dyDescent="0.25"/>
  <cols>
    <col min="2" max="2" width="10.85546875" customWidth="1"/>
    <col min="3" max="3" width="11.7109375" customWidth="1"/>
    <col min="4" max="4" width="10.7109375" customWidth="1"/>
    <col min="5" max="5" width="9.140625" customWidth="1"/>
    <col min="7" max="7" width="10.140625" customWidth="1"/>
    <col min="8" max="8" width="14" customWidth="1"/>
    <col min="9" max="9" width="15.140625" customWidth="1"/>
    <col min="10" max="10" width="6.42578125" customWidth="1"/>
  </cols>
  <sheetData>
    <row r="1" spans="1:9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</row>
    <row r="2" spans="1:9" x14ac:dyDescent="0.25">
      <c r="A2" s="1" t="s">
        <v>1</v>
      </c>
      <c r="B2" s="1"/>
      <c r="C2" s="1"/>
      <c r="D2" s="1"/>
      <c r="E2" s="1"/>
      <c r="F2" s="1"/>
      <c r="G2" s="2"/>
      <c r="H2" s="2"/>
      <c r="I2" s="1"/>
    </row>
    <row r="3" spans="1:9" x14ac:dyDescent="0.25">
      <c r="A3" s="3" t="s">
        <v>2</v>
      </c>
      <c r="B3" s="1"/>
      <c r="C3" s="1"/>
      <c r="D3" s="1"/>
      <c r="E3" s="1"/>
      <c r="F3" s="1"/>
      <c r="G3" s="2"/>
      <c r="H3" s="2"/>
      <c r="I3" s="1"/>
    </row>
    <row r="4" spans="1:9" x14ac:dyDescent="0.25">
      <c r="A4" s="1" t="s">
        <v>3</v>
      </c>
      <c r="B4" s="1" t="s">
        <v>4</v>
      </c>
      <c r="C4" s="1" t="s">
        <v>5</v>
      </c>
      <c r="D4" s="1"/>
      <c r="E4" s="1"/>
      <c r="F4" s="1"/>
      <c r="G4" s="2"/>
      <c r="H4" s="2"/>
      <c r="I4" s="1"/>
    </row>
    <row r="5" spans="1:9" x14ac:dyDescent="0.25">
      <c r="A5" s="99" t="s">
        <v>254</v>
      </c>
      <c r="B5" s="99"/>
      <c r="C5" s="99"/>
      <c r="D5" s="99"/>
      <c r="E5" s="99"/>
      <c r="F5" s="99"/>
      <c r="G5" s="99"/>
      <c r="H5" s="99"/>
      <c r="I5" s="99"/>
    </row>
    <row r="6" spans="1:9" x14ac:dyDescent="0.25">
      <c r="A6" s="1" t="s">
        <v>6</v>
      </c>
      <c r="B6" s="1"/>
      <c r="C6" s="5" t="s">
        <v>7</v>
      </c>
      <c r="D6" s="5"/>
      <c r="E6" s="5"/>
      <c r="F6" s="1"/>
      <c r="G6" s="2" t="s">
        <v>8</v>
      </c>
      <c r="H6" s="2"/>
      <c r="I6" s="5" t="s">
        <v>9</v>
      </c>
    </row>
    <row r="7" spans="1:9" x14ac:dyDescent="0.25">
      <c r="A7" s="1" t="s">
        <v>10</v>
      </c>
      <c r="B7" s="1"/>
      <c r="C7" s="6" t="s">
        <v>11</v>
      </c>
      <c r="D7" s="6"/>
      <c r="E7" s="6"/>
      <c r="F7" s="1"/>
      <c r="G7" s="2" t="s">
        <v>12</v>
      </c>
      <c r="H7" s="2"/>
      <c r="I7" s="6" t="s">
        <v>13</v>
      </c>
    </row>
    <row r="8" spans="1:9" x14ac:dyDescent="0.25">
      <c r="A8" s="1" t="s">
        <v>14</v>
      </c>
      <c r="B8" s="1"/>
      <c r="C8" s="6" t="s">
        <v>15</v>
      </c>
      <c r="D8" s="6"/>
      <c r="E8" s="6"/>
      <c r="F8" s="1"/>
      <c r="G8" s="2" t="s">
        <v>16</v>
      </c>
      <c r="H8" s="2"/>
      <c r="I8" s="7">
        <v>300</v>
      </c>
    </row>
    <row r="9" spans="1:9" x14ac:dyDescent="0.25">
      <c r="A9" s="1" t="s">
        <v>17</v>
      </c>
      <c r="B9" s="1"/>
      <c r="C9" s="6" t="s">
        <v>18</v>
      </c>
      <c r="D9" s="6"/>
      <c r="E9" s="6"/>
      <c r="F9" s="1"/>
      <c r="G9" s="2" t="s">
        <v>19</v>
      </c>
      <c r="H9" s="2"/>
      <c r="I9" s="7">
        <v>300</v>
      </c>
    </row>
    <row r="10" spans="1:9" x14ac:dyDescent="0.25">
      <c r="A10" s="1" t="s">
        <v>20</v>
      </c>
      <c r="B10" s="1"/>
      <c r="C10" s="1"/>
      <c r="D10" s="1"/>
      <c r="E10" s="1"/>
      <c r="F10" s="1"/>
      <c r="G10" s="2"/>
      <c r="H10" s="2"/>
      <c r="I10" s="3"/>
    </row>
    <row r="11" spans="1:9" x14ac:dyDescent="0.25">
      <c r="A11" s="1" t="s">
        <v>21</v>
      </c>
      <c r="B11" s="1"/>
      <c r="C11" s="1"/>
      <c r="D11" s="1"/>
      <c r="E11" s="1"/>
      <c r="F11" s="1"/>
      <c r="G11" s="2"/>
      <c r="H11" s="2"/>
      <c r="I11" s="1"/>
    </row>
    <row r="12" spans="1:9" s="67" customFormat="1" ht="21" customHeight="1" x14ac:dyDescent="0.2">
      <c r="A12" s="13" t="s">
        <v>80</v>
      </c>
      <c r="B12" s="1"/>
      <c r="C12" s="1"/>
      <c r="D12" s="13" t="s">
        <v>79</v>
      </c>
      <c r="E12" s="13"/>
      <c r="F12" s="1"/>
      <c r="G12" s="2"/>
      <c r="H12" s="2"/>
      <c r="I12" s="1"/>
    </row>
    <row r="13" spans="1:9" x14ac:dyDescent="0.25">
      <c r="A13" s="51"/>
      <c r="B13" s="51" t="s">
        <v>81</v>
      </c>
      <c r="C13" s="51"/>
      <c r="D13" s="51" t="s">
        <v>77</v>
      </c>
      <c r="E13" s="51"/>
      <c r="F13" s="51"/>
      <c r="G13" s="66"/>
      <c r="H13" s="66"/>
      <c r="I13" s="8"/>
    </row>
    <row r="14" spans="1:9" x14ac:dyDescent="0.25">
      <c r="A14" s="52" t="s">
        <v>22</v>
      </c>
      <c r="B14" s="53" t="s">
        <v>23</v>
      </c>
      <c r="C14" s="54"/>
      <c r="D14" s="55"/>
      <c r="E14" s="47"/>
      <c r="F14" s="52" t="s">
        <v>22</v>
      </c>
      <c r="G14" s="100" t="s">
        <v>78</v>
      </c>
      <c r="H14" s="101"/>
      <c r="I14" s="102"/>
    </row>
    <row r="15" spans="1:9" x14ac:dyDescent="0.25">
      <c r="A15" s="56"/>
      <c r="B15" s="57" t="s">
        <v>24</v>
      </c>
      <c r="C15" s="58" t="s">
        <v>25</v>
      </c>
      <c r="D15" s="58" t="s">
        <v>26</v>
      </c>
      <c r="E15" s="47"/>
      <c r="F15" s="64"/>
      <c r="G15" s="63" t="s">
        <v>24</v>
      </c>
      <c r="H15" s="57" t="s">
        <v>25</v>
      </c>
      <c r="I15" s="57" t="s">
        <v>27</v>
      </c>
    </row>
    <row r="16" spans="1:9" x14ac:dyDescent="0.25">
      <c r="A16" s="57">
        <v>1</v>
      </c>
      <c r="B16" s="59">
        <f>D16-C16</f>
        <v>7</v>
      </c>
      <c r="C16" s="60">
        <v>28</v>
      </c>
      <c r="D16" s="59">
        <v>35</v>
      </c>
      <c r="E16" s="48"/>
      <c r="F16" s="61">
        <v>1</v>
      </c>
      <c r="G16" s="59">
        <v>25</v>
      </c>
      <c r="H16" s="60">
        <v>10</v>
      </c>
      <c r="I16" s="60">
        <f>SUM(G16:H16)</f>
        <v>35</v>
      </c>
    </row>
    <row r="17" spans="1:17" x14ac:dyDescent="0.25">
      <c r="A17" s="57">
        <v>2</v>
      </c>
      <c r="B17" s="59">
        <f t="shared" ref="B17:B44" si="0">D17-C17</f>
        <v>8</v>
      </c>
      <c r="C17" s="60">
        <v>36</v>
      </c>
      <c r="D17" s="59">
        <v>44</v>
      </c>
      <c r="E17" s="48"/>
      <c r="F17" s="61">
        <v>2</v>
      </c>
      <c r="G17" s="59">
        <v>41</v>
      </c>
      <c r="H17" s="60">
        <v>9</v>
      </c>
      <c r="I17" s="60">
        <f t="shared" ref="I17:I46" si="1">SUM(G17:H17)</f>
        <v>50</v>
      </c>
    </row>
    <row r="18" spans="1:17" x14ac:dyDescent="0.25">
      <c r="A18" s="57">
        <v>3</v>
      </c>
      <c r="B18" s="59">
        <f t="shared" si="0"/>
        <v>13</v>
      </c>
      <c r="C18" s="60">
        <v>34</v>
      </c>
      <c r="D18" s="59">
        <v>47</v>
      </c>
      <c r="E18" s="48"/>
      <c r="F18" s="61">
        <v>3</v>
      </c>
      <c r="G18" s="59">
        <v>55</v>
      </c>
      <c r="H18" s="60">
        <v>14</v>
      </c>
      <c r="I18" s="60">
        <f t="shared" si="1"/>
        <v>69</v>
      </c>
    </row>
    <row r="19" spans="1:17" x14ac:dyDescent="0.25">
      <c r="A19" s="57">
        <v>4</v>
      </c>
      <c r="B19" s="59">
        <f t="shared" si="0"/>
        <v>13</v>
      </c>
      <c r="C19" s="60">
        <v>24</v>
      </c>
      <c r="D19" s="59">
        <v>37</v>
      </c>
      <c r="E19" s="48"/>
      <c r="F19" s="61">
        <v>4</v>
      </c>
      <c r="G19" s="59">
        <v>47</v>
      </c>
      <c r="H19" s="60">
        <v>12</v>
      </c>
      <c r="I19" s="60">
        <f t="shared" si="1"/>
        <v>59</v>
      </c>
    </row>
    <row r="20" spans="1:17" x14ac:dyDescent="0.25">
      <c r="A20" s="57">
        <v>5</v>
      </c>
      <c r="B20" s="59">
        <f t="shared" si="0"/>
        <v>20</v>
      </c>
      <c r="C20" s="60">
        <v>21</v>
      </c>
      <c r="D20" s="59">
        <v>41</v>
      </c>
      <c r="E20" s="48"/>
      <c r="F20" s="61">
        <v>5</v>
      </c>
      <c r="G20" s="59">
        <v>60</v>
      </c>
      <c r="H20" s="60">
        <v>13</v>
      </c>
      <c r="I20" s="60">
        <f t="shared" si="1"/>
        <v>73</v>
      </c>
    </row>
    <row r="21" spans="1:17" x14ac:dyDescent="0.25">
      <c r="A21" s="57">
        <v>6</v>
      </c>
      <c r="B21" s="59">
        <f t="shared" si="0"/>
        <v>11</v>
      </c>
      <c r="C21" s="60">
        <v>31</v>
      </c>
      <c r="D21" s="59">
        <v>42</v>
      </c>
      <c r="E21" s="48"/>
      <c r="F21" s="61">
        <v>6</v>
      </c>
      <c r="G21" s="59">
        <v>61</v>
      </c>
      <c r="H21" s="60">
        <v>12</v>
      </c>
      <c r="I21" s="60">
        <f t="shared" si="1"/>
        <v>73</v>
      </c>
    </row>
    <row r="22" spans="1:17" x14ac:dyDescent="0.25">
      <c r="A22" s="57">
        <v>7</v>
      </c>
      <c r="B22" s="59">
        <f t="shared" si="0"/>
        <v>10</v>
      </c>
      <c r="C22" s="60">
        <v>25</v>
      </c>
      <c r="D22" s="59">
        <v>35</v>
      </c>
      <c r="E22" s="48"/>
      <c r="F22" s="61">
        <v>7</v>
      </c>
      <c r="G22" s="59">
        <v>51</v>
      </c>
      <c r="H22" s="60">
        <v>5</v>
      </c>
      <c r="I22" s="60">
        <f t="shared" si="1"/>
        <v>56</v>
      </c>
    </row>
    <row r="23" spans="1:17" x14ac:dyDescent="0.25">
      <c r="A23" s="57">
        <v>8</v>
      </c>
      <c r="B23" s="59">
        <f t="shared" si="0"/>
        <v>13</v>
      </c>
      <c r="C23" s="60">
        <v>30</v>
      </c>
      <c r="D23" s="59">
        <v>43</v>
      </c>
      <c r="E23" s="48"/>
      <c r="F23" s="61">
        <v>8</v>
      </c>
      <c r="G23" s="59">
        <v>19</v>
      </c>
      <c r="H23" s="60">
        <v>4</v>
      </c>
      <c r="I23" s="60">
        <f t="shared" si="1"/>
        <v>23</v>
      </c>
    </row>
    <row r="24" spans="1:17" x14ac:dyDescent="0.25">
      <c r="A24" s="57">
        <v>9</v>
      </c>
      <c r="B24" s="59">
        <f t="shared" si="0"/>
        <v>10</v>
      </c>
      <c r="C24" s="60">
        <v>39</v>
      </c>
      <c r="D24" s="59">
        <v>49</v>
      </c>
      <c r="E24" s="48"/>
      <c r="F24" s="61">
        <v>9</v>
      </c>
      <c r="G24" s="59">
        <v>37</v>
      </c>
      <c r="H24" s="60">
        <v>6</v>
      </c>
      <c r="I24" s="60">
        <f t="shared" si="1"/>
        <v>43</v>
      </c>
      <c r="L24" t="s">
        <v>119</v>
      </c>
    </row>
    <row r="25" spans="1:17" x14ac:dyDescent="0.25">
      <c r="A25" s="57">
        <v>10</v>
      </c>
      <c r="B25" s="59">
        <f t="shared" si="0"/>
        <v>16</v>
      </c>
      <c r="C25" s="60">
        <v>27</v>
      </c>
      <c r="D25" s="59">
        <v>43</v>
      </c>
      <c r="E25" s="48"/>
      <c r="F25" s="61">
        <v>10</v>
      </c>
      <c r="G25" s="61">
        <v>55</v>
      </c>
      <c r="H25" s="60">
        <v>15</v>
      </c>
      <c r="I25" s="60">
        <f t="shared" si="1"/>
        <v>70</v>
      </c>
    </row>
    <row r="26" spans="1:17" x14ac:dyDescent="0.25">
      <c r="A26" s="57">
        <v>11</v>
      </c>
      <c r="B26" s="59">
        <f t="shared" si="0"/>
        <v>15</v>
      </c>
      <c r="C26" s="60">
        <v>27</v>
      </c>
      <c r="D26" s="59">
        <v>42</v>
      </c>
      <c r="E26" s="48"/>
      <c r="F26" s="61">
        <v>11</v>
      </c>
      <c r="G26" s="61">
        <v>48</v>
      </c>
      <c r="H26" s="60">
        <v>10</v>
      </c>
      <c r="I26" s="60">
        <f t="shared" si="1"/>
        <v>58</v>
      </c>
    </row>
    <row r="27" spans="1:17" x14ac:dyDescent="0.25">
      <c r="A27" s="57">
        <v>12</v>
      </c>
      <c r="B27" s="59">
        <f t="shared" si="0"/>
        <v>6</v>
      </c>
      <c r="C27" s="60">
        <v>31</v>
      </c>
      <c r="D27" s="59">
        <v>37</v>
      </c>
      <c r="E27" s="48"/>
      <c r="F27" s="61">
        <v>12</v>
      </c>
      <c r="G27" s="61">
        <v>49</v>
      </c>
      <c r="H27" s="60">
        <v>11</v>
      </c>
      <c r="I27" s="60">
        <f t="shared" si="1"/>
        <v>60</v>
      </c>
    </row>
    <row r="28" spans="1:17" x14ac:dyDescent="0.25">
      <c r="A28" s="57">
        <v>13</v>
      </c>
      <c r="B28" s="59">
        <f t="shared" si="0"/>
        <v>17</v>
      </c>
      <c r="C28" s="60">
        <v>23</v>
      </c>
      <c r="D28" s="59">
        <v>40</v>
      </c>
      <c r="E28" s="48"/>
      <c r="F28" s="61">
        <v>13</v>
      </c>
      <c r="G28" s="61">
        <v>55</v>
      </c>
      <c r="H28" s="60">
        <v>11</v>
      </c>
      <c r="I28" s="60">
        <f t="shared" si="1"/>
        <v>66</v>
      </c>
    </row>
    <row r="29" spans="1:17" x14ac:dyDescent="0.25">
      <c r="A29" s="57">
        <v>14</v>
      </c>
      <c r="B29" s="59">
        <f t="shared" si="0"/>
        <v>7</v>
      </c>
      <c r="C29" s="60">
        <v>20</v>
      </c>
      <c r="D29" s="59">
        <v>27</v>
      </c>
      <c r="E29" s="48"/>
      <c r="F29" s="61">
        <v>14</v>
      </c>
      <c r="G29" s="61">
        <v>57</v>
      </c>
      <c r="H29" s="60">
        <v>12</v>
      </c>
      <c r="I29" s="60">
        <f t="shared" si="1"/>
        <v>69</v>
      </c>
    </row>
    <row r="30" spans="1:17" x14ac:dyDescent="0.25">
      <c r="A30" s="57">
        <v>15</v>
      </c>
      <c r="B30" s="59">
        <f t="shared" si="0"/>
        <v>18</v>
      </c>
      <c r="C30" s="60">
        <v>21</v>
      </c>
      <c r="D30" s="59">
        <v>39</v>
      </c>
      <c r="E30" s="48"/>
      <c r="F30" s="61">
        <v>15</v>
      </c>
      <c r="G30" s="61">
        <v>29</v>
      </c>
      <c r="H30" s="60">
        <v>8</v>
      </c>
      <c r="I30" s="60">
        <f t="shared" si="1"/>
        <v>37</v>
      </c>
    </row>
    <row r="31" spans="1:17" x14ac:dyDescent="0.25">
      <c r="A31" s="57">
        <v>16</v>
      </c>
      <c r="B31" s="59">
        <f t="shared" si="0"/>
        <v>16</v>
      </c>
      <c r="C31" s="60">
        <v>29</v>
      </c>
      <c r="D31" s="59">
        <v>45</v>
      </c>
      <c r="E31" s="48"/>
      <c r="F31" s="61">
        <v>16</v>
      </c>
      <c r="G31" s="61">
        <v>50</v>
      </c>
      <c r="H31" s="60">
        <v>10</v>
      </c>
      <c r="I31" s="60">
        <f t="shared" si="1"/>
        <v>60</v>
      </c>
    </row>
    <row r="32" spans="1:17" x14ac:dyDescent="0.25">
      <c r="A32" s="57">
        <v>17</v>
      </c>
      <c r="B32" s="59">
        <f t="shared" si="0"/>
        <v>17</v>
      </c>
      <c r="C32" s="60">
        <v>26</v>
      </c>
      <c r="D32" s="59">
        <v>43</v>
      </c>
      <c r="E32" s="47"/>
      <c r="F32" s="61">
        <v>17</v>
      </c>
      <c r="G32" s="61">
        <v>46</v>
      </c>
      <c r="H32" s="60">
        <v>7</v>
      </c>
      <c r="I32" s="60">
        <f t="shared" si="1"/>
        <v>53</v>
      </c>
      <c r="Q32">
        <v>18</v>
      </c>
    </row>
    <row r="33" spans="1:14" x14ac:dyDescent="0.25">
      <c r="A33" s="57">
        <v>18</v>
      </c>
      <c r="B33" s="59">
        <f t="shared" si="0"/>
        <v>14</v>
      </c>
      <c r="C33" s="60">
        <v>40</v>
      </c>
      <c r="D33" s="59">
        <v>54</v>
      </c>
      <c r="E33" s="47"/>
      <c r="F33" s="61">
        <v>18</v>
      </c>
      <c r="G33" s="61">
        <v>50</v>
      </c>
      <c r="H33" s="60">
        <v>5</v>
      </c>
      <c r="I33" s="60">
        <f t="shared" si="1"/>
        <v>55</v>
      </c>
    </row>
    <row r="34" spans="1:14" x14ac:dyDescent="0.25">
      <c r="A34" s="57">
        <v>19</v>
      </c>
      <c r="B34" s="59">
        <f t="shared" si="0"/>
        <v>17</v>
      </c>
      <c r="C34" s="60">
        <v>28</v>
      </c>
      <c r="D34" s="59">
        <v>45</v>
      </c>
      <c r="E34" s="47"/>
      <c r="F34" s="61">
        <v>19</v>
      </c>
      <c r="G34" s="61">
        <v>60</v>
      </c>
      <c r="H34" s="60">
        <v>15</v>
      </c>
      <c r="I34" s="60">
        <f t="shared" si="1"/>
        <v>75</v>
      </c>
    </row>
    <row r="35" spans="1:14" x14ac:dyDescent="0.25">
      <c r="A35" s="57">
        <v>20</v>
      </c>
      <c r="B35" s="59">
        <f t="shared" si="0"/>
        <v>9</v>
      </c>
      <c r="C35" s="60">
        <v>26</v>
      </c>
      <c r="D35" s="59">
        <v>35</v>
      </c>
      <c r="E35" s="47"/>
      <c r="F35" s="61">
        <v>20</v>
      </c>
      <c r="G35" s="61">
        <v>45</v>
      </c>
      <c r="H35" s="60">
        <v>6</v>
      </c>
      <c r="I35" s="60">
        <f t="shared" si="1"/>
        <v>51</v>
      </c>
      <c r="N35" t="s">
        <v>4</v>
      </c>
    </row>
    <row r="36" spans="1:14" x14ac:dyDescent="0.25">
      <c r="A36" s="57">
        <v>21</v>
      </c>
      <c r="B36" s="59">
        <f t="shared" si="0"/>
        <v>6</v>
      </c>
      <c r="C36" s="60">
        <v>24</v>
      </c>
      <c r="D36" s="59">
        <v>30</v>
      </c>
      <c r="E36" s="47"/>
      <c r="F36" s="61">
        <v>21</v>
      </c>
      <c r="G36" s="61">
        <v>47</v>
      </c>
      <c r="H36" s="60">
        <v>10</v>
      </c>
      <c r="I36" s="60">
        <f t="shared" si="1"/>
        <v>57</v>
      </c>
    </row>
    <row r="37" spans="1:14" x14ac:dyDescent="0.25">
      <c r="A37" s="57">
        <v>22</v>
      </c>
      <c r="B37" s="59">
        <f t="shared" si="0"/>
        <v>11</v>
      </c>
      <c r="C37" s="60">
        <v>22</v>
      </c>
      <c r="D37" s="59">
        <v>33</v>
      </c>
      <c r="E37" s="47"/>
      <c r="F37" s="61">
        <v>22</v>
      </c>
      <c r="G37" s="61">
        <v>44</v>
      </c>
      <c r="H37" s="60">
        <v>8</v>
      </c>
      <c r="I37" s="60">
        <f t="shared" si="1"/>
        <v>52</v>
      </c>
    </row>
    <row r="38" spans="1:14" x14ac:dyDescent="0.25">
      <c r="A38" s="57">
        <v>23</v>
      </c>
      <c r="B38" s="59">
        <f t="shared" si="0"/>
        <v>11</v>
      </c>
      <c r="C38" s="60">
        <v>33</v>
      </c>
      <c r="D38" s="59">
        <v>44</v>
      </c>
      <c r="E38" s="47"/>
      <c r="F38" s="61">
        <v>23</v>
      </c>
      <c r="G38" s="61">
        <v>55</v>
      </c>
      <c r="H38" s="60">
        <v>6</v>
      </c>
      <c r="I38" s="60">
        <f t="shared" si="1"/>
        <v>61</v>
      </c>
    </row>
    <row r="39" spans="1:14" x14ac:dyDescent="0.25">
      <c r="A39" s="57">
        <v>24</v>
      </c>
      <c r="B39" s="59">
        <f t="shared" si="0"/>
        <v>7</v>
      </c>
      <c r="C39" s="60">
        <v>30</v>
      </c>
      <c r="D39" s="59">
        <v>37</v>
      </c>
      <c r="E39" s="47"/>
      <c r="F39" s="61">
        <v>24</v>
      </c>
      <c r="G39" s="61">
        <v>59</v>
      </c>
      <c r="H39" s="60">
        <v>8</v>
      </c>
      <c r="I39" s="60">
        <f t="shared" si="1"/>
        <v>67</v>
      </c>
    </row>
    <row r="40" spans="1:14" x14ac:dyDescent="0.25">
      <c r="A40" s="57">
        <v>25</v>
      </c>
      <c r="B40" s="59">
        <f t="shared" si="0"/>
        <v>5</v>
      </c>
      <c r="C40" s="60">
        <v>28</v>
      </c>
      <c r="D40" s="59">
        <v>33</v>
      </c>
      <c r="E40" s="47"/>
      <c r="F40" s="61">
        <v>25</v>
      </c>
      <c r="G40" s="61">
        <v>47</v>
      </c>
      <c r="H40" s="60">
        <v>12</v>
      </c>
      <c r="I40" s="60">
        <f t="shared" si="1"/>
        <v>59</v>
      </c>
    </row>
    <row r="41" spans="1:14" x14ac:dyDescent="0.25">
      <c r="A41" s="57">
        <v>26</v>
      </c>
      <c r="B41" s="59">
        <f t="shared" si="0"/>
        <v>10</v>
      </c>
      <c r="C41" s="60">
        <v>24</v>
      </c>
      <c r="D41" s="59">
        <v>34</v>
      </c>
      <c r="E41" s="47"/>
      <c r="F41" s="61">
        <v>26</v>
      </c>
      <c r="G41" s="61">
        <v>35</v>
      </c>
      <c r="H41" s="60">
        <v>6</v>
      </c>
      <c r="I41" s="60">
        <f t="shared" si="1"/>
        <v>41</v>
      </c>
    </row>
    <row r="42" spans="1:14" x14ac:dyDescent="0.25">
      <c r="A42" s="57">
        <v>27</v>
      </c>
      <c r="B42" s="59">
        <f t="shared" si="0"/>
        <v>14</v>
      </c>
      <c r="C42" s="60">
        <v>34</v>
      </c>
      <c r="D42" s="59">
        <v>48</v>
      </c>
      <c r="E42" s="47"/>
      <c r="F42" s="61">
        <v>27</v>
      </c>
      <c r="G42" s="61">
        <v>53</v>
      </c>
      <c r="H42" s="60">
        <v>10</v>
      </c>
      <c r="I42" s="60">
        <f t="shared" si="1"/>
        <v>63</v>
      </c>
    </row>
    <row r="43" spans="1:14" x14ac:dyDescent="0.25">
      <c r="A43" s="57">
        <v>28</v>
      </c>
      <c r="B43" s="59">
        <f t="shared" si="0"/>
        <v>13</v>
      </c>
      <c r="C43" s="60">
        <v>22</v>
      </c>
      <c r="D43" s="59">
        <v>35</v>
      </c>
      <c r="E43" s="47"/>
      <c r="F43" s="61">
        <v>28</v>
      </c>
      <c r="G43" s="61">
        <v>52</v>
      </c>
      <c r="H43" s="60">
        <v>8</v>
      </c>
      <c r="I43" s="60">
        <f t="shared" si="1"/>
        <v>60</v>
      </c>
    </row>
    <row r="44" spans="1:14" x14ac:dyDescent="0.25">
      <c r="A44" s="57">
        <v>29</v>
      </c>
      <c r="B44" s="59">
        <f t="shared" si="0"/>
        <v>8</v>
      </c>
      <c r="C44" s="60">
        <v>18</v>
      </c>
      <c r="D44" s="59">
        <v>26</v>
      </c>
      <c r="E44" s="47"/>
      <c r="F44" s="61">
        <v>29</v>
      </c>
      <c r="G44" s="61">
        <v>24</v>
      </c>
      <c r="H44" s="60">
        <v>13</v>
      </c>
      <c r="I44" s="60">
        <f t="shared" si="1"/>
        <v>37</v>
      </c>
    </row>
    <row r="45" spans="1:14" x14ac:dyDescent="0.25">
      <c r="A45" s="57">
        <v>30</v>
      </c>
      <c r="B45" s="59">
        <f t="shared" ref="B45:B46" si="2">D45-C45</f>
        <v>14</v>
      </c>
      <c r="C45" s="60">
        <v>18</v>
      </c>
      <c r="D45" s="59">
        <v>32</v>
      </c>
      <c r="E45" s="47"/>
      <c r="F45" s="61">
        <v>30</v>
      </c>
      <c r="G45" s="61">
        <v>28</v>
      </c>
      <c r="H45" s="60">
        <v>8</v>
      </c>
      <c r="I45" s="60">
        <f t="shared" ref="I45:I46" si="3">SUM(G45:H45)</f>
        <v>36</v>
      </c>
    </row>
    <row r="46" spans="1:14" x14ac:dyDescent="0.25">
      <c r="A46" s="57">
        <v>31</v>
      </c>
      <c r="B46" s="59">
        <f t="shared" si="2"/>
        <v>13</v>
      </c>
      <c r="C46" s="60">
        <v>16</v>
      </c>
      <c r="D46" s="59">
        <v>29</v>
      </c>
      <c r="E46" s="47"/>
      <c r="F46" s="61">
        <v>31</v>
      </c>
      <c r="G46" s="61">
        <v>42</v>
      </c>
      <c r="H46" s="60">
        <v>7</v>
      </c>
      <c r="I46" s="60">
        <f t="shared" si="3"/>
        <v>49</v>
      </c>
    </row>
    <row r="47" spans="1:14" x14ac:dyDescent="0.25">
      <c r="A47" s="100" t="s">
        <v>109</v>
      </c>
      <c r="B47" s="101"/>
      <c r="C47" s="101"/>
      <c r="D47" s="102"/>
      <c r="E47" s="47"/>
      <c r="F47" s="100" t="s">
        <v>109</v>
      </c>
      <c r="G47" s="101"/>
      <c r="H47" s="101"/>
      <c r="I47" s="102"/>
    </row>
    <row r="48" spans="1:14" x14ac:dyDescent="0.25">
      <c r="A48" s="62" t="s">
        <v>26</v>
      </c>
      <c r="B48" s="61">
        <f>SUM(B16:B46)</f>
        <v>369</v>
      </c>
      <c r="C48" s="61">
        <f>SUM(C16:C46)</f>
        <v>835</v>
      </c>
      <c r="D48" s="61">
        <f>SUM(D16:D46)</f>
        <v>1204</v>
      </c>
      <c r="E48" s="47"/>
      <c r="F48" s="65" t="s">
        <v>27</v>
      </c>
      <c r="G48" s="61">
        <f>SUM(G16:G46)</f>
        <v>1426</v>
      </c>
      <c r="H48" s="61">
        <f>SUM(H16:H46)</f>
        <v>291</v>
      </c>
      <c r="I48" s="61">
        <f>SUM(I16:I46)</f>
        <v>1717</v>
      </c>
    </row>
    <row r="49" spans="1:13" ht="37.5" customHeight="1" x14ac:dyDescent="0.25">
      <c r="A49" s="1" t="s">
        <v>28</v>
      </c>
      <c r="B49" s="1"/>
      <c r="C49" s="1"/>
      <c r="D49" s="1"/>
      <c r="E49" s="1"/>
      <c r="F49" s="4"/>
      <c r="G49" s="2"/>
      <c r="H49" s="96"/>
      <c r="I49" s="1"/>
      <c r="M49" t="s">
        <v>50</v>
      </c>
    </row>
    <row r="50" spans="1:13" ht="15.75" x14ac:dyDescent="0.25">
      <c r="A50" s="1" t="s">
        <v>255</v>
      </c>
      <c r="B50" s="1"/>
      <c r="C50" s="1"/>
      <c r="D50" s="1"/>
      <c r="E50" s="38"/>
      <c r="F50" s="1" t="s">
        <v>29</v>
      </c>
      <c r="G50" s="9"/>
      <c r="H50" s="2"/>
      <c r="I50" s="1"/>
    </row>
    <row r="51" spans="1:13" ht="15.75" x14ac:dyDescent="0.25">
      <c r="A51" s="1"/>
      <c r="B51" s="1"/>
      <c r="C51" s="1"/>
      <c r="D51" s="1"/>
      <c r="E51" s="1"/>
      <c r="F51" s="1" t="s">
        <v>257</v>
      </c>
      <c r="G51" s="2"/>
      <c r="H51" s="2"/>
      <c r="I51" s="1"/>
    </row>
    <row r="52" spans="1:13" x14ac:dyDescent="0.25">
      <c r="A52" s="13"/>
      <c r="B52" s="13" t="s">
        <v>30</v>
      </c>
      <c r="C52" s="13"/>
      <c r="D52" s="13"/>
      <c r="E52" s="13"/>
      <c r="F52" s="13"/>
      <c r="G52" s="40"/>
      <c r="H52" s="40"/>
      <c r="I52" s="1"/>
    </row>
    <row r="53" spans="1:13" x14ac:dyDescent="0.25">
      <c r="A53" s="13" t="s">
        <v>31</v>
      </c>
      <c r="B53" s="13" t="s">
        <v>32</v>
      </c>
      <c r="C53" s="13"/>
      <c r="D53" s="13"/>
      <c r="E53" s="13"/>
      <c r="F53" s="13"/>
      <c r="G53" s="40"/>
      <c r="H53" s="40"/>
      <c r="I53" s="1"/>
    </row>
    <row r="54" spans="1:13" x14ac:dyDescent="0.25">
      <c r="A54" s="13"/>
      <c r="B54" s="13" t="s">
        <v>33</v>
      </c>
      <c r="C54" s="13"/>
      <c r="D54" s="13"/>
      <c r="E54" s="13"/>
      <c r="F54" s="13"/>
      <c r="G54" s="40"/>
      <c r="H54" s="40"/>
      <c r="I54" s="1"/>
    </row>
    <row r="55" spans="1:13" x14ac:dyDescent="0.25">
      <c r="A55" s="1"/>
      <c r="B55" s="1"/>
      <c r="C55" s="1"/>
      <c r="D55" s="1"/>
      <c r="E55" s="1"/>
      <c r="F55" s="1"/>
      <c r="G55" s="40"/>
      <c r="H55" s="40" t="s">
        <v>34</v>
      </c>
      <c r="I55" s="13"/>
    </row>
    <row r="56" spans="1:13" x14ac:dyDescent="0.25">
      <c r="A56" s="1" t="s">
        <v>256</v>
      </c>
      <c r="B56" s="1"/>
      <c r="C56" s="1"/>
      <c r="D56" s="1"/>
      <c r="E56" s="14"/>
      <c r="F56" s="39"/>
      <c r="G56" s="40" t="s">
        <v>35</v>
      </c>
      <c r="H56" s="40"/>
      <c r="I56" s="13"/>
    </row>
    <row r="57" spans="1:13" x14ac:dyDescent="0.25">
      <c r="A57" s="1"/>
      <c r="B57" s="1"/>
      <c r="C57" s="1"/>
      <c r="D57" s="1"/>
      <c r="E57" s="1"/>
      <c r="F57" s="1"/>
      <c r="G57" s="40"/>
      <c r="H57" s="40" t="s">
        <v>36</v>
      </c>
      <c r="I57" s="13"/>
    </row>
    <row r="58" spans="1:13" x14ac:dyDescent="0.25">
      <c r="A58" s="1"/>
      <c r="B58" s="1" t="s">
        <v>37</v>
      </c>
      <c r="C58" s="1"/>
      <c r="D58" s="1"/>
      <c r="E58" s="1"/>
      <c r="F58" s="1"/>
      <c r="G58" s="2"/>
      <c r="H58" s="2"/>
      <c r="I58" s="1"/>
    </row>
    <row r="59" spans="1:13" x14ac:dyDescent="0.25">
      <c r="A59" s="1" t="s">
        <v>38</v>
      </c>
      <c r="B59" s="1"/>
      <c r="C59" s="1"/>
      <c r="D59" s="1"/>
      <c r="E59" s="1"/>
      <c r="F59" s="1"/>
      <c r="G59" s="2"/>
      <c r="H59" s="2"/>
      <c r="I59" s="1"/>
    </row>
    <row r="60" spans="1:13" x14ac:dyDescent="0.25">
      <c r="A60" s="1"/>
      <c r="B60" s="1" t="s">
        <v>39</v>
      </c>
      <c r="C60" s="1"/>
      <c r="D60" s="1"/>
      <c r="E60" s="1"/>
      <c r="F60" s="1"/>
      <c r="G60" s="2"/>
      <c r="H60" s="2"/>
      <c r="I60" s="1"/>
    </row>
    <row r="61" spans="1:13" x14ac:dyDescent="0.25">
      <c r="A61" s="1"/>
      <c r="C61" s="1"/>
      <c r="D61" s="1"/>
      <c r="E61" s="1"/>
      <c r="F61" s="1"/>
      <c r="G61" s="2"/>
      <c r="H61" s="2"/>
      <c r="I61" s="1"/>
    </row>
    <row r="62" spans="1:13" x14ac:dyDescent="0.25">
      <c r="A62" s="1" t="s">
        <v>40</v>
      </c>
      <c r="B62" s="1"/>
      <c r="C62" s="1"/>
      <c r="D62" s="10" t="s">
        <v>41</v>
      </c>
      <c r="E62" s="6"/>
      <c r="F62" s="11"/>
      <c r="G62" s="2"/>
      <c r="H62" s="2"/>
      <c r="I62" s="1"/>
    </row>
    <row r="63" spans="1:13" x14ac:dyDescent="0.25">
      <c r="A63" s="1"/>
      <c r="B63" s="1"/>
      <c r="C63" s="1"/>
      <c r="D63" s="12" t="s">
        <v>24</v>
      </c>
      <c r="E63" s="12" t="s">
        <v>25</v>
      </c>
      <c r="F63" s="12" t="s">
        <v>27</v>
      </c>
      <c r="G63" s="2"/>
      <c r="H63" s="2"/>
      <c r="I63" s="1"/>
    </row>
    <row r="64" spans="1:13" ht="21" customHeight="1" x14ac:dyDescent="0.25">
      <c r="A64" s="1"/>
      <c r="B64" s="10" t="s">
        <v>42</v>
      </c>
      <c r="C64" s="11"/>
      <c r="D64" s="44">
        <v>22</v>
      </c>
      <c r="E64" s="44">
        <v>199</v>
      </c>
      <c r="F64" s="44">
        <f>SUM(D64:E64)</f>
        <v>221</v>
      </c>
      <c r="G64" s="2"/>
      <c r="H64" s="2"/>
      <c r="I64" s="1"/>
    </row>
    <row r="65" spans="1:9" ht="29.25" customHeight="1" thickBot="1" x14ac:dyDescent="0.3">
      <c r="A65" s="1" t="s">
        <v>75</v>
      </c>
      <c r="B65" s="1"/>
      <c r="C65" s="15"/>
      <c r="D65" s="1" t="s">
        <v>76</v>
      </c>
      <c r="E65" s="2"/>
      <c r="F65" s="1"/>
      <c r="G65" s="2"/>
      <c r="H65" s="3" t="s">
        <v>43</v>
      </c>
      <c r="I65" s="1"/>
    </row>
    <row r="66" spans="1:9" x14ac:dyDescent="0.25">
      <c r="A66" s="1"/>
      <c r="B66" s="1"/>
      <c r="C66" s="1"/>
      <c r="D66" s="1"/>
      <c r="E66" s="1"/>
      <c r="F66" s="49"/>
      <c r="G66" s="50"/>
      <c r="H66" s="2"/>
      <c r="I66" s="49"/>
    </row>
    <row r="67" spans="1:9" x14ac:dyDescent="0.25">
      <c r="A67" s="8" t="s">
        <v>44</v>
      </c>
      <c r="B67" s="13" t="s">
        <v>45</v>
      </c>
      <c r="C67" s="8"/>
      <c r="D67" s="8"/>
      <c r="E67" s="8"/>
      <c r="F67" s="8"/>
      <c r="G67" s="9"/>
      <c r="H67" s="9"/>
      <c r="I67" s="8"/>
    </row>
  </sheetData>
  <mergeCells count="5">
    <mergeCell ref="A1:I1"/>
    <mergeCell ref="A5:I5"/>
    <mergeCell ref="G14:I14"/>
    <mergeCell ref="A47:D47"/>
    <mergeCell ref="F47:I47"/>
  </mergeCells>
  <pageMargins left="0.7" right="0.7" top="0.5" bottom="0.75" header="0.3" footer="0.3"/>
  <pageSetup paperSize="14" scale="83" fitToHeight="0" orientation="portrait" horizontalDpi="0" verticalDpi="0" r:id="rId1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F01E2-D4BF-461F-B5AB-7487AFB4B3C6}">
  <dimension ref="A1:O71"/>
  <sheetViews>
    <sheetView tabSelected="1" view="pageBreakPreview" topLeftCell="A19" zoomScale="96" zoomScaleNormal="100" zoomScaleSheetLayoutView="96" workbookViewId="0">
      <selection activeCell="F46" sqref="F46"/>
    </sheetView>
  </sheetViews>
  <sheetFormatPr defaultRowHeight="15" x14ac:dyDescent="0.25"/>
  <cols>
    <col min="6" max="6" width="25.85546875" customWidth="1"/>
    <col min="8" max="8" width="11.28515625" customWidth="1"/>
  </cols>
  <sheetData>
    <row r="1" spans="1:8" x14ac:dyDescent="0.25">
      <c r="A1" s="16" t="s">
        <v>46</v>
      </c>
      <c r="B1" s="16"/>
      <c r="C1" s="16"/>
      <c r="D1" s="16"/>
      <c r="E1" s="16"/>
      <c r="F1" s="16"/>
      <c r="G1" s="16"/>
      <c r="H1" s="16"/>
    </row>
    <row r="2" spans="1:8" x14ac:dyDescent="0.25">
      <c r="A2" s="16"/>
      <c r="B2" s="112" t="s">
        <v>47</v>
      </c>
      <c r="C2" s="113"/>
      <c r="D2" s="113"/>
      <c r="E2" s="113"/>
      <c r="F2" s="114"/>
      <c r="G2" s="118" t="s">
        <v>27</v>
      </c>
      <c r="H2" s="119"/>
    </row>
    <row r="3" spans="1:8" x14ac:dyDescent="0.25">
      <c r="A3" s="16"/>
      <c r="B3" s="115"/>
      <c r="C3" s="122"/>
      <c r="D3" s="122"/>
      <c r="E3" s="122"/>
      <c r="F3" s="123"/>
      <c r="G3" s="17" t="s">
        <v>24</v>
      </c>
      <c r="H3" s="17" t="s">
        <v>25</v>
      </c>
    </row>
    <row r="4" spans="1:8" x14ac:dyDescent="0.25">
      <c r="A4" s="16"/>
      <c r="B4" s="21">
        <v>1</v>
      </c>
      <c r="C4" s="124" t="s">
        <v>123</v>
      </c>
      <c r="D4" s="125"/>
      <c r="E4" s="125"/>
      <c r="F4" s="126"/>
      <c r="G4" s="41">
        <v>34</v>
      </c>
      <c r="H4" s="17">
        <v>10</v>
      </c>
    </row>
    <row r="5" spans="1:8" x14ac:dyDescent="0.25">
      <c r="A5" s="16"/>
      <c r="B5" s="21">
        <v>2</v>
      </c>
      <c r="C5" s="68" t="s">
        <v>110</v>
      </c>
      <c r="D5" s="69"/>
      <c r="E5" s="69"/>
      <c r="F5" s="45"/>
      <c r="G5" s="41">
        <v>27</v>
      </c>
      <c r="H5" s="17">
        <v>3</v>
      </c>
    </row>
    <row r="6" spans="1:8" x14ac:dyDescent="0.25">
      <c r="A6" s="16"/>
      <c r="B6" s="21">
        <v>3</v>
      </c>
      <c r="C6" s="68" t="s">
        <v>244</v>
      </c>
      <c r="D6" s="69"/>
      <c r="E6" s="69"/>
      <c r="F6" s="45"/>
      <c r="G6" s="41">
        <v>28</v>
      </c>
      <c r="H6" s="17">
        <v>0</v>
      </c>
    </row>
    <row r="7" spans="1:8" x14ac:dyDescent="0.25">
      <c r="A7" s="16"/>
      <c r="B7" s="21">
        <v>4</v>
      </c>
      <c r="C7" s="68" t="s">
        <v>150</v>
      </c>
      <c r="D7" s="69"/>
      <c r="E7" s="69"/>
      <c r="F7" s="45"/>
      <c r="G7" s="41">
        <v>14</v>
      </c>
      <c r="H7" s="17">
        <v>8</v>
      </c>
    </row>
    <row r="8" spans="1:8" x14ac:dyDescent="0.25">
      <c r="A8" s="16"/>
      <c r="B8" s="21">
        <v>5</v>
      </c>
      <c r="C8" s="68" t="s">
        <v>155</v>
      </c>
      <c r="D8" s="69"/>
      <c r="E8" s="69"/>
      <c r="F8" s="45"/>
      <c r="G8" s="41">
        <v>15</v>
      </c>
      <c r="H8" s="17">
        <v>2</v>
      </c>
    </row>
    <row r="9" spans="1:8" x14ac:dyDescent="0.25">
      <c r="A9" s="16"/>
      <c r="B9" s="21">
        <v>6</v>
      </c>
      <c r="C9" s="138" t="s">
        <v>211</v>
      </c>
      <c r="D9" s="69"/>
      <c r="E9" s="69"/>
      <c r="F9" s="45"/>
      <c r="G9" s="41">
        <v>8</v>
      </c>
      <c r="H9" s="17">
        <v>6</v>
      </c>
    </row>
    <row r="10" spans="1:8" x14ac:dyDescent="0.25">
      <c r="A10" s="16"/>
      <c r="B10" s="21">
        <v>7</v>
      </c>
      <c r="C10" s="68" t="s">
        <v>67</v>
      </c>
      <c r="D10" s="69"/>
      <c r="E10" s="69"/>
      <c r="F10" s="45"/>
      <c r="G10" s="41">
        <v>11</v>
      </c>
      <c r="H10" s="17">
        <v>2</v>
      </c>
    </row>
    <row r="11" spans="1:8" x14ac:dyDescent="0.25">
      <c r="A11" s="16"/>
      <c r="B11" s="21">
        <v>8</v>
      </c>
      <c r="C11" s="68" t="s">
        <v>258</v>
      </c>
      <c r="D11" s="69"/>
      <c r="E11" s="69"/>
      <c r="F11" s="45"/>
      <c r="G11" s="41">
        <v>10</v>
      </c>
      <c r="H11" s="17">
        <v>3</v>
      </c>
    </row>
    <row r="12" spans="1:8" x14ac:dyDescent="0.25">
      <c r="A12" s="16"/>
      <c r="B12" s="21">
        <v>9</v>
      </c>
      <c r="C12" s="68" t="s">
        <v>178</v>
      </c>
      <c r="D12" s="69"/>
      <c r="E12" s="69"/>
      <c r="F12" s="45"/>
      <c r="G12" s="41">
        <v>10</v>
      </c>
      <c r="H12" s="17">
        <v>0</v>
      </c>
    </row>
    <row r="13" spans="1:8" x14ac:dyDescent="0.25">
      <c r="A13" s="16"/>
      <c r="B13" s="21">
        <v>10</v>
      </c>
      <c r="C13" s="68" t="s">
        <v>152</v>
      </c>
      <c r="D13" s="69"/>
      <c r="E13" s="69"/>
      <c r="F13" s="45"/>
      <c r="G13" s="41">
        <v>9</v>
      </c>
      <c r="H13" s="17">
        <v>1</v>
      </c>
    </row>
    <row r="14" spans="1:8" ht="3" customHeight="1" x14ac:dyDescent="0.25">
      <c r="A14" s="16"/>
      <c r="B14" s="20"/>
      <c r="C14" s="73"/>
      <c r="D14" s="73"/>
      <c r="E14" s="73"/>
      <c r="F14" s="73"/>
      <c r="G14" s="19"/>
      <c r="H14" s="19"/>
    </row>
    <row r="15" spans="1:8" x14ac:dyDescent="0.25">
      <c r="A15" s="16" t="s">
        <v>48</v>
      </c>
      <c r="B15" s="20"/>
      <c r="C15" s="43"/>
      <c r="D15" s="16"/>
      <c r="E15" s="16"/>
      <c r="F15" s="16"/>
      <c r="G15" s="16"/>
      <c r="H15" s="16"/>
    </row>
    <row r="16" spans="1:8" x14ac:dyDescent="0.25">
      <c r="A16" s="16"/>
      <c r="B16" s="112" t="s">
        <v>50</v>
      </c>
      <c r="C16" s="113"/>
      <c r="D16" s="113"/>
      <c r="E16" s="113"/>
      <c r="F16" s="114"/>
      <c r="G16" s="118" t="s">
        <v>27</v>
      </c>
      <c r="H16" s="119"/>
    </row>
    <row r="17" spans="1:13" x14ac:dyDescent="0.25">
      <c r="A17" s="16"/>
      <c r="B17" s="115"/>
      <c r="C17" s="116"/>
      <c r="D17" s="116"/>
      <c r="E17" s="116"/>
      <c r="F17" s="117"/>
      <c r="G17" s="17" t="s">
        <v>24</v>
      </c>
      <c r="H17" s="17" t="s">
        <v>25</v>
      </c>
      <c r="K17" s="74"/>
      <c r="L17" s="74"/>
      <c r="M17" s="74"/>
    </row>
    <row r="18" spans="1:13" ht="15.75" x14ac:dyDescent="0.25">
      <c r="A18" s="16"/>
      <c r="B18" s="18">
        <v>1</v>
      </c>
      <c r="C18" s="139" t="s">
        <v>68</v>
      </c>
      <c r="D18" s="22"/>
      <c r="E18" s="22"/>
      <c r="F18" s="23"/>
      <c r="G18" s="17">
        <v>16</v>
      </c>
      <c r="H18" s="17">
        <v>0</v>
      </c>
      <c r="K18" s="75"/>
      <c r="L18" s="76"/>
      <c r="M18" s="74"/>
    </row>
    <row r="19" spans="1:13" ht="15.75" x14ac:dyDescent="0.25">
      <c r="A19" s="16"/>
      <c r="B19" s="18">
        <v>2</v>
      </c>
      <c r="C19" s="139" t="s">
        <v>246</v>
      </c>
      <c r="D19" s="22"/>
      <c r="E19" s="22"/>
      <c r="F19" s="23"/>
      <c r="G19" s="17">
        <v>11</v>
      </c>
      <c r="H19" s="17">
        <v>0</v>
      </c>
      <c r="K19" s="75"/>
      <c r="L19" s="76"/>
      <c r="M19" s="74"/>
    </row>
    <row r="20" spans="1:13" ht="15.75" x14ac:dyDescent="0.25">
      <c r="A20" s="16"/>
      <c r="B20" s="18">
        <v>3</v>
      </c>
      <c r="C20" s="140" t="s">
        <v>159</v>
      </c>
      <c r="D20" s="22"/>
      <c r="E20" s="22"/>
      <c r="F20" s="141"/>
      <c r="G20" s="142">
        <v>3</v>
      </c>
      <c r="H20" s="17">
        <v>5</v>
      </c>
      <c r="K20" s="75"/>
      <c r="L20" s="76"/>
      <c r="M20" s="74"/>
    </row>
    <row r="21" spans="1:13" ht="15.75" x14ac:dyDescent="0.25">
      <c r="A21" s="16"/>
      <c r="B21" s="18">
        <v>4</v>
      </c>
      <c r="C21" s="143" t="s">
        <v>215</v>
      </c>
      <c r="D21" s="22"/>
      <c r="E21" s="22"/>
      <c r="F21" s="141"/>
      <c r="G21" s="142">
        <v>3</v>
      </c>
      <c r="H21" s="17">
        <v>4</v>
      </c>
      <c r="K21" s="75"/>
      <c r="L21" s="76"/>
      <c r="M21" s="74"/>
    </row>
    <row r="22" spans="1:13" ht="15.75" x14ac:dyDescent="0.25">
      <c r="A22" s="16"/>
      <c r="B22" s="18">
        <v>5</v>
      </c>
      <c r="C22" s="144" t="s">
        <v>259</v>
      </c>
      <c r="D22" s="22"/>
      <c r="E22" s="22"/>
      <c r="F22" s="141"/>
      <c r="G22" s="142">
        <v>3</v>
      </c>
      <c r="H22" s="17">
        <v>0</v>
      </c>
      <c r="K22" s="75"/>
      <c r="L22" s="76"/>
      <c r="M22" s="74"/>
    </row>
    <row r="23" spans="1:13" ht="15.75" x14ac:dyDescent="0.25">
      <c r="A23" s="16"/>
      <c r="B23" s="18">
        <v>6</v>
      </c>
      <c r="C23" s="140" t="s">
        <v>260</v>
      </c>
      <c r="D23" s="22"/>
      <c r="E23" s="22"/>
      <c r="F23" s="141"/>
      <c r="G23" s="145">
        <v>3</v>
      </c>
      <c r="H23" s="17">
        <v>0</v>
      </c>
      <c r="K23" s="75"/>
      <c r="L23" s="76"/>
      <c r="M23" s="74"/>
    </row>
    <row r="24" spans="1:13" ht="15.75" x14ac:dyDescent="0.25">
      <c r="A24" s="16"/>
      <c r="B24" s="18">
        <v>7</v>
      </c>
      <c r="C24" s="144" t="s">
        <v>261</v>
      </c>
      <c r="D24" s="22"/>
      <c r="E24" s="22"/>
      <c r="F24" s="141"/>
      <c r="G24" s="142">
        <v>3</v>
      </c>
      <c r="H24" s="17">
        <v>0</v>
      </c>
      <c r="K24" s="75"/>
      <c r="L24" s="76"/>
      <c r="M24" s="74"/>
    </row>
    <row r="25" spans="1:13" ht="15.75" x14ac:dyDescent="0.25">
      <c r="A25" s="16"/>
      <c r="B25" s="18">
        <v>8</v>
      </c>
      <c r="C25" s="144" t="s">
        <v>112</v>
      </c>
      <c r="D25" s="22"/>
      <c r="E25" s="22"/>
      <c r="F25" s="141"/>
      <c r="G25" s="142">
        <v>3</v>
      </c>
      <c r="H25" s="17">
        <v>0</v>
      </c>
      <c r="K25" s="75"/>
      <c r="L25" s="76"/>
      <c r="M25" s="74"/>
    </row>
    <row r="26" spans="1:13" ht="15.75" x14ac:dyDescent="0.25">
      <c r="A26" s="16"/>
      <c r="B26" s="18">
        <v>9</v>
      </c>
      <c r="C26" s="144" t="s">
        <v>262</v>
      </c>
      <c r="D26" s="27"/>
      <c r="E26" s="22"/>
      <c r="F26" s="141"/>
      <c r="G26" s="142">
        <v>2</v>
      </c>
      <c r="H26" s="17">
        <v>0</v>
      </c>
      <c r="K26" s="75"/>
      <c r="L26" s="76"/>
      <c r="M26" s="74"/>
    </row>
    <row r="27" spans="1:13" ht="15.75" x14ac:dyDescent="0.25">
      <c r="A27" s="16"/>
      <c r="B27" s="18">
        <v>10</v>
      </c>
      <c r="C27" s="140" t="s">
        <v>71</v>
      </c>
      <c r="D27" s="27"/>
      <c r="E27" s="22"/>
      <c r="F27" s="141"/>
      <c r="G27" s="142">
        <v>2</v>
      </c>
      <c r="H27" s="17">
        <v>0</v>
      </c>
      <c r="K27" s="75"/>
      <c r="L27" s="76"/>
      <c r="M27" s="74"/>
    </row>
    <row r="28" spans="1:13" ht="7.5" customHeight="1" x14ac:dyDescent="0.25">
      <c r="A28" s="16"/>
      <c r="B28" s="20"/>
      <c r="C28" s="78"/>
      <c r="D28" s="78"/>
      <c r="E28" s="78"/>
      <c r="F28" s="78"/>
      <c r="G28" s="19"/>
      <c r="H28" s="19"/>
      <c r="K28" s="75"/>
      <c r="L28" s="76"/>
      <c r="M28" s="74"/>
    </row>
    <row r="29" spans="1:13" x14ac:dyDescent="0.25">
      <c r="A29" s="16" t="s">
        <v>49</v>
      </c>
      <c r="B29" s="16"/>
      <c r="C29" s="25"/>
      <c r="D29" s="16"/>
      <c r="E29" s="16"/>
      <c r="F29" s="16"/>
      <c r="G29" s="16" t="s">
        <v>50</v>
      </c>
      <c r="H29" s="16"/>
      <c r="K29" s="74"/>
      <c r="L29" s="74"/>
      <c r="M29" s="74"/>
    </row>
    <row r="30" spans="1:13" x14ac:dyDescent="0.25">
      <c r="A30" s="16"/>
      <c r="B30" s="112" t="s">
        <v>51</v>
      </c>
      <c r="C30" s="113"/>
      <c r="D30" s="113"/>
      <c r="E30" s="113"/>
      <c r="F30" s="114"/>
      <c r="G30" s="118" t="s">
        <v>27</v>
      </c>
      <c r="H30" s="119"/>
      <c r="K30" s="74"/>
      <c r="L30" s="74"/>
      <c r="M30" s="74"/>
    </row>
    <row r="31" spans="1:13" x14ac:dyDescent="0.25">
      <c r="A31" s="16"/>
      <c r="B31" s="115"/>
      <c r="C31" s="122"/>
      <c r="D31" s="122"/>
      <c r="E31" s="122"/>
      <c r="F31" s="123"/>
      <c r="G31" s="17" t="s">
        <v>24</v>
      </c>
      <c r="H31" s="17" t="s">
        <v>25</v>
      </c>
      <c r="K31" s="74"/>
      <c r="L31" s="74"/>
      <c r="M31" s="74"/>
    </row>
    <row r="32" spans="1:13" x14ac:dyDescent="0.25">
      <c r="A32" s="16"/>
      <c r="B32" s="24">
        <v>1</v>
      </c>
      <c r="C32" s="26" t="s">
        <v>52</v>
      </c>
      <c r="D32" s="27"/>
      <c r="E32" s="27"/>
      <c r="F32" s="28"/>
      <c r="G32" s="17">
        <v>0</v>
      </c>
      <c r="H32" s="17">
        <v>15</v>
      </c>
    </row>
    <row r="33" spans="1:10" x14ac:dyDescent="0.25">
      <c r="A33" s="16"/>
      <c r="B33" s="18">
        <v>2</v>
      </c>
      <c r="C33" s="26" t="s">
        <v>53</v>
      </c>
      <c r="D33" s="22"/>
      <c r="E33" s="22"/>
      <c r="F33" s="23"/>
      <c r="G33" s="17">
        <v>0</v>
      </c>
      <c r="H33" s="17">
        <v>0</v>
      </c>
    </row>
    <row r="34" spans="1:10" x14ac:dyDescent="0.25">
      <c r="A34" s="29" t="s">
        <v>54</v>
      </c>
      <c r="B34" s="22"/>
      <c r="C34" s="22"/>
      <c r="D34" s="22"/>
      <c r="E34" s="22"/>
      <c r="F34" s="22"/>
      <c r="G34" s="17">
        <v>97</v>
      </c>
      <c r="H34" s="17">
        <v>133</v>
      </c>
      <c r="I34" t="s">
        <v>50</v>
      </c>
    </row>
    <row r="35" spans="1:10" x14ac:dyDescent="0.25">
      <c r="A35" s="26" t="s">
        <v>55</v>
      </c>
      <c r="B35" s="22"/>
      <c r="C35" s="22"/>
      <c r="D35" s="22"/>
      <c r="E35" s="22"/>
      <c r="F35" s="22"/>
      <c r="G35" s="17">
        <v>25</v>
      </c>
      <c r="H35" s="17">
        <v>84</v>
      </c>
    </row>
    <row r="36" spans="1:10" ht="10.5" customHeight="1" x14ac:dyDescent="0.25">
      <c r="A36" s="16"/>
      <c r="B36" s="103" t="s">
        <v>56</v>
      </c>
      <c r="C36" s="104"/>
      <c r="D36" s="104"/>
      <c r="E36" s="104"/>
      <c r="F36" s="105"/>
      <c r="G36" s="109" t="s">
        <v>24</v>
      </c>
      <c r="H36" s="109" t="s">
        <v>25</v>
      </c>
    </row>
    <row r="37" spans="1:10" ht="9" customHeight="1" x14ac:dyDescent="0.25">
      <c r="A37" s="16"/>
      <c r="B37" s="106"/>
      <c r="C37" s="107"/>
      <c r="D37" s="107"/>
      <c r="E37" s="107"/>
      <c r="F37" s="108"/>
      <c r="G37" s="110"/>
      <c r="H37" s="110"/>
    </row>
    <row r="38" spans="1:10" x14ac:dyDescent="0.25">
      <c r="A38" s="16"/>
      <c r="B38" s="18">
        <v>1</v>
      </c>
      <c r="C38" s="37" t="s">
        <v>107</v>
      </c>
      <c r="D38" s="22"/>
      <c r="E38" s="22"/>
      <c r="F38" s="23"/>
      <c r="G38" s="42">
        <v>20</v>
      </c>
      <c r="H38" s="17">
        <v>0</v>
      </c>
      <c r="J38" s="77"/>
    </row>
    <row r="39" spans="1:10" x14ac:dyDescent="0.25">
      <c r="A39" s="16"/>
      <c r="B39" s="18">
        <v>2</v>
      </c>
      <c r="C39" s="37" t="s">
        <v>163</v>
      </c>
      <c r="D39" s="22"/>
      <c r="E39" s="22"/>
      <c r="F39" s="23"/>
      <c r="G39" s="42">
        <v>18</v>
      </c>
      <c r="H39" s="17">
        <v>0</v>
      </c>
      <c r="J39" s="77"/>
    </row>
    <row r="40" spans="1:10" x14ac:dyDescent="0.25">
      <c r="A40" s="16"/>
      <c r="B40" s="18">
        <v>3</v>
      </c>
      <c r="C40" s="37" t="s">
        <v>72</v>
      </c>
      <c r="D40" s="22"/>
      <c r="E40" s="22"/>
      <c r="F40" s="23"/>
      <c r="G40" s="42">
        <v>12</v>
      </c>
      <c r="H40" s="17">
        <v>0</v>
      </c>
      <c r="J40" s="77"/>
    </row>
    <row r="41" spans="1:10" x14ac:dyDescent="0.25">
      <c r="A41" s="16"/>
      <c r="B41" s="18">
        <v>4</v>
      </c>
      <c r="C41" s="37" t="s">
        <v>190</v>
      </c>
      <c r="D41" s="22"/>
      <c r="E41" s="22"/>
      <c r="F41" s="23"/>
      <c r="G41" s="42">
        <v>9</v>
      </c>
      <c r="H41" s="17">
        <v>0</v>
      </c>
      <c r="J41" s="77"/>
    </row>
    <row r="42" spans="1:10" x14ac:dyDescent="0.25">
      <c r="A42" s="16"/>
      <c r="B42" s="18">
        <v>5</v>
      </c>
      <c r="C42" s="37" t="s">
        <v>222</v>
      </c>
      <c r="D42" s="22"/>
      <c r="E42" s="22"/>
      <c r="F42" s="23"/>
      <c r="G42" s="42">
        <v>6</v>
      </c>
      <c r="H42" s="17">
        <v>0</v>
      </c>
      <c r="J42" s="77"/>
    </row>
    <row r="43" spans="1:10" x14ac:dyDescent="0.25">
      <c r="A43" s="16"/>
      <c r="B43" s="18">
        <v>6</v>
      </c>
      <c r="C43" s="37" t="s">
        <v>220</v>
      </c>
      <c r="D43" s="22"/>
      <c r="E43" s="22"/>
      <c r="F43" s="23"/>
      <c r="G43" s="42">
        <v>6</v>
      </c>
      <c r="H43" s="17">
        <v>0</v>
      </c>
      <c r="J43" s="77"/>
    </row>
    <row r="44" spans="1:10" x14ac:dyDescent="0.25">
      <c r="A44" s="16"/>
      <c r="B44" s="18">
        <v>7</v>
      </c>
      <c r="C44" s="37" t="s">
        <v>221</v>
      </c>
      <c r="D44" s="22"/>
      <c r="E44" s="22"/>
      <c r="F44" s="23"/>
      <c r="G44" s="42">
        <v>6</v>
      </c>
      <c r="H44" s="17">
        <v>0</v>
      </c>
      <c r="J44" s="77"/>
    </row>
    <row r="45" spans="1:10" x14ac:dyDescent="0.25">
      <c r="A45" s="16"/>
      <c r="B45" s="18">
        <v>8</v>
      </c>
      <c r="C45" s="37" t="s">
        <v>249</v>
      </c>
      <c r="D45" s="22"/>
      <c r="E45" s="22"/>
      <c r="F45" s="23"/>
      <c r="G45" s="42">
        <v>1</v>
      </c>
      <c r="H45" s="17">
        <v>0</v>
      </c>
      <c r="J45" s="77"/>
    </row>
    <row r="46" spans="1:10" x14ac:dyDescent="0.25">
      <c r="A46" s="16"/>
      <c r="B46" s="18">
        <v>9</v>
      </c>
      <c r="C46" s="37" t="s">
        <v>225</v>
      </c>
      <c r="D46" s="22"/>
      <c r="E46" s="22"/>
      <c r="F46" s="23"/>
      <c r="G46" s="42">
        <v>1</v>
      </c>
      <c r="H46" s="17">
        <v>0</v>
      </c>
      <c r="J46" s="77"/>
    </row>
    <row r="47" spans="1:10" x14ac:dyDescent="0.25">
      <c r="A47" s="16"/>
      <c r="B47" s="18">
        <v>10</v>
      </c>
      <c r="C47" s="37" t="s">
        <v>164</v>
      </c>
      <c r="D47" s="22"/>
      <c r="E47" s="22"/>
      <c r="F47" s="23"/>
      <c r="G47" s="42">
        <v>1</v>
      </c>
      <c r="H47" s="17">
        <v>0</v>
      </c>
      <c r="J47" s="77"/>
    </row>
    <row r="48" spans="1:10" ht="4.5" customHeight="1" x14ac:dyDescent="0.25">
      <c r="A48" s="16"/>
      <c r="B48" s="20"/>
      <c r="C48" s="77"/>
      <c r="D48" s="16"/>
      <c r="E48" s="16"/>
      <c r="F48" s="16"/>
      <c r="G48" s="19"/>
      <c r="H48" s="19"/>
      <c r="J48" s="77"/>
    </row>
    <row r="49" spans="1:15" x14ac:dyDescent="0.25">
      <c r="A49" s="111" t="s">
        <v>57</v>
      </c>
      <c r="B49" s="111"/>
      <c r="C49" s="111"/>
      <c r="D49" s="111"/>
      <c r="E49" s="111"/>
      <c r="F49" s="111"/>
      <c r="G49" s="111"/>
      <c r="H49" s="111"/>
    </row>
    <row r="50" spans="1:15" x14ac:dyDescent="0.25">
      <c r="A50" s="16"/>
      <c r="B50" s="112" t="s">
        <v>47</v>
      </c>
      <c r="C50" s="113"/>
      <c r="D50" s="113"/>
      <c r="E50" s="113"/>
      <c r="F50" s="114"/>
      <c r="G50" s="118" t="s">
        <v>27</v>
      </c>
      <c r="H50" s="119"/>
    </row>
    <row r="51" spans="1:15" ht="12.75" customHeight="1" x14ac:dyDescent="0.25">
      <c r="A51" s="16"/>
      <c r="B51" s="115"/>
      <c r="C51" s="116"/>
      <c r="D51" s="116"/>
      <c r="E51" s="116"/>
      <c r="F51" s="117"/>
      <c r="G51" s="46" t="s">
        <v>24</v>
      </c>
      <c r="H51" s="31" t="s">
        <v>25</v>
      </c>
    </row>
    <row r="52" spans="1:15" x14ac:dyDescent="0.25">
      <c r="A52" s="16"/>
      <c r="B52" s="21">
        <v>1</v>
      </c>
      <c r="C52" s="22" t="s">
        <v>116</v>
      </c>
      <c r="D52" s="22"/>
      <c r="E52" s="22"/>
      <c r="F52" s="23"/>
      <c r="G52" s="17">
        <v>28</v>
      </c>
      <c r="H52" s="17">
        <v>0</v>
      </c>
      <c r="J52" s="16"/>
      <c r="K52" s="16"/>
      <c r="L52" s="16"/>
      <c r="M52" s="16"/>
      <c r="N52" s="19"/>
      <c r="O52" s="19"/>
    </row>
    <row r="53" spans="1:15" x14ac:dyDescent="0.25">
      <c r="A53" s="16"/>
      <c r="B53" s="21">
        <v>2</v>
      </c>
      <c r="C53" s="22" t="s">
        <v>115</v>
      </c>
      <c r="D53" s="22"/>
      <c r="E53" s="22"/>
      <c r="F53" s="23"/>
      <c r="G53" s="17">
        <v>11</v>
      </c>
      <c r="H53" s="17">
        <v>0</v>
      </c>
      <c r="J53" s="16"/>
      <c r="K53" s="16"/>
      <c r="L53" s="16"/>
      <c r="M53" s="16"/>
      <c r="N53" s="19"/>
      <c r="O53" s="19"/>
    </row>
    <row r="54" spans="1:15" x14ac:dyDescent="0.25">
      <c r="A54" s="16"/>
      <c r="B54" s="21">
        <v>3</v>
      </c>
      <c r="C54" s="22" t="s">
        <v>84</v>
      </c>
      <c r="D54" s="22"/>
      <c r="E54" s="22"/>
      <c r="F54" s="23"/>
      <c r="G54" s="17">
        <v>4</v>
      </c>
      <c r="H54" s="17">
        <v>0</v>
      </c>
      <c r="J54" s="16"/>
      <c r="K54" s="16"/>
      <c r="L54" s="16"/>
      <c r="M54" s="16"/>
      <c r="N54" s="19"/>
      <c r="O54" s="19"/>
    </row>
    <row r="55" spans="1:15" x14ac:dyDescent="0.25">
      <c r="A55" s="16"/>
      <c r="B55" s="21">
        <v>4</v>
      </c>
      <c r="C55" s="22" t="s">
        <v>85</v>
      </c>
      <c r="D55" s="22"/>
      <c r="E55" s="22"/>
      <c r="F55" s="23"/>
      <c r="G55" s="17">
        <v>3</v>
      </c>
      <c r="H55" s="17">
        <v>0</v>
      </c>
      <c r="J55" s="16"/>
      <c r="K55" s="16"/>
      <c r="L55" s="16"/>
      <c r="M55" s="16"/>
      <c r="N55" s="19"/>
      <c r="O55" s="19"/>
    </row>
    <row r="56" spans="1:15" x14ac:dyDescent="0.25">
      <c r="A56" s="16"/>
      <c r="B56" s="21">
        <v>5</v>
      </c>
      <c r="C56" s="22" t="s">
        <v>228</v>
      </c>
      <c r="D56" s="22"/>
      <c r="E56" s="22"/>
      <c r="F56" s="23"/>
      <c r="G56" s="17">
        <v>2</v>
      </c>
      <c r="H56" s="17">
        <v>0</v>
      </c>
      <c r="J56" s="16"/>
      <c r="K56" s="16"/>
      <c r="L56" s="16"/>
      <c r="M56" s="16"/>
      <c r="N56" s="19"/>
      <c r="O56" s="19"/>
    </row>
    <row r="57" spans="1:15" x14ac:dyDescent="0.25">
      <c r="A57" s="16"/>
      <c r="B57" s="32" t="s">
        <v>58</v>
      </c>
      <c r="C57" s="32"/>
      <c r="D57" s="32"/>
      <c r="E57" s="16"/>
      <c r="F57" s="16"/>
      <c r="G57" s="16"/>
      <c r="H57" s="16"/>
    </row>
    <row r="58" spans="1:15" x14ac:dyDescent="0.25">
      <c r="A58" s="16" t="s">
        <v>59</v>
      </c>
      <c r="B58" s="16"/>
      <c r="C58" s="16"/>
      <c r="D58" s="16"/>
      <c r="E58" s="16"/>
      <c r="F58" s="16"/>
      <c r="G58" s="16"/>
      <c r="H58" s="16" t="s">
        <v>50</v>
      </c>
    </row>
    <row r="59" spans="1:15" x14ac:dyDescent="0.25">
      <c r="A59" s="16" t="s">
        <v>50</v>
      </c>
      <c r="B59" s="112" t="s">
        <v>60</v>
      </c>
      <c r="C59" s="113"/>
      <c r="D59" s="113"/>
      <c r="E59" s="113"/>
      <c r="F59" s="114"/>
      <c r="G59" s="118" t="s">
        <v>61</v>
      </c>
      <c r="H59" s="119"/>
    </row>
    <row r="60" spans="1:15" x14ac:dyDescent="0.25">
      <c r="A60" s="16"/>
      <c r="B60" s="115"/>
      <c r="C60" s="116"/>
      <c r="D60" s="116"/>
      <c r="E60" s="116"/>
      <c r="F60" s="117"/>
      <c r="G60" s="46" t="s">
        <v>24</v>
      </c>
      <c r="H60" s="17" t="s">
        <v>25</v>
      </c>
    </row>
    <row r="61" spans="1:15" ht="14.25" customHeight="1" x14ac:dyDescent="0.25">
      <c r="A61" s="16"/>
      <c r="B61" s="18">
        <v>1</v>
      </c>
      <c r="C61" s="36" t="s">
        <v>117</v>
      </c>
      <c r="D61" s="22"/>
      <c r="E61" s="22"/>
      <c r="F61" s="23"/>
      <c r="G61" s="30"/>
      <c r="H61" s="30"/>
    </row>
    <row r="62" spans="1:15" ht="14.25" customHeight="1" x14ac:dyDescent="0.25">
      <c r="A62" s="16"/>
      <c r="B62" s="18">
        <v>2</v>
      </c>
      <c r="C62" s="36"/>
      <c r="D62" s="22"/>
      <c r="E62" s="22"/>
      <c r="F62" s="23"/>
      <c r="G62" s="30"/>
      <c r="H62" s="30"/>
    </row>
    <row r="63" spans="1:15" ht="14.25" customHeight="1" x14ac:dyDescent="0.25">
      <c r="A63" s="16"/>
      <c r="B63" s="18">
        <v>3</v>
      </c>
      <c r="C63" s="36"/>
      <c r="D63" s="22"/>
      <c r="E63" s="22"/>
      <c r="F63" s="23"/>
      <c r="G63" s="30"/>
      <c r="H63" s="30"/>
    </row>
    <row r="64" spans="1:15" ht="14.25" customHeight="1" x14ac:dyDescent="0.25">
      <c r="A64" s="16"/>
      <c r="B64" s="18">
        <v>4</v>
      </c>
      <c r="C64" s="36"/>
      <c r="D64" s="22"/>
      <c r="E64" s="22"/>
      <c r="F64" s="23"/>
      <c r="G64" s="30"/>
      <c r="H64" s="30"/>
    </row>
    <row r="65" spans="1:8" ht="14.25" customHeight="1" x14ac:dyDescent="0.25">
      <c r="A65" s="16"/>
      <c r="B65" s="18">
        <v>5</v>
      </c>
      <c r="C65" s="36"/>
      <c r="D65" s="22"/>
      <c r="E65" s="22"/>
      <c r="F65" s="23"/>
      <c r="G65" s="30"/>
      <c r="H65" s="30"/>
    </row>
    <row r="66" spans="1:8" x14ac:dyDescent="0.25">
      <c r="A66" s="16" t="s">
        <v>62</v>
      </c>
      <c r="B66" s="16"/>
      <c r="C66" s="16"/>
      <c r="D66" s="16"/>
      <c r="E66" s="107" t="s">
        <v>63</v>
      </c>
      <c r="F66" s="107"/>
      <c r="G66" s="104"/>
      <c r="H66" s="104"/>
    </row>
    <row r="67" spans="1:8" x14ac:dyDescent="0.25">
      <c r="A67" s="16"/>
      <c r="B67" s="16"/>
      <c r="C67" s="16"/>
      <c r="D67" s="16"/>
      <c r="E67" s="33"/>
      <c r="F67" s="33"/>
      <c r="G67" s="33"/>
      <c r="H67" s="33"/>
    </row>
    <row r="68" spans="1:8" x14ac:dyDescent="0.25">
      <c r="A68" s="34"/>
      <c r="B68" s="34" t="s">
        <v>82</v>
      </c>
      <c r="C68" s="16"/>
      <c r="D68" s="33"/>
      <c r="E68" s="34"/>
      <c r="F68" s="121" t="s">
        <v>73</v>
      </c>
      <c r="G68" s="121"/>
      <c r="H68" s="121"/>
    </row>
    <row r="69" spans="1:8" x14ac:dyDescent="0.25">
      <c r="A69" s="107" t="s">
        <v>83</v>
      </c>
      <c r="B69" s="107"/>
      <c r="C69" s="107"/>
      <c r="D69" s="107"/>
      <c r="E69" s="16"/>
      <c r="F69" s="107" t="s">
        <v>74</v>
      </c>
      <c r="G69" s="107"/>
      <c r="H69" s="107"/>
    </row>
    <row r="70" spans="1:8" x14ac:dyDescent="0.25">
      <c r="A70" s="107" t="s">
        <v>64</v>
      </c>
      <c r="B70" s="107"/>
      <c r="C70" s="107"/>
      <c r="D70" s="107"/>
      <c r="E70" s="16"/>
      <c r="F70" s="107" t="s">
        <v>64</v>
      </c>
      <c r="G70" s="107"/>
      <c r="H70" s="107"/>
    </row>
    <row r="71" spans="1:8" ht="18" customHeight="1" x14ac:dyDescent="0.25">
      <c r="A71" s="35" t="s">
        <v>65</v>
      </c>
      <c r="B71" s="35"/>
      <c r="C71" s="35"/>
      <c r="D71" s="35" t="s">
        <v>66</v>
      </c>
      <c r="E71" s="35"/>
      <c r="F71" s="120" t="s">
        <v>43</v>
      </c>
      <c r="G71" s="120"/>
      <c r="H71" s="120"/>
    </row>
  </sheetData>
  <mergeCells count="22">
    <mergeCell ref="A69:D69"/>
    <mergeCell ref="F69:H69"/>
    <mergeCell ref="A70:D70"/>
    <mergeCell ref="F70:H70"/>
    <mergeCell ref="F71:H71"/>
    <mergeCell ref="B50:F51"/>
    <mergeCell ref="G50:H50"/>
    <mergeCell ref="B59:F60"/>
    <mergeCell ref="G59:H59"/>
    <mergeCell ref="E66:H66"/>
    <mergeCell ref="F68:H68"/>
    <mergeCell ref="B30:F31"/>
    <mergeCell ref="G30:H30"/>
    <mergeCell ref="B36:F37"/>
    <mergeCell ref="G36:G37"/>
    <mergeCell ref="H36:H37"/>
    <mergeCell ref="A49:H49"/>
    <mergeCell ref="B2:F3"/>
    <mergeCell ref="G2:H2"/>
    <mergeCell ref="C4:F4"/>
    <mergeCell ref="B16:F17"/>
    <mergeCell ref="G16:H16"/>
  </mergeCells>
  <pageMargins left="0.7" right="0.7" top="0.5" bottom="0.75" header="0.3" footer="0.3"/>
  <pageSetup paperSize="14" scale="8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9F6E0-C118-4B6D-9055-9B2664C57C11}">
  <sheetPr codeName="Sheet13"/>
  <dimension ref="A2:AG34"/>
  <sheetViews>
    <sheetView view="pageBreakPreview" zoomScale="60" zoomScaleNormal="100" workbookViewId="0">
      <selection activeCell="I28" sqref="I28"/>
    </sheetView>
  </sheetViews>
  <sheetFormatPr defaultRowHeight="12.75" x14ac:dyDescent="0.2"/>
  <cols>
    <col min="1" max="1" width="13.140625" style="79" customWidth="1"/>
    <col min="2" max="13" width="10.42578125" style="80" customWidth="1"/>
    <col min="14" max="27" width="8.7109375" style="80" customWidth="1"/>
    <col min="28" max="31" width="10.42578125" style="80" customWidth="1"/>
    <col min="32" max="16384" width="9.140625" style="81"/>
  </cols>
  <sheetData>
    <row r="2" spans="1:33" x14ac:dyDescent="0.2">
      <c r="A2" s="83"/>
      <c r="B2" s="84" t="s">
        <v>93</v>
      </c>
      <c r="C2" s="84" t="s">
        <v>94</v>
      </c>
      <c r="D2" s="84" t="s">
        <v>93</v>
      </c>
      <c r="E2" s="84" t="s">
        <v>94</v>
      </c>
      <c r="F2" s="84" t="s">
        <v>93</v>
      </c>
      <c r="G2" s="84" t="s">
        <v>94</v>
      </c>
      <c r="H2" s="84" t="s">
        <v>93</v>
      </c>
      <c r="I2" s="84" t="s">
        <v>94</v>
      </c>
      <c r="J2" s="84" t="s">
        <v>93</v>
      </c>
      <c r="K2" s="84" t="s">
        <v>94</v>
      </c>
      <c r="L2" s="84" t="s">
        <v>93</v>
      </c>
      <c r="M2" s="84" t="s">
        <v>94</v>
      </c>
      <c r="N2" s="84" t="s">
        <v>93</v>
      </c>
      <c r="O2" s="84" t="s">
        <v>94</v>
      </c>
      <c r="P2" s="84" t="s">
        <v>93</v>
      </c>
      <c r="Q2" s="84" t="s">
        <v>94</v>
      </c>
      <c r="R2" s="84" t="s">
        <v>93</v>
      </c>
      <c r="S2" s="84" t="s">
        <v>94</v>
      </c>
      <c r="T2" s="84" t="s">
        <v>93</v>
      </c>
      <c r="U2" s="84" t="s">
        <v>94</v>
      </c>
      <c r="V2" s="84" t="s">
        <v>93</v>
      </c>
      <c r="W2" s="84" t="s">
        <v>94</v>
      </c>
      <c r="X2" s="84" t="s">
        <v>93</v>
      </c>
      <c r="Y2" s="84" t="s">
        <v>94</v>
      </c>
      <c r="Z2" s="84" t="s">
        <v>93</v>
      </c>
      <c r="AA2" s="84" t="s">
        <v>94</v>
      </c>
      <c r="AB2" s="84" t="s">
        <v>93</v>
      </c>
      <c r="AC2" s="84" t="s">
        <v>94</v>
      </c>
      <c r="AD2" s="84" t="s">
        <v>93</v>
      </c>
      <c r="AE2" s="84" t="s">
        <v>94</v>
      </c>
      <c r="AF2" s="84" t="s">
        <v>93</v>
      </c>
      <c r="AG2" s="84" t="s">
        <v>94</v>
      </c>
    </row>
    <row r="3" spans="1:33" s="82" customFormat="1" ht="25.5" x14ac:dyDescent="0.25">
      <c r="A3" s="85" t="s">
        <v>86</v>
      </c>
      <c r="B3" s="137" t="s">
        <v>87</v>
      </c>
      <c r="C3" s="137"/>
      <c r="D3" s="137" t="s">
        <v>88</v>
      </c>
      <c r="E3" s="137"/>
      <c r="F3" s="137" t="s">
        <v>89</v>
      </c>
      <c r="G3" s="137"/>
      <c r="H3" s="137" t="s">
        <v>90</v>
      </c>
      <c r="I3" s="137"/>
      <c r="J3" s="137" t="s">
        <v>91</v>
      </c>
      <c r="K3" s="137"/>
      <c r="L3" s="137" t="s">
        <v>92</v>
      </c>
      <c r="M3" s="137"/>
      <c r="N3" s="137" t="s">
        <v>95</v>
      </c>
      <c r="O3" s="137"/>
      <c r="P3" s="137" t="s">
        <v>96</v>
      </c>
      <c r="Q3" s="137"/>
      <c r="R3" s="137" t="s">
        <v>103</v>
      </c>
      <c r="S3" s="137"/>
      <c r="T3" s="137" t="s">
        <v>102</v>
      </c>
      <c r="U3" s="137"/>
      <c r="V3" s="137" t="s">
        <v>101</v>
      </c>
      <c r="W3" s="137"/>
      <c r="X3" s="137" t="s">
        <v>100</v>
      </c>
      <c r="Y3" s="137"/>
      <c r="Z3" s="137" t="s">
        <v>99</v>
      </c>
      <c r="AA3" s="137"/>
      <c r="AB3" s="137" t="s">
        <v>97</v>
      </c>
      <c r="AC3" s="137"/>
      <c r="AD3" s="137" t="s">
        <v>98</v>
      </c>
      <c r="AE3" s="137"/>
      <c r="AF3" s="137" t="s">
        <v>27</v>
      </c>
      <c r="AG3" s="137"/>
    </row>
    <row r="4" spans="1:33" ht="21" customHeight="1" x14ac:dyDescent="0.2">
      <c r="A4" s="83">
        <v>44927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6"/>
      <c r="AG4" s="86"/>
    </row>
    <row r="5" spans="1:33" ht="21" customHeight="1" x14ac:dyDescent="0.2">
      <c r="A5" s="83">
        <v>44928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6"/>
      <c r="AG5" s="86"/>
    </row>
    <row r="6" spans="1:33" ht="21" customHeight="1" x14ac:dyDescent="0.2">
      <c r="A6" s="83">
        <v>44929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6"/>
      <c r="AG6" s="86"/>
    </row>
    <row r="7" spans="1:33" ht="21" customHeight="1" x14ac:dyDescent="0.2">
      <c r="A7" s="83">
        <v>44930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6"/>
      <c r="AG7" s="86"/>
    </row>
    <row r="8" spans="1:33" ht="21" customHeight="1" x14ac:dyDescent="0.2">
      <c r="A8" s="83">
        <v>44931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6"/>
      <c r="AG8" s="86"/>
    </row>
    <row r="9" spans="1:33" ht="21" customHeight="1" x14ac:dyDescent="0.2">
      <c r="A9" s="83">
        <v>44932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6"/>
      <c r="AG9" s="86"/>
    </row>
    <row r="10" spans="1:33" ht="21" customHeight="1" x14ac:dyDescent="0.2">
      <c r="A10" s="83">
        <v>44933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6"/>
      <c r="AG10" s="86"/>
    </row>
    <row r="11" spans="1:33" ht="21" customHeight="1" x14ac:dyDescent="0.2">
      <c r="A11" s="83">
        <v>44934</v>
      </c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6"/>
      <c r="AG11" s="86"/>
    </row>
    <row r="12" spans="1:33" ht="21" customHeight="1" x14ac:dyDescent="0.2">
      <c r="A12" s="83">
        <v>44935</v>
      </c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6"/>
      <c r="AG12" s="86"/>
    </row>
    <row r="13" spans="1:33" ht="21" customHeight="1" x14ac:dyDescent="0.2">
      <c r="A13" s="83">
        <v>44936</v>
      </c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6"/>
      <c r="AG13" s="86"/>
    </row>
    <row r="14" spans="1:33" ht="21" customHeight="1" x14ac:dyDescent="0.2">
      <c r="A14" s="83">
        <v>44937</v>
      </c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6"/>
      <c r="AG14" s="86"/>
    </row>
    <row r="15" spans="1:33" ht="21" customHeight="1" x14ac:dyDescent="0.2">
      <c r="A15" s="83">
        <v>44938</v>
      </c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6"/>
      <c r="AG15" s="86"/>
    </row>
    <row r="16" spans="1:33" ht="21" customHeight="1" x14ac:dyDescent="0.2">
      <c r="A16" s="83">
        <v>44939</v>
      </c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6"/>
      <c r="AG16" s="86"/>
    </row>
    <row r="17" spans="1:33" ht="21" customHeight="1" x14ac:dyDescent="0.2">
      <c r="A17" s="83">
        <v>44940</v>
      </c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6"/>
      <c r="AG17" s="86"/>
    </row>
    <row r="18" spans="1:33" ht="21" customHeight="1" x14ac:dyDescent="0.2">
      <c r="A18" s="83">
        <v>44941</v>
      </c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6"/>
      <c r="AG18" s="86"/>
    </row>
    <row r="19" spans="1:33" ht="21" customHeight="1" x14ac:dyDescent="0.2">
      <c r="A19" s="83">
        <v>44942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6"/>
      <c r="AG19" s="86"/>
    </row>
    <row r="20" spans="1:33" ht="21" customHeight="1" x14ac:dyDescent="0.2">
      <c r="A20" s="83">
        <v>44943</v>
      </c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6"/>
      <c r="AG20" s="86"/>
    </row>
    <row r="21" spans="1:33" ht="21" customHeight="1" x14ac:dyDescent="0.2">
      <c r="A21" s="83">
        <v>44944</v>
      </c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6"/>
      <c r="AG21" s="86"/>
    </row>
    <row r="22" spans="1:33" ht="21" customHeight="1" x14ac:dyDescent="0.2">
      <c r="A22" s="83">
        <v>44945</v>
      </c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6"/>
      <c r="AG22" s="86"/>
    </row>
    <row r="23" spans="1:33" ht="21" customHeight="1" x14ac:dyDescent="0.2">
      <c r="A23" s="83">
        <v>44946</v>
      </c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6"/>
      <c r="AG23" s="86"/>
    </row>
    <row r="24" spans="1:33" ht="21" customHeight="1" x14ac:dyDescent="0.2">
      <c r="A24" s="83">
        <v>44947</v>
      </c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6"/>
      <c r="AG24" s="86"/>
    </row>
    <row r="25" spans="1:33" ht="21" customHeight="1" x14ac:dyDescent="0.2">
      <c r="A25" s="83">
        <v>44948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6"/>
      <c r="AG25" s="86"/>
    </row>
    <row r="26" spans="1:33" ht="21" customHeight="1" x14ac:dyDescent="0.2">
      <c r="A26" s="83">
        <v>44949</v>
      </c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6"/>
      <c r="AG26" s="86"/>
    </row>
    <row r="27" spans="1:33" ht="21" customHeight="1" x14ac:dyDescent="0.2">
      <c r="A27" s="83">
        <v>44950</v>
      </c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6"/>
      <c r="AG27" s="86"/>
    </row>
    <row r="28" spans="1:33" ht="21" customHeight="1" x14ac:dyDescent="0.2">
      <c r="A28" s="83">
        <v>44951</v>
      </c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6"/>
      <c r="AG28" s="86"/>
    </row>
    <row r="29" spans="1:33" ht="21" customHeight="1" x14ac:dyDescent="0.2">
      <c r="A29" s="83">
        <v>44952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6"/>
      <c r="AG29" s="86"/>
    </row>
    <row r="30" spans="1:33" ht="21" customHeight="1" x14ac:dyDescent="0.2">
      <c r="A30" s="83">
        <v>44953</v>
      </c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6"/>
      <c r="AG30" s="86"/>
    </row>
    <row r="31" spans="1:33" ht="21" customHeight="1" x14ac:dyDescent="0.2">
      <c r="A31" s="83">
        <v>44954</v>
      </c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6"/>
      <c r="AG31" s="86"/>
    </row>
    <row r="32" spans="1:33" ht="21" customHeight="1" x14ac:dyDescent="0.2">
      <c r="A32" s="83">
        <v>44955</v>
      </c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6"/>
      <c r="AG32" s="86"/>
    </row>
    <row r="33" spans="1:33" ht="21" customHeight="1" x14ac:dyDescent="0.2">
      <c r="A33" s="83">
        <v>44956</v>
      </c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6"/>
      <c r="AG33" s="86"/>
    </row>
    <row r="34" spans="1:33" ht="21" customHeight="1" x14ac:dyDescent="0.2">
      <c r="A34" s="83">
        <v>44957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6"/>
      <c r="AG34" s="86"/>
    </row>
  </sheetData>
  <mergeCells count="16">
    <mergeCell ref="AD3:AE3"/>
    <mergeCell ref="AB3:AC3"/>
    <mergeCell ref="AF3:AG3"/>
    <mergeCell ref="B3:C3"/>
    <mergeCell ref="D3:E3"/>
    <mergeCell ref="F3:G3"/>
    <mergeCell ref="H3:I3"/>
    <mergeCell ref="J3:K3"/>
    <mergeCell ref="L3:M3"/>
    <mergeCell ref="V3:W3"/>
    <mergeCell ref="X3:Y3"/>
    <mergeCell ref="T3:U3"/>
    <mergeCell ref="Z3:AA3"/>
    <mergeCell ref="P3:Q3"/>
    <mergeCell ref="N3:O3"/>
    <mergeCell ref="R3:S3"/>
  </mergeCells>
  <pageMargins left="0.7" right="0.7" top="0.75" bottom="0.75" header="0.3" footer="0.3"/>
  <pageSetup paperSize="14" orientation="landscape" horizontalDpi="0" verticalDpi="0" r:id="rId1"/>
  <rowBreaks count="1" manualBreakCount="1">
    <brk id="23" max="16383" man="1"/>
  </rowBreaks>
  <colBreaks count="2" manualBreakCount="2">
    <brk id="13" max="1048575" man="1"/>
    <brk id="2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433D0-12D0-4FC6-ABFF-F6A18888A262}">
  <sheetPr codeName="Sheet2"/>
  <dimension ref="A1:O66"/>
  <sheetViews>
    <sheetView view="pageBreakPreview" zoomScale="96" zoomScaleNormal="100" zoomScaleSheetLayoutView="96" workbookViewId="0">
      <selection activeCell="F27" sqref="F27"/>
    </sheetView>
  </sheetViews>
  <sheetFormatPr defaultRowHeight="15" x14ac:dyDescent="0.25"/>
  <cols>
    <col min="6" max="6" width="25.85546875" customWidth="1"/>
    <col min="8" max="8" width="11.28515625" customWidth="1"/>
  </cols>
  <sheetData>
    <row r="1" spans="1:8" x14ac:dyDescent="0.25">
      <c r="A1" s="16" t="s">
        <v>46</v>
      </c>
      <c r="B1" s="16"/>
      <c r="C1" s="16"/>
      <c r="D1" s="16"/>
      <c r="E1" s="16"/>
      <c r="F1" s="16"/>
      <c r="G1" s="16"/>
      <c r="H1" s="16"/>
    </row>
    <row r="2" spans="1:8" x14ac:dyDescent="0.25">
      <c r="A2" s="16"/>
      <c r="B2" s="112" t="s">
        <v>47</v>
      </c>
      <c r="C2" s="113"/>
      <c r="D2" s="113"/>
      <c r="E2" s="113"/>
      <c r="F2" s="114"/>
      <c r="G2" s="118" t="s">
        <v>27</v>
      </c>
      <c r="H2" s="119"/>
    </row>
    <row r="3" spans="1:8" x14ac:dyDescent="0.25">
      <c r="A3" s="16"/>
      <c r="B3" s="115"/>
      <c r="C3" s="122"/>
      <c r="D3" s="122"/>
      <c r="E3" s="122"/>
      <c r="F3" s="123"/>
      <c r="G3" s="17" t="s">
        <v>24</v>
      </c>
      <c r="H3" s="17" t="s">
        <v>25</v>
      </c>
    </row>
    <row r="4" spans="1:8" x14ac:dyDescent="0.25">
      <c r="A4" s="16"/>
      <c r="B4" s="21">
        <v>1</v>
      </c>
      <c r="C4" s="124" t="s">
        <v>123</v>
      </c>
      <c r="D4" s="125"/>
      <c r="E4" s="125"/>
      <c r="F4" s="126"/>
      <c r="G4" s="41">
        <v>42</v>
      </c>
      <c r="H4" s="17">
        <v>2</v>
      </c>
    </row>
    <row r="5" spans="1:8" x14ac:dyDescent="0.25">
      <c r="A5" s="16"/>
      <c r="B5" s="21">
        <v>2</v>
      </c>
      <c r="C5" s="124" t="s">
        <v>110</v>
      </c>
      <c r="D5" s="125"/>
      <c r="E5" s="125"/>
      <c r="F5" s="126"/>
      <c r="G5" s="41">
        <v>35</v>
      </c>
      <c r="H5" s="17">
        <v>0</v>
      </c>
    </row>
    <row r="6" spans="1:8" x14ac:dyDescent="0.25">
      <c r="A6" s="16"/>
      <c r="B6" s="21">
        <v>3</v>
      </c>
      <c r="C6" s="68" t="s">
        <v>124</v>
      </c>
      <c r="D6" s="69"/>
      <c r="E6" s="69"/>
      <c r="F6" s="45"/>
      <c r="G6" s="41">
        <v>13</v>
      </c>
      <c r="H6" s="17">
        <v>10</v>
      </c>
    </row>
    <row r="7" spans="1:8" x14ac:dyDescent="0.25">
      <c r="A7" s="16"/>
      <c r="B7" s="21">
        <v>4</v>
      </c>
      <c r="C7" s="68" t="s">
        <v>125</v>
      </c>
      <c r="D7" s="69"/>
      <c r="E7" s="69"/>
      <c r="F7" s="45"/>
      <c r="G7" s="41">
        <v>20</v>
      </c>
      <c r="H7" s="17">
        <v>0</v>
      </c>
    </row>
    <row r="8" spans="1:8" x14ac:dyDescent="0.25">
      <c r="A8" s="16"/>
      <c r="B8" s="21">
        <v>5</v>
      </c>
      <c r="C8" s="68" t="s">
        <v>67</v>
      </c>
      <c r="D8" s="69"/>
      <c r="E8" s="69"/>
      <c r="F8" s="45"/>
      <c r="G8" s="41">
        <v>18</v>
      </c>
      <c r="H8" s="17">
        <v>2</v>
      </c>
    </row>
    <row r="9" spans="1:8" x14ac:dyDescent="0.25">
      <c r="A9" s="16"/>
      <c r="B9" s="21">
        <v>6</v>
      </c>
      <c r="C9" s="124" t="s">
        <v>105</v>
      </c>
      <c r="D9" s="125"/>
      <c r="E9" s="125"/>
      <c r="F9" s="126"/>
      <c r="G9" s="41">
        <v>14</v>
      </c>
      <c r="H9" s="17">
        <v>3</v>
      </c>
    </row>
    <row r="10" spans="1:8" x14ac:dyDescent="0.25">
      <c r="A10" s="16"/>
      <c r="B10" s="21">
        <v>7</v>
      </c>
      <c r="C10" s="68" t="s">
        <v>126</v>
      </c>
      <c r="D10" s="69"/>
      <c r="E10" s="69"/>
      <c r="F10" s="45"/>
      <c r="G10" s="41">
        <v>11</v>
      </c>
      <c r="H10" s="17">
        <v>0</v>
      </c>
    </row>
    <row r="11" spans="1:8" x14ac:dyDescent="0.25">
      <c r="A11" s="16"/>
      <c r="B11" s="21">
        <v>8</v>
      </c>
      <c r="C11" s="68" t="s">
        <v>127</v>
      </c>
      <c r="D11" s="69"/>
      <c r="E11" s="69"/>
      <c r="F11" s="45"/>
      <c r="G11" s="41">
        <v>11</v>
      </c>
      <c r="H11" s="17">
        <v>0</v>
      </c>
    </row>
    <row r="12" spans="1:8" x14ac:dyDescent="0.25">
      <c r="A12" s="16"/>
      <c r="B12" s="21">
        <v>9</v>
      </c>
      <c r="C12" s="124" t="s">
        <v>128</v>
      </c>
      <c r="D12" s="125"/>
      <c r="E12" s="125"/>
      <c r="F12" s="126"/>
      <c r="G12" s="41">
        <v>10</v>
      </c>
      <c r="H12" s="17">
        <v>0</v>
      </c>
    </row>
    <row r="13" spans="1:8" x14ac:dyDescent="0.25">
      <c r="A13" s="16"/>
      <c r="B13" s="21">
        <v>10</v>
      </c>
      <c r="C13" s="124" t="s">
        <v>129</v>
      </c>
      <c r="D13" s="125"/>
      <c r="E13" s="125"/>
      <c r="F13" s="126"/>
      <c r="G13" s="41">
        <v>5</v>
      </c>
      <c r="H13" s="17">
        <v>0</v>
      </c>
    </row>
    <row r="14" spans="1:8" x14ac:dyDescent="0.25">
      <c r="A14" s="16"/>
      <c r="B14" s="20"/>
      <c r="C14" s="73"/>
      <c r="D14" s="73"/>
      <c r="E14" s="73"/>
      <c r="F14" s="73"/>
      <c r="G14" s="19"/>
      <c r="H14" s="19"/>
    </row>
    <row r="15" spans="1:8" x14ac:dyDescent="0.25">
      <c r="A15" s="16" t="s">
        <v>48</v>
      </c>
      <c r="B15" s="20"/>
      <c r="C15" s="43"/>
      <c r="D15" s="16"/>
      <c r="E15" s="16"/>
      <c r="F15" s="16"/>
      <c r="G15" s="16"/>
      <c r="H15" s="16"/>
    </row>
    <row r="16" spans="1:8" x14ac:dyDescent="0.25">
      <c r="A16" s="16"/>
      <c r="B16" s="112"/>
      <c r="C16" s="113"/>
      <c r="D16" s="113"/>
      <c r="E16" s="113"/>
      <c r="F16" s="114"/>
      <c r="G16" s="118" t="s">
        <v>27</v>
      </c>
      <c r="H16" s="119"/>
    </row>
    <row r="17" spans="1:13" x14ac:dyDescent="0.25">
      <c r="A17" s="16"/>
      <c r="B17" s="115"/>
      <c r="C17" s="116"/>
      <c r="D17" s="116"/>
      <c r="E17" s="116"/>
      <c r="F17" s="117"/>
      <c r="G17" s="17" t="s">
        <v>24</v>
      </c>
      <c r="H17" s="17" t="s">
        <v>25</v>
      </c>
      <c r="K17" s="74"/>
      <c r="L17" s="74"/>
      <c r="M17" s="74"/>
    </row>
    <row r="18" spans="1:13" ht="15.75" x14ac:dyDescent="0.25">
      <c r="A18" s="16"/>
      <c r="B18" s="18">
        <v>1</v>
      </c>
      <c r="C18" s="127" t="s">
        <v>106</v>
      </c>
      <c r="D18" s="128"/>
      <c r="E18" s="128"/>
      <c r="F18" s="129"/>
      <c r="G18" s="17">
        <v>20</v>
      </c>
      <c r="H18" s="17">
        <v>0</v>
      </c>
      <c r="K18" s="75"/>
      <c r="L18" s="76"/>
      <c r="M18" s="74"/>
    </row>
    <row r="19" spans="1:13" ht="15.75" x14ac:dyDescent="0.25">
      <c r="A19" s="16"/>
      <c r="B19" s="18">
        <v>2</v>
      </c>
      <c r="C19" s="127" t="s">
        <v>68</v>
      </c>
      <c r="D19" s="128"/>
      <c r="E19" s="128"/>
      <c r="F19" s="129"/>
      <c r="G19" s="17">
        <v>17</v>
      </c>
      <c r="H19" s="17">
        <v>0</v>
      </c>
      <c r="K19" s="75"/>
      <c r="L19" s="76"/>
      <c r="M19" s="74"/>
    </row>
    <row r="20" spans="1:13" ht="15.75" x14ac:dyDescent="0.25">
      <c r="A20" s="16"/>
      <c r="B20" s="18">
        <v>3</v>
      </c>
      <c r="C20" s="70" t="s">
        <v>145</v>
      </c>
      <c r="G20" s="17">
        <v>9</v>
      </c>
      <c r="H20" s="17">
        <v>2</v>
      </c>
      <c r="K20" s="75"/>
      <c r="L20" s="76"/>
      <c r="M20" s="74"/>
    </row>
    <row r="21" spans="1:13" ht="15.75" x14ac:dyDescent="0.25">
      <c r="A21" s="16"/>
      <c r="B21" s="18">
        <v>4</v>
      </c>
      <c r="C21" s="70" t="s">
        <v>69</v>
      </c>
      <c r="D21" s="71"/>
      <c r="E21" s="71"/>
      <c r="F21" s="72"/>
      <c r="G21" s="17">
        <v>7</v>
      </c>
      <c r="H21" s="17">
        <v>0</v>
      </c>
      <c r="K21" s="75"/>
      <c r="L21" s="76"/>
      <c r="M21" s="74"/>
    </row>
    <row r="22" spans="1:13" ht="15.75" x14ac:dyDescent="0.25">
      <c r="A22" s="16"/>
      <c r="B22" s="18">
        <v>5</v>
      </c>
      <c r="C22" s="70" t="s">
        <v>70</v>
      </c>
      <c r="D22" s="71"/>
      <c r="E22" s="71"/>
      <c r="F22" s="72"/>
      <c r="G22" s="17">
        <v>4</v>
      </c>
      <c r="H22" s="17">
        <v>0</v>
      </c>
      <c r="K22" s="75"/>
      <c r="L22" s="76"/>
      <c r="M22" s="74"/>
    </row>
    <row r="23" spans="1:13" ht="15.75" x14ac:dyDescent="0.25">
      <c r="A23" s="16"/>
      <c r="B23" s="18">
        <v>6</v>
      </c>
      <c r="C23" s="70" t="s">
        <v>71</v>
      </c>
      <c r="D23" s="87"/>
      <c r="E23" s="87"/>
      <c r="F23" s="88"/>
      <c r="G23" s="17">
        <v>3</v>
      </c>
      <c r="H23" s="17">
        <v>0</v>
      </c>
      <c r="K23" s="75"/>
      <c r="L23" s="76"/>
      <c r="M23" s="74"/>
    </row>
    <row r="24" spans="1:13" ht="15.75" x14ac:dyDescent="0.25">
      <c r="A24" s="16"/>
      <c r="B24" s="18">
        <v>7</v>
      </c>
      <c r="C24" s="70" t="s">
        <v>112</v>
      </c>
      <c r="D24" s="71"/>
      <c r="E24" s="71"/>
      <c r="F24" s="72"/>
      <c r="G24" s="17">
        <v>1</v>
      </c>
      <c r="H24" s="17">
        <v>0</v>
      </c>
      <c r="K24" s="75"/>
      <c r="L24" s="76"/>
      <c r="M24" s="74"/>
    </row>
    <row r="25" spans="1:13" ht="15.75" x14ac:dyDescent="0.25">
      <c r="A25" s="16"/>
      <c r="B25" s="18">
        <v>8</v>
      </c>
      <c r="C25" s="70" t="s">
        <v>111</v>
      </c>
      <c r="D25" s="71"/>
      <c r="E25" s="71"/>
      <c r="F25" s="72"/>
      <c r="G25" s="17">
        <v>1</v>
      </c>
      <c r="H25" s="17">
        <v>0</v>
      </c>
      <c r="K25" s="75"/>
      <c r="L25" s="76"/>
      <c r="M25" s="74"/>
    </row>
    <row r="26" spans="1:13" ht="15.75" x14ac:dyDescent="0.25">
      <c r="A26" s="16"/>
      <c r="B26" s="18">
        <v>9</v>
      </c>
      <c r="C26" s="18" t="s">
        <v>114</v>
      </c>
      <c r="D26" s="71"/>
      <c r="E26" s="71"/>
      <c r="F26" s="72"/>
      <c r="G26" s="17">
        <v>1</v>
      </c>
      <c r="H26" s="17">
        <v>0</v>
      </c>
      <c r="K26" s="75"/>
      <c r="L26" s="76"/>
      <c r="M26" s="74"/>
    </row>
    <row r="27" spans="1:13" ht="15.75" x14ac:dyDescent="0.25">
      <c r="A27" s="16"/>
      <c r="B27" s="18">
        <v>10</v>
      </c>
      <c r="C27" s="18" t="s">
        <v>130</v>
      </c>
      <c r="D27" s="90"/>
      <c r="E27" s="90"/>
      <c r="F27" s="91"/>
      <c r="G27" s="17">
        <v>1</v>
      </c>
      <c r="H27" s="17">
        <v>0</v>
      </c>
      <c r="K27" s="75"/>
      <c r="L27" s="76"/>
      <c r="M27" s="74"/>
    </row>
    <row r="28" spans="1:13" ht="15.75" x14ac:dyDescent="0.25">
      <c r="A28" s="16"/>
      <c r="B28" s="20"/>
      <c r="C28" s="78"/>
      <c r="D28" s="78"/>
      <c r="E28" s="78"/>
      <c r="F28" s="78"/>
      <c r="G28" s="19"/>
      <c r="H28" s="19"/>
      <c r="K28" s="75"/>
      <c r="L28" s="76"/>
      <c r="M28" s="74"/>
    </row>
    <row r="29" spans="1:13" x14ac:dyDescent="0.25">
      <c r="A29" s="16" t="s">
        <v>49</v>
      </c>
      <c r="B29" s="16"/>
      <c r="C29" s="25"/>
      <c r="D29" s="16"/>
      <c r="E29" s="16"/>
      <c r="F29" s="16"/>
      <c r="G29" s="16" t="s">
        <v>50</v>
      </c>
      <c r="H29" s="16"/>
      <c r="K29" s="74"/>
      <c r="L29" s="74"/>
      <c r="M29" s="74"/>
    </row>
    <row r="30" spans="1:13" x14ac:dyDescent="0.25">
      <c r="A30" s="16"/>
      <c r="B30" s="112" t="s">
        <v>51</v>
      </c>
      <c r="C30" s="113"/>
      <c r="D30" s="113"/>
      <c r="E30" s="113"/>
      <c r="F30" s="114"/>
      <c r="G30" s="118" t="s">
        <v>27</v>
      </c>
      <c r="H30" s="119"/>
      <c r="K30" s="74"/>
      <c r="L30" s="74"/>
      <c r="M30" s="74"/>
    </row>
    <row r="31" spans="1:13" x14ac:dyDescent="0.25">
      <c r="A31" s="16"/>
      <c r="B31" s="115"/>
      <c r="C31" s="122"/>
      <c r="D31" s="122"/>
      <c r="E31" s="122"/>
      <c r="F31" s="123"/>
      <c r="G31" s="17" t="s">
        <v>24</v>
      </c>
      <c r="H31" s="17" t="s">
        <v>25</v>
      </c>
      <c r="K31" s="74"/>
      <c r="L31" s="74"/>
      <c r="M31" s="74"/>
    </row>
    <row r="32" spans="1:13" x14ac:dyDescent="0.25">
      <c r="A32" s="16"/>
      <c r="B32" s="24">
        <v>1</v>
      </c>
      <c r="C32" s="26" t="s">
        <v>52</v>
      </c>
      <c r="D32" s="27"/>
      <c r="E32" s="27"/>
      <c r="F32" s="28"/>
      <c r="G32" s="17">
        <v>2</v>
      </c>
      <c r="H32" s="17">
        <v>0</v>
      </c>
    </row>
    <row r="33" spans="1:15" x14ac:dyDescent="0.25">
      <c r="A33" s="16"/>
      <c r="B33" s="18">
        <v>2</v>
      </c>
      <c r="C33" s="26" t="s">
        <v>53</v>
      </c>
      <c r="D33" s="22"/>
      <c r="E33" s="22"/>
      <c r="F33" s="23"/>
      <c r="G33" s="17">
        <v>0</v>
      </c>
      <c r="H33" s="17">
        <v>0</v>
      </c>
    </row>
    <row r="34" spans="1:15" x14ac:dyDescent="0.25">
      <c r="A34" s="29" t="s">
        <v>54</v>
      </c>
      <c r="B34" s="22"/>
      <c r="C34" s="22"/>
      <c r="D34" s="22"/>
      <c r="E34" s="22"/>
      <c r="F34" s="22"/>
      <c r="G34" s="17">
        <v>165</v>
      </c>
      <c r="H34" s="17">
        <v>16</v>
      </c>
    </row>
    <row r="35" spans="1:15" x14ac:dyDescent="0.25">
      <c r="A35" s="26" t="s">
        <v>55</v>
      </c>
      <c r="B35" s="22"/>
      <c r="C35" s="22"/>
      <c r="D35" s="22"/>
      <c r="E35" s="22"/>
      <c r="F35" s="22"/>
      <c r="G35" s="17">
        <v>53</v>
      </c>
      <c r="H35" s="17">
        <v>1</v>
      </c>
    </row>
    <row r="36" spans="1:15" ht="10.5" customHeight="1" x14ac:dyDescent="0.25">
      <c r="A36" s="16"/>
      <c r="B36" s="103" t="s">
        <v>56</v>
      </c>
      <c r="C36" s="104"/>
      <c r="D36" s="104"/>
      <c r="E36" s="104"/>
      <c r="F36" s="105"/>
      <c r="G36" s="109" t="s">
        <v>24</v>
      </c>
      <c r="H36" s="109" t="s">
        <v>25</v>
      </c>
    </row>
    <row r="37" spans="1:15" ht="9" customHeight="1" x14ac:dyDescent="0.25">
      <c r="A37" s="16"/>
      <c r="B37" s="106"/>
      <c r="C37" s="107"/>
      <c r="D37" s="107"/>
      <c r="E37" s="107"/>
      <c r="F37" s="108"/>
      <c r="G37" s="110"/>
      <c r="H37" s="110"/>
    </row>
    <row r="38" spans="1:15" x14ac:dyDescent="0.25">
      <c r="A38" s="16"/>
      <c r="B38" s="18">
        <v>1</v>
      </c>
      <c r="C38" s="37" t="s">
        <v>113</v>
      </c>
      <c r="D38" s="22"/>
      <c r="E38" s="22"/>
      <c r="F38" s="23"/>
      <c r="G38" s="42">
        <v>11</v>
      </c>
      <c r="H38" s="17">
        <v>0</v>
      </c>
      <c r="J38" s="77"/>
    </row>
    <row r="39" spans="1:15" x14ac:dyDescent="0.25">
      <c r="A39" s="16"/>
      <c r="B39" s="18">
        <v>2</v>
      </c>
      <c r="C39" s="37" t="s">
        <v>107</v>
      </c>
      <c r="D39" s="22"/>
      <c r="E39" s="22"/>
      <c r="F39" s="23"/>
      <c r="G39" s="42">
        <v>7</v>
      </c>
      <c r="H39" s="17">
        <v>0</v>
      </c>
      <c r="J39" s="77"/>
    </row>
    <row r="40" spans="1:15" x14ac:dyDescent="0.25">
      <c r="A40" s="16"/>
      <c r="B40" s="18">
        <v>3</v>
      </c>
      <c r="C40" s="37" t="s">
        <v>104</v>
      </c>
      <c r="D40" s="22"/>
      <c r="E40" s="22"/>
      <c r="F40" s="23"/>
      <c r="G40" s="42">
        <v>6</v>
      </c>
      <c r="H40" s="17">
        <v>0</v>
      </c>
      <c r="J40" s="77"/>
    </row>
    <row r="41" spans="1:15" x14ac:dyDescent="0.25">
      <c r="A41" s="16"/>
      <c r="B41" s="18">
        <v>4</v>
      </c>
      <c r="C41" s="37" t="s">
        <v>72</v>
      </c>
      <c r="D41" s="22"/>
      <c r="E41" s="22"/>
      <c r="F41" s="23"/>
      <c r="G41" s="42">
        <v>5</v>
      </c>
      <c r="H41" s="17">
        <v>0</v>
      </c>
      <c r="J41" s="77"/>
    </row>
    <row r="42" spans="1:15" x14ac:dyDescent="0.25">
      <c r="A42" s="16"/>
      <c r="B42" s="18">
        <v>5</v>
      </c>
      <c r="C42" s="37" t="s">
        <v>108</v>
      </c>
      <c r="D42" s="22"/>
      <c r="E42" s="22"/>
      <c r="F42" s="23"/>
      <c r="G42" s="42">
        <v>4</v>
      </c>
      <c r="H42" s="17">
        <v>0</v>
      </c>
      <c r="J42" s="77"/>
    </row>
    <row r="43" spans="1:15" ht="4.5" customHeight="1" x14ac:dyDescent="0.25">
      <c r="A43" s="16"/>
      <c r="B43" s="20"/>
      <c r="C43" s="77"/>
      <c r="D43" s="16"/>
      <c r="E43" s="16"/>
      <c r="F43" s="16"/>
      <c r="G43" s="19"/>
      <c r="H43" s="19"/>
      <c r="J43" s="77"/>
    </row>
    <row r="44" spans="1:15" x14ac:dyDescent="0.25">
      <c r="A44" s="111" t="s">
        <v>57</v>
      </c>
      <c r="B44" s="111"/>
      <c r="C44" s="111"/>
      <c r="D44" s="111"/>
      <c r="E44" s="111"/>
      <c r="F44" s="111"/>
      <c r="G44" s="111"/>
      <c r="H44" s="111"/>
    </row>
    <row r="45" spans="1:15" x14ac:dyDescent="0.25">
      <c r="A45" s="16"/>
      <c r="B45" s="112" t="s">
        <v>47</v>
      </c>
      <c r="C45" s="113"/>
      <c r="D45" s="113"/>
      <c r="E45" s="113"/>
      <c r="F45" s="114"/>
      <c r="G45" s="118" t="s">
        <v>27</v>
      </c>
      <c r="H45" s="119"/>
    </row>
    <row r="46" spans="1:15" ht="12.75" customHeight="1" x14ac:dyDescent="0.25">
      <c r="A46" s="16"/>
      <c r="B46" s="115"/>
      <c r="C46" s="116"/>
      <c r="D46" s="116"/>
      <c r="E46" s="116"/>
      <c r="F46" s="117"/>
      <c r="G46" s="46" t="s">
        <v>24</v>
      </c>
      <c r="H46" s="31" t="s">
        <v>25</v>
      </c>
    </row>
    <row r="47" spans="1:15" x14ac:dyDescent="0.25">
      <c r="A47" s="16"/>
      <c r="B47" s="21">
        <v>1</v>
      </c>
      <c r="C47" s="22" t="s">
        <v>116</v>
      </c>
      <c r="D47" s="22"/>
      <c r="E47" s="22"/>
      <c r="F47" s="23"/>
      <c r="G47" s="17">
        <v>24</v>
      </c>
      <c r="H47" s="17">
        <v>2</v>
      </c>
      <c r="J47" s="16"/>
      <c r="K47" s="16"/>
      <c r="L47" s="16"/>
      <c r="M47" s="16"/>
      <c r="N47" s="19"/>
      <c r="O47" s="19"/>
    </row>
    <row r="48" spans="1:15" x14ac:dyDescent="0.25">
      <c r="A48" s="16"/>
      <c r="B48" s="21">
        <v>2</v>
      </c>
      <c r="C48" s="22" t="s">
        <v>115</v>
      </c>
      <c r="D48" s="22"/>
      <c r="E48" s="22"/>
      <c r="F48" s="23"/>
      <c r="G48" s="17">
        <v>15</v>
      </c>
      <c r="H48" s="17">
        <v>1</v>
      </c>
      <c r="J48" s="16"/>
      <c r="K48" s="16"/>
      <c r="L48" s="16"/>
      <c r="M48" s="16"/>
      <c r="N48" s="19"/>
      <c r="O48" s="19"/>
    </row>
    <row r="49" spans="1:15" x14ac:dyDescent="0.25">
      <c r="A49" s="16"/>
      <c r="B49" s="21">
        <v>3</v>
      </c>
      <c r="C49" s="22" t="s">
        <v>132</v>
      </c>
      <c r="D49" s="22"/>
      <c r="E49" s="22"/>
      <c r="F49" s="23"/>
      <c r="G49" s="17">
        <v>8</v>
      </c>
      <c r="H49" s="17">
        <v>0</v>
      </c>
      <c r="J49" s="16"/>
      <c r="K49" s="16"/>
      <c r="L49" s="16"/>
      <c r="M49" s="16"/>
      <c r="N49" s="19"/>
      <c r="O49" s="19"/>
    </row>
    <row r="50" spans="1:15" x14ac:dyDescent="0.25">
      <c r="A50" s="16"/>
      <c r="B50" s="21">
        <v>4</v>
      </c>
      <c r="C50" s="22" t="s">
        <v>85</v>
      </c>
      <c r="D50" s="22"/>
      <c r="E50" s="22"/>
      <c r="F50" s="23"/>
      <c r="G50" s="17">
        <v>3</v>
      </c>
      <c r="H50" s="17">
        <v>2</v>
      </c>
      <c r="J50" s="16"/>
      <c r="K50" s="16"/>
      <c r="L50" s="16"/>
      <c r="M50" s="16"/>
      <c r="N50" s="19"/>
      <c r="O50" s="19"/>
    </row>
    <row r="51" spans="1:15" x14ac:dyDescent="0.25">
      <c r="A51" s="16"/>
      <c r="B51" s="21">
        <v>5</v>
      </c>
      <c r="C51" s="22" t="s">
        <v>131</v>
      </c>
      <c r="D51" s="22"/>
      <c r="E51" s="22"/>
      <c r="F51" s="23"/>
      <c r="G51" s="17">
        <v>3</v>
      </c>
      <c r="H51" s="17">
        <v>2</v>
      </c>
      <c r="J51" s="16"/>
      <c r="K51" s="16"/>
      <c r="L51" s="16"/>
      <c r="M51" s="16"/>
      <c r="N51" s="19"/>
      <c r="O51" s="19"/>
    </row>
    <row r="52" spans="1:15" x14ac:dyDescent="0.25">
      <c r="A52" s="16"/>
      <c r="B52" s="32" t="s">
        <v>58</v>
      </c>
      <c r="C52" s="32"/>
      <c r="D52" s="32"/>
      <c r="E52" s="16"/>
      <c r="F52" s="16"/>
      <c r="G52" s="16"/>
      <c r="H52" s="16"/>
    </row>
    <row r="53" spans="1:15" x14ac:dyDescent="0.25">
      <c r="A53" s="16" t="s">
        <v>59</v>
      </c>
      <c r="B53" s="16"/>
      <c r="C53" s="16"/>
      <c r="D53" s="16"/>
      <c r="E53" s="16"/>
      <c r="F53" s="16"/>
      <c r="G53" s="16"/>
      <c r="H53" s="16" t="s">
        <v>50</v>
      </c>
    </row>
    <row r="54" spans="1:15" x14ac:dyDescent="0.25">
      <c r="A54" s="16" t="s">
        <v>50</v>
      </c>
      <c r="B54" s="112" t="s">
        <v>60</v>
      </c>
      <c r="C54" s="113"/>
      <c r="D54" s="113"/>
      <c r="E54" s="113"/>
      <c r="F54" s="114"/>
      <c r="G54" s="118" t="s">
        <v>61</v>
      </c>
      <c r="H54" s="119"/>
    </row>
    <row r="55" spans="1:15" x14ac:dyDescent="0.25">
      <c r="A55" s="16"/>
      <c r="B55" s="115"/>
      <c r="C55" s="116"/>
      <c r="D55" s="116"/>
      <c r="E55" s="116"/>
      <c r="F55" s="117"/>
      <c r="G55" s="46" t="s">
        <v>24</v>
      </c>
      <c r="H55" s="17" t="s">
        <v>25</v>
      </c>
    </row>
    <row r="56" spans="1:15" ht="14.25" customHeight="1" x14ac:dyDescent="0.25">
      <c r="A56" s="16"/>
      <c r="B56" s="18">
        <v>1</v>
      </c>
      <c r="C56" s="36" t="s">
        <v>117</v>
      </c>
      <c r="D56" s="22"/>
      <c r="E56" s="22"/>
      <c r="F56" s="23"/>
      <c r="G56" s="30"/>
      <c r="H56" s="30"/>
    </row>
    <row r="57" spans="1:15" ht="14.25" customHeight="1" x14ac:dyDescent="0.25">
      <c r="A57" s="16"/>
      <c r="B57" s="18">
        <v>2</v>
      </c>
      <c r="C57" s="36"/>
      <c r="D57" s="22"/>
      <c r="E57" s="22"/>
      <c r="F57" s="23"/>
      <c r="G57" s="30"/>
      <c r="H57" s="30"/>
    </row>
    <row r="58" spans="1:15" ht="14.25" customHeight="1" x14ac:dyDescent="0.25">
      <c r="A58" s="16"/>
      <c r="B58" s="18">
        <v>3</v>
      </c>
      <c r="C58" s="36"/>
      <c r="D58" s="22"/>
      <c r="E58" s="22"/>
      <c r="F58" s="23"/>
      <c r="G58" s="30"/>
      <c r="H58" s="30"/>
    </row>
    <row r="59" spans="1:15" ht="14.25" customHeight="1" x14ac:dyDescent="0.25">
      <c r="A59" s="16"/>
      <c r="B59" s="18">
        <v>4</v>
      </c>
      <c r="C59" s="36"/>
      <c r="D59" s="22"/>
      <c r="E59" s="22"/>
      <c r="F59" s="23"/>
      <c r="G59" s="30"/>
      <c r="H59" s="30"/>
    </row>
    <row r="60" spans="1:15" ht="14.25" customHeight="1" x14ac:dyDescent="0.25">
      <c r="A60" s="16"/>
      <c r="B60" s="18">
        <v>5</v>
      </c>
      <c r="C60" s="36"/>
      <c r="D60" s="22"/>
      <c r="E60" s="22"/>
      <c r="F60" s="23"/>
      <c r="G60" s="30"/>
      <c r="H60" s="30"/>
    </row>
    <row r="61" spans="1:15" x14ac:dyDescent="0.25">
      <c r="A61" s="16" t="s">
        <v>62</v>
      </c>
      <c r="B61" s="16"/>
      <c r="C61" s="16"/>
      <c r="D61" s="16"/>
      <c r="E61" s="107" t="s">
        <v>63</v>
      </c>
      <c r="F61" s="107"/>
      <c r="G61" s="104"/>
      <c r="H61" s="104"/>
    </row>
    <row r="62" spans="1:15" x14ac:dyDescent="0.25">
      <c r="A62" s="16"/>
      <c r="B62" s="16"/>
      <c r="C62" s="16"/>
      <c r="D62" s="16"/>
      <c r="E62" s="33"/>
      <c r="F62" s="33"/>
      <c r="G62" s="33"/>
      <c r="H62" s="33"/>
    </row>
    <row r="63" spans="1:15" x14ac:dyDescent="0.25">
      <c r="A63" s="34"/>
      <c r="B63" s="34" t="s">
        <v>82</v>
      </c>
      <c r="C63" s="16"/>
      <c r="D63" s="33"/>
      <c r="E63" s="34"/>
      <c r="F63" s="121" t="s">
        <v>73</v>
      </c>
      <c r="G63" s="121"/>
      <c r="H63" s="121"/>
    </row>
    <row r="64" spans="1:15" x14ac:dyDescent="0.25">
      <c r="A64" s="107" t="s">
        <v>83</v>
      </c>
      <c r="B64" s="107"/>
      <c r="C64" s="107"/>
      <c r="D64" s="107"/>
      <c r="E64" s="16"/>
      <c r="F64" s="107" t="s">
        <v>74</v>
      </c>
      <c r="G64" s="107"/>
      <c r="H64" s="107"/>
    </row>
    <row r="65" spans="1:8" x14ac:dyDescent="0.25">
      <c r="A65" s="107" t="s">
        <v>64</v>
      </c>
      <c r="B65" s="107"/>
      <c r="C65" s="107"/>
      <c r="D65" s="107"/>
      <c r="E65" s="16"/>
      <c r="F65" s="107" t="s">
        <v>64</v>
      </c>
      <c r="G65" s="107"/>
      <c r="H65" s="107"/>
    </row>
    <row r="66" spans="1:8" ht="18" customHeight="1" x14ac:dyDescent="0.25">
      <c r="A66" s="35" t="s">
        <v>65</v>
      </c>
      <c r="B66" s="35"/>
      <c r="C66" s="35"/>
      <c r="D66" s="35" t="s">
        <v>66</v>
      </c>
      <c r="E66" s="35"/>
      <c r="F66" s="120" t="s">
        <v>43</v>
      </c>
      <c r="G66" s="120"/>
      <c r="H66" s="120"/>
    </row>
  </sheetData>
  <mergeCells count="28">
    <mergeCell ref="B30:F31"/>
    <mergeCell ref="G30:H30"/>
    <mergeCell ref="B2:F3"/>
    <mergeCell ref="G2:H2"/>
    <mergeCell ref="C4:F4"/>
    <mergeCell ref="C12:F12"/>
    <mergeCell ref="C13:F13"/>
    <mergeCell ref="B16:F17"/>
    <mergeCell ref="G16:H16"/>
    <mergeCell ref="C18:F18"/>
    <mergeCell ref="C9:F9"/>
    <mergeCell ref="C5:F5"/>
    <mergeCell ref="C19:F19"/>
    <mergeCell ref="A65:D65"/>
    <mergeCell ref="F65:H65"/>
    <mergeCell ref="F66:H66"/>
    <mergeCell ref="B54:F55"/>
    <mergeCell ref="G54:H54"/>
    <mergeCell ref="E61:H61"/>
    <mergeCell ref="F63:H63"/>
    <mergeCell ref="A64:D64"/>
    <mergeCell ref="F64:H64"/>
    <mergeCell ref="B36:F37"/>
    <mergeCell ref="G36:G37"/>
    <mergeCell ref="H36:H37"/>
    <mergeCell ref="A44:H44"/>
    <mergeCell ref="B45:F46"/>
    <mergeCell ref="G45:H45"/>
  </mergeCells>
  <pageMargins left="0.7" right="0.7" top="0.5" bottom="0.75" header="0.3" footer="0.3"/>
  <pageSetup paperSize="14" scale="8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B091-A0B1-41A3-B056-C8CB9A86A306}">
  <sheetPr codeName="Sheet3"/>
  <dimension ref="A1:O71"/>
  <sheetViews>
    <sheetView view="pageBreakPreview" zoomScale="96" zoomScaleNormal="100" zoomScaleSheetLayoutView="96" workbookViewId="0">
      <selection activeCell="G25" sqref="G25"/>
    </sheetView>
  </sheetViews>
  <sheetFormatPr defaultRowHeight="15" x14ac:dyDescent="0.25"/>
  <cols>
    <col min="6" max="6" width="25.85546875" customWidth="1"/>
    <col min="8" max="8" width="11.28515625" customWidth="1"/>
  </cols>
  <sheetData>
    <row r="1" spans="1:8" x14ac:dyDescent="0.25">
      <c r="A1" s="95" t="s">
        <v>144</v>
      </c>
    </row>
    <row r="3" spans="1:8" x14ac:dyDescent="0.25">
      <c r="A3" s="111" t="s">
        <v>57</v>
      </c>
      <c r="B3" s="111"/>
      <c r="C3" s="111"/>
      <c r="D3" s="111"/>
      <c r="E3" s="111"/>
      <c r="F3" s="111"/>
      <c r="G3" s="111"/>
      <c r="H3" s="111"/>
    </row>
    <row r="4" spans="1:8" ht="15" customHeight="1" x14ac:dyDescent="0.25">
      <c r="A4" s="16"/>
      <c r="B4" s="112" t="s">
        <v>47</v>
      </c>
      <c r="C4" s="113"/>
      <c r="D4" s="113"/>
      <c r="E4" s="113"/>
      <c r="F4" s="114"/>
      <c r="G4" s="118" t="s">
        <v>27</v>
      </c>
      <c r="H4" s="119"/>
    </row>
    <row r="5" spans="1:8" x14ac:dyDescent="0.25">
      <c r="A5" s="16"/>
      <c r="B5" s="115"/>
      <c r="C5" s="116"/>
      <c r="D5" s="116"/>
      <c r="E5" s="116"/>
      <c r="F5" s="117"/>
      <c r="G5" s="46" t="s">
        <v>24</v>
      </c>
      <c r="H5" s="31" t="s">
        <v>25</v>
      </c>
    </row>
    <row r="6" spans="1:8" ht="23.25" customHeight="1" x14ac:dyDescent="0.25">
      <c r="A6" s="16"/>
      <c r="B6" s="21">
        <v>6</v>
      </c>
      <c r="C6" s="22" t="s">
        <v>133</v>
      </c>
      <c r="D6" s="22"/>
      <c r="E6" s="22"/>
      <c r="F6" s="23"/>
      <c r="G6" s="17">
        <v>5</v>
      </c>
      <c r="H6" s="17">
        <v>0</v>
      </c>
    </row>
    <row r="7" spans="1:8" ht="23.25" customHeight="1" x14ac:dyDescent="0.25">
      <c r="A7" s="16"/>
      <c r="B7" s="21">
        <v>7</v>
      </c>
      <c r="C7" s="22" t="s">
        <v>127</v>
      </c>
      <c r="D7" s="22"/>
      <c r="E7" s="22"/>
      <c r="F7" s="23"/>
      <c r="G7" s="17">
        <v>2</v>
      </c>
      <c r="H7" s="17">
        <v>0</v>
      </c>
    </row>
    <row r="8" spans="1:8" ht="23.25" customHeight="1" x14ac:dyDescent="0.25">
      <c r="A8" s="16"/>
      <c r="B8" s="21">
        <v>8</v>
      </c>
      <c r="C8" s="22" t="s">
        <v>134</v>
      </c>
      <c r="D8" s="22"/>
      <c r="E8" s="22"/>
      <c r="F8" s="23"/>
      <c r="G8" s="17">
        <v>2</v>
      </c>
      <c r="H8" s="17">
        <v>0</v>
      </c>
    </row>
    <row r="9" spans="1:8" ht="23.25" customHeight="1" x14ac:dyDescent="0.25">
      <c r="A9" s="16"/>
      <c r="B9" s="21">
        <v>9</v>
      </c>
      <c r="C9" s="22" t="s">
        <v>135</v>
      </c>
      <c r="D9" s="22"/>
      <c r="E9" s="22"/>
      <c r="F9" s="23"/>
      <c r="G9" s="17">
        <v>0</v>
      </c>
      <c r="H9" s="17">
        <v>2</v>
      </c>
    </row>
    <row r="10" spans="1:8" ht="23.25" customHeight="1" x14ac:dyDescent="0.25">
      <c r="A10" s="16"/>
      <c r="B10" s="21">
        <v>10</v>
      </c>
      <c r="C10" s="22" t="s">
        <v>136</v>
      </c>
      <c r="D10" s="22"/>
      <c r="E10" s="22"/>
      <c r="F10" s="23"/>
      <c r="G10" s="17">
        <v>1</v>
      </c>
      <c r="H10" s="17">
        <v>1</v>
      </c>
    </row>
    <row r="11" spans="1:8" ht="23.25" customHeight="1" x14ac:dyDescent="0.25">
      <c r="A11" s="16"/>
      <c r="B11" s="21">
        <v>11</v>
      </c>
      <c r="C11" s="124" t="s">
        <v>84</v>
      </c>
      <c r="D11" s="125"/>
      <c r="E11" s="125"/>
      <c r="F11" s="126"/>
      <c r="G11" s="41">
        <v>1</v>
      </c>
      <c r="H11" s="17">
        <v>1</v>
      </c>
    </row>
    <row r="12" spans="1:8" ht="23.25" customHeight="1" x14ac:dyDescent="0.25">
      <c r="A12" s="16"/>
      <c r="B12" s="21">
        <v>12</v>
      </c>
      <c r="C12" s="68" t="s">
        <v>137</v>
      </c>
      <c r="D12" s="69"/>
      <c r="E12" s="69"/>
      <c r="F12" s="45"/>
      <c r="G12" s="41">
        <v>1</v>
      </c>
      <c r="H12" s="17">
        <v>1</v>
      </c>
    </row>
    <row r="13" spans="1:8" ht="23.25" customHeight="1" x14ac:dyDescent="0.25">
      <c r="A13" s="16"/>
      <c r="B13" s="21">
        <v>13</v>
      </c>
      <c r="C13" s="68" t="s">
        <v>138</v>
      </c>
      <c r="D13" s="69"/>
      <c r="E13" s="69"/>
      <c r="F13" s="45"/>
      <c r="G13" s="41">
        <v>1</v>
      </c>
      <c r="H13" s="17">
        <v>0</v>
      </c>
    </row>
    <row r="14" spans="1:8" ht="23.25" customHeight="1" x14ac:dyDescent="0.25">
      <c r="A14" s="16"/>
      <c r="B14" s="21">
        <v>14</v>
      </c>
      <c r="C14" s="124" t="s">
        <v>139</v>
      </c>
      <c r="D14" s="125"/>
      <c r="E14" s="125"/>
      <c r="F14" s="126"/>
      <c r="G14" s="41">
        <v>1</v>
      </c>
      <c r="H14" s="17">
        <v>0</v>
      </c>
    </row>
    <row r="15" spans="1:8" ht="23.25" customHeight="1" x14ac:dyDescent="0.25">
      <c r="A15" s="16"/>
      <c r="B15" s="21">
        <v>15</v>
      </c>
      <c r="C15" s="68" t="s">
        <v>140</v>
      </c>
      <c r="D15" s="69"/>
      <c r="E15" s="69"/>
      <c r="F15" s="45"/>
      <c r="G15" s="41">
        <v>1</v>
      </c>
      <c r="H15" s="17">
        <v>0</v>
      </c>
    </row>
    <row r="16" spans="1:8" ht="23.25" customHeight="1" x14ac:dyDescent="0.25">
      <c r="A16" s="16"/>
      <c r="B16" s="21">
        <v>16</v>
      </c>
      <c r="C16" s="68" t="s">
        <v>141</v>
      </c>
      <c r="D16" s="69"/>
      <c r="E16" s="69"/>
      <c r="F16" s="45"/>
      <c r="G16" s="41">
        <v>1</v>
      </c>
      <c r="H16" s="17">
        <v>0</v>
      </c>
    </row>
    <row r="17" spans="1:13" ht="23.25" customHeight="1" x14ac:dyDescent="0.25">
      <c r="A17" s="16"/>
      <c r="B17" s="21">
        <v>17</v>
      </c>
      <c r="C17" s="68" t="s">
        <v>142</v>
      </c>
      <c r="D17" s="69"/>
      <c r="E17" s="69"/>
      <c r="F17" s="45"/>
      <c r="G17" s="41">
        <v>1</v>
      </c>
      <c r="H17" s="17">
        <v>0</v>
      </c>
    </row>
    <row r="18" spans="1:13" ht="23.25" customHeight="1" x14ac:dyDescent="0.25">
      <c r="A18" s="16"/>
      <c r="B18" s="21">
        <v>18</v>
      </c>
      <c r="C18" s="68" t="s">
        <v>143</v>
      </c>
      <c r="D18" s="69"/>
      <c r="E18" s="69"/>
      <c r="F18" s="45"/>
      <c r="G18" s="41">
        <v>1</v>
      </c>
      <c r="H18" s="17">
        <v>0</v>
      </c>
    </row>
    <row r="19" spans="1:13" x14ac:dyDescent="0.25">
      <c r="A19" s="16"/>
      <c r="B19" s="20"/>
      <c r="C19" s="73"/>
      <c r="D19" s="73"/>
      <c r="E19" s="73"/>
      <c r="F19" s="73"/>
      <c r="G19" s="19"/>
      <c r="H19" s="19"/>
    </row>
    <row r="20" spans="1:13" x14ac:dyDescent="0.25">
      <c r="A20" s="16"/>
      <c r="B20" s="20"/>
      <c r="D20" s="16"/>
      <c r="E20" s="16"/>
      <c r="F20" s="16"/>
      <c r="G20" s="16"/>
      <c r="H20" s="16"/>
    </row>
    <row r="21" spans="1:13" x14ac:dyDescent="0.25">
      <c r="A21" s="16"/>
      <c r="B21" s="116"/>
      <c r="C21" s="116"/>
      <c r="D21" s="116"/>
      <c r="E21" s="116"/>
      <c r="F21" s="116"/>
      <c r="G21" s="107"/>
      <c r="H21" s="107"/>
    </row>
    <row r="22" spans="1:13" x14ac:dyDescent="0.25">
      <c r="A22" s="16"/>
      <c r="B22" s="116"/>
      <c r="C22" s="116"/>
      <c r="D22" s="116"/>
      <c r="E22" s="116"/>
      <c r="F22" s="116"/>
      <c r="G22" s="19"/>
      <c r="H22" s="19"/>
      <c r="K22" s="74"/>
      <c r="L22" s="74"/>
      <c r="M22" s="74"/>
    </row>
    <row r="23" spans="1:13" ht="15.75" x14ac:dyDescent="0.25">
      <c r="A23" s="16"/>
      <c r="B23" s="20"/>
      <c r="C23" s="130"/>
      <c r="D23" s="130"/>
      <c r="E23" s="130"/>
      <c r="F23" s="130"/>
      <c r="G23" s="19"/>
      <c r="H23" s="19"/>
      <c r="K23" s="75"/>
      <c r="L23" s="76"/>
      <c r="M23" s="74"/>
    </row>
    <row r="24" spans="1:13" ht="15.75" x14ac:dyDescent="0.25">
      <c r="A24" s="16"/>
      <c r="B24" s="20"/>
      <c r="C24" s="130"/>
      <c r="D24" s="130"/>
      <c r="E24" s="130"/>
      <c r="F24" s="130"/>
      <c r="G24" s="19"/>
      <c r="H24" s="19"/>
      <c r="K24" s="75"/>
      <c r="L24" s="76"/>
      <c r="M24" s="74"/>
    </row>
    <row r="25" spans="1:13" ht="15.75" x14ac:dyDescent="0.25">
      <c r="A25" s="16"/>
      <c r="B25" s="20"/>
      <c r="C25" s="78"/>
      <c r="G25" s="19"/>
      <c r="H25" s="19"/>
      <c r="K25" s="75"/>
      <c r="L25" s="76"/>
      <c r="M25" s="74"/>
    </row>
    <row r="26" spans="1:13" ht="15.75" x14ac:dyDescent="0.25">
      <c r="A26" s="16"/>
      <c r="B26" s="20"/>
      <c r="C26" s="78"/>
      <c r="D26" s="78"/>
      <c r="E26" s="78"/>
      <c r="F26" s="78"/>
      <c r="G26" s="19"/>
      <c r="H26" s="19"/>
      <c r="K26" s="75"/>
      <c r="L26" s="76"/>
      <c r="M26" s="74"/>
    </row>
    <row r="27" spans="1:13" ht="15.75" x14ac:dyDescent="0.25">
      <c r="A27" s="16"/>
      <c r="B27" s="20"/>
      <c r="C27" s="78"/>
      <c r="D27" s="78"/>
      <c r="E27" s="78"/>
      <c r="F27" s="78"/>
      <c r="G27" s="19"/>
      <c r="H27" s="19"/>
      <c r="K27" s="75"/>
      <c r="L27" s="76"/>
      <c r="M27" s="74"/>
    </row>
    <row r="28" spans="1:13" ht="15.75" x14ac:dyDescent="0.25">
      <c r="A28" s="16"/>
      <c r="B28" s="20"/>
      <c r="C28" s="78"/>
      <c r="D28" s="92"/>
      <c r="E28" s="92"/>
      <c r="F28" s="92"/>
      <c r="G28" s="19"/>
      <c r="H28" s="19"/>
      <c r="K28" s="75"/>
      <c r="L28" s="76"/>
      <c r="M28" s="74"/>
    </row>
    <row r="29" spans="1:13" ht="15.75" x14ac:dyDescent="0.25">
      <c r="A29" s="16"/>
      <c r="B29" s="20"/>
      <c r="C29" s="78"/>
      <c r="D29" s="78"/>
      <c r="E29" s="78"/>
      <c r="F29" s="78"/>
      <c r="G29" s="19"/>
      <c r="H29" s="19"/>
      <c r="K29" s="75"/>
      <c r="L29" s="76"/>
      <c r="M29" s="74"/>
    </row>
    <row r="30" spans="1:13" ht="15.75" x14ac:dyDescent="0.25">
      <c r="A30" s="16"/>
      <c r="B30" s="20"/>
      <c r="C30" s="78"/>
      <c r="D30" s="78"/>
      <c r="E30" s="78"/>
      <c r="F30" s="78"/>
      <c r="G30" s="19"/>
      <c r="H30" s="19"/>
      <c r="K30" s="75"/>
      <c r="L30" s="76"/>
      <c r="M30" s="74"/>
    </row>
    <row r="31" spans="1:13" ht="15.75" x14ac:dyDescent="0.25">
      <c r="A31" s="16"/>
      <c r="B31" s="20"/>
      <c r="C31" s="20"/>
      <c r="D31" s="78"/>
      <c r="E31" s="78"/>
      <c r="F31" s="78"/>
      <c r="G31" s="19"/>
      <c r="H31" s="19"/>
      <c r="K31" s="75"/>
      <c r="L31" s="76"/>
      <c r="M31" s="74"/>
    </row>
    <row r="32" spans="1:13" ht="15.75" x14ac:dyDescent="0.25">
      <c r="A32" s="16"/>
      <c r="B32" s="20"/>
      <c r="C32" s="20"/>
      <c r="D32" s="78"/>
      <c r="E32" s="78"/>
      <c r="F32" s="78"/>
      <c r="G32" s="19"/>
      <c r="H32" s="19"/>
      <c r="K32" s="75"/>
      <c r="L32" s="76"/>
      <c r="M32" s="74"/>
    </row>
    <row r="33" spans="1:13" ht="15.75" x14ac:dyDescent="0.25">
      <c r="A33" s="16"/>
      <c r="B33" s="20"/>
      <c r="C33" s="78"/>
      <c r="D33" s="78"/>
      <c r="E33" s="78"/>
      <c r="F33" s="78"/>
      <c r="G33" s="19"/>
      <c r="H33" s="19"/>
      <c r="K33" s="75"/>
      <c r="L33" s="76"/>
      <c r="M33" s="74"/>
    </row>
    <row r="34" spans="1:13" x14ac:dyDescent="0.25">
      <c r="A34" s="16"/>
      <c r="B34" s="16"/>
      <c r="C34" s="25"/>
      <c r="D34" s="16"/>
      <c r="E34" s="16"/>
      <c r="F34" s="16"/>
      <c r="G34" s="16"/>
      <c r="H34" s="16"/>
      <c r="K34" s="74"/>
      <c r="L34" s="74"/>
      <c r="M34" s="74"/>
    </row>
    <row r="35" spans="1:13" x14ac:dyDescent="0.25">
      <c r="A35" s="16"/>
      <c r="B35" s="116"/>
      <c r="C35" s="116"/>
      <c r="D35" s="116"/>
      <c r="E35" s="116"/>
      <c r="F35" s="116"/>
      <c r="G35" s="107"/>
      <c r="H35" s="107"/>
      <c r="K35" s="74"/>
      <c r="L35" s="74"/>
      <c r="M35" s="74"/>
    </row>
    <row r="36" spans="1:13" x14ac:dyDescent="0.25">
      <c r="A36" s="16"/>
      <c r="B36" s="116"/>
      <c r="C36" s="116"/>
      <c r="D36" s="116"/>
      <c r="E36" s="116"/>
      <c r="F36" s="116"/>
      <c r="G36" s="19"/>
      <c r="H36" s="19"/>
      <c r="K36" s="74"/>
      <c r="L36" s="74"/>
      <c r="M36" s="74"/>
    </row>
    <row r="37" spans="1:13" x14ac:dyDescent="0.25">
      <c r="A37" s="16"/>
      <c r="B37" s="20"/>
      <c r="C37" s="16"/>
      <c r="D37" s="16"/>
      <c r="E37" s="16"/>
      <c r="F37" s="16"/>
      <c r="G37" s="19"/>
      <c r="H37" s="19"/>
    </row>
    <row r="38" spans="1:13" x14ac:dyDescent="0.25">
      <c r="A38" s="16"/>
      <c r="B38" s="20"/>
      <c r="C38" s="16"/>
      <c r="D38" s="16"/>
      <c r="E38" s="16"/>
      <c r="F38" s="16"/>
      <c r="G38" s="19"/>
      <c r="H38" s="19"/>
    </row>
    <row r="39" spans="1:13" x14ac:dyDescent="0.25">
      <c r="A39" s="93"/>
      <c r="B39" s="16"/>
      <c r="C39" s="16"/>
      <c r="D39" s="16"/>
      <c r="E39" s="16"/>
      <c r="F39" s="16"/>
      <c r="G39" s="19"/>
      <c r="H39" s="19"/>
    </row>
    <row r="40" spans="1:13" x14ac:dyDescent="0.25">
      <c r="A40" s="16"/>
      <c r="B40" s="16"/>
      <c r="C40" s="16"/>
      <c r="D40" s="16"/>
      <c r="E40" s="16"/>
      <c r="F40" s="16"/>
      <c r="G40" s="19"/>
      <c r="H40" s="19"/>
    </row>
    <row r="41" spans="1:13" ht="10.5" customHeight="1" x14ac:dyDescent="0.25">
      <c r="A41" s="16"/>
      <c r="B41" s="107"/>
      <c r="C41" s="107"/>
      <c r="D41" s="107"/>
      <c r="E41" s="107"/>
      <c r="F41" s="107"/>
      <c r="G41" s="107"/>
      <c r="H41" s="107"/>
    </row>
    <row r="42" spans="1:13" ht="9" customHeight="1" x14ac:dyDescent="0.25">
      <c r="A42" s="16"/>
      <c r="B42" s="107"/>
      <c r="C42" s="107"/>
      <c r="D42" s="107"/>
      <c r="E42" s="107"/>
      <c r="F42" s="107"/>
      <c r="G42" s="107"/>
      <c r="H42" s="107"/>
    </row>
    <row r="43" spans="1:13" x14ac:dyDescent="0.25">
      <c r="A43" s="16"/>
      <c r="B43" s="20"/>
      <c r="C43" s="77"/>
      <c r="D43" s="16"/>
      <c r="E43" s="16"/>
      <c r="F43" s="16"/>
      <c r="G43" s="19"/>
      <c r="H43" s="19"/>
      <c r="J43" s="77"/>
    </row>
    <row r="44" spans="1:13" x14ac:dyDescent="0.25">
      <c r="A44" s="16"/>
      <c r="B44" s="20"/>
      <c r="C44" s="77"/>
      <c r="D44" s="16"/>
      <c r="E44" s="16"/>
      <c r="F44" s="16"/>
      <c r="G44" s="19"/>
      <c r="H44" s="19"/>
      <c r="J44" s="77"/>
    </row>
    <row r="45" spans="1:13" x14ac:dyDescent="0.25">
      <c r="A45" s="16"/>
      <c r="B45" s="20"/>
      <c r="C45" s="77"/>
      <c r="D45" s="16"/>
      <c r="E45" s="16"/>
      <c r="F45" s="16"/>
      <c r="G45" s="19"/>
      <c r="H45" s="19"/>
      <c r="J45" s="77"/>
    </row>
    <row r="46" spans="1:13" x14ac:dyDescent="0.25">
      <c r="A46" s="16"/>
      <c r="B46" s="20"/>
      <c r="C46" s="77"/>
      <c r="D46" s="16"/>
      <c r="E46" s="16"/>
      <c r="F46" s="16"/>
      <c r="G46" s="19"/>
      <c r="H46" s="19"/>
      <c r="J46" s="77"/>
    </row>
    <row r="47" spans="1:13" x14ac:dyDescent="0.25">
      <c r="A47" s="16"/>
      <c r="B47" s="20"/>
      <c r="C47" s="77"/>
      <c r="D47" s="16"/>
      <c r="E47" s="16"/>
      <c r="F47" s="16"/>
      <c r="G47" s="19"/>
      <c r="H47" s="19"/>
      <c r="J47" s="77"/>
    </row>
    <row r="48" spans="1:13" ht="4.5" customHeight="1" x14ac:dyDescent="0.25">
      <c r="A48" s="16"/>
      <c r="B48" s="20"/>
      <c r="C48" s="77"/>
      <c r="D48" s="16"/>
      <c r="E48" s="16"/>
      <c r="F48" s="16"/>
      <c r="G48" s="19"/>
      <c r="H48" s="19"/>
      <c r="J48" s="77"/>
    </row>
    <row r="49" spans="1:15" x14ac:dyDescent="0.25">
      <c r="A49" s="111"/>
      <c r="B49" s="111"/>
      <c r="C49" s="111"/>
      <c r="D49" s="111"/>
      <c r="E49" s="111"/>
      <c r="F49" s="111"/>
      <c r="G49" s="111"/>
      <c r="H49" s="111"/>
    </row>
    <row r="50" spans="1:15" x14ac:dyDescent="0.25">
      <c r="A50" s="16"/>
      <c r="B50" s="116"/>
      <c r="C50" s="116"/>
      <c r="D50" s="116"/>
      <c r="E50" s="116"/>
      <c r="F50" s="116"/>
      <c r="G50" s="107"/>
      <c r="H50" s="107"/>
    </row>
    <row r="51" spans="1:15" ht="12.75" customHeight="1" x14ac:dyDescent="0.25">
      <c r="A51" s="16"/>
      <c r="B51" s="116"/>
      <c r="C51" s="116"/>
      <c r="D51" s="116"/>
      <c r="E51" s="116"/>
      <c r="F51" s="116"/>
      <c r="G51" s="19"/>
      <c r="H51" s="19"/>
    </row>
    <row r="52" spans="1:15" x14ac:dyDescent="0.25">
      <c r="A52" s="16"/>
      <c r="B52" s="20"/>
      <c r="C52" s="16"/>
      <c r="D52" s="16"/>
      <c r="E52" s="16"/>
      <c r="F52" s="16"/>
      <c r="G52" s="19"/>
      <c r="H52" s="19"/>
      <c r="J52" s="16"/>
      <c r="K52" s="16"/>
      <c r="L52" s="16"/>
      <c r="M52" s="16"/>
      <c r="N52" s="19"/>
      <c r="O52" s="19"/>
    </row>
    <row r="53" spans="1:15" x14ac:dyDescent="0.25">
      <c r="A53" s="16"/>
      <c r="B53" s="20"/>
      <c r="C53" s="16"/>
      <c r="D53" s="16"/>
      <c r="E53" s="16"/>
      <c r="F53" s="16"/>
      <c r="G53" s="19"/>
      <c r="H53" s="19"/>
      <c r="J53" s="16"/>
      <c r="K53" s="16"/>
      <c r="L53" s="16"/>
      <c r="M53" s="16"/>
      <c r="N53" s="19"/>
      <c r="O53" s="19"/>
    </row>
    <row r="54" spans="1:15" x14ac:dyDescent="0.25">
      <c r="A54" s="16"/>
      <c r="B54" s="20"/>
      <c r="C54" s="16"/>
      <c r="D54" s="16"/>
      <c r="E54" s="16"/>
      <c r="F54" s="16"/>
      <c r="G54" s="19"/>
      <c r="H54" s="19"/>
      <c r="J54" s="16"/>
      <c r="K54" s="16"/>
      <c r="L54" s="16"/>
      <c r="M54" s="16"/>
      <c r="N54" s="19"/>
      <c r="O54" s="19"/>
    </row>
    <row r="55" spans="1:15" x14ac:dyDescent="0.25">
      <c r="A55" s="16"/>
      <c r="B55" s="20"/>
      <c r="C55" s="16"/>
      <c r="D55" s="16"/>
      <c r="E55" s="16"/>
      <c r="F55" s="16"/>
      <c r="G55" s="19"/>
      <c r="H55" s="19"/>
      <c r="J55" s="16"/>
      <c r="K55" s="16"/>
      <c r="L55" s="16"/>
      <c r="M55" s="16"/>
      <c r="N55" s="19"/>
      <c r="O55" s="19"/>
    </row>
    <row r="56" spans="1:15" x14ac:dyDescent="0.25">
      <c r="A56" s="16"/>
      <c r="B56" s="20"/>
      <c r="C56" s="16"/>
      <c r="D56" s="16"/>
      <c r="E56" s="16"/>
      <c r="F56" s="16"/>
      <c r="G56" s="19"/>
      <c r="H56" s="19"/>
      <c r="J56" s="16"/>
      <c r="K56" s="16"/>
      <c r="L56" s="16"/>
      <c r="M56" s="16"/>
      <c r="N56" s="19"/>
      <c r="O56" s="19"/>
    </row>
    <row r="57" spans="1:15" x14ac:dyDescent="0.25">
      <c r="A57" s="16"/>
      <c r="B57" s="32"/>
      <c r="C57" s="32"/>
      <c r="D57" s="32"/>
      <c r="E57" s="16"/>
      <c r="F57" s="16"/>
      <c r="G57" s="16"/>
      <c r="H57" s="16"/>
    </row>
    <row r="58" spans="1:15" x14ac:dyDescent="0.25">
      <c r="A58" s="16"/>
      <c r="B58" s="16"/>
      <c r="C58" s="16"/>
      <c r="D58" s="16"/>
      <c r="E58" s="16"/>
      <c r="F58" s="16"/>
      <c r="G58" s="16"/>
      <c r="H58" s="16"/>
    </row>
    <row r="59" spans="1:15" x14ac:dyDescent="0.25">
      <c r="A59" s="16"/>
      <c r="B59" s="116"/>
      <c r="C59" s="116"/>
      <c r="D59" s="116"/>
      <c r="E59" s="116"/>
      <c r="F59" s="116"/>
      <c r="G59" s="107"/>
      <c r="H59" s="107"/>
    </row>
    <row r="60" spans="1:15" x14ac:dyDescent="0.25">
      <c r="A60" s="16"/>
      <c r="B60" s="116"/>
      <c r="C60" s="116"/>
      <c r="D60" s="116"/>
      <c r="E60" s="116"/>
      <c r="F60" s="116"/>
      <c r="G60" s="19"/>
      <c r="H60" s="19"/>
    </row>
    <row r="61" spans="1:15" ht="14.25" customHeight="1" x14ac:dyDescent="0.25">
      <c r="A61" s="16"/>
      <c r="B61" s="20"/>
      <c r="C61" s="94"/>
      <c r="D61" s="16"/>
      <c r="E61" s="16"/>
      <c r="F61" s="16"/>
      <c r="G61" s="16"/>
      <c r="H61" s="16"/>
    </row>
    <row r="62" spans="1:15" ht="14.25" customHeight="1" x14ac:dyDescent="0.25">
      <c r="A62" s="16"/>
      <c r="B62" s="20"/>
      <c r="C62" s="94"/>
      <c r="D62" s="16"/>
      <c r="E62" s="16"/>
      <c r="F62" s="16"/>
      <c r="G62" s="16"/>
      <c r="H62" s="16"/>
    </row>
    <row r="63" spans="1:15" ht="14.25" customHeight="1" x14ac:dyDescent="0.25">
      <c r="A63" s="16"/>
      <c r="B63" s="20"/>
      <c r="C63" s="94"/>
      <c r="D63" s="16"/>
      <c r="E63" s="16"/>
      <c r="F63" s="16"/>
      <c r="G63" s="16"/>
      <c r="H63" s="16"/>
    </row>
    <row r="64" spans="1:15" ht="14.25" customHeight="1" x14ac:dyDescent="0.25">
      <c r="A64" s="16"/>
      <c r="B64" s="20"/>
      <c r="C64" s="94"/>
      <c r="D64" s="16"/>
      <c r="E64" s="16"/>
      <c r="F64" s="16"/>
      <c r="G64" s="16"/>
      <c r="H64" s="16"/>
    </row>
    <row r="65" spans="1:8" ht="14.25" customHeight="1" x14ac:dyDescent="0.25">
      <c r="A65" s="16"/>
      <c r="B65" s="20"/>
      <c r="C65" s="94"/>
      <c r="D65" s="16"/>
      <c r="E65" s="16"/>
      <c r="F65" s="16"/>
      <c r="G65" s="16"/>
      <c r="H65" s="16"/>
    </row>
    <row r="66" spans="1:8" x14ac:dyDescent="0.25">
      <c r="A66" s="16"/>
      <c r="B66" s="16"/>
      <c r="C66" s="16"/>
      <c r="D66" s="16"/>
      <c r="E66" s="107"/>
      <c r="F66" s="107"/>
      <c r="G66" s="107"/>
      <c r="H66" s="107"/>
    </row>
    <row r="67" spans="1:8" x14ac:dyDescent="0.25">
      <c r="A67" s="16"/>
      <c r="B67" s="16"/>
      <c r="C67" s="16"/>
      <c r="D67" s="16"/>
      <c r="E67" s="33"/>
      <c r="F67" s="33"/>
      <c r="G67" s="33"/>
      <c r="H67" s="33"/>
    </row>
    <row r="68" spans="1:8" x14ac:dyDescent="0.25">
      <c r="A68" s="34"/>
      <c r="B68" s="34"/>
      <c r="C68" s="16"/>
      <c r="D68" s="33"/>
      <c r="E68" s="34"/>
      <c r="F68" s="121"/>
      <c r="G68" s="121"/>
      <c r="H68" s="121"/>
    </row>
    <row r="69" spans="1:8" x14ac:dyDescent="0.25">
      <c r="A69" s="107"/>
      <c r="B69" s="107"/>
      <c r="C69" s="107"/>
      <c r="D69" s="107"/>
      <c r="E69" s="16"/>
      <c r="F69" s="107"/>
      <c r="G69" s="107"/>
      <c r="H69" s="107"/>
    </row>
    <row r="70" spans="1:8" x14ac:dyDescent="0.25">
      <c r="A70" s="107"/>
      <c r="B70" s="107"/>
      <c r="C70" s="107"/>
      <c r="D70" s="107"/>
      <c r="E70" s="16"/>
      <c r="F70" s="107"/>
      <c r="G70" s="107"/>
      <c r="H70" s="107"/>
    </row>
    <row r="71" spans="1:8" ht="18" customHeight="1" x14ac:dyDescent="0.25">
      <c r="A71" s="35"/>
      <c r="B71" s="35"/>
      <c r="C71" s="35"/>
      <c r="D71" s="35"/>
      <c r="E71" s="35"/>
      <c r="F71" s="120"/>
      <c r="G71" s="120"/>
      <c r="H71" s="120"/>
    </row>
  </sheetData>
  <mergeCells count="26">
    <mergeCell ref="B35:F36"/>
    <mergeCell ref="G35:H35"/>
    <mergeCell ref="A70:D70"/>
    <mergeCell ref="F70:H70"/>
    <mergeCell ref="B4:F5"/>
    <mergeCell ref="G4:H4"/>
    <mergeCell ref="C11:F11"/>
    <mergeCell ref="C14:F14"/>
    <mergeCell ref="B21:F22"/>
    <mergeCell ref="G21:H21"/>
    <mergeCell ref="F71:H71"/>
    <mergeCell ref="A3:H3"/>
    <mergeCell ref="B59:F60"/>
    <mergeCell ref="G59:H59"/>
    <mergeCell ref="E66:H66"/>
    <mergeCell ref="F68:H68"/>
    <mergeCell ref="A69:D69"/>
    <mergeCell ref="F69:H69"/>
    <mergeCell ref="B41:F42"/>
    <mergeCell ref="G41:G42"/>
    <mergeCell ref="H41:H42"/>
    <mergeCell ref="A49:H49"/>
    <mergeCell ref="B50:F51"/>
    <mergeCell ref="G50:H50"/>
    <mergeCell ref="C23:F23"/>
    <mergeCell ref="C24:F24"/>
  </mergeCells>
  <pageMargins left="0.7" right="0.7" top="0.5" bottom="0.75" header="0.3" footer="0.3"/>
  <pageSetup paperSize="14" scale="86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F79AF-13B8-4636-9545-59DDA7BE3EDE}">
  <sheetPr codeName="Sheet4"/>
  <dimension ref="A1:Q66"/>
  <sheetViews>
    <sheetView topLeftCell="A22" zoomScaleNormal="100" workbookViewId="0">
      <selection activeCell="M24" sqref="M24"/>
    </sheetView>
  </sheetViews>
  <sheetFormatPr defaultRowHeight="15" x14ac:dyDescent="0.25"/>
  <cols>
    <col min="2" max="2" width="10.85546875" customWidth="1"/>
    <col min="3" max="3" width="11.7109375" customWidth="1"/>
    <col min="4" max="4" width="10.7109375" customWidth="1"/>
    <col min="5" max="5" width="9.140625" customWidth="1"/>
    <col min="7" max="7" width="10.140625" customWidth="1"/>
    <col min="8" max="8" width="14" customWidth="1"/>
    <col min="9" max="9" width="15.140625" customWidth="1"/>
    <col min="10" max="10" width="6.42578125" customWidth="1"/>
  </cols>
  <sheetData>
    <row r="1" spans="1:9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</row>
    <row r="2" spans="1:9" x14ac:dyDescent="0.25">
      <c r="A2" s="1" t="s">
        <v>1</v>
      </c>
      <c r="B2" s="1"/>
      <c r="C2" s="1"/>
      <c r="D2" s="1"/>
      <c r="E2" s="1"/>
      <c r="F2" s="1"/>
      <c r="G2" s="2"/>
      <c r="H2" s="2"/>
      <c r="I2" s="1"/>
    </row>
    <row r="3" spans="1:9" x14ac:dyDescent="0.25">
      <c r="A3" s="3" t="s">
        <v>2</v>
      </c>
      <c r="B3" s="1"/>
      <c r="C3" s="1"/>
      <c r="D3" s="1"/>
      <c r="E3" s="1"/>
      <c r="F3" s="1"/>
      <c r="G3" s="2"/>
      <c r="H3" s="2"/>
      <c r="I3" s="1"/>
    </row>
    <row r="4" spans="1:9" x14ac:dyDescent="0.25">
      <c r="A4" s="1" t="s">
        <v>3</v>
      </c>
      <c r="B4" s="1" t="s">
        <v>4</v>
      </c>
      <c r="C4" s="1" t="s">
        <v>5</v>
      </c>
      <c r="D4" s="1"/>
      <c r="E4" s="1"/>
      <c r="F4" s="1"/>
      <c r="G4" s="2"/>
      <c r="H4" s="2"/>
      <c r="I4" s="1"/>
    </row>
    <row r="5" spans="1:9" x14ac:dyDescent="0.25">
      <c r="A5" s="99" t="s">
        <v>146</v>
      </c>
      <c r="B5" s="99"/>
      <c r="C5" s="99"/>
      <c r="D5" s="99"/>
      <c r="E5" s="99"/>
      <c r="F5" s="99"/>
      <c r="G5" s="99"/>
      <c r="H5" s="99"/>
      <c r="I5" s="99"/>
    </row>
    <row r="6" spans="1:9" x14ac:dyDescent="0.25">
      <c r="A6" s="1" t="s">
        <v>6</v>
      </c>
      <c r="B6" s="1"/>
      <c r="C6" s="5" t="s">
        <v>7</v>
      </c>
      <c r="D6" s="5"/>
      <c r="E6" s="5"/>
      <c r="F6" s="1"/>
      <c r="G6" s="2" t="s">
        <v>8</v>
      </c>
      <c r="H6" s="2"/>
      <c r="I6" s="5" t="s">
        <v>9</v>
      </c>
    </row>
    <row r="7" spans="1:9" x14ac:dyDescent="0.25">
      <c r="A7" s="1" t="s">
        <v>10</v>
      </c>
      <c r="B7" s="1"/>
      <c r="C7" s="6" t="s">
        <v>11</v>
      </c>
      <c r="D7" s="6"/>
      <c r="E7" s="6"/>
      <c r="F7" s="1"/>
      <c r="G7" s="2" t="s">
        <v>12</v>
      </c>
      <c r="H7" s="2"/>
      <c r="I7" s="6" t="s">
        <v>13</v>
      </c>
    </row>
    <row r="8" spans="1:9" x14ac:dyDescent="0.25">
      <c r="A8" s="1" t="s">
        <v>14</v>
      </c>
      <c r="B8" s="1"/>
      <c r="C8" s="6" t="s">
        <v>15</v>
      </c>
      <c r="D8" s="6"/>
      <c r="E8" s="6"/>
      <c r="F8" s="1"/>
      <c r="G8" s="2" t="s">
        <v>16</v>
      </c>
      <c r="H8" s="2"/>
      <c r="I8" s="7">
        <v>300</v>
      </c>
    </row>
    <row r="9" spans="1:9" x14ac:dyDescent="0.25">
      <c r="A9" s="1" t="s">
        <v>17</v>
      </c>
      <c r="B9" s="1"/>
      <c r="C9" s="6" t="s">
        <v>18</v>
      </c>
      <c r="D9" s="6"/>
      <c r="E9" s="6"/>
      <c r="F9" s="1"/>
      <c r="G9" s="2" t="s">
        <v>19</v>
      </c>
      <c r="H9" s="2"/>
      <c r="I9" s="7">
        <v>300</v>
      </c>
    </row>
    <row r="10" spans="1:9" x14ac:dyDescent="0.25">
      <c r="A10" s="1" t="s">
        <v>20</v>
      </c>
      <c r="B10" s="1"/>
      <c r="C10" s="1"/>
      <c r="D10" s="1"/>
      <c r="E10" s="1"/>
      <c r="F10" s="1"/>
      <c r="G10" s="2"/>
      <c r="H10" s="2"/>
      <c r="I10" s="3"/>
    </row>
    <row r="11" spans="1:9" x14ac:dyDescent="0.25">
      <c r="A11" s="1" t="s">
        <v>21</v>
      </c>
      <c r="B11" s="1"/>
      <c r="C11" s="1"/>
      <c r="D11" s="1"/>
      <c r="E11" s="1"/>
      <c r="F11" s="1"/>
      <c r="G11" s="2"/>
      <c r="H11" s="2"/>
      <c r="I11" s="1"/>
    </row>
    <row r="12" spans="1:9" s="67" customFormat="1" ht="21" customHeight="1" x14ac:dyDescent="0.2">
      <c r="A12" s="13" t="s">
        <v>80</v>
      </c>
      <c r="B12" s="1"/>
      <c r="C12" s="1"/>
      <c r="D12" s="13" t="s">
        <v>79</v>
      </c>
      <c r="E12" s="13"/>
      <c r="F12" s="1"/>
      <c r="G12" s="2"/>
      <c r="H12" s="2"/>
      <c r="I12" s="1"/>
    </row>
    <row r="13" spans="1:9" x14ac:dyDescent="0.25">
      <c r="A13" s="51"/>
      <c r="B13" s="51" t="s">
        <v>81</v>
      </c>
      <c r="C13" s="51"/>
      <c r="D13" s="51" t="s">
        <v>77</v>
      </c>
      <c r="E13" s="51"/>
      <c r="F13" s="51"/>
      <c r="G13" s="66"/>
      <c r="H13" s="66"/>
      <c r="I13" s="8"/>
    </row>
    <row r="14" spans="1:9" x14ac:dyDescent="0.25">
      <c r="A14" s="52" t="s">
        <v>22</v>
      </c>
      <c r="B14" s="53" t="s">
        <v>23</v>
      </c>
      <c r="C14" s="54"/>
      <c r="D14" s="55"/>
      <c r="E14" s="47"/>
      <c r="F14" s="52" t="s">
        <v>22</v>
      </c>
      <c r="G14" s="100" t="s">
        <v>78</v>
      </c>
      <c r="H14" s="101"/>
      <c r="I14" s="102"/>
    </row>
    <row r="15" spans="1:9" x14ac:dyDescent="0.25">
      <c r="A15" s="56"/>
      <c r="B15" s="57" t="s">
        <v>24</v>
      </c>
      <c r="C15" s="58" t="s">
        <v>25</v>
      </c>
      <c r="D15" s="58" t="s">
        <v>26</v>
      </c>
      <c r="E15" s="47"/>
      <c r="F15" s="64"/>
      <c r="G15" s="63" t="s">
        <v>24</v>
      </c>
      <c r="H15" s="57" t="s">
        <v>25</v>
      </c>
      <c r="I15" s="57" t="s">
        <v>27</v>
      </c>
    </row>
    <row r="16" spans="1:9" x14ac:dyDescent="0.25">
      <c r="A16" s="57">
        <v>1</v>
      </c>
      <c r="B16" s="59">
        <v>11</v>
      </c>
      <c r="C16" s="60">
        <f>D16-B16</f>
        <v>26</v>
      </c>
      <c r="D16" s="59">
        <v>37</v>
      </c>
      <c r="E16" s="48"/>
      <c r="F16" s="61">
        <v>1</v>
      </c>
      <c r="G16" s="59">
        <v>47</v>
      </c>
      <c r="H16" s="60">
        <v>6</v>
      </c>
      <c r="I16" s="60">
        <f>SUM(G16:H16)</f>
        <v>53</v>
      </c>
    </row>
    <row r="17" spans="1:17" x14ac:dyDescent="0.25">
      <c r="A17" s="57">
        <v>2</v>
      </c>
      <c r="B17" s="59">
        <v>10</v>
      </c>
      <c r="C17" s="60">
        <f t="shared" ref="C17:C45" si="0">D17-B17</f>
        <v>14</v>
      </c>
      <c r="D17" s="59">
        <v>24</v>
      </c>
      <c r="E17" s="48"/>
      <c r="F17" s="61">
        <v>2</v>
      </c>
      <c r="G17" s="59">
        <v>42</v>
      </c>
      <c r="H17" s="60">
        <v>7</v>
      </c>
      <c r="I17" s="60">
        <f t="shared" ref="I17:I45" si="1">SUM(G17:H17)</f>
        <v>49</v>
      </c>
    </row>
    <row r="18" spans="1:17" x14ac:dyDescent="0.25">
      <c r="A18" s="57">
        <v>3</v>
      </c>
      <c r="B18" s="59">
        <v>7</v>
      </c>
      <c r="C18" s="60">
        <f t="shared" si="0"/>
        <v>25</v>
      </c>
      <c r="D18" s="59">
        <v>32</v>
      </c>
      <c r="E18" s="48"/>
      <c r="F18" s="61">
        <v>3</v>
      </c>
      <c r="G18" s="59">
        <v>40</v>
      </c>
      <c r="H18" s="60">
        <v>11</v>
      </c>
      <c r="I18" s="60">
        <f t="shared" si="1"/>
        <v>51</v>
      </c>
    </row>
    <row r="19" spans="1:17" x14ac:dyDescent="0.25">
      <c r="A19" s="57">
        <v>4</v>
      </c>
      <c r="B19" s="59">
        <v>11</v>
      </c>
      <c r="C19" s="60">
        <f t="shared" si="0"/>
        <v>28</v>
      </c>
      <c r="D19" s="59">
        <v>39</v>
      </c>
      <c r="E19" s="48"/>
      <c r="F19" s="61">
        <v>4</v>
      </c>
      <c r="G19" s="59">
        <v>25</v>
      </c>
      <c r="H19" s="60">
        <v>6</v>
      </c>
      <c r="I19" s="60">
        <f t="shared" si="1"/>
        <v>31</v>
      </c>
    </row>
    <row r="20" spans="1:17" x14ac:dyDescent="0.25">
      <c r="A20" s="57">
        <v>5</v>
      </c>
      <c r="B20" s="59">
        <v>5</v>
      </c>
      <c r="C20" s="60">
        <f t="shared" si="0"/>
        <v>19</v>
      </c>
      <c r="D20" s="59">
        <v>24</v>
      </c>
      <c r="E20" s="48"/>
      <c r="F20" s="61">
        <v>5</v>
      </c>
      <c r="G20" s="59">
        <v>42</v>
      </c>
      <c r="H20" s="60">
        <v>7</v>
      </c>
      <c r="I20" s="60">
        <f t="shared" si="1"/>
        <v>49</v>
      </c>
    </row>
    <row r="21" spans="1:17" x14ac:dyDescent="0.25">
      <c r="A21" s="57">
        <v>6</v>
      </c>
      <c r="B21" s="59">
        <v>7</v>
      </c>
      <c r="C21" s="60">
        <f t="shared" si="0"/>
        <v>31</v>
      </c>
      <c r="D21" s="59">
        <v>38</v>
      </c>
      <c r="E21" s="48"/>
      <c r="F21" s="61">
        <v>6</v>
      </c>
      <c r="G21" s="59">
        <v>31</v>
      </c>
      <c r="H21" s="60">
        <v>5</v>
      </c>
      <c r="I21" s="60">
        <f t="shared" si="1"/>
        <v>36</v>
      </c>
    </row>
    <row r="22" spans="1:17" x14ac:dyDescent="0.25">
      <c r="A22" s="57">
        <v>7</v>
      </c>
      <c r="B22" s="59">
        <v>14</v>
      </c>
      <c r="C22" s="60">
        <f t="shared" si="0"/>
        <v>34</v>
      </c>
      <c r="D22" s="59">
        <v>48</v>
      </c>
      <c r="E22" s="48"/>
      <c r="F22" s="61">
        <v>7</v>
      </c>
      <c r="G22" s="59">
        <v>49</v>
      </c>
      <c r="H22" s="60">
        <v>7</v>
      </c>
      <c r="I22" s="60">
        <f t="shared" si="1"/>
        <v>56</v>
      </c>
    </row>
    <row r="23" spans="1:17" x14ac:dyDescent="0.25">
      <c r="A23" s="57">
        <v>8</v>
      </c>
      <c r="B23" s="59">
        <v>4</v>
      </c>
      <c r="C23" s="60">
        <f t="shared" si="0"/>
        <v>34</v>
      </c>
      <c r="D23" s="59">
        <v>38</v>
      </c>
      <c r="E23" s="48"/>
      <c r="F23" s="61">
        <v>8</v>
      </c>
      <c r="G23" s="59">
        <v>47</v>
      </c>
      <c r="H23" s="60">
        <v>7</v>
      </c>
      <c r="I23" s="60">
        <f t="shared" si="1"/>
        <v>54</v>
      </c>
    </row>
    <row r="24" spans="1:17" x14ac:dyDescent="0.25">
      <c r="A24" s="57">
        <v>9</v>
      </c>
      <c r="B24" s="59"/>
      <c r="C24" s="60">
        <f t="shared" si="0"/>
        <v>0</v>
      </c>
      <c r="D24" s="59"/>
      <c r="E24" s="48"/>
      <c r="F24" s="61">
        <v>9</v>
      </c>
      <c r="G24" s="59">
        <v>45</v>
      </c>
      <c r="H24" s="60">
        <v>11</v>
      </c>
      <c r="I24" s="60">
        <f t="shared" si="1"/>
        <v>56</v>
      </c>
      <c r="L24" t="s">
        <v>119</v>
      </c>
    </row>
    <row r="25" spans="1:17" x14ac:dyDescent="0.25">
      <c r="A25" s="57">
        <v>10</v>
      </c>
      <c r="B25" s="59">
        <v>2</v>
      </c>
      <c r="C25" s="60">
        <f t="shared" si="0"/>
        <v>18</v>
      </c>
      <c r="D25" s="59">
        <v>20</v>
      </c>
      <c r="E25" s="48"/>
      <c r="F25" s="61">
        <v>10</v>
      </c>
      <c r="G25" s="61">
        <v>31</v>
      </c>
      <c r="H25" s="60">
        <v>5</v>
      </c>
      <c r="I25" s="60">
        <f t="shared" si="1"/>
        <v>36</v>
      </c>
    </row>
    <row r="26" spans="1:17" x14ac:dyDescent="0.25">
      <c r="A26" s="57">
        <v>11</v>
      </c>
      <c r="B26" s="59">
        <v>7</v>
      </c>
      <c r="C26" s="60">
        <f t="shared" si="0"/>
        <v>21</v>
      </c>
      <c r="D26" s="59">
        <v>28</v>
      </c>
      <c r="E26" s="48"/>
      <c r="F26" s="61">
        <v>11</v>
      </c>
      <c r="G26" s="61">
        <v>25</v>
      </c>
      <c r="H26" s="60">
        <v>14</v>
      </c>
      <c r="I26" s="60">
        <f t="shared" si="1"/>
        <v>39</v>
      </c>
    </row>
    <row r="27" spans="1:17" x14ac:dyDescent="0.25">
      <c r="A27" s="57">
        <v>12</v>
      </c>
      <c r="B27" s="59">
        <v>5</v>
      </c>
      <c r="C27" s="60">
        <f t="shared" si="0"/>
        <v>27</v>
      </c>
      <c r="D27" s="59">
        <v>32</v>
      </c>
      <c r="E27" s="48"/>
      <c r="F27" s="61">
        <v>12</v>
      </c>
      <c r="G27" s="61">
        <v>14</v>
      </c>
      <c r="H27" s="60">
        <v>2</v>
      </c>
      <c r="I27" s="60">
        <f t="shared" si="1"/>
        <v>16</v>
      </c>
    </row>
    <row r="28" spans="1:17" x14ac:dyDescent="0.25">
      <c r="A28" s="57">
        <v>13</v>
      </c>
      <c r="B28" s="59">
        <v>3</v>
      </c>
      <c r="C28" s="60">
        <f t="shared" si="0"/>
        <v>27</v>
      </c>
      <c r="D28" s="59">
        <v>30</v>
      </c>
      <c r="E28" s="48"/>
      <c r="F28" s="61">
        <v>13</v>
      </c>
      <c r="G28" s="61">
        <v>45</v>
      </c>
      <c r="H28" s="60">
        <v>4</v>
      </c>
      <c r="I28" s="60">
        <f t="shared" si="1"/>
        <v>49</v>
      </c>
    </row>
    <row r="29" spans="1:17" x14ac:dyDescent="0.25">
      <c r="A29" s="57">
        <v>14</v>
      </c>
      <c r="B29" s="59">
        <v>4</v>
      </c>
      <c r="C29" s="60">
        <f t="shared" si="0"/>
        <v>26</v>
      </c>
      <c r="D29" s="59">
        <v>30</v>
      </c>
      <c r="E29" s="48"/>
      <c r="F29" s="61">
        <v>14</v>
      </c>
      <c r="G29" s="61">
        <v>42</v>
      </c>
      <c r="H29" s="60">
        <v>11</v>
      </c>
      <c r="I29" s="60">
        <f t="shared" si="1"/>
        <v>53</v>
      </c>
    </row>
    <row r="30" spans="1:17" x14ac:dyDescent="0.25">
      <c r="A30" s="57">
        <v>15</v>
      </c>
      <c r="B30" s="59">
        <v>8</v>
      </c>
      <c r="C30" s="60">
        <f t="shared" si="0"/>
        <v>28</v>
      </c>
      <c r="D30" s="59">
        <v>36</v>
      </c>
      <c r="E30" s="48"/>
      <c r="F30" s="61">
        <v>15</v>
      </c>
      <c r="G30" s="61">
        <v>40</v>
      </c>
      <c r="H30" s="60">
        <v>7</v>
      </c>
      <c r="I30" s="60">
        <f t="shared" si="1"/>
        <v>47</v>
      </c>
    </row>
    <row r="31" spans="1:17" x14ac:dyDescent="0.25">
      <c r="A31" s="57">
        <v>16</v>
      </c>
      <c r="B31" s="59">
        <v>11</v>
      </c>
      <c r="C31" s="60">
        <f t="shared" si="0"/>
        <v>18</v>
      </c>
      <c r="D31" s="59">
        <v>29</v>
      </c>
      <c r="E31" s="48"/>
      <c r="F31" s="61">
        <v>16</v>
      </c>
      <c r="G31" s="61">
        <v>54</v>
      </c>
      <c r="H31" s="60">
        <v>5</v>
      </c>
      <c r="I31" s="60">
        <f t="shared" si="1"/>
        <v>59</v>
      </c>
    </row>
    <row r="32" spans="1:17" x14ac:dyDescent="0.25">
      <c r="A32" s="57">
        <v>17</v>
      </c>
      <c r="B32" s="59">
        <v>13</v>
      </c>
      <c r="C32" s="60">
        <f t="shared" si="0"/>
        <v>24</v>
      </c>
      <c r="D32" s="59">
        <v>37</v>
      </c>
      <c r="E32" s="47"/>
      <c r="F32" s="61">
        <v>17</v>
      </c>
      <c r="G32" s="61">
        <v>46</v>
      </c>
      <c r="H32" s="60">
        <v>6</v>
      </c>
      <c r="I32" s="60">
        <f t="shared" si="1"/>
        <v>52</v>
      </c>
      <c r="Q32">
        <v>18</v>
      </c>
    </row>
    <row r="33" spans="1:14" x14ac:dyDescent="0.25">
      <c r="A33" s="57">
        <v>18</v>
      </c>
      <c r="B33" s="59">
        <v>4</v>
      </c>
      <c r="C33" s="60">
        <f t="shared" si="0"/>
        <v>23</v>
      </c>
      <c r="D33" s="59">
        <v>27</v>
      </c>
      <c r="E33" s="47"/>
      <c r="F33" s="61">
        <v>18</v>
      </c>
      <c r="G33" s="61">
        <v>23</v>
      </c>
      <c r="H33" s="60">
        <v>6</v>
      </c>
      <c r="I33" s="60">
        <f t="shared" si="1"/>
        <v>29</v>
      </c>
    </row>
    <row r="34" spans="1:14" x14ac:dyDescent="0.25">
      <c r="A34" s="57">
        <v>19</v>
      </c>
      <c r="B34" s="59">
        <v>11</v>
      </c>
      <c r="C34" s="60">
        <f t="shared" si="0"/>
        <v>24</v>
      </c>
      <c r="D34" s="59">
        <v>35</v>
      </c>
      <c r="E34" s="47"/>
      <c r="F34" s="61">
        <v>19</v>
      </c>
      <c r="G34" s="61">
        <v>45</v>
      </c>
      <c r="H34" s="60">
        <v>11</v>
      </c>
      <c r="I34" s="60">
        <f t="shared" si="1"/>
        <v>56</v>
      </c>
    </row>
    <row r="35" spans="1:14" x14ac:dyDescent="0.25">
      <c r="A35" s="57">
        <v>20</v>
      </c>
      <c r="B35" s="59">
        <v>17</v>
      </c>
      <c r="C35" s="60">
        <f t="shared" si="0"/>
        <v>16</v>
      </c>
      <c r="D35" s="59">
        <v>33</v>
      </c>
      <c r="E35" s="47"/>
      <c r="F35" s="61">
        <v>20</v>
      </c>
      <c r="G35" s="61">
        <v>52</v>
      </c>
      <c r="H35" s="60">
        <v>11</v>
      </c>
      <c r="I35" s="60">
        <f t="shared" si="1"/>
        <v>63</v>
      </c>
      <c r="N35" t="s">
        <v>4</v>
      </c>
    </row>
    <row r="36" spans="1:14" x14ac:dyDescent="0.25">
      <c r="A36" s="57">
        <v>21</v>
      </c>
      <c r="B36" s="59">
        <v>15</v>
      </c>
      <c r="C36" s="60">
        <f t="shared" si="0"/>
        <v>23</v>
      </c>
      <c r="D36" s="59">
        <v>38</v>
      </c>
      <c r="E36" s="47"/>
      <c r="F36" s="61">
        <v>21</v>
      </c>
      <c r="G36" s="61">
        <v>34</v>
      </c>
      <c r="H36" s="60">
        <v>6</v>
      </c>
      <c r="I36" s="60">
        <f t="shared" si="1"/>
        <v>40</v>
      </c>
    </row>
    <row r="37" spans="1:14" x14ac:dyDescent="0.25">
      <c r="A37" s="57">
        <v>22</v>
      </c>
      <c r="B37" s="59">
        <v>12</v>
      </c>
      <c r="C37" s="60">
        <f t="shared" si="0"/>
        <v>21</v>
      </c>
      <c r="D37" s="59">
        <v>33</v>
      </c>
      <c r="E37" s="47"/>
      <c r="F37" s="61">
        <v>22</v>
      </c>
      <c r="G37" s="61">
        <v>36</v>
      </c>
      <c r="H37" s="60">
        <v>6</v>
      </c>
      <c r="I37" s="60">
        <f t="shared" si="1"/>
        <v>42</v>
      </c>
    </row>
    <row r="38" spans="1:14" x14ac:dyDescent="0.25">
      <c r="A38" s="57">
        <v>23</v>
      </c>
      <c r="B38" s="59">
        <v>9</v>
      </c>
      <c r="C38" s="60">
        <f t="shared" si="0"/>
        <v>22</v>
      </c>
      <c r="D38" s="59">
        <v>31</v>
      </c>
      <c r="E38" s="47"/>
      <c r="F38" s="61">
        <v>23</v>
      </c>
      <c r="G38" s="61">
        <v>48</v>
      </c>
      <c r="H38" s="60">
        <v>5</v>
      </c>
      <c r="I38" s="60">
        <f t="shared" si="1"/>
        <v>53</v>
      </c>
    </row>
    <row r="39" spans="1:14" x14ac:dyDescent="0.25">
      <c r="A39" s="57">
        <v>24</v>
      </c>
      <c r="B39" s="59">
        <v>5</v>
      </c>
      <c r="C39" s="60">
        <f t="shared" si="0"/>
        <v>21</v>
      </c>
      <c r="D39" s="59">
        <v>26</v>
      </c>
      <c r="E39" s="47"/>
      <c r="F39" s="61">
        <v>24</v>
      </c>
      <c r="G39" s="61">
        <v>37</v>
      </c>
      <c r="H39" s="60">
        <v>7</v>
      </c>
      <c r="I39" s="60">
        <f t="shared" si="1"/>
        <v>44</v>
      </c>
    </row>
    <row r="40" spans="1:14" x14ac:dyDescent="0.25">
      <c r="A40" s="57">
        <v>25</v>
      </c>
      <c r="B40" s="59">
        <v>10</v>
      </c>
      <c r="C40" s="60">
        <f t="shared" si="0"/>
        <v>14</v>
      </c>
      <c r="D40" s="59">
        <v>24</v>
      </c>
      <c r="E40" s="47"/>
      <c r="F40" s="61">
        <v>25</v>
      </c>
      <c r="G40" s="61">
        <v>33</v>
      </c>
      <c r="H40" s="60">
        <v>6</v>
      </c>
      <c r="I40" s="60">
        <f t="shared" si="1"/>
        <v>39</v>
      </c>
    </row>
    <row r="41" spans="1:14" x14ac:dyDescent="0.25">
      <c r="A41" s="57">
        <v>26</v>
      </c>
      <c r="B41" s="59">
        <v>9</v>
      </c>
      <c r="C41" s="60">
        <f t="shared" si="0"/>
        <v>19</v>
      </c>
      <c r="D41" s="59">
        <v>28</v>
      </c>
      <c r="E41" s="47"/>
      <c r="F41" s="61">
        <v>26</v>
      </c>
      <c r="G41" s="61">
        <v>34</v>
      </c>
      <c r="H41" s="60">
        <v>11</v>
      </c>
      <c r="I41" s="60">
        <f t="shared" si="1"/>
        <v>45</v>
      </c>
    </row>
    <row r="42" spans="1:14" x14ac:dyDescent="0.25">
      <c r="A42" s="57">
        <v>27</v>
      </c>
      <c r="B42" s="59">
        <v>20</v>
      </c>
      <c r="C42" s="60">
        <f t="shared" si="0"/>
        <v>11</v>
      </c>
      <c r="D42" s="59">
        <v>31</v>
      </c>
      <c r="E42" s="47"/>
      <c r="F42" s="61">
        <v>27</v>
      </c>
      <c r="G42" s="61">
        <v>36</v>
      </c>
      <c r="H42" s="60">
        <v>6</v>
      </c>
      <c r="I42" s="60">
        <f t="shared" si="1"/>
        <v>42</v>
      </c>
    </row>
    <row r="43" spans="1:14" x14ac:dyDescent="0.25">
      <c r="A43" s="57">
        <v>28</v>
      </c>
      <c r="B43" s="59">
        <v>6</v>
      </c>
      <c r="C43" s="60">
        <f t="shared" si="0"/>
        <v>29</v>
      </c>
      <c r="D43" s="59">
        <v>35</v>
      </c>
      <c r="E43" s="47"/>
      <c r="F43" s="61">
        <v>28</v>
      </c>
      <c r="G43" s="61">
        <v>35</v>
      </c>
      <c r="H43" s="60">
        <v>3</v>
      </c>
      <c r="I43" s="60">
        <f t="shared" si="1"/>
        <v>38</v>
      </c>
    </row>
    <row r="44" spans="1:14" x14ac:dyDescent="0.25">
      <c r="A44" s="57">
        <v>29</v>
      </c>
      <c r="B44" s="59">
        <v>6</v>
      </c>
      <c r="C44" s="60">
        <f t="shared" si="0"/>
        <v>24</v>
      </c>
      <c r="D44" s="59">
        <v>30</v>
      </c>
      <c r="E44" s="47"/>
      <c r="F44" s="61">
        <v>29</v>
      </c>
      <c r="G44" s="61">
        <v>40</v>
      </c>
      <c r="H44" s="60">
        <v>7</v>
      </c>
      <c r="I44" s="60">
        <f t="shared" si="1"/>
        <v>47</v>
      </c>
    </row>
    <row r="45" spans="1:14" x14ac:dyDescent="0.25">
      <c r="A45" s="57">
        <v>30</v>
      </c>
      <c r="B45" s="59">
        <v>5</v>
      </c>
      <c r="C45" s="60">
        <f t="shared" si="0"/>
        <v>24</v>
      </c>
      <c r="D45" s="59">
        <v>29</v>
      </c>
      <c r="E45" s="47"/>
      <c r="F45" s="61">
        <v>30</v>
      </c>
      <c r="G45" s="61">
        <v>35</v>
      </c>
      <c r="H45" s="60">
        <v>5</v>
      </c>
      <c r="I45" s="60">
        <f t="shared" si="1"/>
        <v>40</v>
      </c>
    </row>
    <row r="46" spans="1:14" x14ac:dyDescent="0.25">
      <c r="A46" s="100" t="s">
        <v>109</v>
      </c>
      <c r="B46" s="101"/>
      <c r="C46" s="101"/>
      <c r="D46" s="102"/>
      <c r="E46" s="47"/>
      <c r="F46" s="100" t="s">
        <v>109</v>
      </c>
      <c r="G46" s="101"/>
      <c r="H46" s="101"/>
      <c r="I46" s="102"/>
    </row>
    <row r="47" spans="1:14" x14ac:dyDescent="0.25">
      <c r="A47" s="62" t="s">
        <v>26</v>
      </c>
      <c r="B47" s="61">
        <f>SUM(B16:B45)</f>
        <v>251</v>
      </c>
      <c r="C47" s="61">
        <f>SUM(C16:C45)</f>
        <v>671</v>
      </c>
      <c r="D47" s="61">
        <f>SUM(D16:D45)</f>
        <v>922</v>
      </c>
      <c r="E47" s="47"/>
      <c r="F47" s="65" t="s">
        <v>27</v>
      </c>
      <c r="G47" s="61">
        <f>SUM(G16:G45)</f>
        <v>1153</v>
      </c>
      <c r="H47" s="61">
        <f>SUM(H16:H45)</f>
        <v>211</v>
      </c>
      <c r="I47" s="61">
        <f>SUM(I16:I45)</f>
        <v>1364</v>
      </c>
    </row>
    <row r="48" spans="1:14" ht="37.5" customHeight="1" x14ac:dyDescent="0.25">
      <c r="A48" s="1" t="s">
        <v>28</v>
      </c>
      <c r="B48" s="1"/>
      <c r="C48" s="1"/>
      <c r="D48" s="1"/>
      <c r="E48" s="1"/>
      <c r="F48" s="4"/>
      <c r="G48" s="2"/>
      <c r="H48" s="96">
        <v>50</v>
      </c>
      <c r="I48" s="1"/>
    </row>
    <row r="49" spans="1:9" ht="15.75" x14ac:dyDescent="0.25">
      <c r="A49" s="1" t="s">
        <v>147</v>
      </c>
      <c r="B49" s="1"/>
      <c r="C49" s="1"/>
      <c r="D49" s="1"/>
      <c r="E49" s="38"/>
      <c r="F49" s="1" t="s">
        <v>29</v>
      </c>
      <c r="G49" s="9"/>
      <c r="H49" s="2"/>
      <c r="I49" s="1"/>
    </row>
    <row r="50" spans="1:9" ht="15.75" x14ac:dyDescent="0.25">
      <c r="A50" s="1"/>
      <c r="B50" s="1"/>
      <c r="C50" s="1"/>
      <c r="D50" s="1"/>
      <c r="E50" s="1"/>
      <c r="F50" s="1" t="s">
        <v>149</v>
      </c>
      <c r="G50" s="2"/>
      <c r="H50" s="2"/>
      <c r="I50" s="1"/>
    </row>
    <row r="51" spans="1:9" x14ac:dyDescent="0.25">
      <c r="A51" s="13"/>
      <c r="B51" s="13" t="s">
        <v>30</v>
      </c>
      <c r="C51" s="13"/>
      <c r="D51" s="13"/>
      <c r="E51" s="13"/>
      <c r="F51" s="13"/>
      <c r="G51" s="40"/>
      <c r="H51" s="40"/>
      <c r="I51" s="1"/>
    </row>
    <row r="52" spans="1:9" x14ac:dyDescent="0.25">
      <c r="A52" s="13" t="s">
        <v>31</v>
      </c>
      <c r="B52" s="13" t="s">
        <v>32</v>
      </c>
      <c r="C52" s="13"/>
      <c r="D52" s="13"/>
      <c r="E52" s="13"/>
      <c r="F52" s="13"/>
      <c r="G52" s="40"/>
      <c r="H52" s="40"/>
      <c r="I52" s="1"/>
    </row>
    <row r="53" spans="1:9" x14ac:dyDescent="0.25">
      <c r="A53" s="13"/>
      <c r="B53" s="13" t="s">
        <v>33</v>
      </c>
      <c r="C53" s="13"/>
      <c r="D53" s="13"/>
      <c r="E53" s="13"/>
      <c r="F53" s="13"/>
      <c r="G53" s="40"/>
      <c r="H53" s="40"/>
      <c r="I53" s="1"/>
    </row>
    <row r="54" spans="1:9" x14ac:dyDescent="0.25">
      <c r="A54" s="1"/>
      <c r="B54" s="1"/>
      <c r="C54" s="1"/>
      <c r="D54" s="1"/>
      <c r="E54" s="1"/>
      <c r="F54" s="1"/>
      <c r="G54" s="40"/>
      <c r="H54" s="40" t="s">
        <v>34</v>
      </c>
      <c r="I54" s="13"/>
    </row>
    <row r="55" spans="1:9" x14ac:dyDescent="0.25">
      <c r="A55" s="1" t="s">
        <v>148</v>
      </c>
      <c r="B55" s="1"/>
      <c r="C55" s="1"/>
      <c r="D55" s="1"/>
      <c r="E55" s="14"/>
      <c r="F55" s="39"/>
      <c r="G55" s="40" t="s">
        <v>35</v>
      </c>
      <c r="H55" s="40"/>
      <c r="I55" s="13"/>
    </row>
    <row r="56" spans="1:9" x14ac:dyDescent="0.25">
      <c r="A56" s="1"/>
      <c r="B56" s="1"/>
      <c r="C56" s="1"/>
      <c r="D56" s="1"/>
      <c r="E56" s="1"/>
      <c r="F56" s="1"/>
      <c r="G56" s="40"/>
      <c r="H56" s="40" t="s">
        <v>36</v>
      </c>
      <c r="I56" s="13"/>
    </row>
    <row r="57" spans="1:9" x14ac:dyDescent="0.25">
      <c r="A57" s="1"/>
      <c r="B57" s="1" t="s">
        <v>37</v>
      </c>
      <c r="C57" s="1"/>
      <c r="D57" s="1"/>
      <c r="E57" s="1"/>
      <c r="F57" s="1"/>
      <c r="G57" s="2"/>
      <c r="H57" s="2"/>
      <c r="I57" s="1"/>
    </row>
    <row r="58" spans="1:9" x14ac:dyDescent="0.25">
      <c r="A58" s="1" t="s">
        <v>38</v>
      </c>
      <c r="B58" s="1"/>
      <c r="C58" s="1"/>
      <c r="D58" s="1"/>
      <c r="E58" s="1"/>
      <c r="F58" s="1"/>
      <c r="G58" s="2"/>
      <c r="H58" s="2"/>
      <c r="I58" s="1"/>
    </row>
    <row r="59" spans="1:9" x14ac:dyDescent="0.25">
      <c r="A59" s="1"/>
      <c r="B59" s="1" t="s">
        <v>39</v>
      </c>
      <c r="C59" s="1"/>
      <c r="D59" s="1"/>
      <c r="E59" s="1"/>
      <c r="F59" s="1"/>
      <c r="G59" s="2"/>
      <c r="H59" s="2"/>
      <c r="I59" s="1"/>
    </row>
    <row r="60" spans="1:9" x14ac:dyDescent="0.25">
      <c r="A60" s="1"/>
      <c r="C60" s="1"/>
      <c r="D60" s="1"/>
      <c r="E60" s="1"/>
      <c r="F60" s="1"/>
      <c r="G60" s="2"/>
      <c r="H60" s="2"/>
      <c r="I60" s="1"/>
    </row>
    <row r="61" spans="1:9" x14ac:dyDescent="0.25">
      <c r="A61" s="1" t="s">
        <v>40</v>
      </c>
      <c r="B61" s="1"/>
      <c r="C61" s="1"/>
      <c r="D61" s="10" t="s">
        <v>41</v>
      </c>
      <c r="E61" s="6"/>
      <c r="F61" s="11"/>
      <c r="G61" s="2"/>
      <c r="H61" s="2"/>
      <c r="I61" s="1"/>
    </row>
    <row r="62" spans="1:9" x14ac:dyDescent="0.25">
      <c r="A62" s="1"/>
      <c r="B62" s="1"/>
      <c r="C62" s="1"/>
      <c r="D62" s="12" t="s">
        <v>24</v>
      </c>
      <c r="E62" s="12" t="s">
        <v>25</v>
      </c>
      <c r="F62" s="12" t="s">
        <v>27</v>
      </c>
      <c r="G62" s="2"/>
      <c r="H62" s="2"/>
      <c r="I62" s="1"/>
    </row>
    <row r="63" spans="1:9" ht="21" customHeight="1" x14ac:dyDescent="0.25">
      <c r="A63" s="1"/>
      <c r="B63" s="10" t="s">
        <v>42</v>
      </c>
      <c r="C63" s="11"/>
      <c r="D63" s="44">
        <v>50</v>
      </c>
      <c r="E63" s="44">
        <v>132</v>
      </c>
      <c r="F63" s="44">
        <v>182</v>
      </c>
      <c r="G63" s="2"/>
      <c r="H63" s="2"/>
      <c r="I63" s="1"/>
    </row>
    <row r="64" spans="1:9" ht="29.25" customHeight="1" thickBot="1" x14ac:dyDescent="0.3">
      <c r="A64" s="1" t="s">
        <v>75</v>
      </c>
      <c r="B64" s="1"/>
      <c r="C64" s="15"/>
      <c r="D64" s="1" t="s">
        <v>76</v>
      </c>
      <c r="E64" s="2"/>
      <c r="F64" s="1"/>
      <c r="G64" s="2"/>
      <c r="H64" s="3" t="s">
        <v>43</v>
      </c>
      <c r="I64" s="1"/>
    </row>
    <row r="65" spans="1:9" x14ac:dyDescent="0.25">
      <c r="A65" s="1"/>
      <c r="B65" s="1"/>
      <c r="C65" s="1"/>
      <c r="D65" s="1"/>
      <c r="E65" s="1"/>
      <c r="F65" s="49"/>
      <c r="G65" s="50"/>
      <c r="H65" s="2"/>
      <c r="I65" s="49"/>
    </row>
    <row r="66" spans="1:9" x14ac:dyDescent="0.25">
      <c r="A66" s="8" t="s">
        <v>44</v>
      </c>
      <c r="B66" s="13" t="s">
        <v>45</v>
      </c>
      <c r="C66" s="8"/>
      <c r="D66" s="8"/>
      <c r="E66" s="8"/>
      <c r="F66" s="8"/>
      <c r="G66" s="9"/>
      <c r="H66" s="9"/>
      <c r="I66" s="8"/>
    </row>
  </sheetData>
  <mergeCells count="5">
    <mergeCell ref="A1:I1"/>
    <mergeCell ref="A5:I5"/>
    <mergeCell ref="G14:I14"/>
    <mergeCell ref="A46:D46"/>
    <mergeCell ref="F46:I46"/>
  </mergeCells>
  <pageMargins left="0.7" right="0.7" top="0.5" bottom="0.75" header="0.3" footer="0.3"/>
  <pageSetup paperSize="14" scale="83" fitToHeight="0" orientation="portrait" horizontalDpi="0" verticalDpi="0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40262-7159-4A18-AD30-4A70A89ADEFC}">
  <sheetPr codeName="Sheet5"/>
  <dimension ref="A1:O70"/>
  <sheetViews>
    <sheetView view="pageBreakPreview" topLeftCell="B10" zoomScale="96" zoomScaleNormal="100" zoomScaleSheetLayoutView="96" workbookViewId="0">
      <selection activeCell="G46" sqref="G46"/>
    </sheetView>
  </sheetViews>
  <sheetFormatPr defaultRowHeight="15" x14ac:dyDescent="0.25"/>
  <cols>
    <col min="6" max="6" width="25.85546875" customWidth="1"/>
    <col min="8" max="8" width="11.28515625" customWidth="1"/>
  </cols>
  <sheetData>
    <row r="1" spans="1:8" x14ac:dyDescent="0.25">
      <c r="A1" s="16" t="s">
        <v>46</v>
      </c>
      <c r="B1" s="16"/>
      <c r="C1" s="16"/>
      <c r="D1" s="16"/>
      <c r="E1" s="16"/>
      <c r="F1" s="16"/>
      <c r="G1" s="16"/>
      <c r="H1" s="16"/>
    </row>
    <row r="2" spans="1:8" x14ac:dyDescent="0.25">
      <c r="A2" s="16"/>
      <c r="B2" s="112" t="s">
        <v>47</v>
      </c>
      <c r="C2" s="113"/>
      <c r="D2" s="113"/>
      <c r="E2" s="113"/>
      <c r="F2" s="114"/>
      <c r="G2" s="118" t="s">
        <v>27</v>
      </c>
      <c r="H2" s="119"/>
    </row>
    <row r="3" spans="1:8" x14ac:dyDescent="0.25">
      <c r="A3" s="16"/>
      <c r="B3" s="115"/>
      <c r="C3" s="122"/>
      <c r="D3" s="122"/>
      <c r="E3" s="122"/>
      <c r="F3" s="123"/>
      <c r="G3" s="17" t="s">
        <v>24</v>
      </c>
      <c r="H3" s="17" t="s">
        <v>25</v>
      </c>
    </row>
    <row r="4" spans="1:8" x14ac:dyDescent="0.25">
      <c r="A4" s="16"/>
      <c r="B4" s="21">
        <v>1</v>
      </c>
      <c r="C4" s="124" t="s">
        <v>110</v>
      </c>
      <c r="D4" s="125"/>
      <c r="E4" s="125"/>
      <c r="F4" s="126"/>
      <c r="G4" s="41">
        <v>29</v>
      </c>
      <c r="H4" s="17">
        <v>36</v>
      </c>
    </row>
    <row r="5" spans="1:8" x14ac:dyDescent="0.25">
      <c r="A5" s="16"/>
      <c r="B5" s="21">
        <v>2</v>
      </c>
      <c r="C5" s="124" t="s">
        <v>123</v>
      </c>
      <c r="D5" s="125"/>
      <c r="E5" s="125"/>
      <c r="F5" s="126"/>
      <c r="G5" s="41">
        <v>32</v>
      </c>
      <c r="H5" s="17">
        <v>16</v>
      </c>
    </row>
    <row r="6" spans="1:8" x14ac:dyDescent="0.25">
      <c r="A6" s="16"/>
      <c r="B6" s="21">
        <v>3</v>
      </c>
      <c r="C6" s="68" t="s">
        <v>124</v>
      </c>
      <c r="D6" s="69"/>
      <c r="E6" s="69"/>
      <c r="F6" s="45"/>
      <c r="G6" s="41">
        <v>15</v>
      </c>
      <c r="H6" s="17">
        <v>15</v>
      </c>
    </row>
    <row r="7" spans="1:8" x14ac:dyDescent="0.25">
      <c r="A7" s="16"/>
      <c r="B7" s="21">
        <v>4</v>
      </c>
      <c r="C7" s="68" t="s">
        <v>150</v>
      </c>
      <c r="D7" s="69"/>
      <c r="E7" s="69"/>
      <c r="F7" s="45"/>
      <c r="G7" s="41">
        <v>15</v>
      </c>
      <c r="H7" s="17">
        <v>11</v>
      </c>
    </row>
    <row r="8" spans="1:8" x14ac:dyDescent="0.25">
      <c r="A8" s="16"/>
      <c r="B8" s="21">
        <v>5</v>
      </c>
      <c r="C8" s="68" t="s">
        <v>125</v>
      </c>
      <c r="D8" s="69"/>
      <c r="E8" s="69"/>
      <c r="F8" s="45"/>
      <c r="G8" s="41">
        <v>9</v>
      </c>
      <c r="H8" s="17">
        <v>15</v>
      </c>
    </row>
    <row r="9" spans="1:8" x14ac:dyDescent="0.25">
      <c r="A9" s="16"/>
      <c r="B9" s="21">
        <v>6</v>
      </c>
      <c r="C9" s="124" t="s">
        <v>67</v>
      </c>
      <c r="D9" s="125"/>
      <c r="E9" s="125"/>
      <c r="F9" s="126"/>
      <c r="G9" s="41">
        <v>12</v>
      </c>
      <c r="H9" s="17">
        <v>9</v>
      </c>
    </row>
    <row r="10" spans="1:8" x14ac:dyDescent="0.25">
      <c r="A10" s="16"/>
      <c r="B10" s="21">
        <v>7</v>
      </c>
      <c r="C10" s="68" t="s">
        <v>127</v>
      </c>
      <c r="D10" s="69"/>
      <c r="E10" s="69"/>
      <c r="F10" s="45"/>
      <c r="G10" s="41">
        <v>5</v>
      </c>
      <c r="H10" s="17">
        <v>14</v>
      </c>
    </row>
    <row r="11" spans="1:8" x14ac:dyDescent="0.25">
      <c r="A11" s="16"/>
      <c r="B11" s="21">
        <v>8</v>
      </c>
      <c r="C11" s="68" t="s">
        <v>151</v>
      </c>
      <c r="D11" s="69"/>
      <c r="E11" s="69"/>
      <c r="F11" s="45"/>
      <c r="G11" s="41">
        <v>16</v>
      </c>
      <c r="H11" s="17">
        <v>10</v>
      </c>
    </row>
    <row r="12" spans="1:8" x14ac:dyDescent="0.25">
      <c r="A12" s="16"/>
      <c r="B12" s="21">
        <v>9</v>
      </c>
      <c r="C12" s="124" t="s">
        <v>152</v>
      </c>
      <c r="D12" s="125"/>
      <c r="E12" s="125"/>
      <c r="F12" s="126"/>
      <c r="G12" s="41">
        <v>11</v>
      </c>
      <c r="H12" s="17">
        <v>4</v>
      </c>
    </row>
    <row r="13" spans="1:8" x14ac:dyDescent="0.25">
      <c r="A13" s="16"/>
      <c r="B13" s="21">
        <v>10</v>
      </c>
      <c r="C13" s="68" t="s">
        <v>153</v>
      </c>
      <c r="D13" s="69"/>
      <c r="E13" s="69"/>
      <c r="F13" s="45"/>
      <c r="G13" s="41">
        <v>6</v>
      </c>
      <c r="H13" s="17">
        <v>4</v>
      </c>
    </row>
    <row r="14" spans="1:8" x14ac:dyDescent="0.25">
      <c r="A14" s="16"/>
      <c r="B14" s="21" t="s">
        <v>156</v>
      </c>
      <c r="C14" s="68" t="s">
        <v>154</v>
      </c>
      <c r="D14" s="69"/>
      <c r="E14" s="69"/>
      <c r="F14" s="45"/>
      <c r="G14" s="41">
        <v>6</v>
      </c>
      <c r="H14" s="17">
        <v>4</v>
      </c>
    </row>
    <row r="15" spans="1:8" x14ac:dyDescent="0.25">
      <c r="A15" s="16"/>
      <c r="B15" s="21" t="s">
        <v>156</v>
      </c>
      <c r="C15" s="124" t="s">
        <v>155</v>
      </c>
      <c r="D15" s="125"/>
      <c r="E15" s="125"/>
      <c r="F15" s="126"/>
      <c r="G15" s="41">
        <v>10</v>
      </c>
      <c r="H15" s="17">
        <v>0</v>
      </c>
    </row>
    <row r="16" spans="1:8" ht="3" customHeight="1" x14ac:dyDescent="0.25">
      <c r="A16" s="16"/>
      <c r="B16" s="20"/>
      <c r="C16" s="73"/>
      <c r="D16" s="73"/>
      <c r="E16" s="73"/>
      <c r="F16" s="73"/>
      <c r="G16" s="19"/>
      <c r="H16" s="19"/>
    </row>
    <row r="17" spans="1:13" x14ac:dyDescent="0.25">
      <c r="A17" s="16" t="s">
        <v>48</v>
      </c>
      <c r="B17" s="20"/>
      <c r="C17" s="43"/>
      <c r="D17" s="16"/>
      <c r="E17" s="16"/>
      <c r="F17" s="16"/>
      <c r="G17" s="16"/>
      <c r="H17" s="16"/>
    </row>
    <row r="18" spans="1:13" x14ac:dyDescent="0.25">
      <c r="A18" s="16"/>
      <c r="B18" s="112" t="s">
        <v>50</v>
      </c>
      <c r="C18" s="113"/>
      <c r="D18" s="113"/>
      <c r="E18" s="113"/>
      <c r="F18" s="114"/>
      <c r="G18" s="118" t="s">
        <v>27</v>
      </c>
      <c r="H18" s="119"/>
    </row>
    <row r="19" spans="1:13" x14ac:dyDescent="0.25">
      <c r="A19" s="16"/>
      <c r="B19" s="115"/>
      <c r="C19" s="116"/>
      <c r="D19" s="116"/>
      <c r="E19" s="116"/>
      <c r="F19" s="117"/>
      <c r="G19" s="17" t="s">
        <v>24</v>
      </c>
      <c r="H19" s="17" t="s">
        <v>25</v>
      </c>
      <c r="K19" s="74"/>
      <c r="L19" s="74"/>
      <c r="M19" s="74"/>
    </row>
    <row r="20" spans="1:13" ht="15.75" x14ac:dyDescent="0.25">
      <c r="A20" s="16"/>
      <c r="B20" s="18">
        <v>1</v>
      </c>
      <c r="C20" s="127" t="s">
        <v>106</v>
      </c>
      <c r="D20" s="128"/>
      <c r="E20" s="128"/>
      <c r="F20" s="129"/>
      <c r="G20" s="17">
        <v>24</v>
      </c>
      <c r="H20" s="17">
        <v>24</v>
      </c>
      <c r="K20" s="75"/>
      <c r="L20" s="76"/>
      <c r="M20" s="74"/>
    </row>
    <row r="21" spans="1:13" ht="15.75" x14ac:dyDescent="0.25">
      <c r="A21" s="16"/>
      <c r="B21" s="18">
        <v>2</v>
      </c>
      <c r="C21" s="127" t="s">
        <v>68</v>
      </c>
      <c r="D21" s="128"/>
      <c r="E21" s="128"/>
      <c r="F21" s="129"/>
      <c r="G21" s="17">
        <v>13</v>
      </c>
      <c r="H21" s="17">
        <v>8</v>
      </c>
      <c r="K21" s="75"/>
      <c r="L21" s="76"/>
      <c r="M21" s="74"/>
    </row>
    <row r="22" spans="1:13" ht="15.75" x14ac:dyDescent="0.25">
      <c r="A22" s="16"/>
      <c r="B22" s="18">
        <v>3</v>
      </c>
      <c r="C22" s="131" t="s">
        <v>157</v>
      </c>
      <c r="D22" s="132"/>
      <c r="E22" s="132"/>
      <c r="F22" s="133"/>
      <c r="G22" s="17">
        <v>10</v>
      </c>
      <c r="H22" s="17">
        <v>10</v>
      </c>
      <c r="K22" s="75"/>
      <c r="L22" s="76"/>
      <c r="M22" s="74"/>
    </row>
    <row r="23" spans="1:13" ht="15.75" x14ac:dyDescent="0.25">
      <c r="A23" s="16"/>
      <c r="B23" s="18">
        <v>4</v>
      </c>
      <c r="C23" s="131" t="s">
        <v>158</v>
      </c>
      <c r="D23" s="132"/>
      <c r="E23" s="132"/>
      <c r="F23" s="133"/>
      <c r="G23" s="17">
        <v>6</v>
      </c>
      <c r="H23" s="17">
        <v>8</v>
      </c>
      <c r="K23" s="75"/>
      <c r="L23" s="76"/>
      <c r="M23" s="74"/>
    </row>
    <row r="24" spans="1:13" ht="15.75" x14ac:dyDescent="0.25">
      <c r="A24" s="16"/>
      <c r="B24" s="18">
        <v>5</v>
      </c>
      <c r="C24" s="131" t="s">
        <v>159</v>
      </c>
      <c r="D24" s="132"/>
      <c r="E24" s="132"/>
      <c r="F24" s="133"/>
      <c r="G24" s="17">
        <v>1</v>
      </c>
      <c r="H24" s="17">
        <v>11</v>
      </c>
      <c r="K24" s="75"/>
      <c r="L24" s="76"/>
      <c r="M24" s="74"/>
    </row>
    <row r="25" spans="1:13" ht="15.75" x14ac:dyDescent="0.25">
      <c r="A25" s="16"/>
      <c r="B25" s="18">
        <v>6</v>
      </c>
      <c r="C25" s="131" t="s">
        <v>160</v>
      </c>
      <c r="D25" s="132"/>
      <c r="E25" s="132"/>
      <c r="F25" s="133"/>
      <c r="G25" s="17">
        <v>6</v>
      </c>
      <c r="H25" s="17">
        <v>5</v>
      </c>
      <c r="K25" s="75"/>
      <c r="L25" s="76"/>
      <c r="M25" s="74"/>
    </row>
    <row r="26" spans="1:13" ht="15.75" x14ac:dyDescent="0.25">
      <c r="A26" s="16"/>
      <c r="B26" s="18">
        <v>7</v>
      </c>
      <c r="C26" s="131" t="s">
        <v>69</v>
      </c>
      <c r="D26" s="132"/>
      <c r="E26" s="132"/>
      <c r="F26" s="133"/>
      <c r="G26" s="17">
        <v>6</v>
      </c>
      <c r="H26" s="17">
        <v>3</v>
      </c>
      <c r="K26" s="75"/>
      <c r="L26" s="76"/>
      <c r="M26" s="74"/>
    </row>
    <row r="27" spans="1:13" ht="15.75" x14ac:dyDescent="0.25">
      <c r="A27" s="16"/>
      <c r="B27" s="18">
        <v>8</v>
      </c>
      <c r="C27" s="131" t="s">
        <v>161</v>
      </c>
      <c r="D27" s="132"/>
      <c r="E27" s="132"/>
      <c r="F27" s="133"/>
      <c r="G27" s="17">
        <v>3</v>
      </c>
      <c r="H27" s="17">
        <v>3</v>
      </c>
      <c r="K27" s="75"/>
      <c r="L27" s="76"/>
      <c r="M27" s="74"/>
    </row>
    <row r="28" spans="1:13" ht="15.75" x14ac:dyDescent="0.25">
      <c r="A28" s="16"/>
      <c r="B28" s="18">
        <v>9</v>
      </c>
      <c r="C28" s="134" t="s">
        <v>70</v>
      </c>
      <c r="D28" s="135"/>
      <c r="E28" s="135"/>
      <c r="F28" s="136"/>
      <c r="G28" s="17">
        <v>2</v>
      </c>
      <c r="H28" s="17">
        <v>3</v>
      </c>
      <c r="K28" s="75"/>
      <c r="L28" s="76"/>
      <c r="M28" s="74"/>
    </row>
    <row r="29" spans="1:13" ht="15.75" x14ac:dyDescent="0.25">
      <c r="A29" s="16"/>
      <c r="B29" s="18" t="s">
        <v>156</v>
      </c>
      <c r="C29" s="18" t="s">
        <v>114</v>
      </c>
      <c r="D29" s="87"/>
      <c r="E29" s="87"/>
      <c r="F29" s="88"/>
      <c r="G29" s="17">
        <v>2</v>
      </c>
      <c r="H29" s="17">
        <v>3</v>
      </c>
      <c r="K29" s="75"/>
      <c r="L29" s="76"/>
      <c r="M29" s="74"/>
    </row>
    <row r="30" spans="1:13" ht="15.75" x14ac:dyDescent="0.25">
      <c r="A30" s="16"/>
      <c r="B30" s="18">
        <v>10</v>
      </c>
      <c r="C30" s="70" t="s">
        <v>71</v>
      </c>
      <c r="G30" s="17">
        <v>1</v>
      </c>
      <c r="H30" s="17">
        <v>1</v>
      </c>
      <c r="K30" s="75"/>
      <c r="L30" s="76"/>
      <c r="M30" s="74"/>
    </row>
    <row r="31" spans="1:13" ht="15.75" x14ac:dyDescent="0.25">
      <c r="A31" s="16"/>
      <c r="B31" s="18" t="s">
        <v>156</v>
      </c>
      <c r="C31" s="70" t="s">
        <v>162</v>
      </c>
      <c r="D31" s="71"/>
      <c r="E31" s="71"/>
      <c r="F31" s="72"/>
      <c r="G31" s="17">
        <v>1</v>
      </c>
      <c r="H31" s="17">
        <v>1</v>
      </c>
      <c r="K31" s="75"/>
      <c r="L31" s="76"/>
      <c r="M31" s="74"/>
    </row>
    <row r="32" spans="1:13" ht="7.5" customHeight="1" x14ac:dyDescent="0.25">
      <c r="A32" s="16"/>
      <c r="B32" s="20"/>
      <c r="C32" s="78"/>
      <c r="D32" s="78"/>
      <c r="E32" s="78"/>
      <c r="F32" s="78"/>
      <c r="G32" s="19"/>
      <c r="H32" s="19"/>
      <c r="K32" s="75"/>
      <c r="L32" s="76"/>
      <c r="M32" s="74"/>
    </row>
    <row r="33" spans="1:13" x14ac:dyDescent="0.25">
      <c r="A33" s="16" t="s">
        <v>49</v>
      </c>
      <c r="B33" s="16"/>
      <c r="C33" s="25"/>
      <c r="D33" s="16"/>
      <c r="E33" s="16"/>
      <c r="F33" s="16"/>
      <c r="G33" s="16" t="s">
        <v>50</v>
      </c>
      <c r="H33" s="16"/>
      <c r="K33" s="74"/>
      <c r="L33" s="74"/>
      <c r="M33" s="74"/>
    </row>
    <row r="34" spans="1:13" x14ac:dyDescent="0.25">
      <c r="A34" s="16"/>
      <c r="B34" s="112" t="s">
        <v>51</v>
      </c>
      <c r="C34" s="113"/>
      <c r="D34" s="113"/>
      <c r="E34" s="113"/>
      <c r="F34" s="114"/>
      <c r="G34" s="118" t="s">
        <v>27</v>
      </c>
      <c r="H34" s="119"/>
      <c r="K34" s="74"/>
      <c r="L34" s="74"/>
      <c r="M34" s="74"/>
    </row>
    <row r="35" spans="1:13" x14ac:dyDescent="0.25">
      <c r="A35" s="16"/>
      <c r="B35" s="115"/>
      <c r="C35" s="122"/>
      <c r="D35" s="122"/>
      <c r="E35" s="122"/>
      <c r="F35" s="123"/>
      <c r="G35" s="17" t="s">
        <v>24</v>
      </c>
      <c r="H35" s="17" t="s">
        <v>25</v>
      </c>
      <c r="K35" s="74"/>
      <c r="L35" s="74"/>
      <c r="M35" s="74"/>
    </row>
    <row r="36" spans="1:13" x14ac:dyDescent="0.25">
      <c r="A36" s="16"/>
      <c r="B36" s="24">
        <v>1</v>
      </c>
      <c r="C36" s="26" t="s">
        <v>52</v>
      </c>
      <c r="D36" s="27"/>
      <c r="E36" s="27"/>
      <c r="F36" s="28"/>
      <c r="G36" s="17">
        <v>0</v>
      </c>
      <c r="H36" s="17">
        <v>0</v>
      </c>
    </row>
    <row r="37" spans="1:13" x14ac:dyDescent="0.25">
      <c r="A37" s="16"/>
      <c r="B37" s="18">
        <v>2</v>
      </c>
      <c r="C37" s="26" t="s">
        <v>53</v>
      </c>
      <c r="D37" s="22"/>
      <c r="E37" s="22"/>
      <c r="F37" s="23"/>
      <c r="G37" s="17">
        <v>0</v>
      </c>
      <c r="H37" s="17">
        <v>0</v>
      </c>
    </row>
    <row r="38" spans="1:13" x14ac:dyDescent="0.25">
      <c r="A38" s="29" t="s">
        <v>54</v>
      </c>
      <c r="B38" s="22"/>
      <c r="C38" s="22"/>
      <c r="D38" s="22"/>
      <c r="E38" s="22"/>
      <c r="F38" s="22"/>
      <c r="G38" s="17">
        <v>165</v>
      </c>
      <c r="H38" s="17">
        <v>16</v>
      </c>
    </row>
    <row r="39" spans="1:13" x14ac:dyDescent="0.25">
      <c r="A39" s="26" t="s">
        <v>55</v>
      </c>
      <c r="B39" s="22"/>
      <c r="C39" s="22"/>
      <c r="D39" s="22"/>
      <c r="E39" s="22"/>
      <c r="F39" s="22"/>
      <c r="G39" s="17">
        <v>53</v>
      </c>
      <c r="H39" s="17">
        <v>1</v>
      </c>
    </row>
    <row r="40" spans="1:13" ht="10.5" customHeight="1" x14ac:dyDescent="0.25">
      <c r="A40" s="16"/>
      <c r="B40" s="103" t="s">
        <v>56</v>
      </c>
      <c r="C40" s="104"/>
      <c r="D40" s="104"/>
      <c r="E40" s="104"/>
      <c r="F40" s="105"/>
      <c r="G40" s="109" t="s">
        <v>24</v>
      </c>
      <c r="H40" s="109" t="s">
        <v>25</v>
      </c>
    </row>
    <row r="41" spans="1:13" ht="9" customHeight="1" x14ac:dyDescent="0.25">
      <c r="A41" s="16"/>
      <c r="B41" s="106"/>
      <c r="C41" s="107"/>
      <c r="D41" s="107"/>
      <c r="E41" s="107"/>
      <c r="F41" s="108"/>
      <c r="G41" s="110"/>
      <c r="H41" s="110"/>
    </row>
    <row r="42" spans="1:13" x14ac:dyDescent="0.25">
      <c r="A42" s="16"/>
      <c r="B42" s="18">
        <v>1</v>
      </c>
      <c r="C42" s="37" t="s">
        <v>107</v>
      </c>
      <c r="D42" s="22"/>
      <c r="E42" s="22"/>
      <c r="F42" s="23"/>
      <c r="G42" s="42">
        <v>12</v>
      </c>
      <c r="H42" s="17">
        <v>15</v>
      </c>
      <c r="J42" s="77"/>
    </row>
    <row r="43" spans="1:13" x14ac:dyDescent="0.25">
      <c r="A43" s="16"/>
      <c r="B43" s="18">
        <v>2</v>
      </c>
      <c r="C43" s="37" t="s">
        <v>163</v>
      </c>
      <c r="D43" s="22"/>
      <c r="E43" s="22"/>
      <c r="F43" s="23"/>
      <c r="G43" s="42">
        <v>13</v>
      </c>
      <c r="H43" s="17">
        <v>6</v>
      </c>
      <c r="J43" s="77"/>
    </row>
    <row r="44" spans="1:13" x14ac:dyDescent="0.25">
      <c r="A44" s="16"/>
      <c r="B44" s="18">
        <v>3</v>
      </c>
      <c r="C44" s="37" t="s">
        <v>104</v>
      </c>
      <c r="D44" s="22"/>
      <c r="E44" s="22"/>
      <c r="F44" s="23"/>
      <c r="G44" s="42">
        <v>8</v>
      </c>
      <c r="H44" s="17">
        <v>6</v>
      </c>
      <c r="J44" s="77"/>
    </row>
    <row r="45" spans="1:13" x14ac:dyDescent="0.25">
      <c r="A45" s="16"/>
      <c r="B45" s="18">
        <v>4</v>
      </c>
      <c r="C45" s="37" t="s">
        <v>72</v>
      </c>
      <c r="D45" s="22"/>
      <c r="E45" s="22"/>
      <c r="F45" s="23"/>
      <c r="G45" s="42">
        <v>8</v>
      </c>
      <c r="H45" s="17">
        <v>6</v>
      </c>
      <c r="J45" s="77"/>
    </row>
    <row r="46" spans="1:13" x14ac:dyDescent="0.25">
      <c r="A46" s="16"/>
      <c r="B46" s="18">
        <v>5</v>
      </c>
      <c r="C46" s="37" t="s">
        <v>164</v>
      </c>
      <c r="D46" s="22"/>
      <c r="E46" s="22"/>
      <c r="F46" s="23"/>
      <c r="G46" s="42">
        <v>2</v>
      </c>
      <c r="H46" s="17">
        <v>1</v>
      </c>
      <c r="J46" s="77"/>
    </row>
    <row r="47" spans="1:13" ht="4.5" customHeight="1" x14ac:dyDescent="0.25">
      <c r="A47" s="16"/>
      <c r="B47" s="20"/>
      <c r="C47" s="77"/>
      <c r="D47" s="16"/>
      <c r="E47" s="16"/>
      <c r="F47" s="16"/>
      <c r="G47" s="19"/>
      <c r="H47" s="19"/>
      <c r="J47" s="77"/>
    </row>
    <row r="48" spans="1:13" x14ac:dyDescent="0.25">
      <c r="A48" s="111" t="s">
        <v>57</v>
      </c>
      <c r="B48" s="111"/>
      <c r="C48" s="111"/>
      <c r="D48" s="111"/>
      <c r="E48" s="111"/>
      <c r="F48" s="111"/>
      <c r="G48" s="111"/>
      <c r="H48" s="111"/>
    </row>
    <row r="49" spans="1:15" x14ac:dyDescent="0.25">
      <c r="A49" s="16"/>
      <c r="B49" s="112" t="s">
        <v>47</v>
      </c>
      <c r="C49" s="113"/>
      <c r="D49" s="113"/>
      <c r="E49" s="113"/>
      <c r="F49" s="114"/>
      <c r="G49" s="118" t="s">
        <v>27</v>
      </c>
      <c r="H49" s="119"/>
    </row>
    <row r="50" spans="1:15" ht="12.75" customHeight="1" x14ac:dyDescent="0.25">
      <c r="A50" s="16"/>
      <c r="B50" s="115"/>
      <c r="C50" s="116"/>
      <c r="D50" s="116"/>
      <c r="E50" s="116"/>
      <c r="F50" s="117"/>
      <c r="G50" s="46" t="s">
        <v>24</v>
      </c>
      <c r="H50" s="31" t="s">
        <v>25</v>
      </c>
    </row>
    <row r="51" spans="1:15" x14ac:dyDescent="0.25">
      <c r="A51" s="16"/>
      <c r="B51" s="21">
        <v>1</v>
      </c>
      <c r="C51" s="22" t="s">
        <v>165</v>
      </c>
      <c r="D51" s="22"/>
      <c r="E51" s="22"/>
      <c r="F51" s="23"/>
      <c r="G51" s="17">
        <v>32</v>
      </c>
      <c r="H51" s="17">
        <v>2</v>
      </c>
      <c r="J51" s="16"/>
      <c r="K51" s="16"/>
      <c r="L51" s="16"/>
      <c r="M51" s="16"/>
      <c r="N51" s="19"/>
      <c r="O51" s="19"/>
    </row>
    <row r="52" spans="1:15" x14ac:dyDescent="0.25">
      <c r="A52" s="16"/>
      <c r="B52" s="21">
        <v>2</v>
      </c>
      <c r="C52" s="22" t="s">
        <v>116</v>
      </c>
      <c r="D52" s="22"/>
      <c r="E52" s="22"/>
      <c r="F52" s="23"/>
      <c r="G52" s="17">
        <v>22</v>
      </c>
      <c r="H52" s="17">
        <v>0</v>
      </c>
      <c r="J52" s="16"/>
      <c r="K52" s="16"/>
      <c r="L52" s="16"/>
      <c r="M52" s="16"/>
      <c r="N52" s="19"/>
      <c r="O52" s="19"/>
    </row>
    <row r="53" spans="1:15" x14ac:dyDescent="0.25">
      <c r="A53" s="16"/>
      <c r="B53" s="21" t="s">
        <v>156</v>
      </c>
      <c r="C53" s="22" t="s">
        <v>115</v>
      </c>
      <c r="D53" s="22"/>
      <c r="E53" s="22"/>
      <c r="F53" s="23"/>
      <c r="G53" s="17">
        <v>22</v>
      </c>
      <c r="H53" s="17">
        <v>0</v>
      </c>
      <c r="J53" s="16"/>
      <c r="K53" s="16"/>
      <c r="L53" s="16"/>
      <c r="M53" s="16"/>
      <c r="N53" s="19"/>
      <c r="O53" s="19"/>
    </row>
    <row r="54" spans="1:15" x14ac:dyDescent="0.25">
      <c r="A54" s="16"/>
      <c r="B54" s="21">
        <v>3</v>
      </c>
      <c r="C54" s="22" t="s">
        <v>166</v>
      </c>
      <c r="D54" s="22"/>
      <c r="E54" s="22"/>
      <c r="F54" s="23"/>
      <c r="G54" s="17">
        <v>13</v>
      </c>
      <c r="H54" s="17">
        <v>0</v>
      </c>
      <c r="J54" s="16"/>
      <c r="K54" s="16"/>
      <c r="L54" s="16"/>
      <c r="M54" s="16"/>
      <c r="N54" s="19"/>
      <c r="O54" s="19"/>
    </row>
    <row r="55" spans="1:15" x14ac:dyDescent="0.25">
      <c r="A55" s="16"/>
      <c r="B55" s="21">
        <v>4</v>
      </c>
      <c r="C55" s="22" t="s">
        <v>84</v>
      </c>
      <c r="D55" s="22"/>
      <c r="E55" s="22"/>
      <c r="F55" s="23"/>
      <c r="G55" s="17">
        <v>2</v>
      </c>
      <c r="H55" s="17">
        <v>10</v>
      </c>
      <c r="J55" s="16"/>
      <c r="K55" s="16"/>
      <c r="L55" s="16"/>
      <c r="M55" s="16"/>
      <c r="N55" s="19"/>
      <c r="O55" s="19"/>
    </row>
    <row r="56" spans="1:15" x14ac:dyDescent="0.25">
      <c r="A56" s="16"/>
      <c r="B56" s="32" t="s">
        <v>58</v>
      </c>
      <c r="C56" s="32"/>
      <c r="D56" s="32"/>
      <c r="E56" s="16"/>
      <c r="F56" s="16"/>
      <c r="G56" s="16"/>
      <c r="H56" s="16"/>
    </row>
    <row r="57" spans="1:15" x14ac:dyDescent="0.25">
      <c r="A57" s="16" t="s">
        <v>59</v>
      </c>
      <c r="B57" s="16"/>
      <c r="C57" s="16"/>
      <c r="D57" s="16"/>
      <c r="E57" s="16"/>
      <c r="F57" s="16"/>
      <c r="G57" s="16"/>
      <c r="H57" s="16" t="s">
        <v>50</v>
      </c>
    </row>
    <row r="58" spans="1:15" x14ac:dyDescent="0.25">
      <c r="A58" s="16" t="s">
        <v>50</v>
      </c>
      <c r="B58" s="112" t="s">
        <v>60</v>
      </c>
      <c r="C58" s="113"/>
      <c r="D58" s="113"/>
      <c r="E58" s="113"/>
      <c r="F58" s="114"/>
      <c r="G58" s="118" t="s">
        <v>61</v>
      </c>
      <c r="H58" s="119"/>
    </row>
    <row r="59" spans="1:15" x14ac:dyDescent="0.25">
      <c r="A59" s="16"/>
      <c r="B59" s="115"/>
      <c r="C59" s="116"/>
      <c r="D59" s="116"/>
      <c r="E59" s="116"/>
      <c r="F59" s="117"/>
      <c r="G59" s="46" t="s">
        <v>24</v>
      </c>
      <c r="H59" s="17" t="s">
        <v>25</v>
      </c>
    </row>
    <row r="60" spans="1:15" ht="14.25" customHeight="1" x14ac:dyDescent="0.25">
      <c r="A60" s="16"/>
      <c r="B60" s="18">
        <v>1</v>
      </c>
      <c r="C60" s="36" t="s">
        <v>117</v>
      </c>
      <c r="D60" s="22"/>
      <c r="E60" s="22"/>
      <c r="F60" s="23"/>
      <c r="G60" s="30"/>
      <c r="H60" s="30"/>
    </row>
    <row r="61" spans="1:15" ht="14.25" customHeight="1" x14ac:dyDescent="0.25">
      <c r="A61" s="16"/>
      <c r="B61" s="18">
        <v>2</v>
      </c>
      <c r="C61" s="36"/>
      <c r="D61" s="22"/>
      <c r="E61" s="22"/>
      <c r="F61" s="23"/>
      <c r="G61" s="30"/>
      <c r="H61" s="30"/>
    </row>
    <row r="62" spans="1:15" ht="14.25" customHeight="1" x14ac:dyDescent="0.25">
      <c r="A62" s="16"/>
      <c r="B62" s="18">
        <v>3</v>
      </c>
      <c r="C62" s="36"/>
      <c r="D62" s="22"/>
      <c r="E62" s="22"/>
      <c r="F62" s="23"/>
      <c r="G62" s="30"/>
      <c r="H62" s="30"/>
    </row>
    <row r="63" spans="1:15" ht="14.25" customHeight="1" x14ac:dyDescent="0.25">
      <c r="A63" s="16"/>
      <c r="B63" s="18">
        <v>4</v>
      </c>
      <c r="C63" s="36"/>
      <c r="D63" s="22"/>
      <c r="E63" s="22"/>
      <c r="F63" s="23"/>
      <c r="G63" s="30"/>
      <c r="H63" s="30"/>
    </row>
    <row r="64" spans="1:15" ht="14.25" customHeight="1" x14ac:dyDescent="0.25">
      <c r="A64" s="16"/>
      <c r="B64" s="18">
        <v>5</v>
      </c>
      <c r="C64" s="36"/>
      <c r="D64" s="22"/>
      <c r="E64" s="22"/>
      <c r="F64" s="23"/>
      <c r="G64" s="30"/>
      <c r="H64" s="30"/>
    </row>
    <row r="65" spans="1:8" x14ac:dyDescent="0.25">
      <c r="A65" s="16" t="s">
        <v>62</v>
      </c>
      <c r="B65" s="16"/>
      <c r="C65" s="16"/>
      <c r="D65" s="16"/>
      <c r="E65" s="107" t="s">
        <v>63</v>
      </c>
      <c r="F65" s="107"/>
      <c r="G65" s="104"/>
      <c r="H65" s="104"/>
    </row>
    <row r="66" spans="1:8" x14ac:dyDescent="0.25">
      <c r="A66" s="16"/>
      <c r="B66" s="16"/>
      <c r="C66" s="16"/>
      <c r="D66" s="16"/>
      <c r="E66" s="33"/>
      <c r="F66" s="33"/>
      <c r="G66" s="33"/>
      <c r="H66" s="33"/>
    </row>
    <row r="67" spans="1:8" x14ac:dyDescent="0.25">
      <c r="A67" s="34"/>
      <c r="B67" s="34" t="s">
        <v>82</v>
      </c>
      <c r="C67" s="16"/>
      <c r="D67" s="33"/>
      <c r="E67" s="34"/>
      <c r="F67" s="121" t="s">
        <v>73</v>
      </c>
      <c r="G67" s="121"/>
      <c r="H67" s="121"/>
    </row>
    <row r="68" spans="1:8" x14ac:dyDescent="0.25">
      <c r="A68" s="107" t="s">
        <v>83</v>
      </c>
      <c r="B68" s="107"/>
      <c r="C68" s="107"/>
      <c r="D68" s="107"/>
      <c r="E68" s="16"/>
      <c r="F68" s="107" t="s">
        <v>74</v>
      </c>
      <c r="G68" s="107"/>
      <c r="H68" s="107"/>
    </row>
    <row r="69" spans="1:8" x14ac:dyDescent="0.25">
      <c r="A69" s="107" t="s">
        <v>64</v>
      </c>
      <c r="B69" s="107"/>
      <c r="C69" s="107"/>
      <c r="D69" s="107"/>
      <c r="E69" s="16"/>
      <c r="F69" s="107" t="s">
        <v>64</v>
      </c>
      <c r="G69" s="107"/>
      <c r="H69" s="107"/>
    </row>
    <row r="70" spans="1:8" ht="18" customHeight="1" x14ac:dyDescent="0.25">
      <c r="A70" s="35" t="s">
        <v>65</v>
      </c>
      <c r="B70" s="35"/>
      <c r="C70" s="35"/>
      <c r="D70" s="35" t="s">
        <v>66</v>
      </c>
      <c r="E70" s="35"/>
      <c r="F70" s="120" t="s">
        <v>43</v>
      </c>
      <c r="G70" s="120"/>
      <c r="H70" s="120"/>
    </row>
  </sheetData>
  <mergeCells count="35">
    <mergeCell ref="B34:F35"/>
    <mergeCell ref="G34:H34"/>
    <mergeCell ref="C26:F26"/>
    <mergeCell ref="C27:F27"/>
    <mergeCell ref="B40:F41"/>
    <mergeCell ref="G40:G41"/>
    <mergeCell ref="H40:H41"/>
    <mergeCell ref="C28:F28"/>
    <mergeCell ref="A48:H48"/>
    <mergeCell ref="B49:F50"/>
    <mergeCell ref="G49:H49"/>
    <mergeCell ref="F70:H70"/>
    <mergeCell ref="B58:F59"/>
    <mergeCell ref="G58:H58"/>
    <mergeCell ref="E65:H65"/>
    <mergeCell ref="F67:H67"/>
    <mergeCell ref="A68:D68"/>
    <mergeCell ref="F68:H68"/>
    <mergeCell ref="A69:D69"/>
    <mergeCell ref="F69:H69"/>
    <mergeCell ref="B2:F3"/>
    <mergeCell ref="G2:H2"/>
    <mergeCell ref="C4:F4"/>
    <mergeCell ref="C9:F9"/>
    <mergeCell ref="C12:F12"/>
    <mergeCell ref="G18:H18"/>
    <mergeCell ref="C20:F20"/>
    <mergeCell ref="C22:F22"/>
    <mergeCell ref="C5:F5"/>
    <mergeCell ref="C15:F15"/>
    <mergeCell ref="C23:F23"/>
    <mergeCell ref="C24:F24"/>
    <mergeCell ref="C25:F25"/>
    <mergeCell ref="C21:F21"/>
    <mergeCell ref="B18:F19"/>
  </mergeCells>
  <pageMargins left="0.7" right="0.7" top="0.5" bottom="0.75" header="0.3" footer="0.3"/>
  <pageSetup paperSize="14" scale="86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0DAC2-5F91-4FDD-BFBF-BAB476BA8990}">
  <sheetPr codeName="Sheet6"/>
  <dimension ref="A1:O63"/>
  <sheetViews>
    <sheetView view="pageBreakPreview" zoomScale="96" zoomScaleNormal="100" zoomScaleSheetLayoutView="96" workbookViewId="0">
      <selection activeCell="F26" sqref="F26"/>
    </sheetView>
  </sheetViews>
  <sheetFormatPr defaultRowHeight="15" x14ac:dyDescent="0.25"/>
  <cols>
    <col min="6" max="6" width="25.85546875" customWidth="1"/>
    <col min="8" max="8" width="11.28515625" customWidth="1"/>
  </cols>
  <sheetData>
    <row r="1" spans="1:13" x14ac:dyDescent="0.25">
      <c r="A1" s="95" t="s">
        <v>144</v>
      </c>
    </row>
    <row r="3" spans="1:13" x14ac:dyDescent="0.25">
      <c r="A3" s="111" t="s">
        <v>57</v>
      </c>
      <c r="B3" s="111"/>
      <c r="C3" s="111"/>
      <c r="D3" s="111"/>
      <c r="E3" s="111"/>
      <c r="F3" s="111"/>
      <c r="G3" s="111"/>
      <c r="H3" s="111"/>
    </row>
    <row r="4" spans="1:13" ht="15" customHeight="1" x14ac:dyDescent="0.25">
      <c r="A4" s="16"/>
      <c r="B4" s="112" t="s">
        <v>47</v>
      </c>
      <c r="C4" s="113"/>
      <c r="D4" s="113"/>
      <c r="E4" s="113"/>
      <c r="F4" s="114"/>
      <c r="G4" s="118" t="s">
        <v>27</v>
      </c>
      <c r="H4" s="119"/>
    </row>
    <row r="5" spans="1:13" x14ac:dyDescent="0.25">
      <c r="A5" s="16"/>
      <c r="B5" s="115"/>
      <c r="C5" s="116"/>
      <c r="D5" s="116"/>
      <c r="E5" s="116"/>
      <c r="F5" s="117"/>
      <c r="G5" s="46" t="s">
        <v>24</v>
      </c>
      <c r="H5" s="31" t="s">
        <v>25</v>
      </c>
    </row>
    <row r="6" spans="1:13" ht="23.25" customHeight="1" x14ac:dyDescent="0.25">
      <c r="A6" s="16"/>
      <c r="B6" s="21">
        <v>5</v>
      </c>
      <c r="C6" s="22" t="s">
        <v>172</v>
      </c>
      <c r="D6" s="22"/>
      <c r="E6" s="22"/>
      <c r="F6" s="23"/>
      <c r="G6" s="17">
        <v>5</v>
      </c>
      <c r="H6" s="17">
        <v>5</v>
      </c>
    </row>
    <row r="7" spans="1:13" ht="23.25" customHeight="1" x14ac:dyDescent="0.25">
      <c r="A7" s="16"/>
      <c r="B7" s="21">
        <v>6</v>
      </c>
      <c r="C7" s="22" t="s">
        <v>167</v>
      </c>
      <c r="D7" s="22"/>
      <c r="E7" s="22"/>
      <c r="F7" s="23"/>
      <c r="G7" s="17">
        <v>8</v>
      </c>
      <c r="H7" s="17">
        <v>0</v>
      </c>
    </row>
    <row r="8" spans="1:13" ht="23.25" customHeight="1" x14ac:dyDescent="0.25">
      <c r="A8" s="16"/>
      <c r="B8" s="21">
        <v>7</v>
      </c>
      <c r="C8" s="22" t="s">
        <v>168</v>
      </c>
      <c r="D8" s="22"/>
      <c r="E8" s="22"/>
      <c r="F8" s="23"/>
      <c r="G8" s="17">
        <v>6</v>
      </c>
      <c r="H8" s="17">
        <v>1</v>
      </c>
    </row>
    <row r="9" spans="1:13" ht="23.25" customHeight="1" x14ac:dyDescent="0.25">
      <c r="A9" s="16"/>
      <c r="B9" s="21">
        <v>8</v>
      </c>
      <c r="C9" s="22" t="s">
        <v>173</v>
      </c>
      <c r="D9" s="22"/>
      <c r="E9" s="22"/>
      <c r="F9" s="23"/>
      <c r="G9" s="17">
        <v>2</v>
      </c>
      <c r="H9" s="17">
        <v>2</v>
      </c>
    </row>
    <row r="10" spans="1:13" ht="23.25" customHeight="1" x14ac:dyDescent="0.25">
      <c r="A10" s="16"/>
      <c r="B10" s="21">
        <v>9</v>
      </c>
      <c r="C10" s="22" t="s">
        <v>169</v>
      </c>
      <c r="D10" s="22"/>
      <c r="E10" s="22"/>
      <c r="F10" s="23"/>
      <c r="G10" s="17">
        <v>2</v>
      </c>
      <c r="H10" s="17">
        <v>0</v>
      </c>
    </row>
    <row r="11" spans="1:13" ht="23.25" customHeight="1" x14ac:dyDescent="0.25">
      <c r="A11" s="16"/>
      <c r="B11" s="21">
        <v>10</v>
      </c>
      <c r="C11" s="22" t="s">
        <v>170</v>
      </c>
      <c r="D11" s="22"/>
      <c r="E11" s="22"/>
      <c r="F11" s="23"/>
      <c r="G11" s="17">
        <v>1</v>
      </c>
      <c r="H11" s="17">
        <v>0</v>
      </c>
    </row>
    <row r="12" spans="1:13" ht="23.25" customHeight="1" x14ac:dyDescent="0.25">
      <c r="A12" s="16"/>
      <c r="B12" s="21" t="s">
        <v>156</v>
      </c>
      <c r="C12" s="124" t="s">
        <v>171</v>
      </c>
      <c r="D12" s="125"/>
      <c r="E12" s="125"/>
      <c r="F12" s="126"/>
      <c r="G12" s="41">
        <v>1</v>
      </c>
      <c r="H12" s="17">
        <v>0</v>
      </c>
    </row>
    <row r="13" spans="1:13" x14ac:dyDescent="0.25">
      <c r="A13" s="16"/>
      <c r="B13" s="116"/>
      <c r="C13" s="116"/>
      <c r="D13" s="116"/>
      <c r="E13" s="116"/>
      <c r="F13" s="116"/>
      <c r="G13" s="107"/>
      <c r="H13" s="107"/>
    </row>
    <row r="14" spans="1:13" x14ac:dyDescent="0.25">
      <c r="A14" s="16"/>
      <c r="B14" s="116"/>
      <c r="C14" s="116"/>
      <c r="D14" s="116"/>
      <c r="E14" s="116"/>
      <c r="F14" s="116"/>
      <c r="G14" s="19"/>
      <c r="H14" s="19"/>
      <c r="K14" s="74"/>
      <c r="L14" s="74"/>
      <c r="M14" s="74"/>
    </row>
    <row r="15" spans="1:13" ht="15.75" x14ac:dyDescent="0.25">
      <c r="A15" s="16"/>
      <c r="B15" s="20"/>
      <c r="C15" s="130"/>
      <c r="D15" s="130"/>
      <c r="E15" s="130"/>
      <c r="F15" s="130"/>
      <c r="G15" s="19"/>
      <c r="H15" s="19"/>
      <c r="K15" s="75"/>
      <c r="L15" s="76"/>
      <c r="M15" s="74"/>
    </row>
    <row r="16" spans="1:13" ht="15.75" x14ac:dyDescent="0.25">
      <c r="A16" s="16"/>
      <c r="B16" s="20"/>
      <c r="C16" s="130"/>
      <c r="D16" s="130"/>
      <c r="E16" s="130"/>
      <c r="F16" s="130"/>
      <c r="G16" s="19"/>
      <c r="H16" s="19"/>
      <c r="K16" s="75"/>
      <c r="L16" s="76"/>
      <c r="M16" s="74"/>
    </row>
    <row r="17" spans="1:13" ht="15.75" x14ac:dyDescent="0.25">
      <c r="A17" s="16"/>
      <c r="B17" s="20"/>
      <c r="C17" s="78"/>
      <c r="G17" s="19"/>
      <c r="H17" s="19"/>
      <c r="K17" s="75"/>
      <c r="L17" s="76"/>
      <c r="M17" s="74"/>
    </row>
    <row r="18" spans="1:13" ht="15.75" x14ac:dyDescent="0.25">
      <c r="A18" s="16"/>
      <c r="B18" s="20"/>
      <c r="C18" s="78"/>
      <c r="D18" s="78"/>
      <c r="E18" s="78"/>
      <c r="F18" s="78"/>
      <c r="G18" s="19"/>
      <c r="H18" s="19"/>
      <c r="K18" s="75"/>
      <c r="L18" s="76"/>
      <c r="M18" s="74"/>
    </row>
    <row r="19" spans="1:13" ht="15.75" x14ac:dyDescent="0.25">
      <c r="A19" s="16"/>
      <c r="B19" s="20"/>
      <c r="C19" s="78"/>
      <c r="D19" s="78"/>
      <c r="E19" s="78"/>
      <c r="F19" s="78"/>
      <c r="G19" s="19"/>
      <c r="H19" s="19"/>
      <c r="K19" s="75"/>
      <c r="L19" s="76"/>
      <c r="M19" s="74"/>
    </row>
    <row r="20" spans="1:13" ht="15.75" x14ac:dyDescent="0.25">
      <c r="A20" s="16"/>
      <c r="B20" s="20"/>
      <c r="C20" s="78"/>
      <c r="D20" s="92"/>
      <c r="E20" s="92"/>
      <c r="F20" s="92"/>
      <c r="G20" s="19"/>
      <c r="H20" s="19"/>
      <c r="K20" s="75"/>
      <c r="L20" s="76"/>
      <c r="M20" s="74"/>
    </row>
    <row r="21" spans="1:13" ht="15.75" x14ac:dyDescent="0.25">
      <c r="A21" s="16"/>
      <c r="B21" s="20"/>
      <c r="C21" s="78"/>
      <c r="D21" s="78"/>
      <c r="E21" s="78"/>
      <c r="F21" s="78"/>
      <c r="G21" s="19"/>
      <c r="H21" s="19"/>
      <c r="K21" s="75"/>
      <c r="L21" s="76"/>
      <c r="M21" s="74"/>
    </row>
    <row r="22" spans="1:13" ht="15.75" x14ac:dyDescent="0.25">
      <c r="A22" s="16"/>
      <c r="B22" s="20"/>
      <c r="C22" s="78"/>
      <c r="D22" s="78"/>
      <c r="E22" s="78"/>
      <c r="F22" s="78"/>
      <c r="G22" s="19"/>
      <c r="H22" s="19"/>
      <c r="K22" s="75"/>
      <c r="L22" s="76"/>
      <c r="M22" s="74"/>
    </row>
    <row r="23" spans="1:13" ht="15.75" x14ac:dyDescent="0.25">
      <c r="A23" s="16"/>
      <c r="B23" s="20"/>
      <c r="C23" s="20"/>
      <c r="D23" s="78"/>
      <c r="E23" s="78"/>
      <c r="F23" s="78"/>
      <c r="G23" s="19"/>
      <c r="H23" s="19"/>
      <c r="K23" s="75"/>
      <c r="L23" s="76"/>
      <c r="M23" s="74"/>
    </row>
    <row r="24" spans="1:13" ht="15.75" x14ac:dyDescent="0.25">
      <c r="A24" s="16"/>
      <c r="B24" s="20"/>
      <c r="C24" s="20"/>
      <c r="D24" s="78"/>
      <c r="E24" s="78"/>
      <c r="F24" s="78"/>
      <c r="G24" s="19"/>
      <c r="H24" s="19"/>
      <c r="K24" s="75"/>
      <c r="L24" s="76"/>
      <c r="M24" s="74"/>
    </row>
    <row r="25" spans="1:13" ht="15.75" x14ac:dyDescent="0.25">
      <c r="A25" s="16"/>
      <c r="B25" s="20"/>
      <c r="C25" s="78"/>
      <c r="D25" s="78"/>
      <c r="E25" s="78"/>
      <c r="F25" s="78"/>
      <c r="G25" s="19"/>
      <c r="H25" s="19"/>
      <c r="K25" s="75"/>
      <c r="L25" s="76"/>
      <c r="M25" s="74"/>
    </row>
    <row r="26" spans="1:13" x14ac:dyDescent="0.25">
      <c r="A26" s="16"/>
      <c r="B26" s="16"/>
      <c r="C26" s="25"/>
      <c r="D26" s="16"/>
      <c r="E26" s="16"/>
      <c r="F26" s="16"/>
      <c r="G26" s="16"/>
      <c r="H26" s="16"/>
      <c r="K26" s="74"/>
      <c r="L26" s="74"/>
      <c r="M26" s="74"/>
    </row>
    <row r="27" spans="1:13" x14ac:dyDescent="0.25">
      <c r="A27" s="16"/>
      <c r="B27" s="116"/>
      <c r="C27" s="116"/>
      <c r="D27" s="116"/>
      <c r="E27" s="116"/>
      <c r="F27" s="116"/>
      <c r="G27" s="107"/>
      <c r="H27" s="107"/>
      <c r="K27" s="74"/>
      <c r="L27" s="74"/>
      <c r="M27" s="74"/>
    </row>
    <row r="28" spans="1:13" x14ac:dyDescent="0.25">
      <c r="A28" s="16"/>
      <c r="B28" s="116"/>
      <c r="C28" s="116"/>
      <c r="D28" s="116"/>
      <c r="E28" s="116"/>
      <c r="F28" s="116"/>
      <c r="G28" s="19"/>
      <c r="H28" s="19"/>
      <c r="K28" s="74"/>
      <c r="L28" s="74"/>
      <c r="M28" s="74"/>
    </row>
    <row r="29" spans="1:13" x14ac:dyDescent="0.25">
      <c r="A29" s="16"/>
      <c r="B29" s="20"/>
      <c r="C29" s="16"/>
      <c r="D29" s="16"/>
      <c r="E29" s="16"/>
      <c r="F29" s="16"/>
      <c r="G29" s="19"/>
      <c r="H29" s="19"/>
    </row>
    <row r="30" spans="1:13" x14ac:dyDescent="0.25">
      <c r="A30" s="16"/>
      <c r="B30" s="20"/>
      <c r="C30" s="16"/>
      <c r="D30" s="16"/>
      <c r="E30" s="16"/>
      <c r="F30" s="16"/>
      <c r="G30" s="19"/>
      <c r="H30" s="19"/>
    </row>
    <row r="31" spans="1:13" x14ac:dyDescent="0.25">
      <c r="A31" s="93"/>
      <c r="B31" s="16"/>
      <c r="C31" s="16"/>
      <c r="D31" s="16"/>
      <c r="E31" s="16"/>
      <c r="F31" s="16"/>
      <c r="G31" s="19"/>
      <c r="H31" s="19"/>
    </row>
    <row r="32" spans="1:13" x14ac:dyDescent="0.25">
      <c r="A32" s="16"/>
      <c r="B32" s="16"/>
      <c r="C32" s="16"/>
      <c r="D32" s="16"/>
      <c r="E32" s="16"/>
      <c r="F32" s="16"/>
      <c r="G32" s="19"/>
      <c r="H32" s="19"/>
    </row>
    <row r="33" spans="1:15" ht="10.5" customHeight="1" x14ac:dyDescent="0.25">
      <c r="A33" s="16"/>
      <c r="B33" s="107"/>
      <c r="C33" s="107"/>
      <c r="D33" s="107"/>
      <c r="E33" s="107"/>
      <c r="F33" s="107"/>
      <c r="G33" s="107"/>
      <c r="H33" s="107"/>
    </row>
    <row r="34" spans="1:15" ht="9" customHeight="1" x14ac:dyDescent="0.25">
      <c r="A34" s="16"/>
      <c r="B34" s="107"/>
      <c r="C34" s="107"/>
      <c r="D34" s="107"/>
      <c r="E34" s="107"/>
      <c r="F34" s="107"/>
      <c r="G34" s="107"/>
      <c r="H34" s="107"/>
    </row>
    <row r="35" spans="1:15" x14ac:dyDescent="0.25">
      <c r="A35" s="16"/>
      <c r="B35" s="20"/>
      <c r="C35" s="77"/>
      <c r="D35" s="16"/>
      <c r="E35" s="16"/>
      <c r="F35" s="16"/>
      <c r="G35" s="19"/>
      <c r="H35" s="19"/>
      <c r="J35" s="77"/>
    </row>
    <row r="36" spans="1:15" x14ac:dyDescent="0.25">
      <c r="A36" s="16"/>
      <c r="B36" s="20"/>
      <c r="C36" s="77"/>
      <c r="D36" s="16"/>
      <c r="E36" s="16"/>
      <c r="F36" s="16"/>
      <c r="G36" s="19"/>
      <c r="H36" s="19"/>
      <c r="J36" s="77"/>
    </row>
    <row r="37" spans="1:15" x14ac:dyDescent="0.25">
      <c r="A37" s="16"/>
      <c r="B37" s="20"/>
      <c r="C37" s="77"/>
      <c r="D37" s="16"/>
      <c r="E37" s="16"/>
      <c r="F37" s="16"/>
      <c r="G37" s="19"/>
      <c r="H37" s="19"/>
      <c r="J37" s="77"/>
    </row>
    <row r="38" spans="1:15" x14ac:dyDescent="0.25">
      <c r="A38" s="16"/>
      <c r="B38" s="20"/>
      <c r="C38" s="77"/>
      <c r="D38" s="16"/>
      <c r="E38" s="16"/>
      <c r="F38" s="16"/>
      <c r="G38" s="19"/>
      <c r="H38" s="19"/>
      <c r="J38" s="77"/>
    </row>
    <row r="39" spans="1:15" x14ac:dyDescent="0.25">
      <c r="A39" s="16"/>
      <c r="B39" s="20"/>
      <c r="C39" s="77"/>
      <c r="D39" s="16"/>
      <c r="E39" s="16"/>
      <c r="F39" s="16"/>
      <c r="G39" s="19"/>
      <c r="H39" s="19"/>
      <c r="J39" s="77"/>
    </row>
    <row r="40" spans="1:15" ht="4.5" customHeight="1" x14ac:dyDescent="0.25">
      <c r="A40" s="16"/>
      <c r="B40" s="20"/>
      <c r="C40" s="77"/>
      <c r="D40" s="16"/>
      <c r="E40" s="16"/>
      <c r="F40" s="16"/>
      <c r="G40" s="19"/>
      <c r="H40" s="19"/>
      <c r="J40" s="77"/>
    </row>
    <row r="41" spans="1:15" x14ac:dyDescent="0.25">
      <c r="A41" s="111"/>
      <c r="B41" s="111"/>
      <c r="C41" s="111"/>
      <c r="D41" s="111"/>
      <c r="E41" s="111"/>
      <c r="F41" s="111"/>
      <c r="G41" s="111"/>
      <c r="H41" s="111"/>
    </row>
    <row r="42" spans="1:15" x14ac:dyDescent="0.25">
      <c r="A42" s="16"/>
      <c r="B42" s="116"/>
      <c r="C42" s="116"/>
      <c r="D42" s="116"/>
      <c r="E42" s="116"/>
      <c r="F42" s="116"/>
      <c r="G42" s="107"/>
      <c r="H42" s="107"/>
    </row>
    <row r="43" spans="1:15" ht="12.75" customHeight="1" x14ac:dyDescent="0.25">
      <c r="A43" s="16"/>
      <c r="B43" s="116"/>
      <c r="C43" s="116"/>
      <c r="D43" s="116"/>
      <c r="E43" s="116"/>
      <c r="F43" s="116"/>
      <c r="G43" s="19"/>
      <c r="H43" s="19"/>
    </row>
    <row r="44" spans="1:15" x14ac:dyDescent="0.25">
      <c r="A44" s="16"/>
      <c r="B44" s="20"/>
      <c r="C44" s="16"/>
      <c r="D44" s="16"/>
      <c r="E44" s="16"/>
      <c r="F44" s="16"/>
      <c r="G44" s="19"/>
      <c r="H44" s="19"/>
      <c r="J44" s="16"/>
      <c r="K44" s="16"/>
      <c r="L44" s="16"/>
      <c r="M44" s="16"/>
      <c r="N44" s="19"/>
      <c r="O44" s="19"/>
    </row>
    <row r="45" spans="1:15" x14ac:dyDescent="0.25">
      <c r="A45" s="16"/>
      <c r="B45" s="20"/>
      <c r="C45" s="16"/>
      <c r="D45" s="16"/>
      <c r="E45" s="16"/>
      <c r="F45" s="16"/>
      <c r="G45" s="19"/>
      <c r="H45" s="19"/>
      <c r="J45" s="16"/>
      <c r="K45" s="16"/>
      <c r="L45" s="16"/>
      <c r="M45" s="16"/>
      <c r="N45" s="19"/>
      <c r="O45" s="19"/>
    </row>
    <row r="46" spans="1:15" x14ac:dyDescent="0.25">
      <c r="A46" s="16"/>
      <c r="B46" s="20"/>
      <c r="C46" s="16"/>
      <c r="D46" s="16"/>
      <c r="E46" s="16"/>
      <c r="F46" s="16"/>
      <c r="G46" s="19"/>
      <c r="H46" s="19"/>
      <c r="J46" s="16"/>
      <c r="K46" s="16"/>
      <c r="L46" s="16"/>
      <c r="M46" s="16"/>
      <c r="N46" s="19"/>
      <c r="O46" s="19"/>
    </row>
    <row r="47" spans="1:15" x14ac:dyDescent="0.25">
      <c r="A47" s="16"/>
      <c r="B47" s="20"/>
      <c r="C47" s="16"/>
      <c r="D47" s="16"/>
      <c r="E47" s="16"/>
      <c r="F47" s="16"/>
      <c r="G47" s="19"/>
      <c r="H47" s="19"/>
      <c r="J47" s="16"/>
      <c r="K47" s="16"/>
      <c r="L47" s="16"/>
      <c r="M47" s="16"/>
      <c r="N47" s="19"/>
      <c r="O47" s="19"/>
    </row>
    <row r="48" spans="1:15" x14ac:dyDescent="0.25">
      <c r="A48" s="16"/>
      <c r="B48" s="20"/>
      <c r="C48" s="16"/>
      <c r="D48" s="16"/>
      <c r="E48" s="16"/>
      <c r="F48" s="16"/>
      <c r="G48" s="19"/>
      <c r="H48" s="19"/>
      <c r="J48" s="16"/>
      <c r="K48" s="16"/>
      <c r="L48" s="16"/>
      <c r="M48" s="16"/>
      <c r="N48" s="19"/>
      <c r="O48" s="19"/>
    </row>
    <row r="49" spans="1:8" x14ac:dyDescent="0.25">
      <c r="A49" s="16"/>
      <c r="B49" s="32"/>
      <c r="C49" s="32"/>
      <c r="D49" s="32"/>
      <c r="E49" s="16"/>
      <c r="F49" s="16"/>
      <c r="G49" s="16"/>
      <c r="H49" s="16"/>
    </row>
    <row r="50" spans="1:8" x14ac:dyDescent="0.25">
      <c r="A50" s="16"/>
      <c r="B50" s="16"/>
      <c r="C50" s="16"/>
      <c r="D50" s="16"/>
      <c r="E50" s="16"/>
      <c r="F50" s="16"/>
      <c r="G50" s="16"/>
      <c r="H50" s="16"/>
    </row>
    <row r="51" spans="1:8" x14ac:dyDescent="0.25">
      <c r="A51" s="16"/>
      <c r="B51" s="116"/>
      <c r="C51" s="116"/>
      <c r="D51" s="116"/>
      <c r="E51" s="116"/>
      <c r="F51" s="116"/>
      <c r="G51" s="107"/>
      <c r="H51" s="107"/>
    </row>
    <row r="52" spans="1:8" x14ac:dyDescent="0.25">
      <c r="A52" s="16"/>
      <c r="B52" s="116"/>
      <c r="C52" s="116"/>
      <c r="D52" s="116"/>
      <c r="E52" s="116"/>
      <c r="F52" s="116"/>
      <c r="G52" s="19"/>
      <c r="H52" s="19"/>
    </row>
    <row r="53" spans="1:8" ht="14.25" customHeight="1" x14ac:dyDescent="0.25">
      <c r="A53" s="16"/>
      <c r="B53" s="20"/>
      <c r="C53" s="94"/>
      <c r="D53" s="16"/>
      <c r="E53" s="16"/>
      <c r="F53" s="16"/>
      <c r="G53" s="16"/>
      <c r="H53" s="16"/>
    </row>
    <row r="54" spans="1:8" ht="14.25" customHeight="1" x14ac:dyDescent="0.25">
      <c r="A54" s="16"/>
      <c r="B54" s="20"/>
      <c r="C54" s="94"/>
      <c r="D54" s="16"/>
      <c r="E54" s="16"/>
      <c r="F54" s="16"/>
      <c r="G54" s="16"/>
      <c r="H54" s="16"/>
    </row>
    <row r="55" spans="1:8" ht="14.25" customHeight="1" x14ac:dyDescent="0.25">
      <c r="A55" s="16"/>
      <c r="B55" s="20"/>
      <c r="C55" s="94"/>
      <c r="D55" s="16"/>
      <c r="E55" s="16"/>
      <c r="F55" s="16"/>
      <c r="G55" s="16"/>
      <c r="H55" s="16"/>
    </row>
    <row r="56" spans="1:8" ht="14.25" customHeight="1" x14ac:dyDescent="0.25">
      <c r="A56" s="16"/>
      <c r="B56" s="20"/>
      <c r="C56" s="94"/>
      <c r="D56" s="16"/>
      <c r="E56" s="16"/>
      <c r="F56" s="16"/>
      <c r="G56" s="16"/>
      <c r="H56" s="16"/>
    </row>
    <row r="57" spans="1:8" ht="14.25" customHeight="1" x14ac:dyDescent="0.25">
      <c r="A57" s="16"/>
      <c r="B57" s="20"/>
      <c r="C57" s="94"/>
      <c r="D57" s="16"/>
      <c r="E57" s="16"/>
      <c r="F57" s="16"/>
      <c r="G57" s="16"/>
      <c r="H57" s="16"/>
    </row>
    <row r="58" spans="1:8" x14ac:dyDescent="0.25">
      <c r="A58" s="16"/>
      <c r="B58" s="16"/>
      <c r="C58" s="16"/>
      <c r="D58" s="16"/>
      <c r="E58" s="107"/>
      <c r="F58" s="107"/>
      <c r="G58" s="107"/>
      <c r="H58" s="107"/>
    </row>
    <row r="59" spans="1:8" x14ac:dyDescent="0.25">
      <c r="A59" s="16"/>
      <c r="B59" s="16"/>
      <c r="C59" s="16"/>
      <c r="D59" s="16"/>
      <c r="E59" s="33"/>
      <c r="F59" s="33"/>
      <c r="G59" s="33"/>
      <c r="H59" s="33"/>
    </row>
    <row r="60" spans="1:8" x14ac:dyDescent="0.25">
      <c r="A60" s="34"/>
      <c r="B60" s="34"/>
      <c r="C60" s="16"/>
      <c r="D60" s="33"/>
      <c r="E60" s="34"/>
      <c r="F60" s="121"/>
      <c r="G60" s="121"/>
      <c r="H60" s="121"/>
    </row>
    <row r="61" spans="1:8" x14ac:dyDescent="0.25">
      <c r="A61" s="107"/>
      <c r="B61" s="107"/>
      <c r="C61" s="107"/>
      <c r="D61" s="107"/>
      <c r="E61" s="16"/>
      <c r="F61" s="107"/>
      <c r="G61" s="107"/>
      <c r="H61" s="107"/>
    </row>
    <row r="62" spans="1:8" x14ac:dyDescent="0.25">
      <c r="A62" s="107"/>
      <c r="B62" s="107"/>
      <c r="C62" s="107"/>
      <c r="D62" s="107"/>
      <c r="E62" s="16"/>
      <c r="F62" s="107"/>
      <c r="G62" s="107"/>
      <c r="H62" s="107"/>
    </row>
    <row r="63" spans="1:8" ht="18" customHeight="1" x14ac:dyDescent="0.25">
      <c r="A63" s="35"/>
      <c r="B63" s="35"/>
      <c r="C63" s="35"/>
      <c r="D63" s="35"/>
      <c r="E63" s="35"/>
      <c r="F63" s="120"/>
      <c r="G63" s="120"/>
      <c r="H63" s="120"/>
    </row>
  </sheetData>
  <mergeCells count="25">
    <mergeCell ref="F63:H63"/>
    <mergeCell ref="A41:H41"/>
    <mergeCell ref="B42:F43"/>
    <mergeCell ref="G42:H42"/>
    <mergeCell ref="B51:F52"/>
    <mergeCell ref="G51:H51"/>
    <mergeCell ref="E58:H58"/>
    <mergeCell ref="F60:H60"/>
    <mergeCell ref="A61:D61"/>
    <mergeCell ref="F61:H61"/>
    <mergeCell ref="A62:D62"/>
    <mergeCell ref="F62:H62"/>
    <mergeCell ref="C15:F15"/>
    <mergeCell ref="C16:F16"/>
    <mergeCell ref="B27:F28"/>
    <mergeCell ref="G27:H27"/>
    <mergeCell ref="B33:F34"/>
    <mergeCell ref="G33:G34"/>
    <mergeCell ref="H33:H34"/>
    <mergeCell ref="B13:F14"/>
    <mergeCell ref="G13:H13"/>
    <mergeCell ref="A3:H3"/>
    <mergeCell ref="B4:F5"/>
    <mergeCell ref="G4:H4"/>
    <mergeCell ref="C12:F12"/>
  </mergeCells>
  <pageMargins left="0.7" right="0.7" top="0.5" bottom="0.75" header="0.3" footer="0.3"/>
  <pageSetup paperSize="14" scale="86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54CC9-B91B-4EE9-AB86-F5ACDFA8B679}">
  <sheetPr codeName="Sheet7"/>
  <dimension ref="A1:Q67"/>
  <sheetViews>
    <sheetView topLeftCell="A34" zoomScaleNormal="100" workbookViewId="0">
      <selection activeCell="G41" sqref="G41"/>
    </sheetView>
  </sheetViews>
  <sheetFormatPr defaultRowHeight="15" x14ac:dyDescent="0.25"/>
  <cols>
    <col min="2" max="2" width="10.85546875" customWidth="1"/>
    <col min="3" max="3" width="11.7109375" customWidth="1"/>
    <col min="4" max="4" width="10.7109375" customWidth="1"/>
    <col min="5" max="5" width="9.140625" customWidth="1"/>
    <col min="7" max="7" width="10.140625" customWidth="1"/>
    <col min="8" max="8" width="14" customWidth="1"/>
    <col min="9" max="9" width="15.140625" customWidth="1"/>
    <col min="10" max="10" width="6.42578125" customWidth="1"/>
  </cols>
  <sheetData>
    <row r="1" spans="1:9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</row>
    <row r="2" spans="1:9" x14ac:dyDescent="0.25">
      <c r="A2" s="1" t="s">
        <v>1</v>
      </c>
      <c r="B2" s="1"/>
      <c r="C2" s="1"/>
      <c r="D2" s="1"/>
      <c r="E2" s="1"/>
      <c r="F2" s="1"/>
      <c r="G2" s="2"/>
      <c r="H2" s="2"/>
      <c r="I2" s="1"/>
    </row>
    <row r="3" spans="1:9" x14ac:dyDescent="0.25">
      <c r="A3" s="3" t="s">
        <v>2</v>
      </c>
      <c r="B3" s="1"/>
      <c r="C3" s="1"/>
      <c r="D3" s="1"/>
      <c r="E3" s="1"/>
      <c r="F3" s="1"/>
      <c r="G3" s="2"/>
      <c r="H3" s="2"/>
      <c r="I3" s="1"/>
    </row>
    <row r="4" spans="1:9" x14ac:dyDescent="0.25">
      <c r="A4" s="1" t="s">
        <v>3</v>
      </c>
      <c r="B4" s="1" t="s">
        <v>4</v>
      </c>
      <c r="C4" s="1" t="s">
        <v>5</v>
      </c>
      <c r="D4" s="1"/>
      <c r="E4" s="1"/>
      <c r="F4" s="1"/>
      <c r="G4" s="2"/>
      <c r="H4" s="2"/>
      <c r="I4" s="1"/>
    </row>
    <row r="5" spans="1:9" x14ac:dyDescent="0.25">
      <c r="A5" s="99" t="s">
        <v>206</v>
      </c>
      <c r="B5" s="99"/>
      <c r="C5" s="99"/>
      <c r="D5" s="99"/>
      <c r="E5" s="99"/>
      <c r="F5" s="99"/>
      <c r="G5" s="99"/>
      <c r="H5" s="99"/>
      <c r="I5" s="99"/>
    </row>
    <row r="6" spans="1:9" x14ac:dyDescent="0.25">
      <c r="A6" s="1" t="s">
        <v>6</v>
      </c>
      <c r="B6" s="1"/>
      <c r="C6" s="5" t="s">
        <v>7</v>
      </c>
      <c r="D6" s="5"/>
      <c r="E6" s="5"/>
      <c r="F6" s="1"/>
      <c r="G6" s="2" t="s">
        <v>8</v>
      </c>
      <c r="H6" s="2"/>
      <c r="I6" s="5" t="s">
        <v>9</v>
      </c>
    </row>
    <row r="7" spans="1:9" x14ac:dyDescent="0.25">
      <c r="A7" s="1" t="s">
        <v>10</v>
      </c>
      <c r="B7" s="1"/>
      <c r="C7" s="6" t="s">
        <v>11</v>
      </c>
      <c r="D7" s="6"/>
      <c r="E7" s="6"/>
      <c r="F7" s="1"/>
      <c r="G7" s="2" t="s">
        <v>12</v>
      </c>
      <c r="H7" s="2"/>
      <c r="I7" s="6" t="s">
        <v>13</v>
      </c>
    </row>
    <row r="8" spans="1:9" x14ac:dyDescent="0.25">
      <c r="A8" s="1" t="s">
        <v>14</v>
      </c>
      <c r="B8" s="1"/>
      <c r="C8" s="6" t="s">
        <v>15</v>
      </c>
      <c r="D8" s="6"/>
      <c r="E8" s="6"/>
      <c r="F8" s="1"/>
      <c r="G8" s="2" t="s">
        <v>16</v>
      </c>
      <c r="H8" s="2"/>
      <c r="I8" s="7">
        <v>300</v>
      </c>
    </row>
    <row r="9" spans="1:9" x14ac:dyDescent="0.25">
      <c r="A9" s="1" t="s">
        <v>17</v>
      </c>
      <c r="B9" s="1"/>
      <c r="C9" s="6" t="s">
        <v>18</v>
      </c>
      <c r="D9" s="6"/>
      <c r="E9" s="6"/>
      <c r="F9" s="1"/>
      <c r="G9" s="2" t="s">
        <v>19</v>
      </c>
      <c r="H9" s="2"/>
      <c r="I9" s="7">
        <v>300</v>
      </c>
    </row>
    <row r="10" spans="1:9" x14ac:dyDescent="0.25">
      <c r="A10" s="1" t="s">
        <v>20</v>
      </c>
      <c r="B10" s="1"/>
      <c r="C10" s="1"/>
      <c r="D10" s="1"/>
      <c r="E10" s="1"/>
      <c r="F10" s="1"/>
      <c r="G10" s="2"/>
      <c r="H10" s="2"/>
      <c r="I10" s="3"/>
    </row>
    <row r="11" spans="1:9" x14ac:dyDescent="0.25">
      <c r="A11" s="1" t="s">
        <v>21</v>
      </c>
      <c r="B11" s="1"/>
      <c r="C11" s="1"/>
      <c r="D11" s="1"/>
      <c r="E11" s="1"/>
      <c r="F11" s="1"/>
      <c r="G11" s="2"/>
      <c r="H11" s="2"/>
      <c r="I11" s="1"/>
    </row>
    <row r="12" spans="1:9" s="67" customFormat="1" ht="21" customHeight="1" x14ac:dyDescent="0.2">
      <c r="A12" s="13" t="s">
        <v>80</v>
      </c>
      <c r="B12" s="1"/>
      <c r="C12" s="1"/>
      <c r="D12" s="13" t="s">
        <v>79</v>
      </c>
      <c r="E12" s="13"/>
      <c r="F12" s="1"/>
      <c r="G12" s="2"/>
      <c r="H12" s="2"/>
      <c r="I12" s="1"/>
    </row>
    <row r="13" spans="1:9" x14ac:dyDescent="0.25">
      <c r="A13" s="51"/>
      <c r="B13" s="51" t="s">
        <v>81</v>
      </c>
      <c r="C13" s="51"/>
      <c r="D13" s="51" t="s">
        <v>77</v>
      </c>
      <c r="E13" s="51"/>
      <c r="F13" s="51"/>
      <c r="G13" s="66"/>
      <c r="H13" s="66"/>
      <c r="I13" s="8"/>
    </row>
    <row r="14" spans="1:9" x14ac:dyDescent="0.25">
      <c r="A14" s="52" t="s">
        <v>22</v>
      </c>
      <c r="B14" s="53" t="s">
        <v>23</v>
      </c>
      <c r="C14" s="54"/>
      <c r="D14" s="55"/>
      <c r="E14" s="47"/>
      <c r="F14" s="52" t="s">
        <v>22</v>
      </c>
      <c r="G14" s="100" t="s">
        <v>78</v>
      </c>
      <c r="H14" s="101"/>
      <c r="I14" s="102"/>
    </row>
    <row r="15" spans="1:9" x14ac:dyDescent="0.25">
      <c r="A15" s="56"/>
      <c r="B15" s="57" t="s">
        <v>24</v>
      </c>
      <c r="C15" s="58" t="s">
        <v>25</v>
      </c>
      <c r="D15" s="58" t="s">
        <v>26</v>
      </c>
      <c r="E15" s="47"/>
      <c r="F15" s="64"/>
      <c r="G15" s="63" t="s">
        <v>24</v>
      </c>
      <c r="H15" s="57" t="s">
        <v>25</v>
      </c>
      <c r="I15" s="57" t="s">
        <v>27</v>
      </c>
    </row>
    <row r="16" spans="1:9" x14ac:dyDescent="0.25">
      <c r="A16" s="57">
        <v>1</v>
      </c>
      <c r="B16" s="59">
        <f>D16-C16</f>
        <v>10</v>
      </c>
      <c r="C16" s="60">
        <v>17</v>
      </c>
      <c r="D16" s="59">
        <v>27</v>
      </c>
      <c r="E16" s="48"/>
      <c r="F16" s="61">
        <v>1</v>
      </c>
      <c r="G16" s="59">
        <v>45</v>
      </c>
      <c r="H16" s="60">
        <v>10</v>
      </c>
      <c r="I16" s="60">
        <f>SUM(G16:H16)</f>
        <v>55</v>
      </c>
    </row>
    <row r="17" spans="1:17" x14ac:dyDescent="0.25">
      <c r="A17" s="57">
        <v>2</v>
      </c>
      <c r="B17" s="59">
        <f t="shared" ref="B17:B44" si="0">D17-C17</f>
        <v>3</v>
      </c>
      <c r="C17" s="60">
        <v>25</v>
      </c>
      <c r="D17" s="59">
        <v>28</v>
      </c>
      <c r="E17" s="48"/>
      <c r="F17" s="61">
        <v>2</v>
      </c>
      <c r="G17" s="59">
        <v>15</v>
      </c>
      <c r="H17" s="60">
        <v>6</v>
      </c>
      <c r="I17" s="60">
        <f t="shared" ref="I17:I46" si="1">SUM(G17:H17)</f>
        <v>21</v>
      </c>
    </row>
    <row r="18" spans="1:17" x14ac:dyDescent="0.25">
      <c r="A18" s="57">
        <v>3</v>
      </c>
      <c r="B18" s="59">
        <f t="shared" si="0"/>
        <v>4</v>
      </c>
      <c r="C18" s="60">
        <v>22</v>
      </c>
      <c r="D18" s="59">
        <v>26</v>
      </c>
      <c r="E18" s="48"/>
      <c r="F18" s="61">
        <v>3</v>
      </c>
      <c r="G18" s="59">
        <v>27</v>
      </c>
      <c r="H18" s="60">
        <v>8</v>
      </c>
      <c r="I18" s="60">
        <f t="shared" si="1"/>
        <v>35</v>
      </c>
    </row>
    <row r="19" spans="1:17" x14ac:dyDescent="0.25">
      <c r="A19" s="57">
        <v>4</v>
      </c>
      <c r="B19" s="59">
        <f t="shared" si="0"/>
        <v>6</v>
      </c>
      <c r="C19" s="60">
        <v>17</v>
      </c>
      <c r="D19" s="59">
        <v>23</v>
      </c>
      <c r="E19" s="48"/>
      <c r="F19" s="61">
        <v>4</v>
      </c>
      <c r="G19" s="59">
        <v>20</v>
      </c>
      <c r="H19" s="60">
        <v>8</v>
      </c>
      <c r="I19" s="60">
        <f t="shared" si="1"/>
        <v>28</v>
      </c>
    </row>
    <row r="20" spans="1:17" x14ac:dyDescent="0.25">
      <c r="A20" s="57">
        <v>5</v>
      </c>
      <c r="B20" s="59">
        <f t="shared" si="0"/>
        <v>8</v>
      </c>
      <c r="C20" s="60">
        <v>27</v>
      </c>
      <c r="D20" s="59">
        <v>35</v>
      </c>
      <c r="E20" s="48"/>
      <c r="F20" s="61">
        <v>5</v>
      </c>
      <c r="G20" s="59">
        <v>29</v>
      </c>
      <c r="H20" s="60">
        <v>5</v>
      </c>
      <c r="I20" s="60">
        <f t="shared" si="1"/>
        <v>34</v>
      </c>
    </row>
    <row r="21" spans="1:17" x14ac:dyDescent="0.25">
      <c r="A21" s="57">
        <v>6</v>
      </c>
      <c r="B21" s="59">
        <f t="shared" si="0"/>
        <v>5</v>
      </c>
      <c r="C21" s="60">
        <v>30</v>
      </c>
      <c r="D21" s="59">
        <v>35</v>
      </c>
      <c r="E21" s="48"/>
      <c r="F21" s="61">
        <v>6</v>
      </c>
      <c r="G21" s="59">
        <v>24</v>
      </c>
      <c r="H21" s="60">
        <v>10</v>
      </c>
      <c r="I21" s="60">
        <f t="shared" si="1"/>
        <v>34</v>
      </c>
    </row>
    <row r="22" spans="1:17" x14ac:dyDescent="0.25">
      <c r="A22" s="57">
        <v>7</v>
      </c>
      <c r="B22" s="59">
        <f t="shared" si="0"/>
        <v>5</v>
      </c>
      <c r="C22" s="60">
        <v>22</v>
      </c>
      <c r="D22" s="59">
        <v>27</v>
      </c>
      <c r="E22" s="48"/>
      <c r="F22" s="61">
        <v>7</v>
      </c>
      <c r="G22" s="59">
        <v>19</v>
      </c>
      <c r="H22" s="60">
        <v>11</v>
      </c>
      <c r="I22" s="60">
        <f t="shared" si="1"/>
        <v>30</v>
      </c>
    </row>
    <row r="23" spans="1:17" x14ac:dyDescent="0.25">
      <c r="A23" s="57">
        <v>8</v>
      </c>
      <c r="B23" s="59">
        <f t="shared" si="0"/>
        <v>13</v>
      </c>
      <c r="C23" s="60">
        <v>11</v>
      </c>
      <c r="D23" s="59">
        <v>24</v>
      </c>
      <c r="E23" s="48"/>
      <c r="F23" s="61">
        <v>8</v>
      </c>
      <c r="G23" s="59">
        <v>22</v>
      </c>
      <c r="H23" s="60">
        <v>12</v>
      </c>
      <c r="I23" s="60">
        <f t="shared" si="1"/>
        <v>34</v>
      </c>
    </row>
    <row r="24" spans="1:17" x14ac:dyDescent="0.25">
      <c r="A24" s="57">
        <v>9</v>
      </c>
      <c r="B24" s="59">
        <f t="shared" si="0"/>
        <v>5</v>
      </c>
      <c r="C24" s="60">
        <v>32</v>
      </c>
      <c r="D24" s="59">
        <v>37</v>
      </c>
      <c r="E24" s="48"/>
      <c r="F24" s="61">
        <v>9</v>
      </c>
      <c r="G24" s="59">
        <v>14</v>
      </c>
      <c r="H24" s="60">
        <v>4</v>
      </c>
      <c r="I24" s="60">
        <f t="shared" si="1"/>
        <v>18</v>
      </c>
      <c r="L24" t="s">
        <v>119</v>
      </c>
    </row>
    <row r="25" spans="1:17" x14ac:dyDescent="0.25">
      <c r="A25" s="57">
        <v>10</v>
      </c>
      <c r="B25" s="59">
        <f t="shared" si="0"/>
        <v>4</v>
      </c>
      <c r="C25" s="60">
        <v>31</v>
      </c>
      <c r="D25" s="59">
        <v>35</v>
      </c>
      <c r="E25" s="48"/>
      <c r="F25" s="61">
        <v>10</v>
      </c>
      <c r="G25" s="61">
        <v>22</v>
      </c>
      <c r="H25" s="60">
        <v>5</v>
      </c>
      <c r="I25" s="60">
        <f t="shared" si="1"/>
        <v>27</v>
      </c>
    </row>
    <row r="26" spans="1:17" x14ac:dyDescent="0.25">
      <c r="A26" s="57">
        <v>11</v>
      </c>
      <c r="B26" s="59">
        <f t="shared" si="0"/>
        <v>13</v>
      </c>
      <c r="C26" s="60">
        <v>22</v>
      </c>
      <c r="D26" s="59">
        <v>35</v>
      </c>
      <c r="E26" s="48"/>
      <c r="F26" s="61">
        <v>11</v>
      </c>
      <c r="G26" s="61">
        <v>27</v>
      </c>
      <c r="H26" s="60">
        <v>9</v>
      </c>
      <c r="I26" s="60">
        <f t="shared" si="1"/>
        <v>36</v>
      </c>
    </row>
    <row r="27" spans="1:17" x14ac:dyDescent="0.25">
      <c r="A27" s="57">
        <v>12</v>
      </c>
      <c r="B27" s="59">
        <f t="shared" si="0"/>
        <v>14</v>
      </c>
      <c r="C27" s="60">
        <v>21</v>
      </c>
      <c r="D27" s="59">
        <v>35</v>
      </c>
      <c r="E27" s="48"/>
      <c r="F27" s="61">
        <v>12</v>
      </c>
      <c r="G27" s="61">
        <v>24</v>
      </c>
      <c r="H27" s="60">
        <v>7</v>
      </c>
      <c r="I27" s="60">
        <f t="shared" si="1"/>
        <v>31</v>
      </c>
    </row>
    <row r="28" spans="1:17" x14ac:dyDescent="0.25">
      <c r="A28" s="57">
        <v>13</v>
      </c>
      <c r="B28" s="59">
        <f t="shared" si="0"/>
        <v>5</v>
      </c>
      <c r="C28" s="60">
        <v>22</v>
      </c>
      <c r="D28" s="59">
        <v>27</v>
      </c>
      <c r="E28" s="48"/>
      <c r="F28" s="61">
        <v>13</v>
      </c>
      <c r="G28" s="61">
        <v>25</v>
      </c>
      <c r="H28" s="60">
        <v>8</v>
      </c>
      <c r="I28" s="60">
        <f t="shared" si="1"/>
        <v>33</v>
      </c>
    </row>
    <row r="29" spans="1:17" x14ac:dyDescent="0.25">
      <c r="A29" s="57">
        <v>14</v>
      </c>
      <c r="B29" s="59">
        <f t="shared" si="0"/>
        <v>4</v>
      </c>
      <c r="C29" s="60">
        <v>22</v>
      </c>
      <c r="D29" s="59">
        <v>26</v>
      </c>
      <c r="E29" s="48"/>
      <c r="F29" s="61">
        <v>14</v>
      </c>
      <c r="G29" s="61">
        <v>37</v>
      </c>
      <c r="H29" s="60">
        <v>10</v>
      </c>
      <c r="I29" s="60">
        <f t="shared" si="1"/>
        <v>47</v>
      </c>
    </row>
    <row r="30" spans="1:17" x14ac:dyDescent="0.25">
      <c r="A30" s="57">
        <v>15</v>
      </c>
      <c r="B30" s="59">
        <f t="shared" si="0"/>
        <v>3</v>
      </c>
      <c r="C30" s="60">
        <v>27</v>
      </c>
      <c r="D30" s="59">
        <v>30</v>
      </c>
      <c r="E30" s="48"/>
      <c r="F30" s="61">
        <v>15</v>
      </c>
      <c r="G30" s="61">
        <v>25</v>
      </c>
      <c r="H30" s="60">
        <v>9</v>
      </c>
      <c r="I30" s="60">
        <f t="shared" si="1"/>
        <v>34</v>
      </c>
    </row>
    <row r="31" spans="1:17" x14ac:dyDescent="0.25">
      <c r="A31" s="57">
        <v>16</v>
      </c>
      <c r="B31" s="59">
        <f t="shared" si="0"/>
        <v>8</v>
      </c>
      <c r="C31" s="60">
        <v>26</v>
      </c>
      <c r="D31" s="59">
        <v>34</v>
      </c>
      <c r="E31" s="48"/>
      <c r="F31" s="61">
        <v>16</v>
      </c>
      <c r="G31" s="61">
        <v>20</v>
      </c>
      <c r="H31" s="60">
        <v>5</v>
      </c>
      <c r="I31" s="60">
        <f t="shared" si="1"/>
        <v>25</v>
      </c>
    </row>
    <row r="32" spans="1:17" x14ac:dyDescent="0.25">
      <c r="A32" s="57">
        <v>17</v>
      </c>
      <c r="B32" s="59">
        <f t="shared" si="0"/>
        <v>6</v>
      </c>
      <c r="C32" s="60">
        <v>28</v>
      </c>
      <c r="D32" s="59">
        <v>34</v>
      </c>
      <c r="E32" s="47"/>
      <c r="F32" s="61">
        <v>17</v>
      </c>
      <c r="G32" s="61">
        <v>23</v>
      </c>
      <c r="H32" s="60">
        <v>8</v>
      </c>
      <c r="I32" s="60">
        <f t="shared" si="1"/>
        <v>31</v>
      </c>
      <c r="Q32">
        <v>18</v>
      </c>
    </row>
    <row r="33" spans="1:14" x14ac:dyDescent="0.25">
      <c r="A33" s="57">
        <v>18</v>
      </c>
      <c r="B33" s="59">
        <f t="shared" si="0"/>
        <v>5</v>
      </c>
      <c r="C33" s="60">
        <v>19</v>
      </c>
      <c r="D33" s="59">
        <v>24</v>
      </c>
      <c r="E33" s="47"/>
      <c r="F33" s="61">
        <v>18</v>
      </c>
      <c r="G33" s="61">
        <v>25</v>
      </c>
      <c r="H33" s="60">
        <v>10</v>
      </c>
      <c r="I33" s="60">
        <f t="shared" si="1"/>
        <v>35</v>
      </c>
    </row>
    <row r="34" spans="1:14" x14ac:dyDescent="0.25">
      <c r="A34" s="57">
        <v>19</v>
      </c>
      <c r="B34" s="59">
        <f t="shared" si="0"/>
        <v>7</v>
      </c>
      <c r="C34" s="60">
        <v>24</v>
      </c>
      <c r="D34" s="59">
        <v>31</v>
      </c>
      <c r="E34" s="47"/>
      <c r="F34" s="61">
        <v>19</v>
      </c>
      <c r="G34" s="61">
        <v>30</v>
      </c>
      <c r="H34" s="60">
        <v>9</v>
      </c>
      <c r="I34" s="60">
        <f t="shared" si="1"/>
        <v>39</v>
      </c>
    </row>
    <row r="35" spans="1:14" x14ac:dyDescent="0.25">
      <c r="A35" s="57">
        <v>20</v>
      </c>
      <c r="B35" s="59">
        <f t="shared" si="0"/>
        <v>8</v>
      </c>
      <c r="C35" s="60">
        <v>20</v>
      </c>
      <c r="D35" s="59">
        <v>28</v>
      </c>
      <c r="E35" s="47"/>
      <c r="F35" s="61">
        <v>20</v>
      </c>
      <c r="G35" s="61">
        <v>23</v>
      </c>
      <c r="H35" s="60">
        <v>8</v>
      </c>
      <c r="I35" s="60">
        <f t="shared" si="1"/>
        <v>31</v>
      </c>
      <c r="N35" t="s">
        <v>4</v>
      </c>
    </row>
    <row r="36" spans="1:14" x14ac:dyDescent="0.25">
      <c r="A36" s="57">
        <v>21</v>
      </c>
      <c r="B36" s="59">
        <f t="shared" si="0"/>
        <v>5</v>
      </c>
      <c r="C36" s="60">
        <v>22</v>
      </c>
      <c r="D36" s="59">
        <v>27</v>
      </c>
      <c r="E36" s="47"/>
      <c r="F36" s="61">
        <v>21</v>
      </c>
      <c r="G36" s="61">
        <v>23</v>
      </c>
      <c r="H36" s="60">
        <v>6</v>
      </c>
      <c r="I36" s="60">
        <f t="shared" si="1"/>
        <v>29</v>
      </c>
    </row>
    <row r="37" spans="1:14" x14ac:dyDescent="0.25">
      <c r="A37" s="57">
        <v>22</v>
      </c>
      <c r="B37" s="59">
        <f t="shared" si="0"/>
        <v>9</v>
      </c>
      <c r="C37" s="60">
        <v>35</v>
      </c>
      <c r="D37" s="59">
        <v>44</v>
      </c>
      <c r="E37" s="47"/>
      <c r="F37" s="61">
        <v>22</v>
      </c>
      <c r="G37" s="61">
        <v>21</v>
      </c>
      <c r="H37" s="60">
        <v>6</v>
      </c>
      <c r="I37" s="60">
        <f t="shared" si="1"/>
        <v>27</v>
      </c>
    </row>
    <row r="38" spans="1:14" x14ac:dyDescent="0.25">
      <c r="A38" s="57">
        <v>23</v>
      </c>
      <c r="B38" s="59">
        <f t="shared" si="0"/>
        <v>5</v>
      </c>
      <c r="C38" s="60">
        <v>22</v>
      </c>
      <c r="D38" s="59">
        <v>27</v>
      </c>
      <c r="E38" s="47"/>
      <c r="F38" s="61">
        <v>23</v>
      </c>
      <c r="G38" s="61">
        <v>17</v>
      </c>
      <c r="H38" s="60">
        <v>6</v>
      </c>
      <c r="I38" s="60">
        <f t="shared" si="1"/>
        <v>23</v>
      </c>
    </row>
    <row r="39" spans="1:14" x14ac:dyDescent="0.25">
      <c r="A39" s="57">
        <v>24</v>
      </c>
      <c r="B39" s="59">
        <f t="shared" si="0"/>
        <v>8</v>
      </c>
      <c r="C39" s="60">
        <v>28</v>
      </c>
      <c r="D39" s="59">
        <v>36</v>
      </c>
      <c r="E39" s="47"/>
      <c r="F39" s="61">
        <v>24</v>
      </c>
      <c r="G39" s="61">
        <v>17</v>
      </c>
      <c r="H39" s="60">
        <v>8</v>
      </c>
      <c r="I39" s="60">
        <f t="shared" si="1"/>
        <v>25</v>
      </c>
    </row>
    <row r="40" spans="1:14" x14ac:dyDescent="0.25">
      <c r="A40" s="57">
        <v>25</v>
      </c>
      <c r="B40" s="59">
        <f t="shared" si="0"/>
        <v>9</v>
      </c>
      <c r="C40" s="60">
        <v>24</v>
      </c>
      <c r="D40" s="59">
        <v>33</v>
      </c>
      <c r="E40" s="47"/>
      <c r="F40" s="61">
        <v>25</v>
      </c>
      <c r="G40" s="61">
        <v>42</v>
      </c>
      <c r="H40" s="60">
        <v>14</v>
      </c>
      <c r="I40" s="60">
        <f t="shared" si="1"/>
        <v>56</v>
      </c>
    </row>
    <row r="41" spans="1:14" x14ac:dyDescent="0.25">
      <c r="A41" s="57">
        <v>26</v>
      </c>
      <c r="B41" s="59">
        <f t="shared" si="0"/>
        <v>9</v>
      </c>
      <c r="C41" s="60">
        <v>31</v>
      </c>
      <c r="D41" s="59">
        <v>40</v>
      </c>
      <c r="E41" s="47"/>
      <c r="F41" s="61">
        <v>26</v>
      </c>
      <c r="G41" s="61">
        <v>18</v>
      </c>
      <c r="H41" s="60">
        <v>6</v>
      </c>
      <c r="I41" s="60">
        <f t="shared" si="1"/>
        <v>24</v>
      </c>
    </row>
    <row r="42" spans="1:14" x14ac:dyDescent="0.25">
      <c r="A42" s="57">
        <v>27</v>
      </c>
      <c r="B42" s="59">
        <f t="shared" si="0"/>
        <v>4</v>
      </c>
      <c r="C42" s="60">
        <v>23</v>
      </c>
      <c r="D42" s="59">
        <v>27</v>
      </c>
      <c r="E42" s="47"/>
      <c r="F42" s="61">
        <v>27</v>
      </c>
      <c r="G42" s="61">
        <v>27</v>
      </c>
      <c r="H42" s="60">
        <v>9</v>
      </c>
      <c r="I42" s="60">
        <f t="shared" si="1"/>
        <v>36</v>
      </c>
    </row>
    <row r="43" spans="1:14" x14ac:dyDescent="0.25">
      <c r="A43" s="57">
        <v>28</v>
      </c>
      <c r="B43" s="59">
        <f t="shared" si="0"/>
        <v>10</v>
      </c>
      <c r="C43" s="60">
        <v>21</v>
      </c>
      <c r="D43" s="59">
        <v>31</v>
      </c>
      <c r="E43" s="47"/>
      <c r="F43" s="61">
        <v>28</v>
      </c>
      <c r="G43" s="61">
        <v>38</v>
      </c>
      <c r="H43" s="60">
        <v>8</v>
      </c>
      <c r="I43" s="60">
        <f t="shared" si="1"/>
        <v>46</v>
      </c>
    </row>
    <row r="44" spans="1:14" x14ac:dyDescent="0.25">
      <c r="A44" s="57">
        <v>29</v>
      </c>
      <c r="B44" s="59">
        <f t="shared" si="0"/>
        <v>6</v>
      </c>
      <c r="C44" s="60">
        <v>22</v>
      </c>
      <c r="D44" s="59">
        <v>28</v>
      </c>
      <c r="E44" s="47"/>
      <c r="F44" s="61">
        <v>29</v>
      </c>
      <c r="G44" s="61">
        <v>19</v>
      </c>
      <c r="H44" s="60">
        <v>7</v>
      </c>
      <c r="I44" s="60">
        <f t="shared" si="1"/>
        <v>26</v>
      </c>
    </row>
    <row r="45" spans="1:14" x14ac:dyDescent="0.25">
      <c r="A45" s="57">
        <v>30</v>
      </c>
      <c r="B45" s="59">
        <f>D45-C45</f>
        <v>14</v>
      </c>
      <c r="C45" s="60">
        <v>31</v>
      </c>
      <c r="D45" s="59">
        <v>45</v>
      </c>
      <c r="E45" s="47"/>
      <c r="F45" s="61">
        <v>30</v>
      </c>
      <c r="G45" s="61">
        <v>19</v>
      </c>
      <c r="H45" s="60">
        <v>7</v>
      </c>
      <c r="I45" s="60">
        <f t="shared" si="1"/>
        <v>26</v>
      </c>
    </row>
    <row r="46" spans="1:14" x14ac:dyDescent="0.25">
      <c r="A46" s="57">
        <v>31</v>
      </c>
      <c r="B46" s="59">
        <f>D46-C46</f>
        <v>7</v>
      </c>
      <c r="C46" s="60">
        <v>36</v>
      </c>
      <c r="D46" s="59">
        <v>43</v>
      </c>
      <c r="E46" s="47"/>
      <c r="F46" s="61">
        <v>31</v>
      </c>
      <c r="G46" s="61">
        <v>37</v>
      </c>
      <c r="H46" s="60">
        <v>15</v>
      </c>
      <c r="I46" s="60">
        <f t="shared" si="1"/>
        <v>52</v>
      </c>
    </row>
    <row r="47" spans="1:14" x14ac:dyDescent="0.25">
      <c r="A47" s="100" t="s">
        <v>109</v>
      </c>
      <c r="B47" s="101"/>
      <c r="C47" s="101"/>
      <c r="D47" s="102"/>
      <c r="E47" s="47"/>
      <c r="F47" s="100" t="s">
        <v>109</v>
      </c>
      <c r="G47" s="101"/>
      <c r="H47" s="101"/>
      <c r="I47" s="102"/>
    </row>
    <row r="48" spans="1:14" x14ac:dyDescent="0.25">
      <c r="A48" s="62" t="s">
        <v>26</v>
      </c>
      <c r="B48" s="61">
        <f>SUM(B16:B46)</f>
        <v>222</v>
      </c>
      <c r="C48" s="61">
        <f>SUM(C16:C46)</f>
        <v>760</v>
      </c>
      <c r="D48" s="61">
        <f>SUM(D16:D46)</f>
        <v>982</v>
      </c>
      <c r="E48" s="47"/>
      <c r="F48" s="65" t="s">
        <v>27</v>
      </c>
      <c r="G48" s="61">
        <f>SUM(G16:G46)</f>
        <v>774</v>
      </c>
      <c r="H48" s="61">
        <f>SUM(H16:H46)</f>
        <v>254</v>
      </c>
      <c r="I48" s="61">
        <f>SUM(I16:I46)</f>
        <v>1028</v>
      </c>
    </row>
    <row r="49" spans="1:9" ht="37.5" customHeight="1" x14ac:dyDescent="0.25">
      <c r="A49" s="1" t="s">
        <v>28</v>
      </c>
      <c r="B49" s="1"/>
      <c r="C49" s="1"/>
      <c r="D49" s="1"/>
      <c r="E49" s="1"/>
      <c r="F49" s="4"/>
      <c r="G49" s="2"/>
      <c r="H49" s="96">
        <v>50</v>
      </c>
      <c r="I49" s="1"/>
    </row>
    <row r="50" spans="1:9" ht="15.75" x14ac:dyDescent="0.25">
      <c r="A50" s="1" t="s">
        <v>174</v>
      </c>
      <c r="B50" s="1"/>
      <c r="C50" s="1"/>
      <c r="D50" s="1"/>
      <c r="E50" s="38"/>
      <c r="F50" s="1" t="s">
        <v>29</v>
      </c>
      <c r="G50" s="9"/>
      <c r="H50" s="2"/>
      <c r="I50" s="1"/>
    </row>
    <row r="51" spans="1:9" ht="15.75" x14ac:dyDescent="0.25">
      <c r="A51" s="1"/>
      <c r="B51" s="1"/>
      <c r="C51" s="1"/>
      <c r="D51" s="1"/>
      <c r="E51" s="1"/>
      <c r="F51" s="1" t="s">
        <v>176</v>
      </c>
      <c r="G51" s="2"/>
      <c r="H51" s="2"/>
      <c r="I51" s="1"/>
    </row>
    <row r="52" spans="1:9" x14ac:dyDescent="0.25">
      <c r="A52" s="13"/>
      <c r="B52" s="13" t="s">
        <v>30</v>
      </c>
      <c r="C52" s="13"/>
      <c r="D52" s="13"/>
      <c r="E52" s="13"/>
      <c r="F52" s="13"/>
      <c r="G52" s="40"/>
      <c r="H52" s="40"/>
      <c r="I52" s="1"/>
    </row>
    <row r="53" spans="1:9" x14ac:dyDescent="0.25">
      <c r="A53" s="13" t="s">
        <v>31</v>
      </c>
      <c r="B53" s="13" t="s">
        <v>32</v>
      </c>
      <c r="C53" s="13"/>
      <c r="D53" s="13"/>
      <c r="E53" s="13"/>
      <c r="F53" s="13"/>
      <c r="G53" s="40"/>
      <c r="H53" s="40"/>
      <c r="I53" s="1"/>
    </row>
    <row r="54" spans="1:9" x14ac:dyDescent="0.25">
      <c r="A54" s="13"/>
      <c r="B54" s="13" t="s">
        <v>33</v>
      </c>
      <c r="C54" s="13"/>
      <c r="D54" s="13"/>
      <c r="E54" s="13"/>
      <c r="F54" s="13"/>
      <c r="G54" s="40"/>
      <c r="H54" s="40"/>
      <c r="I54" s="1"/>
    </row>
    <row r="55" spans="1:9" x14ac:dyDescent="0.25">
      <c r="A55" s="1"/>
      <c r="B55" s="1"/>
      <c r="C55" s="1"/>
      <c r="D55" s="1"/>
      <c r="E55" s="1"/>
      <c r="F55" s="1"/>
      <c r="G55" s="40"/>
      <c r="H55" s="40" t="s">
        <v>34</v>
      </c>
      <c r="I55" s="13"/>
    </row>
    <row r="56" spans="1:9" x14ac:dyDescent="0.25">
      <c r="A56" s="1" t="s">
        <v>175</v>
      </c>
      <c r="B56" s="1"/>
      <c r="C56" s="1"/>
      <c r="D56" s="1"/>
      <c r="E56" s="14"/>
      <c r="F56" s="39"/>
      <c r="G56" s="40" t="s">
        <v>35</v>
      </c>
      <c r="H56" s="40"/>
      <c r="I56" s="13"/>
    </row>
    <row r="57" spans="1:9" x14ac:dyDescent="0.25">
      <c r="A57" s="1"/>
      <c r="B57" s="1"/>
      <c r="C57" s="1"/>
      <c r="D57" s="1"/>
      <c r="E57" s="1"/>
      <c r="F57" s="1"/>
      <c r="G57" s="40"/>
      <c r="H57" s="40" t="s">
        <v>36</v>
      </c>
      <c r="I57" s="13"/>
    </row>
    <row r="58" spans="1:9" x14ac:dyDescent="0.25">
      <c r="A58" s="1"/>
      <c r="B58" s="1" t="s">
        <v>37</v>
      </c>
      <c r="C58" s="1"/>
      <c r="D58" s="1"/>
      <c r="E58" s="1"/>
      <c r="F58" s="1"/>
      <c r="G58" s="2"/>
      <c r="H58" s="2"/>
      <c r="I58" s="1"/>
    </row>
    <row r="59" spans="1:9" x14ac:dyDescent="0.25">
      <c r="A59" s="1" t="s">
        <v>38</v>
      </c>
      <c r="B59" s="1"/>
      <c r="C59" s="1"/>
      <c r="D59" s="1"/>
      <c r="E59" s="1"/>
      <c r="F59" s="1"/>
      <c r="G59" s="2"/>
      <c r="H59" s="2"/>
      <c r="I59" s="1"/>
    </row>
    <row r="60" spans="1:9" x14ac:dyDescent="0.25">
      <c r="A60" s="1"/>
      <c r="B60" s="1" t="s">
        <v>39</v>
      </c>
      <c r="C60" s="1"/>
      <c r="D60" s="1"/>
      <c r="E60" s="1"/>
      <c r="F60" s="1"/>
      <c r="G60" s="2"/>
      <c r="H60" s="2"/>
      <c r="I60" s="1"/>
    </row>
    <row r="61" spans="1:9" x14ac:dyDescent="0.25">
      <c r="A61" s="1"/>
      <c r="C61" s="1"/>
      <c r="D61" s="1"/>
      <c r="E61" s="1"/>
      <c r="F61" s="1"/>
      <c r="G61" s="2"/>
      <c r="H61" s="2"/>
      <c r="I61" s="1"/>
    </row>
    <row r="62" spans="1:9" x14ac:dyDescent="0.25">
      <c r="A62" s="1" t="s">
        <v>40</v>
      </c>
      <c r="B62" s="1"/>
      <c r="C62" s="1"/>
      <c r="D62" s="10" t="s">
        <v>41</v>
      </c>
      <c r="E62" s="6"/>
      <c r="F62" s="11"/>
      <c r="G62" s="2"/>
      <c r="H62" s="2"/>
      <c r="I62" s="1"/>
    </row>
    <row r="63" spans="1:9" x14ac:dyDescent="0.25">
      <c r="A63" s="1"/>
      <c r="B63" s="1"/>
      <c r="C63" s="1"/>
      <c r="D63" s="12" t="s">
        <v>24</v>
      </c>
      <c r="E63" s="12" t="s">
        <v>25</v>
      </c>
      <c r="F63" s="12" t="s">
        <v>27</v>
      </c>
      <c r="G63" s="2"/>
      <c r="H63" s="2"/>
      <c r="I63" s="1"/>
    </row>
    <row r="64" spans="1:9" ht="21" customHeight="1" x14ac:dyDescent="0.25">
      <c r="A64" s="1"/>
      <c r="B64" s="10" t="s">
        <v>42</v>
      </c>
      <c r="C64" s="11"/>
      <c r="D64" s="44">
        <v>33</v>
      </c>
      <c r="E64" s="44">
        <v>174</v>
      </c>
      <c r="F64" s="44">
        <f>SUM(D64:E64)</f>
        <v>207</v>
      </c>
      <c r="G64" s="2"/>
      <c r="H64" s="2"/>
      <c r="I64" s="1"/>
    </row>
    <row r="65" spans="1:9" ht="29.25" customHeight="1" thickBot="1" x14ac:dyDescent="0.3">
      <c r="A65" s="1" t="s">
        <v>75</v>
      </c>
      <c r="B65" s="1"/>
      <c r="C65" s="15"/>
      <c r="D65" s="1" t="s">
        <v>76</v>
      </c>
      <c r="E65" s="2"/>
      <c r="F65" s="1"/>
      <c r="G65" s="2"/>
      <c r="H65" s="3" t="s">
        <v>43</v>
      </c>
      <c r="I65" s="1"/>
    </row>
    <row r="66" spans="1:9" x14ac:dyDescent="0.25">
      <c r="A66" s="1"/>
      <c r="B66" s="1"/>
      <c r="C66" s="1"/>
      <c r="D66" s="1"/>
      <c r="E66" s="1"/>
      <c r="F66" s="49"/>
      <c r="G66" s="50"/>
      <c r="H66" s="2"/>
      <c r="I66" s="49"/>
    </row>
    <row r="67" spans="1:9" x14ac:dyDescent="0.25">
      <c r="A67" s="8" t="s">
        <v>44</v>
      </c>
      <c r="B67" s="13" t="s">
        <v>45</v>
      </c>
      <c r="C67" s="8"/>
      <c r="D67" s="8"/>
      <c r="E67" s="8"/>
      <c r="F67" s="8"/>
      <c r="G67" s="9"/>
      <c r="H67" s="9"/>
      <c r="I67" s="8"/>
    </row>
  </sheetData>
  <mergeCells count="5">
    <mergeCell ref="A1:I1"/>
    <mergeCell ref="A5:I5"/>
    <mergeCell ref="G14:I14"/>
    <mergeCell ref="A47:D47"/>
    <mergeCell ref="F47:I47"/>
  </mergeCells>
  <pageMargins left="0.7" right="0.7" top="0.5" bottom="0.75" header="0.3" footer="0.3"/>
  <pageSetup paperSize="14" scale="83" fitToHeight="0" orientation="portrait" horizontalDpi="0" verticalDpi="0" r:id="rId1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5C83E-F40B-4B38-B840-9DA22131073D}">
  <sheetPr codeName="Sheet8"/>
  <dimension ref="A1:O74"/>
  <sheetViews>
    <sheetView view="pageBreakPreview" topLeftCell="B52" zoomScale="96" zoomScaleNormal="100" zoomScaleSheetLayoutView="96" workbookViewId="0">
      <selection activeCell="I67" sqref="I67"/>
    </sheetView>
  </sheetViews>
  <sheetFormatPr defaultRowHeight="15" x14ac:dyDescent="0.25"/>
  <cols>
    <col min="6" max="6" width="25.85546875" customWidth="1"/>
    <col min="8" max="8" width="11.28515625" customWidth="1"/>
  </cols>
  <sheetData>
    <row r="1" spans="1:8" x14ac:dyDescent="0.25">
      <c r="A1" s="16" t="s">
        <v>46</v>
      </c>
      <c r="B1" s="16"/>
      <c r="C1" s="16"/>
      <c r="D1" s="16"/>
      <c r="E1" s="16"/>
      <c r="F1" s="16"/>
      <c r="G1" s="16"/>
      <c r="H1" s="16"/>
    </row>
    <row r="2" spans="1:8" x14ac:dyDescent="0.25">
      <c r="A2" s="16"/>
      <c r="B2" s="112" t="s">
        <v>47</v>
      </c>
      <c r="C2" s="113"/>
      <c r="D2" s="113"/>
      <c r="E2" s="113"/>
      <c r="F2" s="114"/>
      <c r="G2" s="118" t="s">
        <v>27</v>
      </c>
      <c r="H2" s="119"/>
    </row>
    <row r="3" spans="1:8" x14ac:dyDescent="0.25">
      <c r="A3" s="16"/>
      <c r="B3" s="115"/>
      <c r="C3" s="122"/>
      <c r="D3" s="122"/>
      <c r="E3" s="122"/>
      <c r="F3" s="123"/>
      <c r="G3" s="17" t="s">
        <v>24</v>
      </c>
      <c r="H3" s="17" t="s">
        <v>25</v>
      </c>
    </row>
    <row r="4" spans="1:8" x14ac:dyDescent="0.25">
      <c r="A4" s="16"/>
      <c r="B4" s="21">
        <v>1</v>
      </c>
      <c r="C4" s="124" t="s">
        <v>123</v>
      </c>
      <c r="D4" s="125"/>
      <c r="E4" s="125"/>
      <c r="F4" s="126"/>
      <c r="G4" s="41">
        <v>53</v>
      </c>
      <c r="H4" s="17">
        <v>2</v>
      </c>
    </row>
    <row r="5" spans="1:8" x14ac:dyDescent="0.25">
      <c r="A5" s="16"/>
      <c r="B5" s="21">
        <v>2</v>
      </c>
      <c r="C5" s="68" t="s">
        <v>150</v>
      </c>
      <c r="D5" s="69"/>
      <c r="E5" s="69"/>
      <c r="F5" s="45"/>
      <c r="G5" s="41">
        <v>11</v>
      </c>
      <c r="H5" s="17">
        <v>7</v>
      </c>
    </row>
    <row r="6" spans="1:8" x14ac:dyDescent="0.25">
      <c r="A6" s="16"/>
      <c r="B6" s="21">
        <v>3</v>
      </c>
      <c r="C6" s="124" t="s">
        <v>67</v>
      </c>
      <c r="D6" s="125"/>
      <c r="E6" s="125"/>
      <c r="F6" s="126"/>
      <c r="G6" s="41">
        <v>11</v>
      </c>
      <c r="H6" s="17">
        <v>2</v>
      </c>
    </row>
    <row r="7" spans="1:8" x14ac:dyDescent="0.25">
      <c r="A7" s="16"/>
      <c r="B7" s="21">
        <v>4</v>
      </c>
      <c r="C7" s="68" t="s">
        <v>124</v>
      </c>
      <c r="D7" s="69"/>
      <c r="E7" s="69"/>
      <c r="F7" s="45"/>
      <c r="G7" s="41">
        <v>5</v>
      </c>
      <c r="H7" s="17">
        <v>7</v>
      </c>
    </row>
    <row r="8" spans="1:8" x14ac:dyDescent="0.25">
      <c r="A8" s="16"/>
      <c r="B8" s="21">
        <v>5</v>
      </c>
      <c r="C8" s="124" t="s">
        <v>152</v>
      </c>
      <c r="D8" s="125"/>
      <c r="E8" s="125"/>
      <c r="F8" s="126"/>
      <c r="G8" s="41">
        <v>7</v>
      </c>
      <c r="H8" s="17">
        <v>2</v>
      </c>
    </row>
    <row r="9" spans="1:8" x14ac:dyDescent="0.25">
      <c r="A9" s="16"/>
      <c r="B9" s="21">
        <v>6</v>
      </c>
      <c r="C9" s="68" t="s">
        <v>125</v>
      </c>
      <c r="D9" s="69"/>
      <c r="E9" s="69"/>
      <c r="F9" s="45"/>
      <c r="G9" s="41">
        <v>8</v>
      </c>
      <c r="H9" s="17">
        <v>0</v>
      </c>
    </row>
    <row r="10" spans="1:8" x14ac:dyDescent="0.25">
      <c r="A10" s="16"/>
      <c r="B10" s="21">
        <v>7</v>
      </c>
      <c r="C10" s="68" t="s">
        <v>177</v>
      </c>
      <c r="D10" s="69"/>
      <c r="E10" s="69"/>
      <c r="F10" s="45"/>
      <c r="G10" s="41">
        <v>4</v>
      </c>
      <c r="H10" s="17">
        <v>3</v>
      </c>
    </row>
    <row r="11" spans="1:8" x14ac:dyDescent="0.25">
      <c r="A11" s="16"/>
      <c r="B11" s="21" t="s">
        <v>156</v>
      </c>
      <c r="C11" s="68" t="s">
        <v>178</v>
      </c>
      <c r="D11" s="69"/>
      <c r="E11" s="69"/>
      <c r="F11" s="45"/>
      <c r="G11" s="41">
        <v>5</v>
      </c>
      <c r="H11" s="17">
        <v>2</v>
      </c>
    </row>
    <row r="12" spans="1:8" x14ac:dyDescent="0.25">
      <c r="A12" s="16"/>
      <c r="B12" s="21" t="s">
        <v>156</v>
      </c>
      <c r="C12" s="68" t="s">
        <v>179</v>
      </c>
      <c r="D12" s="69"/>
      <c r="E12" s="69"/>
      <c r="F12" s="45"/>
      <c r="G12" s="41">
        <v>7</v>
      </c>
      <c r="H12" s="17">
        <v>0</v>
      </c>
    </row>
    <row r="13" spans="1:8" x14ac:dyDescent="0.25">
      <c r="A13" s="16"/>
      <c r="B13" s="21">
        <v>8</v>
      </c>
      <c r="C13" s="68" t="s">
        <v>155</v>
      </c>
      <c r="D13" s="69"/>
      <c r="E13" s="69"/>
      <c r="F13" s="45"/>
      <c r="G13" s="41">
        <v>6</v>
      </c>
      <c r="H13" s="17">
        <v>0</v>
      </c>
    </row>
    <row r="14" spans="1:8" x14ac:dyDescent="0.25">
      <c r="A14" s="16"/>
      <c r="B14" s="21" t="s">
        <v>156</v>
      </c>
      <c r="C14" s="68" t="s">
        <v>180</v>
      </c>
      <c r="D14" s="69"/>
      <c r="E14" s="69"/>
      <c r="F14" s="45"/>
      <c r="G14" s="41">
        <v>5</v>
      </c>
      <c r="H14" s="17">
        <v>1</v>
      </c>
    </row>
    <row r="15" spans="1:8" x14ac:dyDescent="0.25">
      <c r="A15" s="16"/>
      <c r="B15" s="21" t="s">
        <v>156</v>
      </c>
      <c r="C15" s="124" t="s">
        <v>181</v>
      </c>
      <c r="D15" s="125"/>
      <c r="E15" s="125"/>
      <c r="F15" s="126"/>
      <c r="G15" s="41">
        <v>6</v>
      </c>
      <c r="H15" s="17">
        <v>0</v>
      </c>
    </row>
    <row r="16" spans="1:8" ht="3" customHeight="1" x14ac:dyDescent="0.25">
      <c r="A16" s="16"/>
      <c r="B16" s="20"/>
      <c r="C16" s="73"/>
      <c r="D16" s="73"/>
      <c r="E16" s="73"/>
      <c r="F16" s="73"/>
      <c r="G16" s="19"/>
      <c r="H16" s="19"/>
    </row>
    <row r="17" spans="1:13" x14ac:dyDescent="0.25">
      <c r="A17" s="16" t="s">
        <v>48</v>
      </c>
      <c r="B17" s="20"/>
      <c r="C17" s="43"/>
      <c r="D17" s="16"/>
      <c r="E17" s="16"/>
      <c r="F17" s="16"/>
      <c r="G17" s="16"/>
      <c r="H17" s="16"/>
    </row>
    <row r="18" spans="1:13" x14ac:dyDescent="0.25">
      <c r="A18" s="16"/>
      <c r="B18" s="112" t="s">
        <v>50</v>
      </c>
      <c r="C18" s="113"/>
      <c r="D18" s="113"/>
      <c r="E18" s="113"/>
      <c r="F18" s="114"/>
      <c r="G18" s="118" t="s">
        <v>27</v>
      </c>
      <c r="H18" s="119"/>
    </row>
    <row r="19" spans="1:13" x14ac:dyDescent="0.25">
      <c r="A19" s="16"/>
      <c r="B19" s="115"/>
      <c r="C19" s="116"/>
      <c r="D19" s="116"/>
      <c r="E19" s="116"/>
      <c r="F19" s="117"/>
      <c r="G19" s="17" t="s">
        <v>24</v>
      </c>
      <c r="H19" s="17" t="s">
        <v>25</v>
      </c>
      <c r="K19" s="74"/>
      <c r="L19" s="74"/>
      <c r="M19" s="74"/>
    </row>
    <row r="20" spans="1:13" ht="15.75" x14ac:dyDescent="0.25">
      <c r="A20" s="16"/>
      <c r="B20" s="18">
        <v>1</v>
      </c>
      <c r="C20" s="127" t="s">
        <v>106</v>
      </c>
      <c r="D20" s="128"/>
      <c r="E20" s="128"/>
      <c r="F20" s="129"/>
      <c r="G20" s="17">
        <v>19</v>
      </c>
      <c r="H20" s="17">
        <v>0</v>
      </c>
      <c r="K20" s="75"/>
      <c r="L20" s="76"/>
      <c r="M20" s="74"/>
    </row>
    <row r="21" spans="1:13" ht="15.75" x14ac:dyDescent="0.25">
      <c r="A21" s="16"/>
      <c r="B21" s="18">
        <v>2</v>
      </c>
      <c r="C21" s="127" t="s">
        <v>68</v>
      </c>
      <c r="D21" s="128"/>
      <c r="E21" s="128"/>
      <c r="F21" s="129"/>
      <c r="G21" s="17">
        <v>11</v>
      </c>
      <c r="H21" s="17">
        <v>0</v>
      </c>
      <c r="K21" s="75"/>
      <c r="L21" s="76"/>
      <c r="M21" s="74"/>
    </row>
    <row r="22" spans="1:13" ht="15.75" x14ac:dyDescent="0.25">
      <c r="A22" s="16"/>
      <c r="B22" s="18">
        <v>3</v>
      </c>
      <c r="C22" s="131" t="s">
        <v>69</v>
      </c>
      <c r="D22" s="132"/>
      <c r="E22" s="132"/>
      <c r="F22" s="133"/>
      <c r="G22" s="17">
        <v>5</v>
      </c>
      <c r="H22" s="17">
        <v>0</v>
      </c>
      <c r="K22" s="75"/>
      <c r="L22" s="76"/>
      <c r="M22" s="74"/>
    </row>
    <row r="23" spans="1:13" ht="15.75" x14ac:dyDescent="0.25">
      <c r="A23" s="16"/>
      <c r="B23" s="18">
        <v>4</v>
      </c>
      <c r="C23" s="97" t="s">
        <v>182</v>
      </c>
      <c r="D23" s="87"/>
      <c r="E23" s="87"/>
      <c r="F23" s="88"/>
      <c r="G23" s="17">
        <v>4</v>
      </c>
      <c r="H23" s="17">
        <v>0</v>
      </c>
      <c r="K23" s="75"/>
      <c r="L23" s="76"/>
      <c r="M23" s="74"/>
    </row>
    <row r="24" spans="1:13" ht="15.75" x14ac:dyDescent="0.25">
      <c r="A24" s="16"/>
      <c r="B24" s="18">
        <v>5</v>
      </c>
      <c r="C24" s="131" t="s">
        <v>157</v>
      </c>
      <c r="D24" s="132"/>
      <c r="E24" s="132"/>
      <c r="F24" s="133"/>
      <c r="G24" s="17">
        <v>3</v>
      </c>
      <c r="H24" s="17">
        <v>0</v>
      </c>
      <c r="K24" s="75"/>
      <c r="L24" s="76"/>
      <c r="M24" s="74"/>
    </row>
    <row r="25" spans="1:13" ht="15.75" x14ac:dyDescent="0.25">
      <c r="A25" s="16"/>
      <c r="B25" s="18">
        <v>6</v>
      </c>
      <c r="C25" s="97" t="s">
        <v>183</v>
      </c>
      <c r="D25" s="87"/>
      <c r="E25" s="87"/>
      <c r="F25" s="88"/>
      <c r="G25" s="17">
        <v>2</v>
      </c>
      <c r="H25" s="17">
        <v>0</v>
      </c>
      <c r="K25" s="75"/>
      <c r="L25" s="76"/>
      <c r="M25" s="74"/>
    </row>
    <row r="26" spans="1:13" ht="15.75" x14ac:dyDescent="0.25">
      <c r="A26" s="16"/>
      <c r="B26" s="18" t="s">
        <v>156</v>
      </c>
      <c r="C26" s="97" t="s">
        <v>130</v>
      </c>
      <c r="D26" s="87"/>
      <c r="E26" s="87"/>
      <c r="F26" s="88"/>
      <c r="G26" s="17">
        <v>2</v>
      </c>
      <c r="H26" s="17">
        <v>0</v>
      </c>
      <c r="K26" s="75"/>
      <c r="L26" s="76"/>
      <c r="M26" s="74"/>
    </row>
    <row r="27" spans="1:13" ht="15.75" x14ac:dyDescent="0.25">
      <c r="A27" s="16"/>
      <c r="B27" s="18" t="s">
        <v>156</v>
      </c>
      <c r="C27" s="97" t="s">
        <v>184</v>
      </c>
      <c r="D27" s="87"/>
      <c r="E27" s="87"/>
      <c r="F27" s="88"/>
      <c r="G27" s="17">
        <v>2</v>
      </c>
      <c r="H27" s="17">
        <v>0</v>
      </c>
      <c r="K27" s="75"/>
      <c r="L27" s="76"/>
      <c r="M27" s="74"/>
    </row>
    <row r="28" spans="1:13" ht="15.75" x14ac:dyDescent="0.25">
      <c r="A28" s="16"/>
      <c r="B28" s="18" t="s">
        <v>156</v>
      </c>
      <c r="C28" s="97" t="s">
        <v>185</v>
      </c>
      <c r="D28" s="87"/>
      <c r="E28" s="87"/>
      <c r="F28" s="88"/>
      <c r="G28" s="17">
        <v>2</v>
      </c>
      <c r="H28" s="17">
        <v>0</v>
      </c>
      <c r="K28" s="75"/>
      <c r="L28" s="76"/>
      <c r="M28" s="74"/>
    </row>
    <row r="29" spans="1:13" ht="15.75" x14ac:dyDescent="0.25">
      <c r="A29" s="16"/>
      <c r="B29" s="18" t="s">
        <v>156</v>
      </c>
      <c r="C29" s="97" t="s">
        <v>186</v>
      </c>
      <c r="D29" s="87"/>
      <c r="E29" s="87"/>
      <c r="F29" s="88"/>
      <c r="G29" s="17">
        <v>2</v>
      </c>
      <c r="H29" s="17">
        <v>0</v>
      </c>
      <c r="K29" s="75"/>
      <c r="L29" s="76"/>
      <c r="M29" s="74"/>
    </row>
    <row r="30" spans="1:13" ht="15.75" x14ac:dyDescent="0.25">
      <c r="A30" s="16"/>
      <c r="B30" s="18" t="s">
        <v>156</v>
      </c>
      <c r="C30" s="97" t="s">
        <v>187</v>
      </c>
      <c r="D30" s="87"/>
      <c r="E30" s="87"/>
      <c r="F30" s="88"/>
      <c r="G30" s="17">
        <v>2</v>
      </c>
      <c r="H30" s="17">
        <v>0</v>
      </c>
      <c r="K30" s="75"/>
      <c r="L30" s="76"/>
      <c r="M30" s="74"/>
    </row>
    <row r="31" spans="1:13" ht="15.75" x14ac:dyDescent="0.25">
      <c r="A31" s="16"/>
      <c r="B31" s="18" t="s">
        <v>156</v>
      </c>
      <c r="C31" s="97" t="s">
        <v>188</v>
      </c>
      <c r="D31" s="87"/>
      <c r="E31" s="87"/>
      <c r="F31" s="88"/>
      <c r="G31" s="17">
        <v>2</v>
      </c>
      <c r="H31" s="17">
        <v>0</v>
      </c>
      <c r="K31" s="75"/>
      <c r="L31" s="76"/>
      <c r="M31" s="74"/>
    </row>
    <row r="32" spans="1:13" ht="15.75" x14ac:dyDescent="0.25">
      <c r="A32" s="16"/>
      <c r="B32" s="18">
        <v>7</v>
      </c>
      <c r="C32" s="97" t="s">
        <v>189</v>
      </c>
      <c r="D32" s="87"/>
      <c r="E32" s="87"/>
      <c r="F32" s="88"/>
      <c r="G32" s="17">
        <v>1</v>
      </c>
      <c r="H32" s="17">
        <v>0</v>
      </c>
      <c r="K32" s="75"/>
      <c r="L32" s="76"/>
      <c r="M32" s="74"/>
    </row>
    <row r="33" spans="1:13" ht="7.5" customHeight="1" x14ac:dyDescent="0.25">
      <c r="A33" s="16"/>
      <c r="B33" s="20"/>
      <c r="C33" s="78"/>
      <c r="D33" s="78"/>
      <c r="E33" s="78"/>
      <c r="F33" s="78"/>
      <c r="G33" s="19"/>
      <c r="H33" s="19"/>
      <c r="K33" s="75"/>
      <c r="L33" s="76"/>
      <c r="M33" s="74"/>
    </row>
    <row r="34" spans="1:13" x14ac:dyDescent="0.25">
      <c r="A34" s="16" t="s">
        <v>49</v>
      </c>
      <c r="B34" s="16"/>
      <c r="C34" s="25"/>
      <c r="D34" s="16"/>
      <c r="E34" s="16"/>
      <c r="F34" s="16"/>
      <c r="G34" s="16" t="s">
        <v>50</v>
      </c>
      <c r="H34" s="16"/>
      <c r="K34" s="74"/>
      <c r="L34" s="74"/>
      <c r="M34" s="74"/>
    </row>
    <row r="35" spans="1:13" x14ac:dyDescent="0.25">
      <c r="A35" s="16"/>
      <c r="B35" s="112" t="s">
        <v>51</v>
      </c>
      <c r="C35" s="113"/>
      <c r="D35" s="113"/>
      <c r="E35" s="113"/>
      <c r="F35" s="114"/>
      <c r="G35" s="118" t="s">
        <v>27</v>
      </c>
      <c r="H35" s="119"/>
      <c r="K35" s="74"/>
      <c r="L35" s="74"/>
      <c r="M35" s="74"/>
    </row>
    <row r="36" spans="1:13" x14ac:dyDescent="0.25">
      <c r="A36" s="16"/>
      <c r="B36" s="115"/>
      <c r="C36" s="122"/>
      <c r="D36" s="122"/>
      <c r="E36" s="122"/>
      <c r="F36" s="123"/>
      <c r="G36" s="17" t="s">
        <v>24</v>
      </c>
      <c r="H36" s="17" t="s">
        <v>25</v>
      </c>
      <c r="K36" s="74"/>
      <c r="L36" s="74"/>
      <c r="M36" s="74"/>
    </row>
    <row r="37" spans="1:13" x14ac:dyDescent="0.25">
      <c r="A37" s="16"/>
      <c r="B37" s="24">
        <v>1</v>
      </c>
      <c r="C37" s="26" t="s">
        <v>52</v>
      </c>
      <c r="D37" s="27"/>
      <c r="E37" s="27"/>
      <c r="F37" s="28"/>
      <c r="G37" s="17">
        <v>0</v>
      </c>
      <c r="H37" s="17">
        <v>0</v>
      </c>
    </row>
    <row r="38" spans="1:13" x14ac:dyDescent="0.25">
      <c r="A38" s="16"/>
      <c r="B38" s="18">
        <v>2</v>
      </c>
      <c r="C38" s="26" t="s">
        <v>53</v>
      </c>
      <c r="D38" s="22"/>
      <c r="E38" s="22"/>
      <c r="F38" s="23"/>
      <c r="G38" s="17">
        <v>0</v>
      </c>
      <c r="H38" s="17">
        <v>0</v>
      </c>
    </row>
    <row r="39" spans="1:13" x14ac:dyDescent="0.25">
      <c r="A39" s="29" t="s">
        <v>54</v>
      </c>
      <c r="B39" s="22"/>
      <c r="C39" s="22"/>
      <c r="D39" s="22"/>
      <c r="E39" s="22"/>
      <c r="F39" s="22"/>
      <c r="G39" s="17">
        <v>181</v>
      </c>
      <c r="H39" s="17">
        <v>12</v>
      </c>
    </row>
    <row r="40" spans="1:13" x14ac:dyDescent="0.25">
      <c r="A40" s="26" t="s">
        <v>55</v>
      </c>
      <c r="B40" s="22"/>
      <c r="C40" s="22"/>
      <c r="D40" s="22"/>
      <c r="E40" s="22"/>
      <c r="F40" s="22"/>
      <c r="G40" s="17">
        <v>49</v>
      </c>
      <c r="H40" s="17">
        <v>1</v>
      </c>
    </row>
    <row r="41" spans="1:13" ht="10.5" customHeight="1" x14ac:dyDescent="0.25">
      <c r="A41" s="16"/>
      <c r="B41" s="103" t="s">
        <v>56</v>
      </c>
      <c r="C41" s="104"/>
      <c r="D41" s="104"/>
      <c r="E41" s="104"/>
      <c r="F41" s="105"/>
      <c r="G41" s="109" t="s">
        <v>24</v>
      </c>
      <c r="H41" s="109" t="s">
        <v>25</v>
      </c>
    </row>
    <row r="42" spans="1:13" ht="9" customHeight="1" x14ac:dyDescent="0.25">
      <c r="A42" s="16"/>
      <c r="B42" s="106"/>
      <c r="C42" s="107"/>
      <c r="D42" s="107"/>
      <c r="E42" s="107"/>
      <c r="F42" s="108"/>
      <c r="G42" s="110"/>
      <c r="H42" s="110"/>
    </row>
    <row r="43" spans="1:13" x14ac:dyDescent="0.25">
      <c r="A43" s="16"/>
      <c r="B43" s="18">
        <v>1</v>
      </c>
      <c r="C43" s="37" t="s">
        <v>190</v>
      </c>
      <c r="D43" s="22"/>
      <c r="E43" s="22"/>
      <c r="F43" s="23"/>
      <c r="G43" s="42">
        <v>9</v>
      </c>
      <c r="H43" s="17">
        <v>1</v>
      </c>
      <c r="J43" s="77"/>
    </row>
    <row r="44" spans="1:13" x14ac:dyDescent="0.25">
      <c r="A44" s="16"/>
      <c r="B44" s="18">
        <v>2</v>
      </c>
      <c r="C44" s="37" t="s">
        <v>107</v>
      </c>
      <c r="D44" s="22"/>
      <c r="E44" s="22"/>
      <c r="F44" s="23"/>
      <c r="G44" s="42">
        <v>8</v>
      </c>
      <c r="H44" s="17">
        <v>0</v>
      </c>
      <c r="J44" s="77"/>
    </row>
    <row r="45" spans="1:13" x14ac:dyDescent="0.25">
      <c r="A45" s="16"/>
      <c r="B45" s="18" t="s">
        <v>156</v>
      </c>
      <c r="C45" s="37" t="s">
        <v>191</v>
      </c>
      <c r="D45" s="22"/>
      <c r="E45" s="22"/>
      <c r="F45" s="23"/>
      <c r="G45" s="42">
        <v>8</v>
      </c>
      <c r="H45" s="17">
        <v>0</v>
      </c>
      <c r="J45" s="77"/>
    </row>
    <row r="46" spans="1:13" x14ac:dyDescent="0.25">
      <c r="A46" s="16"/>
      <c r="B46" s="18" t="s">
        <v>156</v>
      </c>
      <c r="C46" s="37" t="s">
        <v>192</v>
      </c>
      <c r="D46" s="22"/>
      <c r="E46" s="22"/>
      <c r="F46" s="23"/>
      <c r="G46" s="42">
        <v>8</v>
      </c>
      <c r="H46" s="17">
        <v>0</v>
      </c>
      <c r="J46" s="77"/>
    </row>
    <row r="47" spans="1:13" x14ac:dyDescent="0.25">
      <c r="A47" s="16"/>
      <c r="B47" s="18">
        <v>3</v>
      </c>
      <c r="C47" s="37" t="s">
        <v>193</v>
      </c>
      <c r="D47" s="22"/>
      <c r="E47" s="22"/>
      <c r="F47" s="23"/>
      <c r="G47" s="42">
        <v>7</v>
      </c>
      <c r="H47" s="17">
        <v>0</v>
      </c>
      <c r="J47" s="77"/>
    </row>
    <row r="48" spans="1:13" x14ac:dyDescent="0.25">
      <c r="A48" s="16"/>
      <c r="B48" s="18">
        <v>4</v>
      </c>
      <c r="C48" s="37" t="s">
        <v>72</v>
      </c>
      <c r="D48" s="22"/>
      <c r="E48" s="22"/>
      <c r="F48" s="23"/>
      <c r="G48" s="42">
        <v>5</v>
      </c>
      <c r="H48" s="17">
        <v>0</v>
      </c>
      <c r="J48" s="77"/>
    </row>
    <row r="49" spans="1:15" x14ac:dyDescent="0.25">
      <c r="A49" s="16"/>
      <c r="B49" s="18">
        <v>5</v>
      </c>
      <c r="C49" s="37" t="s">
        <v>164</v>
      </c>
      <c r="D49" s="22"/>
      <c r="E49" s="22"/>
      <c r="F49" s="23"/>
      <c r="G49" s="42">
        <v>3</v>
      </c>
      <c r="H49" s="17">
        <v>0</v>
      </c>
      <c r="J49" s="77"/>
    </row>
    <row r="50" spans="1:15" x14ac:dyDescent="0.25">
      <c r="A50" s="16"/>
      <c r="B50" s="18"/>
      <c r="C50" s="37" t="s">
        <v>194</v>
      </c>
      <c r="D50" s="22"/>
      <c r="E50" s="22"/>
      <c r="F50" s="23"/>
      <c r="G50" s="42">
        <v>1</v>
      </c>
      <c r="H50" s="17">
        <v>0</v>
      </c>
      <c r="J50" s="77"/>
    </row>
    <row r="51" spans="1:15" ht="4.5" customHeight="1" x14ac:dyDescent="0.25">
      <c r="A51" s="16"/>
      <c r="B51" s="20"/>
      <c r="C51" s="77"/>
      <c r="D51" s="16"/>
      <c r="E51" s="16"/>
      <c r="F51" s="16"/>
      <c r="G51" s="19"/>
      <c r="H51" s="19"/>
      <c r="J51" s="77"/>
    </row>
    <row r="52" spans="1:15" x14ac:dyDescent="0.25">
      <c r="A52" s="111" t="s">
        <v>57</v>
      </c>
      <c r="B52" s="111"/>
      <c r="C52" s="111"/>
      <c r="D52" s="111"/>
      <c r="E52" s="111"/>
      <c r="F52" s="111"/>
      <c r="G52" s="111"/>
      <c r="H52" s="111"/>
    </row>
    <row r="53" spans="1:15" x14ac:dyDescent="0.25">
      <c r="A53" s="16"/>
      <c r="B53" s="112" t="s">
        <v>47</v>
      </c>
      <c r="C53" s="113"/>
      <c r="D53" s="113"/>
      <c r="E53" s="113"/>
      <c r="F53" s="114"/>
      <c r="G53" s="118" t="s">
        <v>27</v>
      </c>
      <c r="H53" s="119"/>
    </row>
    <row r="54" spans="1:15" ht="12.75" customHeight="1" x14ac:dyDescent="0.25">
      <c r="A54" s="16"/>
      <c r="B54" s="115"/>
      <c r="C54" s="116"/>
      <c r="D54" s="116"/>
      <c r="E54" s="116"/>
      <c r="F54" s="117"/>
      <c r="G54" s="46" t="s">
        <v>24</v>
      </c>
      <c r="H54" s="31" t="s">
        <v>25</v>
      </c>
    </row>
    <row r="55" spans="1:15" x14ac:dyDescent="0.25">
      <c r="A55" s="16"/>
      <c r="B55" s="21">
        <v>1</v>
      </c>
      <c r="C55" s="22" t="s">
        <v>116</v>
      </c>
      <c r="D55" s="22"/>
      <c r="E55" s="22"/>
      <c r="F55" s="23"/>
      <c r="G55" s="17">
        <v>25</v>
      </c>
      <c r="H55" s="17">
        <v>3</v>
      </c>
      <c r="J55" s="16"/>
      <c r="K55" s="16"/>
      <c r="L55" s="16"/>
      <c r="M55" s="16"/>
      <c r="N55" s="19"/>
      <c r="O55" s="19"/>
    </row>
    <row r="56" spans="1:15" x14ac:dyDescent="0.25">
      <c r="A56" s="16"/>
      <c r="B56" s="21">
        <v>2</v>
      </c>
      <c r="C56" s="22" t="s">
        <v>115</v>
      </c>
      <c r="D56" s="22"/>
      <c r="E56" s="22"/>
      <c r="F56" s="23"/>
      <c r="G56" s="17">
        <v>12</v>
      </c>
      <c r="H56" s="17">
        <v>1</v>
      </c>
      <c r="J56" s="16"/>
      <c r="K56" s="16"/>
      <c r="L56" s="16"/>
      <c r="M56" s="16"/>
      <c r="N56" s="19"/>
      <c r="O56" s="19"/>
    </row>
    <row r="57" spans="1:15" x14ac:dyDescent="0.25">
      <c r="A57" s="16"/>
      <c r="B57" s="21">
        <v>3</v>
      </c>
      <c r="C57" s="22" t="s">
        <v>85</v>
      </c>
      <c r="D57" s="22"/>
      <c r="E57" s="22"/>
      <c r="F57" s="23"/>
      <c r="G57" s="17">
        <v>7</v>
      </c>
      <c r="H57" s="17">
        <v>3</v>
      </c>
      <c r="J57" s="16"/>
      <c r="K57" s="16"/>
      <c r="L57" s="16"/>
      <c r="M57" s="16"/>
      <c r="N57" s="19"/>
      <c r="O57" s="19"/>
    </row>
    <row r="58" spans="1:15" x14ac:dyDescent="0.25">
      <c r="A58" s="16"/>
      <c r="B58" s="21">
        <v>4</v>
      </c>
      <c r="C58" s="22" t="s">
        <v>132</v>
      </c>
      <c r="D58" s="22"/>
      <c r="E58" s="22"/>
      <c r="F58" s="23"/>
      <c r="G58" s="17">
        <v>7</v>
      </c>
      <c r="H58" s="17">
        <v>0</v>
      </c>
      <c r="J58" s="16"/>
      <c r="K58" s="16"/>
      <c r="L58" s="16"/>
      <c r="M58" s="16"/>
      <c r="N58" s="19"/>
      <c r="O58" s="19"/>
    </row>
    <row r="59" spans="1:15" x14ac:dyDescent="0.25">
      <c r="A59" s="16"/>
      <c r="B59" s="21">
        <v>5</v>
      </c>
      <c r="C59" s="22" t="s">
        <v>131</v>
      </c>
      <c r="D59" s="22"/>
      <c r="E59" s="22"/>
      <c r="F59" s="23"/>
      <c r="G59" s="17">
        <v>4</v>
      </c>
      <c r="H59" s="17">
        <v>1</v>
      </c>
      <c r="J59" s="16"/>
      <c r="K59" s="16"/>
      <c r="L59" s="16"/>
      <c r="M59" s="16"/>
      <c r="N59" s="19"/>
      <c r="O59" s="19"/>
    </row>
    <row r="60" spans="1:15" x14ac:dyDescent="0.25">
      <c r="A60" s="16"/>
      <c r="B60" s="32" t="s">
        <v>58</v>
      </c>
      <c r="C60" s="32"/>
      <c r="D60" s="32"/>
      <c r="E60" s="16"/>
      <c r="F60" s="16"/>
      <c r="G60" s="16"/>
      <c r="H60" s="16"/>
    </row>
    <row r="61" spans="1:15" x14ac:dyDescent="0.25">
      <c r="A61" s="16" t="s">
        <v>59</v>
      </c>
      <c r="B61" s="16"/>
      <c r="C61" s="16"/>
      <c r="D61" s="16"/>
      <c r="E61" s="16"/>
      <c r="F61" s="16"/>
      <c r="G61" s="16"/>
      <c r="H61" s="16" t="s">
        <v>50</v>
      </c>
    </row>
    <row r="62" spans="1:15" x14ac:dyDescent="0.25">
      <c r="A62" s="16" t="s">
        <v>50</v>
      </c>
      <c r="B62" s="112" t="s">
        <v>60</v>
      </c>
      <c r="C62" s="113"/>
      <c r="D62" s="113"/>
      <c r="E62" s="113"/>
      <c r="F62" s="114"/>
      <c r="G62" s="118" t="s">
        <v>61</v>
      </c>
      <c r="H62" s="119"/>
    </row>
    <row r="63" spans="1:15" x14ac:dyDescent="0.25">
      <c r="A63" s="16"/>
      <c r="B63" s="115"/>
      <c r="C63" s="116"/>
      <c r="D63" s="116"/>
      <c r="E63" s="116"/>
      <c r="F63" s="117"/>
      <c r="G63" s="46" t="s">
        <v>24</v>
      </c>
      <c r="H63" s="17" t="s">
        <v>25</v>
      </c>
    </row>
    <row r="64" spans="1:15" ht="14.25" customHeight="1" x14ac:dyDescent="0.25">
      <c r="A64" s="16"/>
      <c r="B64" s="18">
        <v>1</v>
      </c>
      <c r="C64" s="36" t="s">
        <v>117</v>
      </c>
      <c r="D64" s="22"/>
      <c r="E64" s="22"/>
      <c r="F64" s="23"/>
      <c r="G64" s="30"/>
      <c r="H64" s="30"/>
    </row>
    <row r="65" spans="1:8" ht="14.25" customHeight="1" x14ac:dyDescent="0.25">
      <c r="A65" s="16"/>
      <c r="B65" s="18">
        <v>2</v>
      </c>
      <c r="C65" s="36"/>
      <c r="D65" s="22"/>
      <c r="E65" s="22"/>
      <c r="F65" s="23"/>
      <c r="G65" s="30"/>
      <c r="H65" s="30"/>
    </row>
    <row r="66" spans="1:8" ht="14.25" customHeight="1" x14ac:dyDescent="0.25">
      <c r="A66" s="16"/>
      <c r="B66" s="18">
        <v>3</v>
      </c>
      <c r="C66" s="36"/>
      <c r="D66" s="22"/>
      <c r="E66" s="22"/>
      <c r="F66" s="23"/>
      <c r="G66" s="30"/>
      <c r="H66" s="30"/>
    </row>
    <row r="67" spans="1:8" ht="14.25" customHeight="1" x14ac:dyDescent="0.25">
      <c r="A67" s="16"/>
      <c r="B67" s="18">
        <v>4</v>
      </c>
      <c r="C67" s="36"/>
      <c r="D67" s="22"/>
      <c r="E67" s="22"/>
      <c r="F67" s="23"/>
      <c r="G67" s="30"/>
      <c r="H67" s="30"/>
    </row>
    <row r="68" spans="1:8" ht="14.25" customHeight="1" x14ac:dyDescent="0.25">
      <c r="A68" s="16"/>
      <c r="B68" s="18">
        <v>5</v>
      </c>
      <c r="C68" s="36"/>
      <c r="D68" s="22"/>
      <c r="E68" s="22"/>
      <c r="F68" s="23"/>
      <c r="G68" s="30"/>
      <c r="H68" s="30"/>
    </row>
    <row r="69" spans="1:8" x14ac:dyDescent="0.25">
      <c r="A69" s="16" t="s">
        <v>62</v>
      </c>
      <c r="B69" s="16"/>
      <c r="C69" s="16"/>
      <c r="D69" s="16"/>
      <c r="E69" s="107" t="s">
        <v>63</v>
      </c>
      <c r="F69" s="107"/>
      <c r="G69" s="104"/>
      <c r="H69" s="104"/>
    </row>
    <row r="70" spans="1:8" x14ac:dyDescent="0.25">
      <c r="A70" s="16"/>
      <c r="B70" s="16"/>
      <c r="C70" s="16"/>
      <c r="D70" s="16"/>
      <c r="E70" s="33"/>
      <c r="F70" s="33"/>
      <c r="G70" s="33"/>
      <c r="H70" s="33"/>
    </row>
    <row r="71" spans="1:8" x14ac:dyDescent="0.25">
      <c r="A71" s="34"/>
      <c r="B71" s="34" t="s">
        <v>82</v>
      </c>
      <c r="C71" s="16"/>
      <c r="D71" s="33"/>
      <c r="E71" s="34"/>
      <c r="F71" s="121" t="s">
        <v>73</v>
      </c>
      <c r="G71" s="121"/>
      <c r="H71" s="121"/>
    </row>
    <row r="72" spans="1:8" x14ac:dyDescent="0.25">
      <c r="A72" s="107" t="s">
        <v>83</v>
      </c>
      <c r="B72" s="107"/>
      <c r="C72" s="107"/>
      <c r="D72" s="107"/>
      <c r="E72" s="16"/>
      <c r="F72" s="107" t="s">
        <v>74</v>
      </c>
      <c r="G72" s="107"/>
      <c r="H72" s="107"/>
    </row>
    <row r="73" spans="1:8" x14ac:dyDescent="0.25">
      <c r="A73" s="107" t="s">
        <v>64</v>
      </c>
      <c r="B73" s="107"/>
      <c r="C73" s="107"/>
      <c r="D73" s="107"/>
      <c r="E73" s="16"/>
      <c r="F73" s="107" t="s">
        <v>64</v>
      </c>
      <c r="G73" s="107"/>
      <c r="H73" s="107"/>
    </row>
    <row r="74" spans="1:8" ht="18" customHeight="1" x14ac:dyDescent="0.25">
      <c r="A74" s="35" t="s">
        <v>65</v>
      </c>
      <c r="B74" s="35"/>
      <c r="C74" s="35"/>
      <c r="D74" s="35" t="s">
        <v>66</v>
      </c>
      <c r="E74" s="35"/>
      <c r="F74" s="120" t="s">
        <v>43</v>
      </c>
      <c r="G74" s="120"/>
      <c r="H74" s="120"/>
    </row>
  </sheetData>
  <mergeCells count="29">
    <mergeCell ref="C8:F8"/>
    <mergeCell ref="C15:F15"/>
    <mergeCell ref="C21:F21"/>
    <mergeCell ref="B2:F3"/>
    <mergeCell ref="G2:H2"/>
    <mergeCell ref="C4:F4"/>
    <mergeCell ref="C6:F6"/>
    <mergeCell ref="B18:F19"/>
    <mergeCell ref="G18:H18"/>
    <mergeCell ref="C20:F20"/>
    <mergeCell ref="C24:F24"/>
    <mergeCell ref="C22:F22"/>
    <mergeCell ref="F71:H71"/>
    <mergeCell ref="B35:F36"/>
    <mergeCell ref="G35:H35"/>
    <mergeCell ref="B41:F42"/>
    <mergeCell ref="G41:G42"/>
    <mergeCell ref="H41:H42"/>
    <mergeCell ref="A52:H52"/>
    <mergeCell ref="B53:F54"/>
    <mergeCell ref="G53:H53"/>
    <mergeCell ref="B62:F63"/>
    <mergeCell ref="G62:H62"/>
    <mergeCell ref="E69:H69"/>
    <mergeCell ref="A72:D72"/>
    <mergeCell ref="F72:H72"/>
    <mergeCell ref="A73:D73"/>
    <mergeCell ref="F73:H73"/>
    <mergeCell ref="F74:H74"/>
  </mergeCells>
  <pageMargins left="0.7" right="0.7" top="0.5" bottom="0.75" header="0.3" footer="0.3"/>
  <pageSetup paperSize="14" scale="7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CC24C-9853-46D3-89CC-328D8D044C95}">
  <sheetPr codeName="Sheet9"/>
  <dimension ref="A1:O77"/>
  <sheetViews>
    <sheetView view="pageBreakPreview" zoomScale="96" zoomScaleNormal="100" zoomScaleSheetLayoutView="96" workbookViewId="0">
      <selection activeCell="F10" sqref="F10"/>
    </sheetView>
  </sheetViews>
  <sheetFormatPr defaultRowHeight="15" x14ac:dyDescent="0.25"/>
  <cols>
    <col min="6" max="6" width="25.85546875" customWidth="1"/>
    <col min="8" max="8" width="11.28515625" customWidth="1"/>
  </cols>
  <sheetData>
    <row r="1" spans="1:8" x14ac:dyDescent="0.25">
      <c r="A1" s="95" t="s">
        <v>144</v>
      </c>
    </row>
    <row r="3" spans="1:8" x14ac:dyDescent="0.25">
      <c r="A3" s="111" t="s">
        <v>57</v>
      </c>
      <c r="B3" s="111"/>
      <c r="C3" s="111"/>
      <c r="D3" s="111"/>
      <c r="E3" s="111"/>
      <c r="F3" s="111"/>
      <c r="G3" s="111"/>
      <c r="H3" s="111"/>
    </row>
    <row r="4" spans="1:8" ht="15" customHeight="1" x14ac:dyDescent="0.25">
      <c r="A4" s="16"/>
      <c r="B4" s="112" t="s">
        <v>47</v>
      </c>
      <c r="C4" s="113"/>
      <c r="D4" s="113"/>
      <c r="E4" s="113"/>
      <c r="F4" s="114"/>
      <c r="G4" s="118" t="s">
        <v>27</v>
      </c>
      <c r="H4" s="119"/>
    </row>
    <row r="5" spans="1:8" x14ac:dyDescent="0.25">
      <c r="A5" s="16"/>
      <c r="B5" s="115"/>
      <c r="C5" s="116"/>
      <c r="D5" s="116"/>
      <c r="E5" s="116"/>
      <c r="F5" s="117"/>
      <c r="G5" s="46" t="s">
        <v>24</v>
      </c>
      <c r="H5" s="31" t="s">
        <v>25</v>
      </c>
    </row>
    <row r="6" spans="1:8" ht="23.25" customHeight="1" x14ac:dyDescent="0.25">
      <c r="A6" s="16"/>
      <c r="B6" s="98" t="s">
        <v>156</v>
      </c>
      <c r="C6" s="22" t="s">
        <v>178</v>
      </c>
      <c r="D6" s="22"/>
      <c r="E6" s="22"/>
      <c r="F6" s="23"/>
      <c r="G6" s="17">
        <v>5</v>
      </c>
      <c r="H6" s="17">
        <v>0</v>
      </c>
    </row>
    <row r="7" spans="1:8" ht="23.25" customHeight="1" x14ac:dyDescent="0.25">
      <c r="A7" s="16"/>
      <c r="B7" s="98" t="s">
        <v>156</v>
      </c>
      <c r="C7" s="22" t="s">
        <v>196</v>
      </c>
      <c r="D7" s="22"/>
      <c r="E7" s="22"/>
      <c r="F7" s="23"/>
      <c r="G7" s="17">
        <v>0</v>
      </c>
      <c r="H7" s="17">
        <v>5</v>
      </c>
    </row>
    <row r="8" spans="1:8" ht="23.25" customHeight="1" x14ac:dyDescent="0.25">
      <c r="A8" s="16"/>
      <c r="B8" s="21">
        <v>6</v>
      </c>
      <c r="C8" s="22" t="s">
        <v>195</v>
      </c>
      <c r="D8" s="22"/>
      <c r="E8" s="22"/>
      <c r="F8" s="23"/>
      <c r="G8" s="17">
        <v>2</v>
      </c>
      <c r="H8" s="17">
        <v>2</v>
      </c>
    </row>
    <row r="9" spans="1:8" ht="23.25" customHeight="1" x14ac:dyDescent="0.25">
      <c r="A9" s="16"/>
      <c r="B9" s="21">
        <v>7</v>
      </c>
      <c r="C9" s="22" t="s">
        <v>139</v>
      </c>
      <c r="D9" s="22"/>
      <c r="E9" s="22"/>
      <c r="F9" s="23"/>
      <c r="G9" s="17">
        <v>1</v>
      </c>
      <c r="H9" s="17">
        <v>2</v>
      </c>
    </row>
    <row r="10" spans="1:8" ht="23.25" customHeight="1" x14ac:dyDescent="0.25">
      <c r="A10" s="16"/>
      <c r="B10" s="21" t="s">
        <v>156</v>
      </c>
      <c r="C10" s="22" t="s">
        <v>84</v>
      </c>
      <c r="D10" s="22"/>
      <c r="E10" s="22"/>
      <c r="F10" s="23"/>
      <c r="G10" s="17">
        <v>3</v>
      </c>
      <c r="H10" s="17">
        <v>0</v>
      </c>
    </row>
    <row r="11" spans="1:8" ht="23.25" customHeight="1" x14ac:dyDescent="0.25">
      <c r="A11" s="16"/>
      <c r="B11" s="21">
        <v>8</v>
      </c>
      <c r="C11" s="22" t="s">
        <v>197</v>
      </c>
      <c r="D11" s="22"/>
      <c r="E11" s="22"/>
      <c r="F11" s="23"/>
      <c r="G11" s="17">
        <v>0</v>
      </c>
      <c r="H11" s="17">
        <v>1</v>
      </c>
    </row>
    <row r="12" spans="1:8" ht="23.25" customHeight="1" x14ac:dyDescent="0.25">
      <c r="A12" s="16"/>
      <c r="B12" s="21"/>
      <c r="C12" s="22" t="s">
        <v>198</v>
      </c>
      <c r="D12" s="22"/>
      <c r="E12" s="22"/>
      <c r="F12" s="23"/>
      <c r="G12" s="41">
        <v>1</v>
      </c>
      <c r="H12" s="17">
        <v>0</v>
      </c>
    </row>
    <row r="13" spans="1:8" ht="23.25" customHeight="1" x14ac:dyDescent="0.25">
      <c r="A13" s="16"/>
      <c r="B13" s="21"/>
      <c r="C13" s="22" t="s">
        <v>136</v>
      </c>
      <c r="D13" s="22"/>
      <c r="E13" s="22"/>
      <c r="F13" s="23"/>
      <c r="G13" s="41">
        <v>0</v>
      </c>
      <c r="H13" s="17">
        <v>1</v>
      </c>
    </row>
    <row r="14" spans="1:8" ht="23.25" customHeight="1" x14ac:dyDescent="0.25">
      <c r="A14" s="16"/>
      <c r="B14" s="21"/>
      <c r="C14" s="22" t="s">
        <v>199</v>
      </c>
      <c r="D14" s="22"/>
      <c r="E14" s="22"/>
      <c r="F14" s="23"/>
      <c r="G14" s="41">
        <v>0</v>
      </c>
      <c r="H14" s="17">
        <v>1</v>
      </c>
    </row>
    <row r="15" spans="1:8" ht="23.25" customHeight="1" x14ac:dyDescent="0.25">
      <c r="A15" s="16"/>
      <c r="B15" s="21"/>
      <c r="C15" s="22" t="s">
        <v>200</v>
      </c>
      <c r="D15" s="22"/>
      <c r="E15" s="22"/>
      <c r="F15" s="23"/>
      <c r="G15" s="41">
        <v>0</v>
      </c>
      <c r="H15" s="17">
        <v>1</v>
      </c>
    </row>
    <row r="16" spans="1:8" ht="23.25" customHeight="1" x14ac:dyDescent="0.25">
      <c r="A16" s="16"/>
      <c r="B16" s="21"/>
      <c r="C16" s="22" t="s">
        <v>201</v>
      </c>
      <c r="D16" s="22"/>
      <c r="E16" s="22"/>
      <c r="F16" s="23"/>
      <c r="G16" s="41">
        <v>0</v>
      </c>
      <c r="H16" s="17">
        <v>1</v>
      </c>
    </row>
    <row r="17" spans="1:13" ht="23.25" customHeight="1" x14ac:dyDescent="0.25">
      <c r="A17" s="16"/>
      <c r="B17" s="21"/>
      <c r="C17" s="22" t="s">
        <v>202</v>
      </c>
      <c r="D17" s="22"/>
      <c r="E17" s="22"/>
      <c r="F17" s="23"/>
      <c r="G17" s="41">
        <v>0</v>
      </c>
      <c r="H17" s="17">
        <v>1</v>
      </c>
    </row>
    <row r="18" spans="1:13" ht="23.25" customHeight="1" x14ac:dyDescent="0.25">
      <c r="A18" s="16"/>
      <c r="B18" s="21"/>
      <c r="C18" s="22" t="s">
        <v>203</v>
      </c>
      <c r="D18" s="22"/>
      <c r="E18" s="22"/>
      <c r="F18" s="23"/>
      <c r="G18" s="41">
        <v>0</v>
      </c>
      <c r="H18" s="17">
        <v>1</v>
      </c>
    </row>
    <row r="19" spans="1:13" ht="23.25" customHeight="1" x14ac:dyDescent="0.25">
      <c r="A19" s="16"/>
      <c r="B19" s="21"/>
      <c r="C19" s="22" t="s">
        <v>204</v>
      </c>
      <c r="D19" s="22"/>
      <c r="E19" s="22"/>
      <c r="F19" s="23"/>
      <c r="G19" s="41">
        <v>0</v>
      </c>
      <c r="H19" s="17">
        <v>1</v>
      </c>
    </row>
    <row r="20" spans="1:13" ht="23.25" customHeight="1" x14ac:dyDescent="0.25">
      <c r="A20" s="16"/>
      <c r="B20" s="21"/>
      <c r="C20" s="22" t="s">
        <v>205</v>
      </c>
      <c r="D20" s="22"/>
      <c r="E20" s="22"/>
      <c r="F20" s="23"/>
      <c r="G20" s="41">
        <v>0</v>
      </c>
      <c r="H20" s="17">
        <v>1</v>
      </c>
    </row>
    <row r="21" spans="1:13" ht="23.25" customHeight="1" x14ac:dyDescent="0.25">
      <c r="A21" s="16"/>
      <c r="B21" s="21"/>
      <c r="C21" s="22" t="s">
        <v>141</v>
      </c>
      <c r="D21" s="22"/>
      <c r="E21" s="22"/>
      <c r="F21" s="23"/>
      <c r="G21" s="41">
        <v>0</v>
      </c>
      <c r="H21" s="17">
        <v>1</v>
      </c>
    </row>
    <row r="22" spans="1:13" ht="23.25" customHeight="1" x14ac:dyDescent="0.25">
      <c r="A22" s="16"/>
      <c r="B22" s="21"/>
      <c r="C22" s="22"/>
      <c r="D22" s="22"/>
      <c r="E22" s="22"/>
      <c r="F22" s="23"/>
      <c r="G22" s="41"/>
      <c r="H22" s="17"/>
    </row>
    <row r="23" spans="1:13" ht="23.25" customHeight="1" x14ac:dyDescent="0.25">
      <c r="A23" s="16"/>
      <c r="B23" s="21"/>
      <c r="C23" s="22"/>
      <c r="D23" s="22"/>
      <c r="E23" s="22"/>
      <c r="F23" s="23"/>
      <c r="G23" s="41"/>
      <c r="H23" s="17"/>
    </row>
    <row r="24" spans="1:13" ht="23.25" customHeight="1" x14ac:dyDescent="0.25">
      <c r="A24" s="16"/>
      <c r="B24" s="21"/>
      <c r="C24" s="22"/>
      <c r="D24" s="22"/>
      <c r="E24" s="22"/>
      <c r="F24" s="23"/>
      <c r="G24" s="41"/>
      <c r="H24" s="17"/>
    </row>
    <row r="25" spans="1:13" ht="23.25" customHeight="1" x14ac:dyDescent="0.25">
      <c r="A25" s="16"/>
      <c r="B25" s="21"/>
      <c r="C25" s="22"/>
      <c r="D25" s="22"/>
      <c r="E25" s="22"/>
      <c r="F25" s="23"/>
      <c r="G25" s="41"/>
      <c r="H25" s="17"/>
    </row>
    <row r="26" spans="1:13" ht="23.25" customHeight="1" x14ac:dyDescent="0.25">
      <c r="A26" s="16"/>
      <c r="B26" s="21" t="s">
        <v>156</v>
      </c>
      <c r="C26" s="124"/>
      <c r="D26" s="125"/>
      <c r="E26" s="125"/>
      <c r="F26" s="126"/>
      <c r="G26" s="41"/>
      <c r="H26" s="17"/>
    </row>
    <row r="27" spans="1:13" x14ac:dyDescent="0.25">
      <c r="A27" s="16"/>
      <c r="B27" s="116"/>
      <c r="C27" s="116"/>
      <c r="D27" s="116"/>
      <c r="E27" s="116"/>
      <c r="F27" s="116"/>
      <c r="G27" s="107"/>
      <c r="H27" s="107"/>
    </row>
    <row r="28" spans="1:13" x14ac:dyDescent="0.25">
      <c r="A28" s="16"/>
      <c r="B28" s="116"/>
      <c r="C28" s="116"/>
      <c r="D28" s="116"/>
      <c r="E28" s="116"/>
      <c r="F28" s="116"/>
      <c r="G28" s="19"/>
      <c r="H28" s="19"/>
      <c r="K28" s="74"/>
      <c r="L28" s="74"/>
      <c r="M28" s="74"/>
    </row>
    <row r="29" spans="1:13" ht="15.75" x14ac:dyDescent="0.25">
      <c r="A29" s="16"/>
      <c r="B29" s="20"/>
      <c r="C29" s="130"/>
      <c r="D29" s="130"/>
      <c r="E29" s="130"/>
      <c r="F29" s="130"/>
      <c r="G29" s="19"/>
      <c r="H29" s="19"/>
      <c r="K29" s="75"/>
      <c r="L29" s="76"/>
      <c r="M29" s="74"/>
    </row>
    <row r="30" spans="1:13" ht="15.75" x14ac:dyDescent="0.25">
      <c r="A30" s="16"/>
      <c r="B30" s="20"/>
      <c r="C30" s="130"/>
      <c r="D30" s="130"/>
      <c r="E30" s="130"/>
      <c r="F30" s="130"/>
      <c r="G30" s="19"/>
      <c r="H30" s="19"/>
      <c r="K30" s="75"/>
      <c r="L30" s="76"/>
      <c r="M30" s="74"/>
    </row>
    <row r="31" spans="1:13" ht="15.75" x14ac:dyDescent="0.25">
      <c r="A31" s="16"/>
      <c r="B31" s="20"/>
      <c r="C31" s="78"/>
      <c r="G31" s="19"/>
      <c r="H31" s="19"/>
      <c r="K31" s="75"/>
      <c r="L31" s="76"/>
      <c r="M31" s="74"/>
    </row>
    <row r="32" spans="1:13" ht="15.75" x14ac:dyDescent="0.25">
      <c r="A32" s="16"/>
      <c r="B32" s="20"/>
      <c r="C32" s="78"/>
      <c r="D32" s="78"/>
      <c r="E32" s="78"/>
      <c r="F32" s="78"/>
      <c r="G32" s="19"/>
      <c r="H32" s="19"/>
      <c r="K32" s="75"/>
      <c r="L32" s="76"/>
      <c r="M32" s="74"/>
    </row>
    <row r="33" spans="1:13" ht="15.75" x14ac:dyDescent="0.25">
      <c r="A33" s="16"/>
      <c r="B33" s="20"/>
      <c r="C33" s="78"/>
      <c r="D33" s="78"/>
      <c r="E33" s="78"/>
      <c r="F33" s="78"/>
      <c r="G33" s="19"/>
      <c r="H33" s="19"/>
      <c r="K33" s="75"/>
      <c r="L33" s="76"/>
      <c r="M33" s="74"/>
    </row>
    <row r="34" spans="1:13" ht="15.75" x14ac:dyDescent="0.25">
      <c r="A34" s="16"/>
      <c r="B34" s="20"/>
      <c r="C34" s="78"/>
      <c r="D34" s="92"/>
      <c r="E34" s="92"/>
      <c r="F34" s="92"/>
      <c r="G34" s="19"/>
      <c r="H34" s="19"/>
      <c r="K34" s="75"/>
      <c r="L34" s="76"/>
      <c r="M34" s="74"/>
    </row>
    <row r="35" spans="1:13" ht="15.75" x14ac:dyDescent="0.25">
      <c r="A35" s="16"/>
      <c r="B35" s="20"/>
      <c r="C35" s="78"/>
      <c r="D35" s="78"/>
      <c r="E35" s="78"/>
      <c r="F35" s="78"/>
      <c r="G35" s="19"/>
      <c r="H35" s="19"/>
      <c r="K35" s="75"/>
      <c r="L35" s="76"/>
      <c r="M35" s="74"/>
    </row>
    <row r="36" spans="1:13" ht="15.75" x14ac:dyDescent="0.25">
      <c r="A36" s="16"/>
      <c r="B36" s="20"/>
      <c r="C36" s="78"/>
      <c r="D36" s="78"/>
      <c r="E36" s="78"/>
      <c r="F36" s="78"/>
      <c r="G36" s="19"/>
      <c r="H36" s="19"/>
      <c r="K36" s="75"/>
      <c r="L36" s="76"/>
      <c r="M36" s="74"/>
    </row>
    <row r="37" spans="1:13" ht="15.75" x14ac:dyDescent="0.25">
      <c r="A37" s="16"/>
      <c r="B37" s="20"/>
      <c r="C37" s="20"/>
      <c r="D37" s="78"/>
      <c r="E37" s="78"/>
      <c r="F37" s="78"/>
      <c r="G37" s="19"/>
      <c r="H37" s="19"/>
      <c r="K37" s="75"/>
      <c r="L37" s="76"/>
      <c r="M37" s="74"/>
    </row>
    <row r="38" spans="1:13" ht="15.75" x14ac:dyDescent="0.25">
      <c r="A38" s="16"/>
      <c r="B38" s="20"/>
      <c r="C38" s="20"/>
      <c r="D38" s="78"/>
      <c r="E38" s="78"/>
      <c r="F38" s="78"/>
      <c r="G38" s="19"/>
      <c r="H38" s="19"/>
      <c r="K38" s="75"/>
      <c r="L38" s="76"/>
      <c r="M38" s="74"/>
    </row>
    <row r="39" spans="1:13" ht="15.75" x14ac:dyDescent="0.25">
      <c r="A39" s="16"/>
      <c r="B39" s="20"/>
      <c r="C39" s="78"/>
      <c r="D39" s="78"/>
      <c r="E39" s="78"/>
      <c r="F39" s="78"/>
      <c r="G39" s="19"/>
      <c r="H39" s="19"/>
      <c r="K39" s="75"/>
      <c r="L39" s="76"/>
      <c r="M39" s="74"/>
    </row>
    <row r="40" spans="1:13" x14ac:dyDescent="0.25">
      <c r="A40" s="16"/>
      <c r="B40" s="16"/>
      <c r="C40" s="25"/>
      <c r="D40" s="16"/>
      <c r="E40" s="16"/>
      <c r="F40" s="16"/>
      <c r="G40" s="16"/>
      <c r="H40" s="16"/>
      <c r="K40" s="74"/>
      <c r="L40" s="74"/>
      <c r="M40" s="74"/>
    </row>
    <row r="41" spans="1:13" x14ac:dyDescent="0.25">
      <c r="A41" s="16"/>
      <c r="B41" s="116"/>
      <c r="C41" s="116"/>
      <c r="D41" s="116"/>
      <c r="E41" s="116"/>
      <c r="F41" s="116"/>
      <c r="G41" s="107"/>
      <c r="H41" s="107"/>
      <c r="K41" s="74"/>
      <c r="L41" s="74"/>
      <c r="M41" s="74"/>
    </row>
    <row r="42" spans="1:13" x14ac:dyDescent="0.25">
      <c r="A42" s="16"/>
      <c r="B42" s="116"/>
      <c r="C42" s="116"/>
      <c r="D42" s="116"/>
      <c r="E42" s="116"/>
      <c r="F42" s="116"/>
      <c r="G42" s="19"/>
      <c r="H42" s="19"/>
      <c r="K42" s="74"/>
      <c r="L42" s="74"/>
      <c r="M42" s="74"/>
    </row>
    <row r="43" spans="1:13" x14ac:dyDescent="0.25">
      <c r="A43" s="16"/>
      <c r="B43" s="20"/>
      <c r="C43" s="16"/>
      <c r="D43" s="16"/>
      <c r="E43" s="16"/>
      <c r="F43" s="16"/>
      <c r="G43" s="19"/>
      <c r="H43" s="19"/>
    </row>
    <row r="44" spans="1:13" x14ac:dyDescent="0.25">
      <c r="A44" s="16"/>
      <c r="B44" s="20"/>
      <c r="C44" s="16"/>
      <c r="D44" s="16"/>
      <c r="E44" s="16"/>
      <c r="F44" s="16"/>
      <c r="G44" s="19"/>
      <c r="H44" s="19"/>
    </row>
    <row r="45" spans="1:13" x14ac:dyDescent="0.25">
      <c r="A45" s="93"/>
      <c r="B45" s="16"/>
      <c r="C45" s="16"/>
      <c r="D45" s="16"/>
      <c r="E45" s="16"/>
      <c r="F45" s="16"/>
      <c r="G45" s="19"/>
      <c r="H45" s="19"/>
    </row>
    <row r="46" spans="1:13" x14ac:dyDescent="0.25">
      <c r="A46" s="16"/>
      <c r="B46" s="16"/>
      <c r="C46" s="16"/>
      <c r="D46" s="16"/>
      <c r="E46" s="16"/>
      <c r="F46" s="16"/>
      <c r="G46" s="19"/>
      <c r="H46" s="19"/>
    </row>
    <row r="47" spans="1:13" ht="10.5" customHeight="1" x14ac:dyDescent="0.25">
      <c r="A47" s="16"/>
      <c r="B47" s="107"/>
      <c r="C47" s="107"/>
      <c r="D47" s="107"/>
      <c r="E47" s="107"/>
      <c r="F47" s="107"/>
      <c r="G47" s="107"/>
      <c r="H47" s="107"/>
    </row>
    <row r="48" spans="1:13" ht="9" customHeight="1" x14ac:dyDescent="0.25">
      <c r="A48" s="16"/>
      <c r="B48" s="107"/>
      <c r="C48" s="107"/>
      <c r="D48" s="107"/>
      <c r="E48" s="107"/>
      <c r="F48" s="107"/>
      <c r="G48" s="107"/>
      <c r="H48" s="107"/>
    </row>
    <row r="49" spans="1:15" x14ac:dyDescent="0.25">
      <c r="A49" s="16"/>
      <c r="B49" s="20"/>
      <c r="C49" s="77"/>
      <c r="D49" s="16"/>
      <c r="E49" s="16"/>
      <c r="F49" s="16"/>
      <c r="G49" s="19"/>
      <c r="H49" s="19"/>
      <c r="J49" s="77"/>
    </row>
    <row r="50" spans="1:15" x14ac:dyDescent="0.25">
      <c r="A50" s="16"/>
      <c r="B50" s="20"/>
      <c r="C50" s="77"/>
      <c r="D50" s="16"/>
      <c r="E50" s="16"/>
      <c r="F50" s="16"/>
      <c r="G50" s="19"/>
      <c r="H50" s="19"/>
      <c r="J50" s="77"/>
    </row>
    <row r="51" spans="1:15" x14ac:dyDescent="0.25">
      <c r="A51" s="16"/>
      <c r="B51" s="20"/>
      <c r="C51" s="77"/>
      <c r="D51" s="16"/>
      <c r="E51" s="16"/>
      <c r="F51" s="16"/>
      <c r="G51" s="19"/>
      <c r="H51" s="19"/>
      <c r="J51" s="77"/>
    </row>
    <row r="52" spans="1:15" x14ac:dyDescent="0.25">
      <c r="A52" s="16"/>
      <c r="B52" s="20"/>
      <c r="C52" s="77"/>
      <c r="D52" s="16"/>
      <c r="E52" s="16"/>
      <c r="F52" s="16"/>
      <c r="G52" s="19"/>
      <c r="H52" s="19"/>
      <c r="J52" s="77"/>
    </row>
    <row r="53" spans="1:15" x14ac:dyDescent="0.25">
      <c r="A53" s="16"/>
      <c r="B53" s="20"/>
      <c r="C53" s="77"/>
      <c r="D53" s="16"/>
      <c r="E53" s="16"/>
      <c r="F53" s="16"/>
      <c r="G53" s="19"/>
      <c r="H53" s="19"/>
      <c r="J53" s="77"/>
    </row>
    <row r="54" spans="1:15" ht="4.5" customHeight="1" x14ac:dyDescent="0.25">
      <c r="A54" s="16"/>
      <c r="B54" s="20"/>
      <c r="C54" s="77"/>
      <c r="D54" s="16"/>
      <c r="E54" s="16"/>
      <c r="F54" s="16"/>
      <c r="G54" s="19"/>
      <c r="H54" s="19"/>
      <c r="J54" s="77"/>
    </row>
    <row r="55" spans="1:15" x14ac:dyDescent="0.25">
      <c r="A55" s="111"/>
      <c r="B55" s="111"/>
      <c r="C55" s="111"/>
      <c r="D55" s="111"/>
      <c r="E55" s="111"/>
      <c r="F55" s="111"/>
      <c r="G55" s="111"/>
      <c r="H55" s="111"/>
    </row>
    <row r="56" spans="1:15" x14ac:dyDescent="0.25">
      <c r="A56" s="16"/>
      <c r="B56" s="116"/>
      <c r="C56" s="116"/>
      <c r="D56" s="116"/>
      <c r="E56" s="116"/>
      <c r="F56" s="116"/>
      <c r="G56" s="107"/>
      <c r="H56" s="107"/>
    </row>
    <row r="57" spans="1:15" ht="12.75" customHeight="1" x14ac:dyDescent="0.25">
      <c r="A57" s="16"/>
      <c r="B57" s="116"/>
      <c r="C57" s="116"/>
      <c r="D57" s="116"/>
      <c r="E57" s="116"/>
      <c r="F57" s="116"/>
      <c r="G57" s="19"/>
      <c r="H57" s="19"/>
    </row>
    <row r="58" spans="1:15" x14ac:dyDescent="0.25">
      <c r="A58" s="16"/>
      <c r="B58" s="20"/>
      <c r="C58" s="16"/>
      <c r="D58" s="16"/>
      <c r="E58" s="16"/>
      <c r="F58" s="16"/>
      <c r="G58" s="19"/>
      <c r="H58" s="19"/>
      <c r="J58" s="16"/>
      <c r="K58" s="16"/>
      <c r="L58" s="16"/>
      <c r="M58" s="16"/>
      <c r="N58" s="19"/>
      <c r="O58" s="19"/>
    </row>
    <row r="59" spans="1:15" x14ac:dyDescent="0.25">
      <c r="A59" s="16"/>
      <c r="B59" s="20"/>
      <c r="C59" s="16"/>
      <c r="D59" s="16"/>
      <c r="E59" s="16"/>
      <c r="F59" s="16"/>
      <c r="G59" s="19"/>
      <c r="H59" s="19"/>
      <c r="J59" s="16"/>
      <c r="K59" s="16"/>
      <c r="L59" s="16"/>
      <c r="M59" s="16"/>
      <c r="N59" s="19"/>
      <c r="O59" s="19"/>
    </row>
    <row r="60" spans="1:15" x14ac:dyDescent="0.25">
      <c r="A60" s="16"/>
      <c r="B60" s="20"/>
      <c r="C60" s="16"/>
      <c r="D60" s="16"/>
      <c r="E60" s="16"/>
      <c r="F60" s="16"/>
      <c r="G60" s="19"/>
      <c r="H60" s="19"/>
      <c r="J60" s="16"/>
      <c r="K60" s="16"/>
      <c r="L60" s="16"/>
      <c r="M60" s="16"/>
      <c r="N60" s="19"/>
      <c r="O60" s="19"/>
    </row>
    <row r="61" spans="1:15" x14ac:dyDescent="0.25">
      <c r="A61" s="16"/>
      <c r="B61" s="20"/>
      <c r="C61" s="16"/>
      <c r="D61" s="16"/>
      <c r="E61" s="16"/>
      <c r="F61" s="16"/>
      <c r="G61" s="19"/>
      <c r="H61" s="19"/>
      <c r="J61" s="16"/>
      <c r="K61" s="16"/>
      <c r="L61" s="16"/>
      <c r="M61" s="16"/>
      <c r="N61" s="19"/>
      <c r="O61" s="19"/>
    </row>
    <row r="62" spans="1:15" x14ac:dyDescent="0.25">
      <c r="A62" s="16"/>
      <c r="B62" s="20"/>
      <c r="C62" s="16"/>
      <c r="D62" s="16"/>
      <c r="E62" s="16"/>
      <c r="F62" s="16"/>
      <c r="G62" s="19"/>
      <c r="H62" s="19"/>
      <c r="J62" s="16"/>
      <c r="K62" s="16"/>
      <c r="L62" s="16"/>
      <c r="M62" s="16"/>
      <c r="N62" s="19"/>
      <c r="O62" s="19"/>
    </row>
    <row r="63" spans="1:15" x14ac:dyDescent="0.25">
      <c r="A63" s="16"/>
      <c r="B63" s="32"/>
      <c r="C63" s="32"/>
      <c r="D63" s="32"/>
      <c r="E63" s="16"/>
      <c r="F63" s="16"/>
      <c r="G63" s="16"/>
      <c r="H63" s="16"/>
    </row>
    <row r="64" spans="1:15" x14ac:dyDescent="0.25">
      <c r="A64" s="16"/>
      <c r="B64" s="16"/>
      <c r="C64" s="16"/>
      <c r="D64" s="16"/>
      <c r="E64" s="16"/>
      <c r="F64" s="16"/>
      <c r="G64" s="16"/>
      <c r="H64" s="16"/>
    </row>
    <row r="65" spans="1:8" x14ac:dyDescent="0.25">
      <c r="A65" s="16"/>
      <c r="B65" s="116"/>
      <c r="C65" s="116"/>
      <c r="D65" s="116"/>
      <c r="E65" s="116"/>
      <c r="F65" s="116"/>
      <c r="G65" s="107"/>
      <c r="H65" s="107"/>
    </row>
    <row r="66" spans="1:8" x14ac:dyDescent="0.25">
      <c r="A66" s="16"/>
      <c r="B66" s="116"/>
      <c r="C66" s="116"/>
      <c r="D66" s="116"/>
      <c r="E66" s="116"/>
      <c r="F66" s="116"/>
      <c r="G66" s="19"/>
      <c r="H66" s="19"/>
    </row>
    <row r="67" spans="1:8" ht="14.25" customHeight="1" x14ac:dyDescent="0.25">
      <c r="A67" s="16"/>
      <c r="B67" s="20"/>
      <c r="C67" s="94"/>
      <c r="D67" s="16"/>
      <c r="E67" s="16"/>
      <c r="F67" s="16"/>
      <c r="G67" s="16"/>
      <c r="H67" s="16"/>
    </row>
    <row r="68" spans="1:8" ht="14.25" customHeight="1" x14ac:dyDescent="0.25">
      <c r="A68" s="16"/>
      <c r="B68" s="20"/>
      <c r="C68" s="94"/>
      <c r="D68" s="16"/>
      <c r="E68" s="16"/>
      <c r="F68" s="16"/>
      <c r="G68" s="16"/>
      <c r="H68" s="16"/>
    </row>
    <row r="69" spans="1:8" ht="14.25" customHeight="1" x14ac:dyDescent="0.25">
      <c r="A69" s="16"/>
      <c r="B69" s="20"/>
      <c r="C69" s="94"/>
      <c r="D69" s="16"/>
      <c r="E69" s="16"/>
      <c r="F69" s="16"/>
      <c r="G69" s="16"/>
      <c r="H69" s="16"/>
    </row>
    <row r="70" spans="1:8" ht="14.25" customHeight="1" x14ac:dyDescent="0.25">
      <c r="A70" s="16"/>
      <c r="B70" s="20"/>
      <c r="C70" s="94"/>
      <c r="D70" s="16"/>
      <c r="E70" s="16"/>
      <c r="F70" s="16"/>
      <c r="G70" s="16"/>
      <c r="H70" s="16"/>
    </row>
    <row r="71" spans="1:8" ht="14.25" customHeight="1" x14ac:dyDescent="0.25">
      <c r="A71" s="16"/>
      <c r="B71" s="20"/>
      <c r="C71" s="94"/>
      <c r="D71" s="16"/>
      <c r="E71" s="16"/>
      <c r="F71" s="16"/>
      <c r="G71" s="16"/>
      <c r="H71" s="16"/>
    </row>
    <row r="72" spans="1:8" x14ac:dyDescent="0.25">
      <c r="A72" s="16"/>
      <c r="B72" s="16"/>
      <c r="C72" s="16"/>
      <c r="D72" s="16"/>
      <c r="E72" s="107"/>
      <c r="F72" s="107"/>
      <c r="G72" s="107"/>
      <c r="H72" s="107"/>
    </row>
    <row r="73" spans="1:8" x14ac:dyDescent="0.25">
      <c r="A73" s="16"/>
      <c r="B73" s="16"/>
      <c r="C73" s="16"/>
      <c r="D73" s="16"/>
      <c r="E73" s="33"/>
      <c r="F73" s="33"/>
      <c r="G73" s="33"/>
      <c r="H73" s="33"/>
    </row>
    <row r="74" spans="1:8" x14ac:dyDescent="0.25">
      <c r="A74" s="34"/>
      <c r="B74" s="34"/>
      <c r="C74" s="16"/>
      <c r="D74" s="33"/>
      <c r="E74" s="34"/>
      <c r="F74" s="121"/>
      <c r="G74" s="121"/>
      <c r="H74" s="121"/>
    </row>
    <row r="75" spans="1:8" x14ac:dyDescent="0.25">
      <c r="A75" s="107"/>
      <c r="B75" s="107"/>
      <c r="C75" s="107"/>
      <c r="D75" s="107"/>
      <c r="E75" s="16"/>
      <c r="F75" s="107"/>
      <c r="G75" s="107"/>
      <c r="H75" s="107"/>
    </row>
    <row r="76" spans="1:8" x14ac:dyDescent="0.25">
      <c r="A76" s="107"/>
      <c r="B76" s="107"/>
      <c r="C76" s="107"/>
      <c r="D76" s="107"/>
      <c r="E76" s="16"/>
      <c r="F76" s="107"/>
      <c r="G76" s="107"/>
      <c r="H76" s="107"/>
    </row>
    <row r="77" spans="1:8" ht="18" customHeight="1" x14ac:dyDescent="0.25">
      <c r="A77" s="35"/>
      <c r="B77" s="35"/>
      <c r="C77" s="35"/>
      <c r="D77" s="35"/>
      <c r="E77" s="35"/>
      <c r="F77" s="120"/>
      <c r="G77" s="120"/>
      <c r="H77" s="120"/>
    </row>
  </sheetData>
  <mergeCells count="25">
    <mergeCell ref="A3:H3"/>
    <mergeCell ref="B4:F5"/>
    <mergeCell ref="G4:H4"/>
    <mergeCell ref="C26:F26"/>
    <mergeCell ref="B27:F28"/>
    <mergeCell ref="G27:H27"/>
    <mergeCell ref="C29:F29"/>
    <mergeCell ref="C30:F30"/>
    <mergeCell ref="B41:F42"/>
    <mergeCell ref="G41:H41"/>
    <mergeCell ref="B47:F48"/>
    <mergeCell ref="G47:G48"/>
    <mergeCell ref="H47:H48"/>
    <mergeCell ref="F77:H77"/>
    <mergeCell ref="A55:H55"/>
    <mergeCell ref="B56:F57"/>
    <mergeCell ref="G56:H56"/>
    <mergeCell ref="B65:F66"/>
    <mergeCell ref="G65:H65"/>
    <mergeCell ref="E72:H72"/>
    <mergeCell ref="F74:H74"/>
    <mergeCell ref="A75:D75"/>
    <mergeCell ref="F75:H75"/>
    <mergeCell ref="A76:D76"/>
    <mergeCell ref="F76:H76"/>
  </mergeCells>
  <pageMargins left="0.7" right="0.7" top="0.5" bottom="0.75" header="0.3" footer="0.3"/>
  <pageSetup paperSize="14" scale="8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18</vt:i4>
      </vt:variant>
    </vt:vector>
  </HeadingPairs>
  <TitlesOfParts>
    <vt:vector size="36" baseType="lpstr">
      <vt:lpstr>front-may</vt:lpstr>
      <vt:lpstr>BACK-MAY</vt:lpstr>
      <vt:lpstr>cont-MAY (2)</vt:lpstr>
      <vt:lpstr>front-JUNE</vt:lpstr>
      <vt:lpstr>BACK-JUNE</vt:lpstr>
      <vt:lpstr>cont-JUNE</vt:lpstr>
      <vt:lpstr>front-JULY</vt:lpstr>
      <vt:lpstr>BACK-JULY</vt:lpstr>
      <vt:lpstr>cont-JULY</vt:lpstr>
      <vt:lpstr>front-AUG</vt:lpstr>
      <vt:lpstr>BACK-AUG</vt:lpstr>
      <vt:lpstr>cont-AUG</vt:lpstr>
      <vt:lpstr>front-SEPT</vt:lpstr>
      <vt:lpstr>BACK-SEPT</vt:lpstr>
      <vt:lpstr>cont-SEPT</vt:lpstr>
      <vt:lpstr>front-OCT</vt:lpstr>
      <vt:lpstr>BACK-OCT</vt:lpstr>
      <vt:lpstr>Sheet1</vt:lpstr>
      <vt:lpstr>'BACK-AUG'!Print_Area</vt:lpstr>
      <vt:lpstr>'BACK-JULY'!Print_Area</vt:lpstr>
      <vt:lpstr>'BACK-JUNE'!Print_Area</vt:lpstr>
      <vt:lpstr>'BACK-MAY'!Print_Area</vt:lpstr>
      <vt:lpstr>'BACK-OCT'!Print_Area</vt:lpstr>
      <vt:lpstr>'BACK-SEPT'!Print_Area</vt:lpstr>
      <vt:lpstr>'cont-AUG'!Print_Area</vt:lpstr>
      <vt:lpstr>'cont-JULY'!Print_Area</vt:lpstr>
      <vt:lpstr>'cont-JUNE'!Print_Area</vt:lpstr>
      <vt:lpstr>'cont-MAY (2)'!Print_Area</vt:lpstr>
      <vt:lpstr>'cont-SEPT'!Print_Area</vt:lpstr>
      <vt:lpstr>'front-AUG'!Print_Area</vt:lpstr>
      <vt:lpstr>'front-JULY'!Print_Area</vt:lpstr>
      <vt:lpstr>'front-JUNE'!Print_Area</vt:lpstr>
      <vt:lpstr>'front-may'!Print_Area</vt:lpstr>
      <vt:lpstr>'front-OCT'!Print_Area</vt:lpstr>
      <vt:lpstr>'front-SEPT'!Print_Area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philhealth p. philhealth</dc:creator>
  <cp:lastModifiedBy>Billing &amp; Philhealth Section</cp:lastModifiedBy>
  <cp:lastPrinted>2023-10-19T18:05:40Z</cp:lastPrinted>
  <dcterms:created xsi:type="dcterms:W3CDTF">2022-05-09T17:20:11Z</dcterms:created>
  <dcterms:modified xsi:type="dcterms:W3CDTF">2023-11-18T22:17:55Z</dcterms:modified>
</cp:coreProperties>
</file>